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dani-my.sharepoint.com/personal/ebrown_verdani_com/Documents/Documents/SQLCourse/Project/"/>
    </mc:Choice>
  </mc:AlternateContent>
  <xr:revisionPtr revIDLastSave="369" documentId="8_{512ADE2E-FE2F-4B71-AED6-56F2170C27A2}" xr6:coauthVersionLast="47" xr6:coauthVersionMax="47" xr10:uidLastSave="{364BA727-ABA4-4583-AC5E-3B33EEE71AD5}"/>
  <bookViews>
    <workbookView xWindow="-110" yWindow="-110" windowWidth="19420" windowHeight="10420" activeTab="1" xr2:uid="{D702A439-8EE6-494B-808A-4716317DE142}"/>
  </bookViews>
  <sheets>
    <sheet name="Normalization" sheetId="2" r:id="rId1"/>
    <sheet name="Original" sheetId="1" r:id="rId2"/>
    <sheet name="Sheet1" sheetId="17" r:id="rId3"/>
    <sheet name="profiles" sheetId="16" r:id="rId4"/>
    <sheet name="city_stateprovince" sheetId="15" r:id="rId5"/>
    <sheet name="region_country" sheetId="14" r:id="rId6"/>
    <sheet name="profile_source" sheetId="13" r:id="rId7"/>
    <sheet name="r_primary_property_type" sheetId="12" r:id="rId8"/>
    <sheet name="management_co" sheetId="11" r:id="rId9"/>
    <sheet name="sold (subclass)" sheetId="10" r:id="rId10"/>
    <sheet name="lifecycle_stage" sheetId="9" r:id="rId11"/>
    <sheet name="profile_funds" sheetId="8" r:id="rId12"/>
    <sheet name="funds" sheetId="7" r:id="rId13"/>
    <sheet name="assets" sheetId="6" r:id="rId14"/>
  </sheets>
  <definedNames>
    <definedName name="_xlnm._FilterDatabase" localSheetId="1" hidden="1">Original!$A$2:$U$1930</definedName>
    <definedName name="ExternalData_1" localSheetId="13" hidden="1">assets!$A$1:$C$1790</definedName>
    <definedName name="ExternalData_10" localSheetId="4" hidden="1">'city_stateprovince'!$A$1:$C$746</definedName>
    <definedName name="ExternalData_11" localSheetId="3" hidden="1">profiles!$A$1:$N$1763</definedName>
    <definedName name="ExternalData_2" localSheetId="12" hidden="1">funds!$A$1:$B$42</definedName>
    <definedName name="ExternalData_3" localSheetId="11" hidden="1">profile_funds!$A$1:$B$1764</definedName>
    <definedName name="ExternalData_4" localSheetId="10" hidden="1">lifecycle_stage!$A$1:$B$5</definedName>
    <definedName name="ExternalData_5" localSheetId="9" hidden="1">'sold (subclass)'!$A$1:$B$383</definedName>
    <definedName name="ExternalData_6" localSheetId="8" hidden="1">management_co!$A$1:$B$194</definedName>
    <definedName name="ExternalData_7" localSheetId="7" hidden="1">'r_primary_property_type'!$A$1:$B$35</definedName>
    <definedName name="ExternalData_8" localSheetId="6" hidden="1">profile_source!$A$1:$B$3</definedName>
    <definedName name="ExternalData_9" localSheetId="5" hidden="1">'region_country'!$A$1:$C$17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14CC09-49D0-4AA4-99EC-AC958316C785}" keepAlive="1" name="Query - 1NF" description="Connection to the '1NF' query in the workbook." type="5" refreshedVersion="8" background="1" saveData="1">
    <dbPr connection="Provider=Microsoft.Mashup.OleDb.1;Data Source=$Workbook$;Location=1NF;Extended Properties=&quot;&quot;" command="SELECT * FROM [1NF]"/>
  </connection>
  <connection id="2" xr16:uid="{A672C888-C37E-4BDC-8925-7E4B383FF873}" keepAlive="1" name="Query - assets" description="Connection to the 'assets' query in the workbook." type="5" refreshedVersion="8" background="1" saveData="1">
    <dbPr connection="Provider=Microsoft.Mashup.OleDb.1;Data Source=$Workbook$;Location=assets;Extended Properties=&quot;&quot;" command="SELECT * FROM [assets]"/>
  </connection>
  <connection id="3" xr16:uid="{4631C741-342E-4AAC-8A66-8148E3A0CFDE}" keepAlive="1" name="Query - city_stateprovince" description="Connection to the 'city_stateprovince' query in the workbook." type="5" refreshedVersion="8" background="1" saveData="1">
    <dbPr connection="Provider=Microsoft.Mashup.OleDb.1;Data Source=$Workbook$;Location=city_stateprovince;Extended Properties=&quot;&quot;" command="SELECT * FROM [city_stateprovince]"/>
  </connection>
  <connection id="4" xr16:uid="{FD5861B4-F834-4D31-974F-6065495449B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5" xr16:uid="{D680CAEE-C02E-460B-BDBF-1D2A25F4C7B9}" keepAlive="1" name="Query - lifecycle_stage" description="Connection to the 'lifecycle_stage' query in the workbook." type="5" refreshedVersion="8" background="1" saveData="1">
    <dbPr connection="Provider=Microsoft.Mashup.OleDb.1;Data Source=$Workbook$;Location=lifecycle_stage;Extended Properties=&quot;&quot;" command="SELECT * FROM [lifecycle_stage]"/>
  </connection>
  <connection id="6" xr16:uid="{2056AE7A-666F-410A-AD9F-8D3603FCF6E8}" keepAlive="1" name="Query - management_co" description="Connection to the 'management_co' query in the workbook." type="5" refreshedVersion="8" background="1" saveData="1">
    <dbPr connection="Provider=Microsoft.Mashup.OleDb.1;Data Source=$Workbook$;Location=management_co;Extended Properties=&quot;&quot;" command="SELECT * FROM [management_co]"/>
  </connection>
  <connection id="7" xr16:uid="{BD02A85C-2774-4A0A-A2A6-06C17030FC8D}" keepAlive="1" name="Query - Original" description="Connection to the 'Original' query in the workbook." type="5" refreshedVersion="0" background="1" saveData="1">
    <dbPr connection="Provider=Microsoft.Mashup.OleDb.1;Data Source=$Workbook$;Location=Original;Extended Properties=&quot;&quot;" command="SELECT * FROM [Original]"/>
  </connection>
  <connection id="8" xr16:uid="{9A272DBF-1025-450A-92CA-B11C489AD04C}" keepAlive="1" name="Query - profile_funds" description="Connection to the 'profile_funds' query in the workbook." type="5" refreshedVersion="8" background="1" saveData="1">
    <dbPr connection="Provider=Microsoft.Mashup.OleDb.1;Data Source=$Workbook$;Location=profile_funds;Extended Properties=&quot;&quot;" command="SELECT * FROM [profile_funds]"/>
  </connection>
  <connection id="9" xr16:uid="{B9A7D245-4627-4344-B669-9AAB2F76F4EB}" keepAlive="1" name="Query - profile_source" description="Connection to the 'profile_source' query in the workbook." type="5" refreshedVersion="8" background="1" saveData="1">
    <dbPr connection="Provider=Microsoft.Mashup.OleDb.1;Data Source=$Workbook$;Location=profile_source;Extended Properties=&quot;&quot;" command="SELECT * FROM [profile_source]"/>
  </connection>
  <connection id="10" xr16:uid="{0D861E42-7917-4B04-857C-DDD942896970}" keepAlive="1" name="Query - profiles" description="Connection to the 'profiles' query in the workbook." type="5" refreshedVersion="8" background="1" saveData="1">
    <dbPr connection="Provider=Microsoft.Mashup.OleDb.1;Data Source=$Workbook$;Location=profiles;Extended Properties=&quot;&quot;" command="SELECT * FROM [profiles]"/>
  </connection>
  <connection id="11" xr16:uid="{65CB91A5-18E7-4B9C-A3B8-7CD98885DD3C}" keepAlive="1" name="Query - r_primary_property_type" description="Connection to the 'r_primary_property_type' query in the workbook." type="5" refreshedVersion="8" background="1" saveData="1">
    <dbPr connection="Provider=Microsoft.Mashup.OleDb.1;Data Source=$Workbook$;Location=r_primary_property_type;Extended Properties=&quot;&quot;" command="SELECT * FROM [r_primary_property_type]"/>
  </connection>
  <connection id="12" xr16:uid="{66A07A5D-B335-446A-A58B-D19B1E0A6AB3}" keepAlive="1" name="Query - region_country" description="Connection to the 'region_country' query in the workbook." type="5" refreshedVersion="8" background="1" saveData="1">
    <dbPr connection="Provider=Microsoft.Mashup.OleDb.1;Data Source=$Workbook$;Location=region_country;Extended Properties=&quot;&quot;" command="SELECT * FROM [region_country]"/>
  </connection>
  <connection id="13" xr16:uid="{3CA8FC28-7146-4E66-B4C9-2A94662DCB9B}" keepAlive="1" name="Query - Removing Asset Name &amp; Asset ID" description="Connection to the 'Removing Asset Name &amp; Asset ID' query in the workbook." type="5" refreshedVersion="0" background="1">
    <dbPr connection="Provider=Microsoft.Mashup.OleDb.1;Data Source=$Workbook$;Location=&quot;Removing Asset Name &amp; Asset ID&quot;;Extended Properties=&quot;&quot;" command="SELECT * FROM [Removing Asset Name &amp; Asset ID]"/>
  </connection>
  <connection id="14" xr16:uid="{F685B98A-37B8-434A-B2DD-61F0599317C6}" keepAlive="1" name="Query - Removing Fund" description="Connection to the 'Removing Fund' query in the workbook." type="5" refreshedVersion="0" background="1">
    <dbPr connection="Provider=Microsoft.Mashup.OleDb.1;Data Source=$Workbook$;Location=&quot;Removing Fund&quot;;Extended Properties=&quot;&quot;" command="SELECT * FROM [Removing Fund]"/>
  </connection>
  <connection id="15" xr16:uid="{C7C607FC-9A83-4DD4-9724-51EB6875ED37}" keepAlive="1" name="Query - Replacing City/State/Province" description="Connection to the 'Replacing City/State/Province' query in the workbook." type="5" refreshedVersion="0" background="1">
    <dbPr connection="Provider=Microsoft.Mashup.OleDb.1;Data Source=$Workbook$;Location=&quot;Replacing City/State/Province&quot;;Extended Properties=&quot;&quot;" command="SELECT * FROM [Replacing City/State/Province]"/>
  </connection>
  <connection id="16" xr16:uid="{09D585CF-D1DD-4951-8057-739482C11B5D}" keepAlive="1" name="Query - Replacing Lifecycle Stage, Removing Disposition Date" description="Connection to the 'Replacing Lifecycle Stage, Removing Disposition Date' query in the workbook." type="5" refreshedVersion="0" background="1">
    <dbPr connection="Provider=Microsoft.Mashup.OleDb.1;Data Source=$Workbook$;Location=&quot;Replacing Lifecycle Stage, Removing Disposition Date&quot;;Extended Properties=&quot;&quot;" command="SELECT * FROM [Replacing Lifecycle Stage, Removing Disposition Date]"/>
  </connection>
  <connection id="17" xr16:uid="{48886C44-4BA4-4F3B-BA19-9AFC617AB3E1}" keepAlive="1" name="Query - Replacing Management Company" description="Connection to the 'Replacing Management Company' query in the workbook." type="5" refreshedVersion="0" background="1">
    <dbPr connection="Provider=Microsoft.Mashup.OleDb.1;Data Source=$Workbook$;Location=&quot;Replacing Management Company&quot;;Extended Properties=&quot;&quot;" command="SELECT * FROM [Replacing Management Company]"/>
  </connection>
  <connection id="18" xr16:uid="{0A9AEA92-816A-42D5-A801-DA589E5578AC}" keepAlive="1" name="Query - Replacing Profile Source" description="Connection to the 'Replacing Profile Source' query in the workbook." type="5" refreshedVersion="0" background="1">
    <dbPr connection="Provider=Microsoft.Mashup.OleDb.1;Data Source=$Workbook$;Location=&quot;Replacing Profile Source&quot;;Extended Properties=&quot;&quot;" command="SELECT * FROM [Replacing Profile Source]"/>
  </connection>
  <connection id="19" xr16:uid="{E55DEFFC-E6A8-4522-BFE9-EDA79E429330}" keepAlive="1" name="Query - Replacing Property Type" description="Connection to the 'Replacing Property Type' query in the workbook." type="5" refreshedVersion="0" background="1">
    <dbPr connection="Provider=Microsoft.Mashup.OleDb.1;Data Source=$Workbook$;Location=&quot;Replacing Property Type&quot;;Extended Properties=&quot;&quot;" command="SELECT * FROM [Replacing Property Type]"/>
  </connection>
  <connection id="20" xr16:uid="{641F29C3-1474-453D-9868-20C6FF1F48AF}" keepAlive="1" name="Query - Replacing Region/Country" description="Connection to the 'Replacing Region/Country' query in the workbook." type="5" refreshedVersion="0" background="1">
    <dbPr connection="Provider=Microsoft.Mashup.OleDb.1;Data Source=$Workbook$;Location=&quot;Replacing Region/Country&quot;;Extended Properties=&quot;&quot;" command="SELECT * FROM [Replacing Region/Country]"/>
  </connection>
  <connection id="21" xr16:uid="{31C4F7B1-FC1E-4BA4-8758-1C8EFFAD9679}" keepAlive="1" name="Query - sold (subclass)" description="Connection to the 'sold (subclass)' query in the workbook." type="5" refreshedVersion="8" background="1" saveData="1">
    <dbPr connection="Provider=Microsoft.Mashup.OleDb.1;Data Source=$Workbook$;Location=&quot;sold (subclass)&quot;;Extended Properties=&quot;&quot;" command="SELECT * FROM [sold (subclass)]"/>
  </connection>
</connections>
</file>

<file path=xl/sharedStrings.xml><?xml version="1.0" encoding="utf-8"?>
<sst xmlns="http://schemas.openxmlformats.org/spreadsheetml/2006/main" count="38942" uniqueCount="1236">
  <si>
    <t>Lifecycle Stage</t>
  </si>
  <si>
    <t>Management Company</t>
  </si>
  <si>
    <t>Acquisition Date</t>
  </si>
  <si>
    <t>Disposition Date</t>
  </si>
  <si>
    <t>Fund</t>
  </si>
  <si>
    <t>Global Region</t>
  </si>
  <si>
    <t>Country</t>
  </si>
  <si>
    <t>City</t>
  </si>
  <si>
    <t>State/
Province</t>
  </si>
  <si>
    <t>Year Built</t>
  </si>
  <si>
    <t>Gross Floor Area (ft²)</t>
  </si>
  <si>
    <t>Leasable Floor Area (ft²)</t>
  </si>
  <si>
    <t>Active</t>
  </si>
  <si>
    <t>Operational</t>
  </si>
  <si>
    <t/>
  </si>
  <si>
    <t>United States</t>
  </si>
  <si>
    <t>Fort Lauderdale</t>
  </si>
  <si>
    <t>FL</t>
  </si>
  <si>
    <t>Strip Mall</t>
  </si>
  <si>
    <t>Minneapolis</t>
  </si>
  <si>
    <t>MN</t>
  </si>
  <si>
    <t>10+ stories - Multifamily High-rise</t>
  </si>
  <si>
    <t>San Francisco</t>
  </si>
  <si>
    <t>CA</t>
  </si>
  <si>
    <t>1-4 stories - Multifamily Low-rise</t>
  </si>
  <si>
    <t>Berkeley</t>
  </si>
  <si>
    <t>Menlo Park</t>
  </si>
  <si>
    <t>Foster City</t>
  </si>
  <si>
    <t>5-10 stories - Multifamily Mid-rise</t>
  </si>
  <si>
    <t>New York</t>
  </si>
  <si>
    <t>NY</t>
  </si>
  <si>
    <t>Chicago</t>
  </si>
  <si>
    <t>IL</t>
  </si>
  <si>
    <t>Enclosed Mall</t>
  </si>
  <si>
    <t>Denton</t>
  </si>
  <si>
    <t>TX</t>
  </si>
  <si>
    <t>Other - Multifamily</t>
  </si>
  <si>
    <t>Chantilly</t>
  </si>
  <si>
    <t>VA</t>
  </si>
  <si>
    <t>Bank Branch</t>
  </si>
  <si>
    <t>Convenience Store without Gas Station</t>
  </si>
  <si>
    <t>Miramar</t>
  </si>
  <si>
    <t>Tampa</t>
  </si>
  <si>
    <t>Other - Office</t>
  </si>
  <si>
    <t>Office</t>
  </si>
  <si>
    <t>Avondale</t>
  </si>
  <si>
    <t>AZ</t>
  </si>
  <si>
    <t>Non-Refrigerated Warehouse</t>
  </si>
  <si>
    <t>McDonough</t>
  </si>
  <si>
    <t>GA</t>
  </si>
  <si>
    <t>Denver</t>
  </si>
  <si>
    <t>Nashville</t>
  </si>
  <si>
    <t>TN</t>
  </si>
  <si>
    <t>Irvine</t>
  </si>
  <si>
    <t>Coral Gables</t>
  </si>
  <si>
    <t>Austin</t>
  </si>
  <si>
    <t>Houston</t>
  </si>
  <si>
    <t>Brooklyn</t>
  </si>
  <si>
    <t>Self-Storage Facility</t>
  </si>
  <si>
    <t>Washington DC</t>
  </si>
  <si>
    <t>DC</t>
  </si>
  <si>
    <t>Addison</t>
  </si>
  <si>
    <t>Alexandria</t>
  </si>
  <si>
    <t>Washington</t>
  </si>
  <si>
    <t>Suitland</t>
  </si>
  <si>
    <t>MD</t>
  </si>
  <si>
    <t>Annapolis</t>
  </si>
  <si>
    <t>Lifestyle Center</t>
  </si>
  <si>
    <t>Antioch</t>
  </si>
  <si>
    <t>Sold</t>
  </si>
  <si>
    <t>Apopka</t>
  </si>
  <si>
    <t>Distribution Center</t>
  </si>
  <si>
    <t>Canton</t>
  </si>
  <si>
    <t>Senior Care Community</t>
  </si>
  <si>
    <t>Orlando</t>
  </si>
  <si>
    <t>Alpharetta</t>
  </si>
  <si>
    <t>Retail Store</t>
  </si>
  <si>
    <t>Marietta</t>
  </si>
  <si>
    <t>Peachtree City</t>
  </si>
  <si>
    <t>Viera</t>
  </si>
  <si>
    <t>Hazelwood</t>
  </si>
  <si>
    <t>MO</t>
  </si>
  <si>
    <t>Middle River</t>
  </si>
  <si>
    <t>Bartlett</t>
  </si>
  <si>
    <t>Bedford</t>
  </si>
  <si>
    <t>Bell</t>
  </si>
  <si>
    <t>Refrigerated Warehouse</t>
  </si>
  <si>
    <t>Huntington Beach</t>
  </si>
  <si>
    <t>Portland</t>
  </si>
  <si>
    <t>OR</t>
  </si>
  <si>
    <t>Santa Fe Springs</t>
  </si>
  <si>
    <t>Bradenton</t>
  </si>
  <si>
    <t>Laurel</t>
  </si>
  <si>
    <t>Bridgewater</t>
  </si>
  <si>
    <t>NJ</t>
  </si>
  <si>
    <t>Dallas</t>
  </si>
  <si>
    <t>Santa Ana</t>
  </si>
  <si>
    <t>Bronx</t>
  </si>
  <si>
    <t>Buena Park</t>
  </si>
  <si>
    <t>Carrollton</t>
  </si>
  <si>
    <t>Fort Worth</t>
  </si>
  <si>
    <t>Joliet</t>
  </si>
  <si>
    <t>Arlington</t>
  </si>
  <si>
    <t>Chadds Ford</t>
  </si>
  <si>
    <t>PA</t>
  </si>
  <si>
    <t>Collierville</t>
  </si>
  <si>
    <t>Colton</t>
  </si>
  <si>
    <t>Columbus</t>
  </si>
  <si>
    <t>OH</t>
  </si>
  <si>
    <t>White Plains</t>
  </si>
  <si>
    <t>Coram</t>
  </si>
  <si>
    <t>Cordova</t>
  </si>
  <si>
    <t>Cupertino</t>
  </si>
  <si>
    <t>Ridgewood</t>
  </si>
  <si>
    <t>Wheaton</t>
  </si>
  <si>
    <t>Palm Desert</t>
  </si>
  <si>
    <t>Compton</t>
  </si>
  <si>
    <t>East Hartford</t>
  </si>
  <si>
    <t>CT</t>
  </si>
  <si>
    <t>East Northport</t>
  </si>
  <si>
    <t>Aberdeen</t>
  </si>
  <si>
    <t>Eatontown</t>
  </si>
  <si>
    <t>Anaheim</t>
  </si>
  <si>
    <t>EL Segundo</t>
  </si>
  <si>
    <t>Emeryville</t>
  </si>
  <si>
    <t>Other</t>
  </si>
  <si>
    <t>Laboratory</t>
  </si>
  <si>
    <t>General Medical &amp; Surgical Hospital</t>
  </si>
  <si>
    <t>Englewood</t>
  </si>
  <si>
    <t>Fairfax</t>
  </si>
  <si>
    <t>Farmington</t>
  </si>
  <si>
    <t>Palm Beach</t>
  </si>
  <si>
    <t>Clarksburg</t>
  </si>
  <si>
    <t>Glendora</t>
  </si>
  <si>
    <t>City of Industry</t>
  </si>
  <si>
    <t>Grand Rapids</t>
  </si>
  <si>
    <t>MI</t>
  </si>
  <si>
    <t>Grapevine</t>
  </si>
  <si>
    <t>Chesapeake</t>
  </si>
  <si>
    <t>Ontario</t>
  </si>
  <si>
    <t>Charleston</t>
  </si>
  <si>
    <t>SC</t>
  </si>
  <si>
    <t>Boston</t>
  </si>
  <si>
    <t>MA</t>
  </si>
  <si>
    <t>Suffolk</t>
  </si>
  <si>
    <t>Hasbrouck Heights</t>
  </si>
  <si>
    <t>Medical Office</t>
  </si>
  <si>
    <t>Sarasota</t>
  </si>
  <si>
    <t>Redwood City</t>
  </si>
  <si>
    <t>Hilliard</t>
  </si>
  <si>
    <t>EVERETT</t>
  </si>
  <si>
    <t>WA</t>
  </si>
  <si>
    <t>Manufacturing/Industrial Plant</t>
  </si>
  <si>
    <t>Lancaster</t>
  </si>
  <si>
    <t>Louisville</t>
  </si>
  <si>
    <t>KY</t>
  </si>
  <si>
    <t>Grand Prairie</t>
  </si>
  <si>
    <t>Hodgekins</t>
  </si>
  <si>
    <t>Santa Fe</t>
  </si>
  <si>
    <t>Sea Tac</t>
  </si>
  <si>
    <t>Puyallup</t>
  </si>
  <si>
    <t>Atlanta</t>
  </si>
  <si>
    <t>Indianapolis</t>
  </si>
  <si>
    <t>IN</t>
  </si>
  <si>
    <t>Miami</t>
  </si>
  <si>
    <t>Islandia</t>
  </si>
  <si>
    <t>Katy</t>
  </si>
  <si>
    <t>LA Puente</t>
  </si>
  <si>
    <t>Lakewood</t>
  </si>
  <si>
    <t>CO</t>
  </si>
  <si>
    <t>Las Vegas</t>
  </si>
  <si>
    <t>NV</t>
  </si>
  <si>
    <t>Van Nuys</t>
  </si>
  <si>
    <t>Long Beach</t>
  </si>
  <si>
    <t>Los Angeles</t>
  </si>
  <si>
    <t>Valley Station</t>
  </si>
  <si>
    <t>Kissimmee</t>
  </si>
  <si>
    <t>Seattle</t>
  </si>
  <si>
    <t>Tukwila</t>
  </si>
  <si>
    <t>Memphis</t>
  </si>
  <si>
    <t>Naples</t>
  </si>
  <si>
    <t>Mesa</t>
  </si>
  <si>
    <t>Millersville</t>
  </si>
  <si>
    <t>Santa Clara</t>
  </si>
  <si>
    <t>Monterey</t>
  </si>
  <si>
    <t>Marina Del Ray</t>
  </si>
  <si>
    <t>Newton</t>
  </si>
  <si>
    <t>Baltimore</t>
  </si>
  <si>
    <t>New Lenox</t>
  </si>
  <si>
    <t>North Hollywood</t>
  </si>
  <si>
    <t>Robbinsville</t>
  </si>
  <si>
    <t>Raleigh</t>
  </si>
  <si>
    <t>NC</t>
  </si>
  <si>
    <t>Orange</t>
  </si>
  <si>
    <t>San Antonio</t>
  </si>
  <si>
    <t>Torrance</t>
  </si>
  <si>
    <t>Aurora</t>
  </si>
  <si>
    <t>College Park</t>
  </si>
  <si>
    <t>Pembroke Pines</t>
  </si>
  <si>
    <t>Perris</t>
  </si>
  <si>
    <t>Phoenix</t>
  </si>
  <si>
    <t>Buford</t>
  </si>
  <si>
    <t>Elk Grove</t>
  </si>
  <si>
    <t>Kent</t>
  </si>
  <si>
    <t>Chino</t>
  </si>
  <si>
    <t>Escondido</t>
  </si>
  <si>
    <t>San Leandro</t>
  </si>
  <si>
    <t>Gardena</t>
  </si>
  <si>
    <t>Valencia</t>
  </si>
  <si>
    <t>Gresham</t>
  </si>
  <si>
    <t>San Diego</t>
  </si>
  <si>
    <t>Westminster</t>
  </si>
  <si>
    <t>Livermore</t>
  </si>
  <si>
    <t>Leesburg</t>
  </si>
  <si>
    <t>Clackamas</t>
  </si>
  <si>
    <t>Edgewater</t>
  </si>
  <si>
    <t>Fremont</t>
  </si>
  <si>
    <t>Ellicott City</t>
  </si>
  <si>
    <t>Plymouth Meeting</t>
  </si>
  <si>
    <t>Pomona</t>
  </si>
  <si>
    <t>Port Charlotte</t>
  </si>
  <si>
    <t>Everett</t>
  </si>
  <si>
    <t>Phillipsburg</t>
  </si>
  <si>
    <t>Lopatcong</t>
  </si>
  <si>
    <t>Santa Monica</t>
  </si>
  <si>
    <t>Hanover</t>
  </si>
  <si>
    <t>Cape Haze</t>
  </si>
  <si>
    <t>Altamonte Springs</t>
  </si>
  <si>
    <t>Clermont</t>
  </si>
  <si>
    <t>Cape Coral</t>
  </si>
  <si>
    <t>Newberry</t>
  </si>
  <si>
    <t>Fort Myers</t>
  </si>
  <si>
    <t>Palm Beach Gardens</t>
  </si>
  <si>
    <t>Deerfield</t>
  </si>
  <si>
    <t>New Brunswick</t>
  </si>
  <si>
    <t>Rancho Cordova</t>
  </si>
  <si>
    <t>Raynham</t>
  </si>
  <si>
    <t>Bloomington</t>
  </si>
  <si>
    <t>Rockville</t>
  </si>
  <si>
    <t>Roseville</t>
  </si>
  <si>
    <t>Round Lake Beach</t>
  </si>
  <si>
    <t>Sacramento</t>
  </si>
  <si>
    <t>Salinas</t>
  </si>
  <si>
    <t>San Jose</t>
  </si>
  <si>
    <t>Santa Rosa</t>
  </si>
  <si>
    <t>Union City</t>
  </si>
  <si>
    <t>Shelby Township</t>
  </si>
  <si>
    <t>Maple Grove</t>
  </si>
  <si>
    <t>Silver Spring</t>
  </si>
  <si>
    <t>Charlotte</t>
  </si>
  <si>
    <t>St. Charles</t>
  </si>
  <si>
    <t>Stamford</t>
  </si>
  <si>
    <t>New Castle</t>
  </si>
  <si>
    <t>DE</t>
  </si>
  <si>
    <t>Glen Cove</t>
  </si>
  <si>
    <t>Sugarland</t>
  </si>
  <si>
    <t>Sumner</t>
  </si>
  <si>
    <t>Commerce City</t>
  </si>
  <si>
    <t>Lithia Springs</t>
  </si>
  <si>
    <t>Tempe</t>
  </si>
  <si>
    <t>Fernandina Beach</t>
  </si>
  <si>
    <t>Fort Lee</t>
  </si>
  <si>
    <t>Melrose</t>
  </si>
  <si>
    <t>Swampscott</t>
  </si>
  <si>
    <t>Doral</t>
  </si>
  <si>
    <t>Troy</t>
  </si>
  <si>
    <t>Elkridge</t>
  </si>
  <si>
    <t>Vernon</t>
  </si>
  <si>
    <t>Vernon Hills</t>
  </si>
  <si>
    <t>Walnut</t>
  </si>
  <si>
    <t>Warminster</t>
  </si>
  <si>
    <t>Hoboken</t>
  </si>
  <si>
    <t>West Palm Beach</t>
  </si>
  <si>
    <t>Bethesda</t>
  </si>
  <si>
    <t>Whittier</t>
  </si>
  <si>
    <t>Woodbridge</t>
  </si>
  <si>
    <t>Providence</t>
  </si>
  <si>
    <t>RI</t>
  </si>
  <si>
    <t>Culver City</t>
  </si>
  <si>
    <t>Abington</t>
  </si>
  <si>
    <t>Bellevue</t>
  </si>
  <si>
    <t>Gainesville</t>
  </si>
  <si>
    <t>Jurupa Valley</t>
  </si>
  <si>
    <t>Smyrna</t>
  </si>
  <si>
    <t>Longwood</t>
  </si>
  <si>
    <t>Towson</t>
  </si>
  <si>
    <t>LAKELAND</t>
  </si>
  <si>
    <t>Summerville</t>
  </si>
  <si>
    <t>Bensalem</t>
  </si>
  <si>
    <t>Boca Raton</t>
  </si>
  <si>
    <t>Hialeah</t>
  </si>
  <si>
    <t>Alameda</t>
  </si>
  <si>
    <t>Huntersville</t>
  </si>
  <si>
    <t>Mansfield</t>
  </si>
  <si>
    <t>Campbell</t>
  </si>
  <si>
    <t>West New York</t>
  </si>
  <si>
    <t>Cary</t>
  </si>
  <si>
    <t>Covington</t>
  </si>
  <si>
    <t>Royal Palm Beach</t>
  </si>
  <si>
    <t>Davie</t>
  </si>
  <si>
    <t>Deer Park</t>
  </si>
  <si>
    <t>Dublin</t>
  </si>
  <si>
    <t>Oceanside</t>
  </si>
  <si>
    <t>Gilbert</t>
  </si>
  <si>
    <t>South Windsor</t>
  </si>
  <si>
    <t>Folsom</t>
  </si>
  <si>
    <t>Goose Creek</t>
  </si>
  <si>
    <t>Jacksonville</t>
  </si>
  <si>
    <t>Lake Worth</t>
  </si>
  <si>
    <t>Linden</t>
  </si>
  <si>
    <t>Davenport</t>
  </si>
  <si>
    <t>Malvern</t>
  </si>
  <si>
    <t>Margate</t>
  </si>
  <si>
    <t>Bluffton</t>
  </si>
  <si>
    <t>Media</t>
  </si>
  <si>
    <t>Vista</t>
  </si>
  <si>
    <t>Costa Mesa</t>
  </si>
  <si>
    <t>Morristown</t>
  </si>
  <si>
    <t>Framingham</t>
  </si>
  <si>
    <t>Savannah</t>
  </si>
  <si>
    <t>Upland</t>
  </si>
  <si>
    <t>North Charleston</t>
  </si>
  <si>
    <t>Northlake</t>
  </si>
  <si>
    <t>Northvale</t>
  </si>
  <si>
    <t>Walnut Creek</t>
  </si>
  <si>
    <t>Manteca</t>
  </si>
  <si>
    <t>Pittsburgh</t>
  </si>
  <si>
    <t>Plantation</t>
  </si>
  <si>
    <t>Poinciana</t>
  </si>
  <si>
    <t>Waltham</t>
  </si>
  <si>
    <t>Weehawken</t>
  </si>
  <si>
    <t>Santa Cruz</t>
  </si>
  <si>
    <t>Centennial</t>
  </si>
  <si>
    <t>Center Valley</t>
  </si>
  <si>
    <t>Ponte Vedra Beach</t>
  </si>
  <si>
    <t>Sunrise</t>
  </si>
  <si>
    <t>Staten Island</t>
  </si>
  <si>
    <t>Hillsboro</t>
  </si>
  <si>
    <t>Timonium</t>
  </si>
  <si>
    <t>Cambridge</t>
  </si>
  <si>
    <t>Kirkland</t>
  </si>
  <si>
    <t>Valley Stream</t>
  </si>
  <si>
    <t>Marina Del Rey</t>
  </si>
  <si>
    <t>Whitman</t>
  </si>
  <si>
    <t>Windsor Mill</t>
  </si>
  <si>
    <t>Wellington</t>
  </si>
  <si>
    <t>Woodstock</t>
  </si>
  <si>
    <t>Cumming</t>
  </si>
  <si>
    <t>League City</t>
  </si>
  <si>
    <t>Christiansburg</t>
  </si>
  <si>
    <t>Anderson</t>
  </si>
  <si>
    <t>Monroe</t>
  </si>
  <si>
    <t>Myrtle Beach</t>
  </si>
  <si>
    <t>Punta Gorda</t>
  </si>
  <si>
    <t>Durham</t>
  </si>
  <si>
    <t>Port Richey</t>
  </si>
  <si>
    <t>Single Family Home</t>
  </si>
  <si>
    <t>Ruskin</t>
  </si>
  <si>
    <t>Riverview</t>
  </si>
  <si>
    <t>Converse</t>
  </si>
  <si>
    <t>Redmond</t>
  </si>
  <si>
    <t>Scottsdale</t>
  </si>
  <si>
    <t>Fife</t>
  </si>
  <si>
    <t>Harrington Park</t>
  </si>
  <si>
    <t>Dacula</t>
  </si>
  <si>
    <t>Suwanee</t>
  </si>
  <si>
    <t>Middletown</t>
  </si>
  <si>
    <t>Tinton Falls</t>
  </si>
  <si>
    <t>Teaneck</t>
  </si>
  <si>
    <t>Roseland</t>
  </si>
  <si>
    <t>Willistown</t>
  </si>
  <si>
    <t>Acworth</t>
  </si>
  <si>
    <t>Iowa City</t>
  </si>
  <si>
    <t>IA</t>
  </si>
  <si>
    <t>Hernando</t>
  </si>
  <si>
    <t>Sioux Falls</t>
  </si>
  <si>
    <t>SD</t>
  </si>
  <si>
    <t>Glastonbury</t>
  </si>
  <si>
    <t>Peoria</t>
  </si>
  <si>
    <t>Parker</t>
  </si>
  <si>
    <t>Oro Valley</t>
  </si>
  <si>
    <t>Avon</t>
  </si>
  <si>
    <t>Edina</t>
  </si>
  <si>
    <t>Oakdale</t>
  </si>
  <si>
    <t>Plymouth</t>
  </si>
  <si>
    <t>Winter Park</t>
  </si>
  <si>
    <t>Lanham</t>
  </si>
  <si>
    <t>Morris Plains</t>
  </si>
  <si>
    <t>Mountainside</t>
  </si>
  <si>
    <t>Fulton</t>
  </si>
  <si>
    <t>Herndon</t>
  </si>
  <si>
    <t>Mt Laurel</t>
  </si>
  <si>
    <t>Norwood</t>
  </si>
  <si>
    <t>Odenton</t>
  </si>
  <si>
    <t>Shrewsbury</t>
  </si>
  <si>
    <t>Reno</t>
  </si>
  <si>
    <t>Hampton</t>
  </si>
  <si>
    <t>NH</t>
  </si>
  <si>
    <t>Vestavia Hills</t>
  </si>
  <si>
    <t>AL</t>
  </si>
  <si>
    <t>Ridgefield</t>
  </si>
  <si>
    <t>Andover</t>
  </si>
  <si>
    <t>Albuquerque</t>
  </si>
  <si>
    <t>NM</t>
  </si>
  <si>
    <t>Saint paul</t>
  </si>
  <si>
    <t>Pewaukee</t>
  </si>
  <si>
    <t>WI</t>
  </si>
  <si>
    <t>Baldwin Park</t>
  </si>
  <si>
    <t>Beaverton</t>
  </si>
  <si>
    <t>Clute</t>
  </si>
  <si>
    <t>Coral Springs</t>
  </si>
  <si>
    <t>Fair Lawn</t>
  </si>
  <si>
    <t>Flanders</t>
  </si>
  <si>
    <t>Germantown</t>
  </si>
  <si>
    <t>Saint Paul</t>
  </si>
  <si>
    <t>Lincoln Park</t>
  </si>
  <si>
    <t>Lodi</t>
  </si>
  <si>
    <t>Cornelius</t>
  </si>
  <si>
    <t>Supermarket/Grocery Store</t>
  </si>
  <si>
    <t>North Attleboro</t>
  </si>
  <si>
    <t>Stone Mountain</t>
  </si>
  <si>
    <t>Watertown</t>
  </si>
  <si>
    <t>Parsippany</t>
  </si>
  <si>
    <t>Europe</t>
  </si>
  <si>
    <t>Spain</t>
  </si>
  <si>
    <t>Madrid</t>
  </si>
  <si>
    <t>Other - Warehouse/Storage</t>
  </si>
  <si>
    <t>Latin America</t>
  </si>
  <si>
    <t>Mexico</t>
  </si>
  <si>
    <t>Monterrey</t>
  </si>
  <si>
    <t>Nuevo Leon</t>
  </si>
  <si>
    <t>Cancun</t>
  </si>
  <si>
    <t>Quintana Roo</t>
  </si>
  <si>
    <t>Merida</t>
  </si>
  <si>
    <t>Yucatan</t>
  </si>
  <si>
    <t>Silao</t>
  </si>
  <si>
    <t>Guanajuato</t>
  </si>
  <si>
    <t>Cuautitlan Izcalli</t>
  </si>
  <si>
    <t>Ciudad Juárez</t>
  </si>
  <si>
    <t>Chihuahua</t>
  </si>
  <si>
    <t>Ciudad Juarez</t>
  </si>
  <si>
    <t>Apodaca</t>
  </si>
  <si>
    <t>Cuauhtémoc</t>
  </si>
  <si>
    <t>Apaseo el gande</t>
  </si>
  <si>
    <t>Tlajomulco de Zuñiga</t>
  </si>
  <si>
    <t>Jalisco</t>
  </si>
  <si>
    <t>Cienega de flores</t>
  </si>
  <si>
    <t>Ramos Arizpe</t>
  </si>
  <si>
    <t>Reynosa</t>
  </si>
  <si>
    <t>Tijuana</t>
  </si>
  <si>
    <t>Monclova</t>
  </si>
  <si>
    <t>Coahuila</t>
  </si>
  <si>
    <t>Saltillo</t>
  </si>
  <si>
    <t>El Marqués</t>
  </si>
  <si>
    <t>Querétaro</t>
  </si>
  <si>
    <t>Camargo</t>
  </si>
  <si>
    <t>Nuevo Casas Grandes</t>
  </si>
  <si>
    <t>Caterpillar</t>
  </si>
  <si>
    <t>Estado de Mexico</t>
  </si>
  <si>
    <t>Torreon</t>
  </si>
  <si>
    <t>Villahermosa</t>
  </si>
  <si>
    <t>Tabasco</t>
  </si>
  <si>
    <t>Toluca</t>
  </si>
  <si>
    <t>San Luis Potosí</t>
  </si>
  <si>
    <t>Tamaulipas</t>
  </si>
  <si>
    <t>Durango</t>
  </si>
  <si>
    <t>Baja California</t>
  </si>
  <si>
    <t>Guadalajara</t>
  </si>
  <si>
    <t>Derramadero</t>
  </si>
  <si>
    <t>G. Palacio</t>
  </si>
  <si>
    <t>Goodyear</t>
  </si>
  <si>
    <t>Delicias</t>
  </si>
  <si>
    <t>Irapuato</t>
  </si>
  <si>
    <t>EDOMEX</t>
  </si>
  <si>
    <t>Hermosillo</t>
  </si>
  <si>
    <t>Sonora</t>
  </si>
  <si>
    <t>Azcapotzalco</t>
  </si>
  <si>
    <t>Ciudad de Mexico</t>
  </si>
  <si>
    <t>Aguascalientes</t>
  </si>
  <si>
    <t>C.P.</t>
  </si>
  <si>
    <t>coahuila</t>
  </si>
  <si>
    <t>Huehuetoca</t>
  </si>
  <si>
    <t>Celaya</t>
  </si>
  <si>
    <t>Villa de Reyes</t>
  </si>
  <si>
    <t>San Pedro de las Colonias</t>
  </si>
  <si>
    <t>Germany</t>
  </si>
  <si>
    <t>Hamburg</t>
  </si>
  <si>
    <t>Schleswig-Holstein</t>
  </si>
  <si>
    <t>Italy</t>
  </si>
  <si>
    <t>Santarcangelo di Romagna</t>
  </si>
  <si>
    <t>Rimini</t>
  </si>
  <si>
    <t>Anagni</t>
  </si>
  <si>
    <t>Frosinone</t>
  </si>
  <si>
    <t>Bitonto BA</t>
  </si>
  <si>
    <t>BA</t>
  </si>
  <si>
    <t>Cavezzo</t>
  </si>
  <si>
    <t>Modena</t>
  </si>
  <si>
    <t>Netherlands</t>
  </si>
  <si>
    <t>Weert</t>
  </si>
  <si>
    <t>Limburg</t>
  </si>
  <si>
    <t>Amsterdam</t>
  </si>
  <si>
    <t>Northern part of Amsterdam-Southeast</t>
  </si>
  <si>
    <t>Florstadt</t>
  </si>
  <si>
    <t>Hessen</t>
  </si>
  <si>
    <t>Arese</t>
  </si>
  <si>
    <t>Milano</t>
  </si>
  <si>
    <t>San Donato Milanese</t>
  </si>
  <si>
    <t>France</t>
  </si>
  <si>
    <t>Paris</t>
  </si>
  <si>
    <t>Île-de-France</t>
  </si>
  <si>
    <t>Grünheide</t>
  </si>
  <si>
    <t>Brandenburg</t>
  </si>
  <si>
    <t>Grossbeeren</t>
  </si>
  <si>
    <t>Ludwigsfelde</t>
  </si>
  <si>
    <t>Borgo San Giovanni</t>
  </si>
  <si>
    <t>Frankfurt Flughafen</t>
  </si>
  <si>
    <t>United Kingdom</t>
  </si>
  <si>
    <t>Ipswich</t>
  </si>
  <si>
    <t>London</t>
  </si>
  <si>
    <t>Greater London</t>
  </si>
  <si>
    <t>Düsseldorf</t>
  </si>
  <si>
    <t>Nordrhein-Westfalen</t>
  </si>
  <si>
    <t>Bury St. Edmunds</t>
  </si>
  <si>
    <t>Dordrecht</t>
  </si>
  <si>
    <t>Zuid-Holland</t>
  </si>
  <si>
    <t>Eindhoven</t>
  </si>
  <si>
    <t>Rotterdam</t>
  </si>
  <si>
    <t>Faenza</t>
  </si>
  <si>
    <t>RA</t>
  </si>
  <si>
    <t>Hannover</t>
  </si>
  <si>
    <t>Niedersachsen</t>
  </si>
  <si>
    <t>Hammersbach</t>
  </si>
  <si>
    <t>High Wycombe</t>
  </si>
  <si>
    <t>Buckinghamshire</t>
  </si>
  <si>
    <t>Manchester</t>
  </si>
  <si>
    <t>Greater Manchester</t>
  </si>
  <si>
    <t>Salon-de-Provence</t>
  </si>
  <si>
    <t>Provence-Alpes-Côte d'Azur</t>
  </si>
  <si>
    <t>Bournemouth</t>
  </si>
  <si>
    <t>Offenbach</t>
  </si>
  <si>
    <t>Toulouse</t>
  </si>
  <si>
    <t>Occitanie</t>
  </si>
  <si>
    <t>Clichy-la-Garenne</t>
  </si>
  <si>
    <t>Rome</t>
  </si>
  <si>
    <t>RM</t>
  </si>
  <si>
    <t>Berlin</t>
  </si>
  <si>
    <t>Fürstenfeldbruck</t>
  </si>
  <si>
    <t>Bayern</t>
  </si>
  <si>
    <t>Under Initial Construction</t>
  </si>
  <si>
    <t>Frankfurt am Main</t>
  </si>
  <si>
    <t>Waghäusel</t>
  </si>
  <si>
    <t>Baden-Württemberg</t>
  </si>
  <si>
    <t>Glasgow</t>
  </si>
  <si>
    <t>Lanarkshire</t>
  </si>
  <si>
    <t>Leicester</t>
  </si>
  <si>
    <t>Leicestershire</t>
  </si>
  <si>
    <t>Runcorn</t>
  </si>
  <si>
    <t>Bristol</t>
  </si>
  <si>
    <t>Gloucestershire</t>
  </si>
  <si>
    <t>Chester</t>
  </si>
  <si>
    <t>Cheshire</t>
  </si>
  <si>
    <t>Chelmsford</t>
  </si>
  <si>
    <t>Essex</t>
  </si>
  <si>
    <t>Shefford</t>
  </si>
  <si>
    <t>Bedfordshire</t>
  </si>
  <si>
    <t>Thornbury</t>
  </si>
  <si>
    <t>Sheffield</t>
  </si>
  <si>
    <t>Residence Hall/Dormitory</t>
  </si>
  <si>
    <t>Chorleywood</t>
  </si>
  <si>
    <t>Other - Healthcare</t>
  </si>
  <si>
    <t>Aberdeenshire</t>
  </si>
  <si>
    <t>Newport</t>
  </si>
  <si>
    <t>Wirral</t>
  </si>
  <si>
    <t>Oxford</t>
  </si>
  <si>
    <t>Hull</t>
  </si>
  <si>
    <t>Reading</t>
  </si>
  <si>
    <t>Bishop Aukland</t>
  </si>
  <si>
    <t>Thatcham</t>
  </si>
  <si>
    <t>Stoke On Trent</t>
  </si>
  <si>
    <t>Bridlington</t>
  </si>
  <si>
    <t>Camborne</t>
  </si>
  <si>
    <t>Cornwall</t>
  </si>
  <si>
    <t>Other - Leisure</t>
  </si>
  <si>
    <t>Goonhaven</t>
  </si>
  <si>
    <t>Newbury</t>
  </si>
  <si>
    <t>Coventry</t>
  </si>
  <si>
    <t>West Midlands</t>
  </si>
  <si>
    <t>Lancashire</t>
  </si>
  <si>
    <t>Grantham</t>
  </si>
  <si>
    <t>Newcastle</t>
  </si>
  <si>
    <t>Stafford</t>
  </si>
  <si>
    <t>Derby</t>
  </si>
  <si>
    <t>Falmouth</t>
  </si>
  <si>
    <t>Devon</t>
  </si>
  <si>
    <t>Chandlers Ford</t>
  </si>
  <si>
    <t>Staffordshire</t>
  </si>
  <si>
    <t>Restaurant</t>
  </si>
  <si>
    <t>Cardiff</t>
  </si>
  <si>
    <t>Tenbury Wells</t>
  </si>
  <si>
    <t>Ludlow</t>
  </si>
  <si>
    <t>Eccles</t>
  </si>
  <si>
    <t>Leek</t>
  </si>
  <si>
    <t>Oakham</t>
  </si>
  <si>
    <t>Rutland</t>
  </si>
  <si>
    <t>Leeds</t>
  </si>
  <si>
    <t>Whitby</t>
  </si>
  <si>
    <t>North Yorkshire</t>
  </si>
  <si>
    <t>Hotel</t>
  </si>
  <si>
    <t>Dunbar</t>
  </si>
  <si>
    <t>East Lothian</t>
  </si>
  <si>
    <t>Dagenham</t>
  </si>
  <si>
    <t>Waterlooville</t>
  </si>
  <si>
    <t>Hampshire</t>
  </si>
  <si>
    <t>Balloch</t>
  </si>
  <si>
    <t>Dunbartonshire</t>
  </si>
  <si>
    <t>Bromsgrove</t>
  </si>
  <si>
    <t>N/A</t>
  </si>
  <si>
    <t>East Anglia</t>
  </si>
  <si>
    <t>Nottingham</t>
  </si>
  <si>
    <t>Dudley</t>
  </si>
  <si>
    <t>Belvedere</t>
  </si>
  <si>
    <t>WHITBY</t>
  </si>
  <si>
    <t>Theale</t>
  </si>
  <si>
    <t>Berkshire</t>
  </si>
  <si>
    <t>Hayes</t>
  </si>
  <si>
    <t>Rochdale</t>
  </si>
  <si>
    <t>Marlow</t>
  </si>
  <si>
    <t>Ellesmere Port</t>
  </si>
  <si>
    <t>Welshpool</t>
  </si>
  <si>
    <t>Brough</t>
  </si>
  <si>
    <t>Mold</t>
  </si>
  <si>
    <t>Flintshire</t>
  </si>
  <si>
    <t>Austria</t>
  </si>
  <si>
    <t>Vienna</t>
  </si>
  <si>
    <t>Wien</t>
  </si>
  <si>
    <t>Florence</t>
  </si>
  <si>
    <t>FI</t>
  </si>
  <si>
    <t>Wholesale Club/Supercenter</t>
  </si>
  <si>
    <t>Boulogne-sur-Mer</t>
  </si>
  <si>
    <t>Hauts-de-France</t>
  </si>
  <si>
    <t>Durtal</t>
  </si>
  <si>
    <t>Pays de la Loire</t>
  </si>
  <si>
    <t>Fontenoy-sur-Moselle</t>
  </si>
  <si>
    <t>Grand Est</t>
  </si>
  <si>
    <t>Le Plessis-Pâté</t>
  </si>
  <si>
    <t>Marignane</t>
  </si>
  <si>
    <t>Montsoult</t>
  </si>
  <si>
    <t>Saint-Quentin-Fallavier</t>
  </si>
  <si>
    <t>Auvergne-Rhône-Alpes</t>
  </si>
  <si>
    <t>San Agustin del Guadalix</t>
  </si>
  <si>
    <t>Birkenhead</t>
  </si>
  <si>
    <t>Telford</t>
  </si>
  <si>
    <t>Wolverhampton</t>
  </si>
  <si>
    <t>Asia-Pacific</t>
  </si>
  <si>
    <t>Australia</t>
  </si>
  <si>
    <t>Brisbane</t>
  </si>
  <si>
    <t>QLD</t>
  </si>
  <si>
    <t>Japan</t>
  </si>
  <si>
    <t>Shinjuku-ku</t>
  </si>
  <si>
    <t>Tokyo</t>
  </si>
  <si>
    <t>Koto-ku</t>
  </si>
  <si>
    <t>Taito-ku</t>
  </si>
  <si>
    <t>Sumida-ku</t>
  </si>
  <si>
    <t>China</t>
  </si>
  <si>
    <t>Nanjing</t>
  </si>
  <si>
    <t>Atami</t>
  </si>
  <si>
    <t>Shizuoka</t>
  </si>
  <si>
    <t>Rosehill</t>
  </si>
  <si>
    <t>New South Wales</t>
  </si>
  <si>
    <t>Data Center</t>
  </si>
  <si>
    <t>Osaka</t>
  </si>
  <si>
    <t>Melbourne</t>
  </si>
  <si>
    <t>Victoria</t>
  </si>
  <si>
    <t>Sydney</t>
  </si>
  <si>
    <t>Shinagawa-ku</t>
  </si>
  <si>
    <t>163,234 </t>
  </si>
  <si>
    <t>South Korea</t>
  </si>
  <si>
    <t>Pyeongtaek</t>
  </si>
  <si>
    <t>Gyeonggi</t>
  </si>
  <si>
    <t>Icheon</t>
  </si>
  <si>
    <t>Yokohama</t>
  </si>
  <si>
    <t>Kanagawa</t>
  </si>
  <si>
    <t>Seoul</t>
  </si>
  <si>
    <t>Seoul Special City</t>
  </si>
  <si>
    <t>Gyeonggi-do</t>
  </si>
  <si>
    <t>Republic of Korea</t>
  </si>
  <si>
    <t>Singapore</t>
  </si>
  <si>
    <t>Hong Kong</t>
  </si>
  <si>
    <t>Kowloon</t>
  </si>
  <si>
    <t>Queensland</t>
  </si>
  <si>
    <t>Shanghai</t>
  </si>
  <si>
    <t>Xuhui District</t>
  </si>
  <si>
    <t>Lang Fang</t>
  </si>
  <si>
    <t>Hebei</t>
  </si>
  <si>
    <t>Chuo-ku</t>
  </si>
  <si>
    <t>Chuo City</t>
  </si>
  <si>
    <t>Under Major Renovation</t>
  </si>
  <si>
    <t>Reston</t>
  </si>
  <si>
    <t>Leverkusen</t>
  </si>
  <si>
    <t>Songpa-gu</t>
  </si>
  <si>
    <t>Shoreline</t>
  </si>
  <si>
    <t>St. Paul</t>
  </si>
  <si>
    <t>Bayonne</t>
  </si>
  <si>
    <t>Dalton</t>
  </si>
  <si>
    <t xml:space="preserve">Worchester </t>
  </si>
  <si>
    <t>Falls Church</t>
  </si>
  <si>
    <t>Pennsville Township</t>
  </si>
  <si>
    <t>Mahwah</t>
  </si>
  <si>
    <t>Four Corners</t>
  </si>
  <si>
    <t>Chapel Hill</t>
  </si>
  <si>
    <t>Canoga Park</t>
  </si>
  <si>
    <t>Madison</t>
  </si>
  <si>
    <t>Holly Springs</t>
  </si>
  <si>
    <t>Irmo</t>
  </si>
  <si>
    <t>Wilmington</t>
  </si>
  <si>
    <t>South Fort Worth</t>
  </si>
  <si>
    <t>McKinney</t>
  </si>
  <si>
    <t>Meridian</t>
  </si>
  <si>
    <t>ID</t>
  </si>
  <si>
    <t xml:space="preserve">Morrisville </t>
  </si>
  <si>
    <t>Sumerville</t>
  </si>
  <si>
    <t>Ft Lauderdale</t>
  </si>
  <si>
    <t>Delray Beach</t>
  </si>
  <si>
    <t>Mount Pleasant</t>
  </si>
  <si>
    <t>Westlake Village</t>
  </si>
  <si>
    <t>Adairsville</t>
  </si>
  <si>
    <t>Budd Lake</t>
  </si>
  <si>
    <t>Venice</t>
  </si>
  <si>
    <t>South Orange</t>
  </si>
  <si>
    <t>Brighton</t>
  </si>
  <si>
    <t>Wörnitz</t>
  </si>
  <si>
    <t>Rotherham</t>
  </si>
  <si>
    <t>TEMPE</t>
  </si>
  <si>
    <t>Waukegan</t>
  </si>
  <si>
    <t>Pre-school/Daycare</t>
  </si>
  <si>
    <t>Maitland</t>
  </si>
  <si>
    <t>Fair Oaks</t>
  </si>
  <si>
    <t>Port St. Lucie</t>
  </si>
  <si>
    <t>Zion</t>
  </si>
  <si>
    <t>Clearwater</t>
  </si>
  <si>
    <t>Tustin</t>
  </si>
  <si>
    <t>Lewisville</t>
  </si>
  <si>
    <t>Euless</t>
  </si>
  <si>
    <t>Henrico</t>
  </si>
  <si>
    <t>Midlothian</t>
  </si>
  <si>
    <t>Bellingham</t>
  </si>
  <si>
    <t>Jensen Beach</t>
  </si>
  <si>
    <t>Williamsburg</t>
  </si>
  <si>
    <t>Hendersonville</t>
  </si>
  <si>
    <t>Berkley</t>
  </si>
  <si>
    <t>Wilton</t>
  </si>
  <si>
    <t>Brandywine</t>
  </si>
  <si>
    <t>Owings Mills</t>
  </si>
  <si>
    <t>Park Ridge</t>
  </si>
  <si>
    <t>Franklin</t>
  </si>
  <si>
    <t>Winter Garden</t>
  </si>
  <si>
    <t>Lopatcong Twp.</t>
  </si>
  <si>
    <t>Frankfurt</t>
  </si>
  <si>
    <t>Malaysia</t>
  </si>
  <si>
    <t>Chiba</t>
  </si>
  <si>
    <t>Inactive</t>
  </si>
  <si>
    <t>Gallatin</t>
  </si>
  <si>
    <t>Miami Beach</t>
  </si>
  <si>
    <t>LA Verne</t>
  </si>
  <si>
    <t>South San Francisco</t>
  </si>
  <si>
    <t>Jersey City</t>
  </si>
  <si>
    <t>Financial Office</t>
  </si>
  <si>
    <t>Clifton</t>
  </si>
  <si>
    <t>Franklin Township</t>
  </si>
  <si>
    <t>Ft Worth</t>
  </si>
  <si>
    <t>Ashburn</t>
  </si>
  <si>
    <t>Sunnyvale</t>
  </si>
  <si>
    <t>Somerset</t>
  </si>
  <si>
    <t>Manassas</t>
  </si>
  <si>
    <t>Richardson</t>
  </si>
  <si>
    <t>Launderhill</t>
  </si>
  <si>
    <t>Pompano Beach</t>
  </si>
  <si>
    <t>Oakland Park</t>
  </si>
  <si>
    <t>Aston</t>
  </si>
  <si>
    <t>McConnellsburg</t>
  </si>
  <si>
    <t>Hellertown</t>
  </si>
  <si>
    <t>Mechanicsburg</t>
  </si>
  <si>
    <t>Bloomsburg</t>
  </si>
  <si>
    <t>Carlisle</t>
  </si>
  <si>
    <t>Glendale</t>
  </si>
  <si>
    <t>Columbia</t>
  </si>
  <si>
    <t>Silver Springs</t>
  </si>
  <si>
    <t>New Hyde Park</t>
  </si>
  <si>
    <t>Huntington Station</t>
  </si>
  <si>
    <t>Enola</t>
  </si>
  <si>
    <t>Oxnard</t>
  </si>
  <si>
    <t>Religious Worship Facility</t>
  </si>
  <si>
    <t>Boynton Beach</t>
  </si>
  <si>
    <t>Silverdale</t>
  </si>
  <si>
    <t>Pasadena</t>
  </si>
  <si>
    <t>Woodland Hills</t>
  </si>
  <si>
    <t>Allen</t>
  </si>
  <si>
    <t>Other - Retail</t>
  </si>
  <si>
    <t>Wethersfield</t>
  </si>
  <si>
    <t>FT. Worth</t>
  </si>
  <si>
    <t>King of Prussia</t>
  </si>
  <si>
    <t>Redlands</t>
  </si>
  <si>
    <t>Rocky Hill</t>
  </si>
  <si>
    <t>West Chester</t>
  </si>
  <si>
    <t>Greenwood</t>
  </si>
  <si>
    <t>Ypsilanti</t>
  </si>
  <si>
    <t>Riverwoods</t>
  </si>
  <si>
    <t>Abingdon</t>
  </si>
  <si>
    <t>McLean</t>
  </si>
  <si>
    <t>Birmingham</t>
  </si>
  <si>
    <t>Brockton</t>
  </si>
  <si>
    <t>Modesto</t>
  </si>
  <si>
    <t>Granite Bay</t>
  </si>
  <si>
    <t>Rosemont</t>
  </si>
  <si>
    <t>Greenville</t>
  </si>
  <si>
    <t>Lakeland</t>
  </si>
  <si>
    <t>Olympia</t>
  </si>
  <si>
    <t>Springfield</t>
  </si>
  <si>
    <t>Sterling</t>
  </si>
  <si>
    <t>Aventura</t>
  </si>
  <si>
    <t>North Las Vegas</t>
  </si>
  <si>
    <t>Secaucus</t>
  </si>
  <si>
    <t>Chandler</t>
  </si>
  <si>
    <t>Lawrenceville</t>
  </si>
  <si>
    <t>Morrisville</t>
  </si>
  <si>
    <t>Plano</t>
  </si>
  <si>
    <t>Fair Lakes</t>
  </si>
  <si>
    <t>Concord</t>
  </si>
  <si>
    <t>Coronado</t>
  </si>
  <si>
    <t>Azusa</t>
  </si>
  <si>
    <t>CHARLESTON</t>
  </si>
  <si>
    <t>Kennesaw</t>
  </si>
  <si>
    <t>Astoria</t>
  </si>
  <si>
    <t>Naperville</t>
  </si>
  <si>
    <t>Fairburn</t>
  </si>
  <si>
    <t>Palmetto</t>
  </si>
  <si>
    <t>North Raleigh</t>
  </si>
  <si>
    <t>Carrboro</t>
  </si>
  <si>
    <t>Moreno Valley</t>
  </si>
  <si>
    <t>Cedar Hill</t>
  </si>
  <si>
    <t>Billerica</t>
  </si>
  <si>
    <t>Marlton</t>
  </si>
  <si>
    <t>Mount Laurel</t>
  </si>
  <si>
    <t>North Andover</t>
  </si>
  <si>
    <t>Perry Hall</t>
  </si>
  <si>
    <t>Woodbury</t>
  </si>
  <si>
    <t>Fleming Island</t>
  </si>
  <si>
    <t>St. Augustine</t>
  </si>
  <si>
    <t>Tallahassee</t>
  </si>
  <si>
    <t>Irving</t>
  </si>
  <si>
    <t>Littleton</t>
  </si>
  <si>
    <t>Lincoln</t>
  </si>
  <si>
    <t>Newport Beach</t>
  </si>
  <si>
    <t>Chappaqua</t>
  </si>
  <si>
    <t>Chatsworth</t>
  </si>
  <si>
    <t>Largo</t>
  </si>
  <si>
    <t>Elmhurst</t>
  </si>
  <si>
    <t>Hillside</t>
  </si>
  <si>
    <t>Rochelle Park</t>
  </si>
  <si>
    <t>Norcross</t>
  </si>
  <si>
    <t>North Ft. Myers</t>
  </si>
  <si>
    <t>Maplewood</t>
  </si>
  <si>
    <t>Ocean City</t>
  </si>
  <si>
    <t>Hyattsville</t>
  </si>
  <si>
    <t>North Easton</t>
  </si>
  <si>
    <t>Salem</t>
  </si>
  <si>
    <t>Ashland</t>
  </si>
  <si>
    <t>Upper Marlboro</t>
  </si>
  <si>
    <t>Turlock</t>
  </si>
  <si>
    <t>Melrose Park</t>
  </si>
  <si>
    <t>Encinitas</t>
  </si>
  <si>
    <t>Newbury Park</t>
  </si>
  <si>
    <t>Simi Valley</t>
  </si>
  <si>
    <t>Studio City</t>
  </si>
  <si>
    <t>Thousand Oaks</t>
  </si>
  <si>
    <t>Pacifica</t>
  </si>
  <si>
    <t>Charlestown</t>
  </si>
  <si>
    <t>Yonkers</t>
  </si>
  <si>
    <t>Norristown</t>
  </si>
  <si>
    <t>Bala Cynwyd</t>
  </si>
  <si>
    <t>San Dimas</t>
  </si>
  <si>
    <t>Tacoma</t>
  </si>
  <si>
    <t>Cd. Acuña</t>
  </si>
  <si>
    <t>G.Farias</t>
  </si>
  <si>
    <t>Cienega de Flores</t>
  </si>
  <si>
    <t>Puebla</t>
  </si>
  <si>
    <t>Bad FÃ¼ssing</t>
  </si>
  <si>
    <t>Troisdorf</t>
  </si>
  <si>
    <t>Mainz</t>
  </si>
  <si>
    <t>Munich</t>
  </si>
  <si>
    <t>Wiesbaden</t>
  </si>
  <si>
    <t>Leonberg</t>
  </si>
  <si>
    <t>Stuttgart</t>
  </si>
  <si>
    <t>Ladenburg</t>
  </si>
  <si>
    <t>Mannheim</t>
  </si>
  <si>
    <t>Meudon</t>
  </si>
  <si>
    <t>England</t>
  </si>
  <si>
    <t>UXBRIDGE</t>
  </si>
  <si>
    <t>Oxfordhsire</t>
  </si>
  <si>
    <t>Redruth</t>
  </si>
  <si>
    <t>Southampton</t>
  </si>
  <si>
    <t>Yorkshire</t>
  </si>
  <si>
    <t>Liskeard</t>
  </si>
  <si>
    <t>St Ives</t>
  </si>
  <si>
    <t>St Austell</t>
  </si>
  <si>
    <t>Willinton</t>
  </si>
  <si>
    <t>Barnsley</t>
  </si>
  <si>
    <t>Newquay</t>
  </si>
  <si>
    <t>Scovizze</t>
  </si>
  <si>
    <t>Milan</t>
  </si>
  <si>
    <t>Lombardia</t>
  </si>
  <si>
    <t>Settimo Torinese</t>
  </si>
  <si>
    <t>North Sydney</t>
  </si>
  <si>
    <t>George Town</t>
  </si>
  <si>
    <t>Penang</t>
  </si>
  <si>
    <t>Ipoh</t>
  </si>
  <si>
    <t>Perak</t>
  </si>
  <si>
    <t>Kuala Lumpur</t>
  </si>
  <si>
    <t>Kuala Lumpar</t>
  </si>
  <si>
    <t>Selangor</t>
  </si>
  <si>
    <t>Shimogyo-Ku</t>
  </si>
  <si>
    <t>Kyoto</t>
  </si>
  <si>
    <t>Jung-gu</t>
  </si>
  <si>
    <t>Kita-ku</t>
  </si>
  <si>
    <t>Yokosuka</t>
  </si>
  <si>
    <t>Suita-shi</t>
  </si>
  <si>
    <t>Yachiyo</t>
  </si>
  <si>
    <t>Chiyoda-ku</t>
  </si>
  <si>
    <t>Fuchu</t>
  </si>
  <si>
    <t>Nishi-ku</t>
  </si>
  <si>
    <t>MXCH</t>
  </si>
  <si>
    <t>MXBN</t>
  </si>
  <si>
    <t>Mty</t>
  </si>
  <si>
    <t>Asset Name</t>
  </si>
  <si>
    <t>Asset ID</t>
  </si>
  <si>
    <t>R Profile ID</t>
  </si>
  <si>
    <t>S profile ID</t>
  </si>
  <si>
    <t>R Profile Status</t>
  </si>
  <si>
    <t>R Profile Name</t>
  </si>
  <si>
    <t>Either equals R Profile ID or is N/A</t>
  </si>
  <si>
    <t>R Primary Property Type</t>
  </si>
  <si>
    <t>Salmon</t>
  </si>
  <si>
    <t>Red</t>
  </si>
  <si>
    <t>Pink</t>
  </si>
  <si>
    <t>HotPink</t>
  </si>
  <si>
    <t>Coral</t>
  </si>
  <si>
    <t>Yellow</t>
  </si>
  <si>
    <t>Violet</t>
  </si>
  <si>
    <t>Orchid</t>
  </si>
  <si>
    <t>Fuchsia</t>
  </si>
  <si>
    <t>Magenta</t>
  </si>
  <si>
    <t>Purple</t>
  </si>
  <si>
    <t>Indigo</t>
  </si>
  <si>
    <t>Teal</t>
  </si>
  <si>
    <t>Blue</t>
  </si>
  <si>
    <t>Navy</t>
  </si>
  <si>
    <t>Wheat</t>
  </si>
  <si>
    <t>Tan</t>
  </si>
  <si>
    <t>Chocolate</t>
  </si>
  <si>
    <t>Sienna</t>
  </si>
  <si>
    <t>Brown</t>
  </si>
  <si>
    <t>White</t>
  </si>
  <si>
    <t>Snow</t>
  </si>
  <si>
    <t>Azure</t>
  </si>
  <si>
    <t>Beige</t>
  </si>
  <si>
    <t>Ivory</t>
  </si>
  <si>
    <t>Linen</t>
  </si>
  <si>
    <t>Silver</t>
  </si>
  <si>
    <t>Black</t>
  </si>
  <si>
    <t>Cider</t>
  </si>
  <si>
    <t>Rust</t>
  </si>
  <si>
    <t>Apricot</t>
  </si>
  <si>
    <t>Squash</t>
  </si>
  <si>
    <t>Sandstone</t>
  </si>
  <si>
    <t>Marmalade</t>
  </si>
  <si>
    <t>Cantaloupe</t>
  </si>
  <si>
    <t>Bronze</t>
  </si>
  <si>
    <t>Ginger</t>
  </si>
  <si>
    <t>Tiger</t>
  </si>
  <si>
    <t>Fire</t>
  </si>
  <si>
    <t>Clay</t>
  </si>
  <si>
    <t>Honey</t>
  </si>
  <si>
    <t>Carrot</t>
  </si>
  <si>
    <t>Spice</t>
  </si>
  <si>
    <t>Amber</t>
  </si>
  <si>
    <t>Starkrimson</t>
  </si>
  <si>
    <t>Tangerine  </t>
  </si>
  <si>
    <t>Marigold</t>
  </si>
  <si>
    <t>Yam</t>
  </si>
  <si>
    <t>Canary</t>
  </si>
  <si>
    <t>Greenyellow</t>
  </si>
  <si>
    <t>Daffodil</t>
  </si>
  <si>
    <t>Flaxen</t>
  </si>
  <si>
    <t>Butter</t>
  </si>
  <si>
    <t>Lemon</t>
  </si>
  <si>
    <t>Mustard</t>
  </si>
  <si>
    <t>Corn</t>
  </si>
  <si>
    <t>Medallion</t>
  </si>
  <si>
    <t>Dandelion</t>
  </si>
  <si>
    <t>Lightyellow</t>
  </si>
  <si>
    <t>Bumblebee</t>
  </si>
  <si>
    <t>Banana</t>
  </si>
  <si>
    <t>Butterscotch</t>
  </si>
  <si>
    <t>Dijon</t>
  </si>
  <si>
    <t>Yellowgreen</t>
  </si>
  <si>
    <t>Blonde</t>
  </si>
  <si>
    <t>Pineapple</t>
  </si>
  <si>
    <t>Tuscan sun</t>
  </si>
  <si>
    <t>Punch</t>
  </si>
  <si>
    <t>Blush</t>
  </si>
  <si>
    <t>Watermelon</t>
  </si>
  <si>
    <t>Flamingo</t>
  </si>
  <si>
    <t>Rouge</t>
  </si>
  <si>
    <t>Rosewood</t>
  </si>
  <si>
    <t>Lemonade</t>
  </si>
  <si>
    <t>Taffy</t>
  </si>
  <si>
    <t>Bubblegum</t>
  </si>
  <si>
    <t>Ballet slipper</t>
  </si>
  <si>
    <t>Crepe</t>
  </si>
  <si>
    <t>Deep pink</t>
  </si>
  <si>
    <t>Slate</t>
  </si>
  <si>
    <t>Sky</t>
  </si>
  <si>
    <t>Cobalt</t>
  </si>
  <si>
    <t>Ocean</t>
  </si>
  <si>
    <t>Peacock</t>
  </si>
  <si>
    <t>Cerulean</t>
  </si>
  <si>
    <t>Lapis</t>
  </si>
  <si>
    <t>Spruce</t>
  </si>
  <si>
    <t>Stone</t>
  </si>
  <si>
    <t>Aegean</t>
  </si>
  <si>
    <t>BlueBerry</t>
  </si>
  <si>
    <t>Denim</t>
  </si>
  <si>
    <t>Admiral</t>
  </si>
  <si>
    <t>Sapphire</t>
  </si>
  <si>
    <t>Arctic</t>
  </si>
  <si>
    <t>Pearl</t>
  </si>
  <si>
    <t>Alabaster</t>
  </si>
  <si>
    <t>Cream</t>
  </si>
  <si>
    <t>Eggshell</t>
  </si>
  <si>
    <t>Cotton</t>
  </si>
  <si>
    <t>Chiffon</t>
  </si>
  <si>
    <t>Salt</t>
  </si>
  <si>
    <t>Aircraft White</t>
  </si>
  <si>
    <t>Coconut</t>
  </si>
  <si>
    <t>Bone</t>
  </si>
  <si>
    <t>Daisy</t>
  </si>
  <si>
    <t>Powder</t>
  </si>
  <si>
    <t>Frost</t>
  </si>
  <si>
    <t>Porcelain</t>
  </si>
  <si>
    <t>Parchment</t>
  </si>
  <si>
    <t>Mauve</t>
  </si>
  <si>
    <t>Boysenberry</t>
  </si>
  <si>
    <t>Plumn</t>
  </si>
  <si>
    <t>Lilac</t>
  </si>
  <si>
    <t>Grape</t>
  </si>
  <si>
    <t>Periwinkle</t>
  </si>
  <si>
    <t>Sangria</t>
  </si>
  <si>
    <t>Eggplant</t>
  </si>
  <si>
    <t>Jam</t>
  </si>
  <si>
    <t>Heather</t>
  </si>
  <si>
    <t>Amethyst</t>
  </si>
  <si>
    <t>Raisin</t>
  </si>
  <si>
    <t>Mulberry</t>
  </si>
  <si>
    <t>Wine</t>
  </si>
  <si>
    <t>Macaroon</t>
  </si>
  <si>
    <t>Granola</t>
  </si>
  <si>
    <t>Oat</t>
  </si>
  <si>
    <t>Eggnog</t>
  </si>
  <si>
    <t>Fawn</t>
  </si>
  <si>
    <t>Sugar cookie</t>
  </si>
  <si>
    <t>Sand</t>
  </si>
  <si>
    <t>Sepia</t>
  </si>
  <si>
    <t>Oyster</t>
  </si>
  <si>
    <t>Biscotti</t>
  </si>
  <si>
    <t>Parmesan</t>
  </si>
  <si>
    <t>Hazelnut</t>
  </si>
  <si>
    <t>Sandcastle</t>
  </si>
  <si>
    <t>Buttermilk</t>
  </si>
  <si>
    <t>Sand dollar</t>
  </si>
  <si>
    <t>Shortbread</t>
  </si>
  <si>
    <t>Coffee</t>
  </si>
  <si>
    <t>Mocha</t>
  </si>
  <si>
    <t>Peanut</t>
  </si>
  <si>
    <t>Carob</t>
  </si>
  <si>
    <t>Hickory</t>
  </si>
  <si>
    <t>Wood</t>
  </si>
  <si>
    <t>Pecan</t>
  </si>
  <si>
    <t>Caramel</t>
  </si>
  <si>
    <t>Gingerbread</t>
  </si>
  <si>
    <t>Syrup</t>
  </si>
  <si>
    <t>Tortilla</t>
  </si>
  <si>
    <t>Umber</t>
  </si>
  <si>
    <t>Tawny</t>
  </si>
  <si>
    <t>Cinnamon</t>
  </si>
  <si>
    <t>Penny</t>
  </si>
  <si>
    <t>Cedar</t>
  </si>
  <si>
    <t>Cherry</t>
  </si>
  <si>
    <t>Rose</t>
  </si>
  <si>
    <t>Merlot</t>
  </si>
  <si>
    <t>Garnet</t>
  </si>
  <si>
    <t>Ruby</t>
  </si>
  <si>
    <t>Scarlet</t>
  </si>
  <si>
    <t>Brick</t>
  </si>
  <si>
    <t>Apple</t>
  </si>
  <si>
    <t>Mahogany</t>
  </si>
  <si>
    <t>Blood</t>
  </si>
  <si>
    <t>Berry</t>
  </si>
  <si>
    <t>Currant</t>
  </si>
  <si>
    <t>Lavender Blush</t>
  </si>
  <si>
    <t>Candy</t>
  </si>
  <si>
    <t>Lipstick</t>
  </si>
  <si>
    <t>Grey</t>
  </si>
  <si>
    <t>Shadow</t>
  </si>
  <si>
    <t>Graphite</t>
  </si>
  <si>
    <t>Iron</t>
  </si>
  <si>
    <t>Pewter</t>
  </si>
  <si>
    <t>Cloud</t>
  </si>
  <si>
    <t>Smoke</t>
  </si>
  <si>
    <t>Anchor</t>
  </si>
  <si>
    <t>Ash</t>
  </si>
  <si>
    <t>Porpoise</t>
  </si>
  <si>
    <t>Dove</t>
  </si>
  <si>
    <t>Fog</t>
  </si>
  <si>
    <t>Flint</t>
  </si>
  <si>
    <t>Charcoal</t>
  </si>
  <si>
    <t>Pebble</t>
  </si>
  <si>
    <t>Lead</t>
  </si>
  <si>
    <t>Coin</t>
  </si>
  <si>
    <t>Fossil</t>
  </si>
  <si>
    <t>Ebony</t>
  </si>
  <si>
    <t>Crow</t>
  </si>
  <si>
    <t>Midnight</t>
  </si>
  <si>
    <t>Penguin</t>
  </si>
  <si>
    <t>Antelope</t>
  </si>
  <si>
    <t>Baboon</t>
  </si>
  <si>
    <t>Bat</t>
  </si>
  <si>
    <t>Bear</t>
  </si>
  <si>
    <t>Bird</t>
  </si>
  <si>
    <t>Butterfly</t>
  </si>
  <si>
    <t>Cat</t>
  </si>
  <si>
    <t>Chicken</t>
  </si>
  <si>
    <t>Cow</t>
  </si>
  <si>
    <t>Dog</t>
  </si>
  <si>
    <t>Dolphin</t>
  </si>
  <si>
    <t>Donkey</t>
  </si>
  <si>
    <t>Eagle</t>
  </si>
  <si>
    <t>Fish</t>
  </si>
  <si>
    <t>Fox</t>
  </si>
  <si>
    <t>Frog</t>
  </si>
  <si>
    <t>Gerbil</t>
  </si>
  <si>
    <t>Goose</t>
  </si>
  <si>
    <t>Gorilla</t>
  </si>
  <si>
    <t>Heron</t>
  </si>
  <si>
    <t>Horse</t>
  </si>
  <si>
    <t>Ibis</t>
  </si>
  <si>
    <t>Iguana</t>
  </si>
  <si>
    <t>Impala</t>
  </si>
  <si>
    <t>Jackal</t>
  </si>
  <si>
    <t>Jaguar</t>
  </si>
  <si>
    <t>Jellyfish</t>
  </si>
  <si>
    <t>Kangaroo</t>
  </si>
  <si>
    <t>Kiwi</t>
  </si>
  <si>
    <t>Koala</t>
  </si>
  <si>
    <t>Lemming</t>
  </si>
  <si>
    <t>Lemur</t>
  </si>
  <si>
    <t>Leopard</t>
  </si>
  <si>
    <t>Scorpion</t>
  </si>
  <si>
    <t>Snake</t>
  </si>
  <si>
    <t>Swan</t>
  </si>
  <si>
    <t>Turkey</t>
  </si>
  <si>
    <t>Zebra</t>
  </si>
  <si>
    <t>404, 405, 406, 407, 408</t>
  </si>
  <si>
    <t>848, 846, 847</t>
  </si>
  <si>
    <t>479, 480</t>
  </si>
  <si>
    <t>779, 780</t>
  </si>
  <si>
    <t>303, 304</t>
  </si>
  <si>
    <t>456, 467, 458, 459</t>
  </si>
  <si>
    <t>799, 800, 801</t>
  </si>
  <si>
    <t>388, 556</t>
  </si>
  <si>
    <t>880, 881</t>
  </si>
  <si>
    <t>973, 974</t>
  </si>
  <si>
    <t>865, 866</t>
  </si>
  <si>
    <t>1075, 1076, 1077</t>
  </si>
  <si>
    <t>775, 770</t>
  </si>
  <si>
    <t>794, 795</t>
  </si>
  <si>
    <t>1361, 1364</t>
  </si>
  <si>
    <t>WBTC</t>
  </si>
  <si>
    <t>926, 927</t>
  </si>
  <si>
    <t>921, 923, 924</t>
  </si>
  <si>
    <t>922, 925</t>
  </si>
  <si>
    <t>Contains multiple values separated by ", "</t>
  </si>
  <si>
    <t>Blank unless Lifecycle Stage is Sold</t>
  </si>
  <si>
    <t>Dependent on country, dependent on Fund</t>
  </si>
  <si>
    <t>Baboon, Vulture</t>
  </si>
  <si>
    <t>Contains multiple values separated by ", " (rare)</t>
  </si>
  <si>
    <t>Not unique</t>
  </si>
  <si>
    <t>Unique, but can change over time</t>
  </si>
  <si>
    <t>Unique, less likely to change over time but still possible</t>
  </si>
  <si>
    <t>Country &gt; Global Region</t>
  </si>
  <si>
    <t>Fund &gt; Global Region</t>
  </si>
  <si>
    <t>R Profile ID &gt; All other attributes</t>
  </si>
  <si>
    <t>Asset ID &gt; Asset Name</t>
  </si>
  <si>
    <t>Partial dependency? Lifecycle Stage &amp; Disposition Date?</t>
  </si>
  <si>
    <t>Vulture</t>
  </si>
  <si>
    <t>S</t>
  </si>
  <si>
    <t>R</t>
  </si>
  <si>
    <t>r_profile_id</t>
  </si>
  <si>
    <t>asset_name</t>
  </si>
  <si>
    <t>asset_id</t>
  </si>
  <si>
    <t>fund_key</t>
  </si>
  <si>
    <t>fund_name</t>
  </si>
  <si>
    <t>lifecycle_stage_key</t>
  </si>
  <si>
    <t>lifecycle_stage</t>
  </si>
  <si>
    <t>sold_date</t>
  </si>
  <si>
    <t>management_co_key</t>
  </si>
  <si>
    <t>management_co</t>
  </si>
  <si>
    <t>r_primary_property_type_key</t>
  </si>
  <si>
    <t>r_primary_property_type</t>
  </si>
  <si>
    <t>profile_source_key</t>
  </si>
  <si>
    <t>profile_source</t>
  </si>
  <si>
    <t>region_country_key</t>
  </si>
  <si>
    <t>global_region</t>
  </si>
  <si>
    <t>country</t>
  </si>
  <si>
    <t>city_stateprovince_key</t>
  </si>
  <si>
    <t>city</t>
  </si>
  <si>
    <t>stateprovince</t>
  </si>
  <si>
    <t>r_profile_name</t>
  </si>
  <si>
    <t>bought_date</t>
  </si>
  <si>
    <t>year_built</t>
  </si>
  <si>
    <t>gfa_sqft</t>
  </si>
  <si>
    <t>gla_sqft</t>
  </si>
  <si>
    <t>profile_active</t>
  </si>
  <si>
    <t>wbtc</t>
  </si>
  <si>
    <t>Tangerine</t>
  </si>
  <si>
    <t>Worchester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</si>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</sst>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3">
    <cellStyle name="Normal" xfId="0" builtinId="0"/>
    <cellStyle name="Normal 2" xfId="1" xr:uid="{149F5020-07B6-4871-825D-69544DBFF044}"/>
    <cellStyle name="Normal 6" xfId="2" xr:uid="{65C4C734-A35A-4BE3-AA7D-00E14F8F9647}"/>
  </cellStyles>
  <dxfs count="1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C0B331E2-F895-44D8-9401-9D9766F9BF09}" autoFormatId="16" applyNumberFormats="0" applyBorderFormats="0" applyFontFormats="0" applyPatternFormats="0" applyAlignmentFormats="0" applyWidthHeightFormats="0">
  <queryTableRefresh nextId="15">
    <queryTableFields count="14">
      <queryTableField id="1" name="r_profile_id" tableColumnId="1"/>
      <queryTableField id="2" name="r_profile_name" tableColumnId="2"/>
      <queryTableField id="3" name="bought_date" tableColumnId="3"/>
      <queryTableField id="4" name="year_built" tableColumnId="4"/>
      <queryTableField id="5" name="gfa_sqft" tableColumnId="5"/>
      <queryTableField id="6" name="gla_sqft" tableColumnId="6"/>
      <queryTableField id="7" name="profile_active" tableColumnId="7"/>
      <queryTableField id="8" name="wbtc" tableColumnId="8"/>
      <queryTableField id="9" name="lifecycle_stage_key" tableColumnId="9"/>
      <queryTableField id="10" name="management_co_key" tableColumnId="10"/>
      <queryTableField id="11" name="r_primary_property_type_key" tableColumnId="11"/>
      <queryTableField id="12" name="profile_source_key" tableColumnId="12"/>
      <queryTableField id="13" name="region_country_key" tableColumnId="13"/>
      <queryTableField id="14" name="city_stateprovince_key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E0C2C6F-D204-4F65-BDF6-42780F2B0F59}" autoFormatId="16" applyNumberFormats="0" applyBorderFormats="0" applyFontFormats="0" applyPatternFormats="0" applyAlignmentFormats="0" applyWidthHeightFormats="0">
  <queryTableRefresh nextId="3">
    <queryTableFields count="2">
      <queryTableField id="1" name="fund_key" tableColumnId="1"/>
      <queryTableField id="2" name="fund_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949A983-E788-404F-A26C-BA657DE9B8B2}" autoFormatId="16" applyNumberFormats="0" applyBorderFormats="0" applyFontFormats="0" applyPatternFormats="0" applyAlignmentFormats="0" applyWidthHeightFormats="0">
  <queryTableRefresh nextId="4">
    <queryTableFields count="3">
      <queryTableField id="1" name="r_profile_id" tableColumnId="1"/>
      <queryTableField id="2" name="asset_name" tableColumnId="2"/>
      <queryTableField id="3" name="asset_i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ADD6FE35-8BCA-4039-A757-C4CBDCBA223A}" autoFormatId="16" applyNumberFormats="0" applyBorderFormats="0" applyFontFormats="0" applyPatternFormats="0" applyAlignmentFormats="0" applyWidthHeightFormats="0">
  <queryTableRefresh nextId="4">
    <queryTableFields count="3">
      <queryTableField id="1" name="city_stateprovince_key" tableColumnId="1"/>
      <queryTableField id="2" name="city" tableColumnId="2"/>
      <queryTableField id="3" name="stateprovinc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B1CE72D2-7410-4F08-BD77-CC635112C6A6}" autoFormatId="16" applyNumberFormats="0" applyBorderFormats="0" applyFontFormats="0" applyPatternFormats="0" applyAlignmentFormats="0" applyWidthHeightFormats="0">
  <queryTableRefresh nextId="4">
    <queryTableFields count="3">
      <queryTableField id="1" name="region_country_key" tableColumnId="1"/>
      <queryTableField id="2" name="global_region" tableColumnId="2"/>
      <queryTableField id="3" name="countr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99095EFE-56C4-4318-BF5D-253395C06F6F}" autoFormatId="16" applyNumberFormats="0" applyBorderFormats="0" applyFontFormats="0" applyPatternFormats="0" applyAlignmentFormats="0" applyWidthHeightFormats="0">
  <queryTableRefresh nextId="3">
    <queryTableFields count="2">
      <queryTableField id="1" name="profile_source_key" tableColumnId="1"/>
      <queryTableField id="2" name="profile_sourc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BAE39E0A-8163-48F1-B91E-2BF93C592D6F}" autoFormatId="16" applyNumberFormats="0" applyBorderFormats="0" applyFontFormats="0" applyPatternFormats="0" applyAlignmentFormats="0" applyWidthHeightFormats="0">
  <queryTableRefresh nextId="3">
    <queryTableFields count="2">
      <queryTableField id="1" name="r_primary_property_type_key" tableColumnId="1"/>
      <queryTableField id="2" name="r_primary_property_typ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40A067C-BB6B-47F8-B4C6-D535CB86D772}" autoFormatId="16" applyNumberFormats="0" applyBorderFormats="0" applyFontFormats="0" applyPatternFormats="0" applyAlignmentFormats="0" applyWidthHeightFormats="0">
  <queryTableRefresh nextId="3">
    <queryTableFields count="2">
      <queryTableField id="1" name="management_co_key" tableColumnId="1"/>
      <queryTableField id="2" name="management_co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1" xr16:uid="{F75EEC28-7B32-4020-B639-2A1C9BBB3758}" autoFormatId="16" applyNumberFormats="0" applyBorderFormats="0" applyFontFormats="0" applyPatternFormats="0" applyAlignmentFormats="0" applyWidthHeightFormats="0">
  <queryTableRefresh nextId="3">
    <queryTableFields count="2">
      <queryTableField id="1" name="r_profile_id" tableColumnId="1"/>
      <queryTableField id="2" name="sold_dat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F7C03F6C-1AD7-4264-8D55-D1DB03232D3A}" autoFormatId="16" applyNumberFormats="0" applyBorderFormats="0" applyFontFormats="0" applyPatternFormats="0" applyAlignmentFormats="0" applyWidthHeightFormats="0">
  <queryTableRefresh nextId="3">
    <queryTableFields count="2">
      <queryTableField id="1" name="lifecycle_stage_key" tableColumnId="1"/>
      <queryTableField id="2" name="lifecycle_stag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245B1D7-CB67-48A4-8084-8B6BE7002594}" autoFormatId="16" applyNumberFormats="0" applyBorderFormats="0" applyFontFormats="0" applyPatternFormats="0" applyAlignmentFormats="0" applyWidthHeightFormats="0">
  <queryTableRefresh nextId="3">
    <queryTableFields count="2">
      <queryTableField id="1" name="r_profile_id" tableColumnId="1"/>
      <queryTableField id="2" name="fund_key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3EEAE5-5A5D-4A4B-A1C7-ECC938FBC409}" name="Table1" displayName="Table1" ref="A2:U1930" totalsRowShown="0" headerRowDxfId="16">
  <autoFilter ref="A2:U1930" xr:uid="{DF7D7E5C-57F1-4C62-90AA-830829A48817}">
    <filterColumn colId="4">
      <filters>
        <filter val="#N/A"/>
      </filters>
    </filterColumn>
  </autoFilter>
  <tableColumns count="21">
    <tableColumn id="1" xr3:uid="{AF93341D-6254-41E9-A4AB-ADC26A4384C7}" name="Asset Name"/>
    <tableColumn id="2" xr3:uid="{2B346274-E4A5-467D-BEC0-E371CEA3787B}" name="Asset ID"/>
    <tableColumn id="3" xr3:uid="{8B2B6751-DD07-43A0-8347-910C729C3FB5}" name="R Profile Name"/>
    <tableColumn id="4" xr3:uid="{022D6BB0-8A8C-4E5F-A7EF-D7C38C8F3098}" name="R Profile ID"/>
    <tableColumn id="21" xr3:uid="{557391D0-BD17-4E65-BE55-AEF1BD97132C}" name="Column1" dataDxfId="0">
      <calculatedColumnFormula>_xlfn.XLOOKUP(Table1[[#This Row],[R Profile ID]],Sheet1!D:D,Sheet1!D:D)</calculatedColumnFormula>
    </tableColumn>
    <tableColumn id="5" xr3:uid="{B220B2CB-3A0A-4239-9A56-0471FC2F9641}" name="S profile ID"/>
    <tableColumn id="6" xr3:uid="{4075B432-BF60-416E-B2F4-CF6A7B7A383F}" name="R Profile Status"/>
    <tableColumn id="7" xr3:uid="{F46C6AAB-BB54-4A56-9BA4-3CC1D8ECAE50}" name="Lifecycle Stage"/>
    <tableColumn id="8" xr3:uid="{12B6EA3D-F674-4F0A-9424-8386C3C47637}" name="Management Company"/>
    <tableColumn id="9" xr3:uid="{15DA3C9E-0931-4AF1-8F73-6F06FB23EF7B}" name="Acquisition Date" dataDxfId="15"/>
    <tableColumn id="10" xr3:uid="{55124F63-F416-45EA-96D7-19B84F70979B}" name="Disposition Date" dataDxfId="14"/>
    <tableColumn id="11" xr3:uid="{C34A53F5-B417-46E5-8E63-415368E293A6}" name="Fund"/>
    <tableColumn id="12" xr3:uid="{E40089BF-5BA1-4720-B46A-6F3CAC14B26B}" name="Global Region"/>
    <tableColumn id="13" xr3:uid="{719BA230-48D0-44D9-B0EB-99854BA6D96D}" name="Country"/>
    <tableColumn id="14" xr3:uid="{12C0DFD4-34F0-498E-B6E1-78E9F6F8A579}" name="City"/>
    <tableColumn id="15" xr3:uid="{7F5578C9-827E-4A5A-8485-711B8E3B7151}" name="State/_x000a_Province"/>
    <tableColumn id="16" xr3:uid="{576B6B2E-7DDA-41EF-825C-07F0ED582667}" name="R Primary Property Type"/>
    <tableColumn id="17" xr3:uid="{83CF5ED0-FDCA-4FC9-95A4-80846308B52B}" name="Year Built"/>
    <tableColumn id="18" xr3:uid="{A0446A14-1313-46C0-B4AD-F8930A39C0B5}" name="Gross Floor Area (ft²)"/>
    <tableColumn id="19" xr3:uid="{C8216AB5-3E84-4D73-8A1D-EEFDF3B3E332}" name="Leasable Floor Area (ft²)"/>
    <tableColumn id="20" xr3:uid="{751CE897-9A1D-464E-AFE9-D96EB3F6C09C}" name="WBTC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643A79-3FDF-4683-9599-2D220FA65613}" name="profile_funds" displayName="profile_funds" ref="A1:B1764" tableType="queryTable" totalsRowShown="0">
  <autoFilter ref="A1:B1764" xr:uid="{79643A79-3FDF-4683-9599-2D220FA65613}"/>
  <tableColumns count="2">
    <tableColumn id="1" xr3:uid="{0D1FC126-2AF4-4B36-983D-97127405B77D}" uniqueName="1" name="r_profile_id" queryTableFieldId="1"/>
    <tableColumn id="2" xr3:uid="{7DA669AA-E9A3-40A9-ADD5-16CF43144DB1}" uniqueName="2" name="fund_key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0C69C1-1D22-4367-96F1-0FE5444B76FE}" name="funds" displayName="funds" ref="A1:B42" tableType="queryTable" totalsRowShown="0">
  <autoFilter ref="A1:B42" xr:uid="{A10C69C1-1D22-4367-96F1-0FE5444B76FE}"/>
  <tableColumns count="2">
    <tableColumn id="1" xr3:uid="{39764726-F24F-419B-94EA-351E665E5C3D}" uniqueName="1" name="fund_key" queryTableFieldId="1"/>
    <tableColumn id="2" xr3:uid="{B6591165-6678-424B-A2F8-DD633525E62B}" uniqueName="2" name="fund_name" queryTableFieldId="2" dataDxf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EA9349-ABF1-42E5-90F4-FDF4CD12C60C}" name="assets" displayName="assets" ref="A1:C1790" tableType="queryTable" totalsRowShown="0">
  <autoFilter ref="A1:C1790" xr:uid="{F3EA9349-ABF1-42E5-90F4-FDF4CD12C60C}"/>
  <tableColumns count="3">
    <tableColumn id="1" xr3:uid="{11BB9C8C-313A-41D9-871E-681DA010B082}" uniqueName="1" name="r_profile_id" queryTableFieldId="1"/>
    <tableColumn id="2" xr3:uid="{749C55B7-7BB3-47B9-A8EE-1FCE8780C227}" uniqueName="2" name="asset_name" queryTableFieldId="2"/>
    <tableColumn id="3" xr3:uid="{EA409AF9-8D23-4E8A-BC68-AAC06FF7BD60}" uniqueName="3" name="asset_id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1154F1E-84F1-4989-818C-2D438839ADBE}" name="profiles" displayName="profiles" ref="A1:N1763" tableType="queryTable" totalsRowShown="0">
  <autoFilter ref="A1:N1763" xr:uid="{91154F1E-84F1-4989-818C-2D438839ADBE}"/>
  <tableColumns count="14">
    <tableColumn id="1" xr3:uid="{11E0047A-7EBD-43D9-BB23-2A3821CFD3E9}" uniqueName="1" name="r_profile_id" queryTableFieldId="1"/>
    <tableColumn id="2" xr3:uid="{E069FC3E-2062-402B-B1D1-8D6BB0792D64}" uniqueName="2" name="r_profile_name" queryTableFieldId="2"/>
    <tableColumn id="3" xr3:uid="{956C6BD5-1B29-48AD-8B25-DB598E70F76B}" uniqueName="3" name="bought_date" queryTableFieldId="3" dataDxfId="13"/>
    <tableColumn id="4" xr3:uid="{2C9BE7D5-FACB-4A19-934A-734E86A47F43}" uniqueName="4" name="year_built" queryTableFieldId="4"/>
    <tableColumn id="5" xr3:uid="{7E229922-CAAC-48F5-9F12-E4426006DAA5}" uniqueName="5" name="gfa_sqft" queryTableFieldId="5"/>
    <tableColumn id="6" xr3:uid="{23C1A168-177C-40FE-8E85-ABFF71DD3A3D}" uniqueName="6" name="gla_sqft" queryTableFieldId="6"/>
    <tableColumn id="7" xr3:uid="{5EE71D26-F4BA-4961-9DA6-0B8E4A54FCFC}" uniqueName="7" name="profile_active" queryTableFieldId="7"/>
    <tableColumn id="8" xr3:uid="{0808E71E-83F4-4F33-B259-168D2BD06F35}" uniqueName="8" name="wbtc" queryTableFieldId="8"/>
    <tableColumn id="9" xr3:uid="{4B9EC83F-9170-4062-9141-A990CF09CBB7}" uniqueName="9" name="lifecycle_stage_key" queryTableFieldId="9"/>
    <tableColumn id="10" xr3:uid="{75A2FF25-3B2A-4F2C-AE07-14D8BCB97FD6}" uniqueName="10" name="management_co_key" queryTableFieldId="10"/>
    <tableColumn id="11" xr3:uid="{0A497E42-0C56-44A4-A949-69AE9CB3B2BC}" uniqueName="11" name="r_primary_property_type_key" queryTableFieldId="11"/>
    <tableColumn id="12" xr3:uid="{4C9B2A6E-8068-406D-8506-FFCFF37E319A}" uniqueName="12" name="profile_source_key" queryTableFieldId="12"/>
    <tableColumn id="13" xr3:uid="{919D004F-1FDE-425E-B51F-643F74DBC4DF}" uniqueName="13" name="region_country_key" queryTableFieldId="13"/>
    <tableColumn id="14" xr3:uid="{3949CD3B-4072-4C88-A5B6-D8459B4950F7}" uniqueName="14" name="city_stateprovince_key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AB2CF6-0CAF-41AC-943F-31E26E958FF1}" name="city_stateprovince" displayName="city_stateprovince" ref="A1:C746" tableType="queryTable" totalsRowShown="0">
  <autoFilter ref="A1:C746" xr:uid="{45AB2CF6-0CAF-41AC-943F-31E26E958FF1}"/>
  <tableColumns count="3">
    <tableColumn id="1" xr3:uid="{E90FF21A-A524-41FD-9A8C-6A6DC1928D95}" uniqueName="1" name="city_stateprovince_key" queryTableFieldId="1"/>
    <tableColumn id="2" xr3:uid="{3126264E-8213-4A42-81B5-464FC4E6B0FC}" uniqueName="2" name="city" queryTableFieldId="2" dataDxfId="12"/>
    <tableColumn id="3" xr3:uid="{7D4C16E1-408A-4511-A7D3-F1EA53E8282B}" uniqueName="3" name="stateprovince" queryTableFieldId="3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D70D66-44C8-4802-A47D-5D81711ADAA0}" name="region_country" displayName="region_country" ref="A1:C17" tableType="queryTable" totalsRowShown="0">
  <autoFilter ref="A1:C17" xr:uid="{96D70D66-44C8-4802-A47D-5D81711ADAA0}"/>
  <tableColumns count="3">
    <tableColumn id="1" xr3:uid="{4E75DDD7-70CD-4017-B153-BDA201690C9E}" uniqueName="1" name="region_country_key" queryTableFieldId="1"/>
    <tableColumn id="2" xr3:uid="{D382211C-12C2-47D8-8669-FB50C68F34AF}" uniqueName="2" name="global_region" queryTableFieldId="2" dataDxfId="10"/>
    <tableColumn id="3" xr3:uid="{F1C62B39-CACC-4A6D-9928-4B104329883F}" uniqueName="3" name="country" queryTableFieldId="3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262B75-3F8C-47D2-AE13-186C396FCD6C}" name="profile_source" displayName="profile_source" ref="A1:B3" tableType="queryTable" totalsRowShown="0">
  <autoFilter ref="A1:B3" xr:uid="{3D262B75-3F8C-47D2-AE13-186C396FCD6C}"/>
  <tableColumns count="2">
    <tableColumn id="1" xr3:uid="{70A3C3B1-4D76-4787-A644-5B8846940041}" uniqueName="1" name="profile_source_key" queryTableFieldId="1"/>
    <tableColumn id="2" xr3:uid="{C92F4CE8-C164-40CE-AB80-3521B7FEFEB1}" uniqueName="2" name="profile_sourc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9846A9-BCC4-4A5B-A44F-7C6D06ECA83C}" name="r_primary_property_type" displayName="r_primary_property_type" ref="A1:B35" tableType="queryTable" totalsRowShown="0">
  <autoFilter ref="A1:B35" xr:uid="{719846A9-BCC4-4A5B-A44F-7C6D06ECA83C}"/>
  <tableColumns count="2">
    <tableColumn id="1" xr3:uid="{A67CD54F-5C9F-49D8-BE20-875868EB9A1A}" uniqueName="1" name="r_primary_property_type_key" queryTableFieldId="1"/>
    <tableColumn id="2" xr3:uid="{D1BF58F2-4BCA-4186-ACE6-55F2F08E27A2}" uniqueName="2" name="r_primary_property_type" queryTableFieldId="2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3C7B6D-626C-4435-ABB8-28118DE4339E}" name="management_co" displayName="management_co" ref="A1:B194" tableType="queryTable" totalsRowShown="0">
  <autoFilter ref="A1:B194" xr:uid="{673C7B6D-626C-4435-ABB8-28118DE4339E}"/>
  <tableColumns count="2">
    <tableColumn id="1" xr3:uid="{6E67F02A-5F8E-4916-A7F2-9E2DC4CDE148}" uniqueName="1" name="management_co_key" queryTableFieldId="1"/>
    <tableColumn id="2" xr3:uid="{EA5D0EA2-E7CA-4818-B4BA-C7A9C76D443B}" uniqueName="2" name="management_co" queryTableFieldId="2" dataDxf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150F6C-FDCD-4894-AE95-FCBFF30F27AA}" name="sold__subclass" displayName="sold__subclass" ref="A1:B383" tableType="queryTable" totalsRowShown="0">
  <autoFilter ref="A1:B383" xr:uid="{AB150F6C-FDCD-4894-AE95-FCBFF30F27AA}"/>
  <tableColumns count="2">
    <tableColumn id="1" xr3:uid="{1EBA9C0E-BD93-4E4C-89C9-A9FCA798C499}" uniqueName="1" name="r_profile_id" queryTableFieldId="1"/>
    <tableColumn id="2" xr3:uid="{9E384F3F-7D8E-40F4-AD73-44E8B397B4A6}" uniqueName="2" name="sold_date" queryTableFieldId="2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FA95F7-A8FF-4C3D-AEBA-090C0B79083F}" name="lifecycle_stage" displayName="lifecycle_stage" ref="A1:B5" tableType="queryTable" totalsRowShown="0">
  <autoFilter ref="A1:B5" xr:uid="{15FA95F7-A8FF-4C3D-AEBA-090C0B79083F}"/>
  <tableColumns count="2">
    <tableColumn id="1" xr3:uid="{B5C3207A-3BFD-49D2-A444-E13E2F018B32}" uniqueName="1" name="lifecycle_stage_key" queryTableFieldId="1"/>
    <tableColumn id="2" xr3:uid="{4B45841D-EC87-415B-8518-7F5D9FDA7264}" uniqueName="2" name="lifecycle_stage" queryTableFieldId="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2D8F-B89D-444B-AB5F-988A95BDB28E}">
  <dimension ref="A3:C22"/>
  <sheetViews>
    <sheetView workbookViewId="0">
      <selection activeCell="C11" sqref="C11"/>
    </sheetView>
  </sheetViews>
  <sheetFormatPr defaultRowHeight="14.5" x14ac:dyDescent="0.35"/>
  <cols>
    <col min="1" max="1" width="24.26953125" style="6" customWidth="1"/>
  </cols>
  <sheetData>
    <row r="3" spans="1:3" x14ac:dyDescent="0.35">
      <c r="A3" s="6" t="s">
        <v>933</v>
      </c>
      <c r="C3" t="s">
        <v>1200</v>
      </c>
    </row>
    <row r="4" spans="1:3" x14ac:dyDescent="0.35">
      <c r="A4" s="6" t="s">
        <v>934</v>
      </c>
      <c r="C4" t="s">
        <v>1198</v>
      </c>
    </row>
    <row r="5" spans="1:3" x14ac:dyDescent="0.35">
      <c r="A5" s="6" t="s">
        <v>938</v>
      </c>
      <c r="C5" t="s">
        <v>1199</v>
      </c>
    </row>
    <row r="6" spans="1:3" x14ac:dyDescent="0.35">
      <c r="A6" s="6" t="s">
        <v>935</v>
      </c>
      <c r="C6" t="s">
        <v>1201</v>
      </c>
    </row>
    <row r="7" spans="1:3" x14ac:dyDescent="0.35">
      <c r="A7" s="6" t="s">
        <v>936</v>
      </c>
      <c r="C7" s="8" t="s">
        <v>1202</v>
      </c>
    </row>
    <row r="8" spans="1:3" x14ac:dyDescent="0.35">
      <c r="A8" s="6" t="s">
        <v>937</v>
      </c>
    </row>
    <row r="9" spans="1:3" x14ac:dyDescent="0.35">
      <c r="A9" s="6" t="s">
        <v>0</v>
      </c>
    </row>
    <row r="10" spans="1:3" x14ac:dyDescent="0.35">
      <c r="A10" s="6" t="s">
        <v>1</v>
      </c>
    </row>
    <row r="11" spans="1:3" x14ac:dyDescent="0.35">
      <c r="A11" s="7" t="s">
        <v>2</v>
      </c>
    </row>
    <row r="12" spans="1:3" x14ac:dyDescent="0.35">
      <c r="A12" s="7" t="s">
        <v>3</v>
      </c>
    </row>
    <row r="13" spans="1:3" x14ac:dyDescent="0.35">
      <c r="A13" s="6" t="s">
        <v>4</v>
      </c>
    </row>
    <row r="14" spans="1:3" x14ac:dyDescent="0.35">
      <c r="A14" s="6" t="s">
        <v>5</v>
      </c>
    </row>
    <row r="15" spans="1:3" x14ac:dyDescent="0.35">
      <c r="A15" s="6" t="s">
        <v>6</v>
      </c>
    </row>
    <row r="16" spans="1:3" x14ac:dyDescent="0.35">
      <c r="A16" s="6" t="s">
        <v>7</v>
      </c>
    </row>
    <row r="17" spans="1:1" ht="29" x14ac:dyDescent="0.35">
      <c r="A17" s="6" t="s">
        <v>8</v>
      </c>
    </row>
    <row r="18" spans="1:1" x14ac:dyDescent="0.35">
      <c r="A18" s="6" t="s">
        <v>940</v>
      </c>
    </row>
    <row r="19" spans="1:1" x14ac:dyDescent="0.35">
      <c r="A19" s="6" t="s">
        <v>9</v>
      </c>
    </row>
    <row r="20" spans="1:1" x14ac:dyDescent="0.35">
      <c r="A20" s="6" t="s">
        <v>10</v>
      </c>
    </row>
    <row r="21" spans="1:1" x14ac:dyDescent="0.35">
      <c r="A21" s="6" t="s">
        <v>11</v>
      </c>
    </row>
    <row r="22" spans="1:1" x14ac:dyDescent="0.35">
      <c r="A22" s="6" t="s">
        <v>1186</v>
      </c>
    </row>
  </sheetData>
  <conditionalFormatting sqref="A6">
    <cfRule type="duplicateValues" dxfId="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AD2A-6A47-4672-907B-79D7986F09F2}">
  <dimension ref="A1:B383"/>
  <sheetViews>
    <sheetView workbookViewId="0"/>
  </sheetViews>
  <sheetFormatPr defaultRowHeight="14.5" x14ac:dyDescent="0.35"/>
  <cols>
    <col min="1" max="1" width="13.1796875" bestFit="1" customWidth="1"/>
    <col min="2" max="2" width="11.54296875" bestFit="1" customWidth="1"/>
  </cols>
  <sheetData>
    <row r="1" spans="1:2" x14ac:dyDescent="0.35">
      <c r="A1" t="s">
        <v>1206</v>
      </c>
      <c r="B1" t="s">
        <v>1213</v>
      </c>
    </row>
    <row r="2" spans="1:2" x14ac:dyDescent="0.35">
      <c r="A2">
        <v>30110224</v>
      </c>
      <c r="B2" s="1">
        <v>45197</v>
      </c>
    </row>
    <row r="3" spans="1:2" x14ac:dyDescent="0.35">
      <c r="A3">
        <v>30110225</v>
      </c>
      <c r="B3" s="1">
        <v>45197</v>
      </c>
    </row>
    <row r="4" spans="1:2" x14ac:dyDescent="0.35">
      <c r="A4">
        <v>29823014</v>
      </c>
      <c r="B4" s="1">
        <v>45132</v>
      </c>
    </row>
    <row r="5" spans="1:2" x14ac:dyDescent="0.35">
      <c r="A5">
        <v>30110226</v>
      </c>
      <c r="B5" s="1">
        <v>45197</v>
      </c>
    </row>
    <row r="6" spans="1:2" x14ac:dyDescent="0.35">
      <c r="A6">
        <v>30110227</v>
      </c>
      <c r="B6" s="1">
        <v>45197</v>
      </c>
    </row>
    <row r="7" spans="1:2" x14ac:dyDescent="0.35">
      <c r="A7">
        <v>29823026</v>
      </c>
      <c r="B7" s="1">
        <v>45127</v>
      </c>
    </row>
    <row r="8" spans="1:2" x14ac:dyDescent="0.35">
      <c r="A8">
        <v>29823085</v>
      </c>
      <c r="B8" s="1">
        <v>45181</v>
      </c>
    </row>
    <row r="9" spans="1:2" x14ac:dyDescent="0.35">
      <c r="A9">
        <v>28470160</v>
      </c>
      <c r="B9" s="1">
        <v>44922</v>
      </c>
    </row>
    <row r="10" spans="1:2" x14ac:dyDescent="0.35">
      <c r="A10">
        <v>28470162</v>
      </c>
      <c r="B10" s="1">
        <v>44922</v>
      </c>
    </row>
    <row r="11" spans="1:2" x14ac:dyDescent="0.35">
      <c r="A11">
        <v>28470163</v>
      </c>
      <c r="B11" s="1">
        <v>44922</v>
      </c>
    </row>
    <row r="12" spans="1:2" x14ac:dyDescent="0.35">
      <c r="A12">
        <v>29857971</v>
      </c>
      <c r="B12" s="1">
        <v>45183</v>
      </c>
    </row>
    <row r="13" spans="1:2" x14ac:dyDescent="0.35">
      <c r="A13">
        <v>23634708</v>
      </c>
      <c r="B13" s="1">
        <v>45169</v>
      </c>
    </row>
    <row r="14" spans="1:2" x14ac:dyDescent="0.35">
      <c r="A14">
        <v>29911120</v>
      </c>
      <c r="B14" s="1">
        <v>45199</v>
      </c>
    </row>
    <row r="15" spans="1:2" x14ac:dyDescent="0.35">
      <c r="A15">
        <v>63468</v>
      </c>
      <c r="B15" s="1">
        <v>45089</v>
      </c>
    </row>
    <row r="16" spans="1:2" x14ac:dyDescent="0.35">
      <c r="A16">
        <v>14888357</v>
      </c>
      <c r="B16" s="1">
        <v>44693</v>
      </c>
    </row>
    <row r="17" spans="1:2" x14ac:dyDescent="0.35">
      <c r="A17">
        <v>19270</v>
      </c>
      <c r="B17" s="1">
        <v>44805</v>
      </c>
    </row>
    <row r="18" spans="1:2" x14ac:dyDescent="0.35">
      <c r="A18">
        <v>42960</v>
      </c>
      <c r="B18" s="1">
        <v>45104</v>
      </c>
    </row>
    <row r="19" spans="1:2" x14ac:dyDescent="0.35">
      <c r="A19">
        <v>21008098</v>
      </c>
      <c r="B19" s="1">
        <v>44687</v>
      </c>
    </row>
    <row r="20" spans="1:2" x14ac:dyDescent="0.35">
      <c r="A20">
        <v>22865995</v>
      </c>
      <c r="B20" s="1">
        <v>44649</v>
      </c>
    </row>
    <row r="21" spans="1:2" x14ac:dyDescent="0.35">
      <c r="A21">
        <v>22865998</v>
      </c>
      <c r="B21" s="1">
        <v>44649</v>
      </c>
    </row>
    <row r="22" spans="1:2" x14ac:dyDescent="0.35">
      <c r="A22">
        <v>22866000</v>
      </c>
      <c r="B22" s="1">
        <v>44649</v>
      </c>
    </row>
    <row r="23" spans="1:2" x14ac:dyDescent="0.35">
      <c r="A23">
        <v>22866001</v>
      </c>
      <c r="B23" s="1">
        <v>44649</v>
      </c>
    </row>
    <row r="24" spans="1:2" x14ac:dyDescent="0.35">
      <c r="A24">
        <v>22866002</v>
      </c>
      <c r="B24" s="1">
        <v>44649</v>
      </c>
    </row>
    <row r="25" spans="1:2" x14ac:dyDescent="0.35">
      <c r="A25">
        <v>22866003</v>
      </c>
      <c r="B25" s="1">
        <v>44649</v>
      </c>
    </row>
    <row r="26" spans="1:2" x14ac:dyDescent="0.35">
      <c r="A26">
        <v>22866035</v>
      </c>
      <c r="B26" s="1">
        <v>44649</v>
      </c>
    </row>
    <row r="27" spans="1:2" x14ac:dyDescent="0.35">
      <c r="A27">
        <v>22866016</v>
      </c>
      <c r="B27" s="1">
        <v>44649</v>
      </c>
    </row>
    <row r="28" spans="1:2" x14ac:dyDescent="0.35">
      <c r="A28">
        <v>26480264</v>
      </c>
      <c r="B28" s="1">
        <v>44926</v>
      </c>
    </row>
    <row r="29" spans="1:2" x14ac:dyDescent="0.35">
      <c r="A29">
        <v>1527746</v>
      </c>
      <c r="B29" s="1">
        <v>44813</v>
      </c>
    </row>
    <row r="30" spans="1:2" x14ac:dyDescent="0.35">
      <c r="A30">
        <v>1527751</v>
      </c>
      <c r="B30" s="1">
        <v>44813</v>
      </c>
    </row>
    <row r="31" spans="1:2" x14ac:dyDescent="0.35">
      <c r="A31">
        <v>1527754</v>
      </c>
      <c r="B31" s="1">
        <v>44813</v>
      </c>
    </row>
    <row r="32" spans="1:2" x14ac:dyDescent="0.35">
      <c r="A32">
        <v>26476783</v>
      </c>
      <c r="B32" s="1">
        <v>44763</v>
      </c>
    </row>
    <row r="33" spans="1:2" x14ac:dyDescent="0.35">
      <c r="A33">
        <v>22866087</v>
      </c>
      <c r="B33" s="1">
        <v>44733</v>
      </c>
    </row>
    <row r="34" spans="1:2" x14ac:dyDescent="0.35">
      <c r="A34">
        <v>22866021</v>
      </c>
      <c r="B34" s="1">
        <v>44649</v>
      </c>
    </row>
    <row r="35" spans="1:2" x14ac:dyDescent="0.35">
      <c r="A35">
        <v>26477288</v>
      </c>
      <c r="B35" s="1">
        <v>45015</v>
      </c>
    </row>
    <row r="36" spans="1:2" x14ac:dyDescent="0.35">
      <c r="A36">
        <v>26477901</v>
      </c>
      <c r="B36" s="1">
        <v>45015</v>
      </c>
    </row>
    <row r="37" spans="1:2" x14ac:dyDescent="0.35">
      <c r="A37">
        <v>22866045</v>
      </c>
      <c r="B37" s="1">
        <v>44649</v>
      </c>
    </row>
    <row r="38" spans="1:2" x14ac:dyDescent="0.35">
      <c r="A38">
        <v>23943757</v>
      </c>
      <c r="B38" s="1">
        <v>44756</v>
      </c>
    </row>
    <row r="39" spans="1:2" x14ac:dyDescent="0.35">
      <c r="A39">
        <v>28357986</v>
      </c>
      <c r="B39" s="1">
        <v>45092</v>
      </c>
    </row>
    <row r="40" spans="1:2" x14ac:dyDescent="0.35">
      <c r="A40">
        <v>9608</v>
      </c>
      <c r="B40" s="1">
        <v>44669</v>
      </c>
    </row>
    <row r="41" spans="1:2" x14ac:dyDescent="0.35">
      <c r="A41">
        <v>9653</v>
      </c>
      <c r="B41" s="1">
        <v>44635</v>
      </c>
    </row>
    <row r="42" spans="1:2" x14ac:dyDescent="0.35">
      <c r="A42">
        <v>25409463</v>
      </c>
      <c r="B42" s="1">
        <v>44974</v>
      </c>
    </row>
    <row r="43" spans="1:2" x14ac:dyDescent="0.35">
      <c r="A43">
        <v>25313860</v>
      </c>
      <c r="B43" s="1">
        <v>44944</v>
      </c>
    </row>
    <row r="44" spans="1:2" x14ac:dyDescent="0.35">
      <c r="A44">
        <v>23316305</v>
      </c>
      <c r="B44" s="1">
        <v>44649</v>
      </c>
    </row>
    <row r="45" spans="1:2" x14ac:dyDescent="0.35">
      <c r="A45">
        <v>19920474</v>
      </c>
      <c r="B45" s="1">
        <v>44697</v>
      </c>
    </row>
    <row r="46" spans="1:2" x14ac:dyDescent="0.35">
      <c r="A46">
        <v>14889286</v>
      </c>
      <c r="B46" s="1">
        <v>44861</v>
      </c>
    </row>
    <row r="47" spans="1:2" x14ac:dyDescent="0.35">
      <c r="A47">
        <v>25313863</v>
      </c>
      <c r="B47" s="1">
        <v>44705</v>
      </c>
    </row>
    <row r="48" spans="1:2" x14ac:dyDescent="0.35">
      <c r="A48">
        <v>22871367</v>
      </c>
      <c r="B48" s="1">
        <v>44705</v>
      </c>
    </row>
    <row r="49" spans="1:2" x14ac:dyDescent="0.35">
      <c r="A49">
        <v>6221268</v>
      </c>
      <c r="B49" s="1">
        <v>44705</v>
      </c>
    </row>
    <row r="50" spans="1:2" x14ac:dyDescent="0.35">
      <c r="A50">
        <v>25313864</v>
      </c>
      <c r="B50" s="1">
        <v>44705</v>
      </c>
    </row>
    <row r="51" spans="1:2" x14ac:dyDescent="0.35">
      <c r="A51">
        <v>25313866</v>
      </c>
      <c r="B51" s="1">
        <v>44705</v>
      </c>
    </row>
    <row r="52" spans="1:2" x14ac:dyDescent="0.35">
      <c r="A52">
        <v>9722</v>
      </c>
      <c r="B52" s="1">
        <v>44932</v>
      </c>
    </row>
    <row r="53" spans="1:2" x14ac:dyDescent="0.35">
      <c r="A53">
        <v>6352850</v>
      </c>
      <c r="B53" s="1">
        <v>44705</v>
      </c>
    </row>
    <row r="54" spans="1:2" x14ac:dyDescent="0.35">
      <c r="A54">
        <v>9711</v>
      </c>
      <c r="B54" s="1">
        <v>44932</v>
      </c>
    </row>
    <row r="55" spans="1:2" x14ac:dyDescent="0.35">
      <c r="A55">
        <v>23943749</v>
      </c>
      <c r="B55" s="1">
        <v>44609</v>
      </c>
    </row>
    <row r="56" spans="1:2" x14ac:dyDescent="0.35">
      <c r="A56">
        <v>22866078</v>
      </c>
      <c r="B56" s="1">
        <v>44705</v>
      </c>
    </row>
    <row r="57" spans="1:2" x14ac:dyDescent="0.35">
      <c r="A57">
        <v>26494464</v>
      </c>
      <c r="B57" s="1">
        <v>45000</v>
      </c>
    </row>
    <row r="58" spans="1:2" x14ac:dyDescent="0.35">
      <c r="A58">
        <v>26494504</v>
      </c>
      <c r="B58" s="1">
        <v>45000</v>
      </c>
    </row>
    <row r="59" spans="1:2" x14ac:dyDescent="0.35">
      <c r="A59">
        <v>41540</v>
      </c>
      <c r="B59" s="1">
        <v>45047</v>
      </c>
    </row>
    <row r="60" spans="1:2" x14ac:dyDescent="0.35">
      <c r="A60">
        <v>23209310</v>
      </c>
      <c r="B60" s="1">
        <v>45016</v>
      </c>
    </row>
    <row r="61" spans="1:2" x14ac:dyDescent="0.35">
      <c r="A61">
        <v>41539</v>
      </c>
      <c r="B61" s="1">
        <v>45047</v>
      </c>
    </row>
    <row r="62" spans="1:2" x14ac:dyDescent="0.35">
      <c r="A62">
        <v>26475807</v>
      </c>
      <c r="B62" s="1">
        <v>45012</v>
      </c>
    </row>
    <row r="63" spans="1:2" x14ac:dyDescent="0.35">
      <c r="A63">
        <v>41537</v>
      </c>
      <c r="B63" s="1">
        <v>45086</v>
      </c>
    </row>
    <row r="64" spans="1:2" x14ac:dyDescent="0.35">
      <c r="A64">
        <v>41538</v>
      </c>
      <c r="B64" s="1">
        <v>45047</v>
      </c>
    </row>
    <row r="65" spans="1:2" x14ac:dyDescent="0.35">
      <c r="A65">
        <v>41541</v>
      </c>
      <c r="B65" s="1">
        <v>45047</v>
      </c>
    </row>
    <row r="66" spans="1:2" x14ac:dyDescent="0.35">
      <c r="A66">
        <v>20955</v>
      </c>
      <c r="B66" s="1">
        <v>44910</v>
      </c>
    </row>
    <row r="67" spans="1:2" x14ac:dyDescent="0.35">
      <c r="A67">
        <v>9694</v>
      </c>
      <c r="B67" s="1">
        <v>44581</v>
      </c>
    </row>
    <row r="68" spans="1:2" x14ac:dyDescent="0.35">
      <c r="A68">
        <v>13458145</v>
      </c>
      <c r="B68" s="1">
        <v>44677</v>
      </c>
    </row>
    <row r="69" spans="1:2" x14ac:dyDescent="0.35">
      <c r="A69">
        <v>26476393</v>
      </c>
      <c r="B69" s="1">
        <v>45012</v>
      </c>
    </row>
    <row r="70" spans="1:2" x14ac:dyDescent="0.35">
      <c r="A70">
        <v>9685</v>
      </c>
      <c r="B70" s="1">
        <v>45001</v>
      </c>
    </row>
    <row r="71" spans="1:2" x14ac:dyDescent="0.35">
      <c r="A71">
        <v>23329752</v>
      </c>
      <c r="B71" s="1">
        <v>44705</v>
      </c>
    </row>
    <row r="72" spans="1:2" x14ac:dyDescent="0.35">
      <c r="A72">
        <v>23246792</v>
      </c>
      <c r="B72" s="1">
        <v>44705</v>
      </c>
    </row>
    <row r="73" spans="1:2" x14ac:dyDescent="0.35">
      <c r="A73">
        <v>25313921</v>
      </c>
      <c r="B73" s="1">
        <v>44886</v>
      </c>
    </row>
    <row r="74" spans="1:2" x14ac:dyDescent="0.35">
      <c r="A74">
        <v>25313921</v>
      </c>
      <c r="B74" s="1">
        <v>44886</v>
      </c>
    </row>
    <row r="75" spans="1:2" x14ac:dyDescent="0.35">
      <c r="A75">
        <v>23640601</v>
      </c>
      <c r="B75" s="1">
        <v>44861</v>
      </c>
    </row>
    <row r="76" spans="1:2" x14ac:dyDescent="0.35">
      <c r="A76">
        <v>15969532</v>
      </c>
      <c r="B76" s="1">
        <v>44795</v>
      </c>
    </row>
    <row r="77" spans="1:2" x14ac:dyDescent="0.35">
      <c r="A77">
        <v>15936123</v>
      </c>
      <c r="B77" s="1">
        <v>45077</v>
      </c>
    </row>
    <row r="78" spans="1:2" x14ac:dyDescent="0.35">
      <c r="A78">
        <v>14889289</v>
      </c>
      <c r="B78" s="1">
        <v>44587</v>
      </c>
    </row>
    <row r="79" spans="1:2" x14ac:dyDescent="0.35">
      <c r="A79">
        <v>28119925</v>
      </c>
      <c r="B79" s="1">
        <v>45047</v>
      </c>
    </row>
    <row r="80" spans="1:2" x14ac:dyDescent="0.35">
      <c r="A80">
        <v>20346</v>
      </c>
      <c r="B80" s="1">
        <v>44767</v>
      </c>
    </row>
    <row r="81" spans="1:2" x14ac:dyDescent="0.35">
      <c r="A81">
        <v>20293760</v>
      </c>
      <c r="B81" s="1">
        <v>44621</v>
      </c>
    </row>
    <row r="82" spans="1:2" x14ac:dyDescent="0.35">
      <c r="A82">
        <v>30392</v>
      </c>
      <c r="B82" s="1">
        <v>44684</v>
      </c>
    </row>
    <row r="83" spans="1:2" x14ac:dyDescent="0.35">
      <c r="A83">
        <v>28605762</v>
      </c>
      <c r="B83" s="1">
        <v>44972</v>
      </c>
    </row>
    <row r="84" spans="1:2" x14ac:dyDescent="0.35">
      <c r="A84">
        <v>13513682</v>
      </c>
      <c r="B84" s="1">
        <v>44700</v>
      </c>
    </row>
    <row r="85" spans="1:2" x14ac:dyDescent="0.35">
      <c r="A85">
        <v>23316289</v>
      </c>
      <c r="B85" s="1">
        <v>44778</v>
      </c>
    </row>
    <row r="86" spans="1:2" x14ac:dyDescent="0.35">
      <c r="A86">
        <v>26494698</v>
      </c>
      <c r="B86" s="1">
        <v>45001</v>
      </c>
    </row>
    <row r="87" spans="1:2" x14ac:dyDescent="0.35">
      <c r="A87">
        <v>26494699</v>
      </c>
      <c r="B87" s="1">
        <v>45001</v>
      </c>
    </row>
    <row r="88" spans="1:2" x14ac:dyDescent="0.35">
      <c r="A88">
        <v>23209313</v>
      </c>
      <c r="B88" s="1">
        <v>44763</v>
      </c>
    </row>
    <row r="89" spans="1:2" x14ac:dyDescent="0.35">
      <c r="A89">
        <v>28470156</v>
      </c>
      <c r="B89" s="1">
        <v>45120</v>
      </c>
    </row>
    <row r="90" spans="1:2" x14ac:dyDescent="0.35">
      <c r="A90">
        <v>23209319</v>
      </c>
      <c r="B90" s="1">
        <v>44798</v>
      </c>
    </row>
    <row r="91" spans="1:2" x14ac:dyDescent="0.35">
      <c r="A91">
        <v>28358534</v>
      </c>
      <c r="B91" s="1">
        <v>45107</v>
      </c>
    </row>
    <row r="92" spans="1:2" x14ac:dyDescent="0.35">
      <c r="A92">
        <v>23209323</v>
      </c>
      <c r="B92" s="1">
        <v>44679</v>
      </c>
    </row>
    <row r="93" spans="1:2" x14ac:dyDescent="0.35">
      <c r="A93">
        <v>19937043</v>
      </c>
      <c r="B93" s="1">
        <v>44846</v>
      </c>
    </row>
    <row r="94" spans="1:2" x14ac:dyDescent="0.35">
      <c r="A94">
        <v>19937044</v>
      </c>
      <c r="B94" s="1">
        <v>45030</v>
      </c>
    </row>
    <row r="95" spans="1:2" x14ac:dyDescent="0.35">
      <c r="A95">
        <v>20414043</v>
      </c>
      <c r="B95" s="1">
        <v>45059</v>
      </c>
    </row>
    <row r="96" spans="1:2" x14ac:dyDescent="0.35">
      <c r="A96">
        <v>72266</v>
      </c>
      <c r="B96" s="1">
        <v>44588</v>
      </c>
    </row>
    <row r="97" spans="1:2" x14ac:dyDescent="0.35">
      <c r="A97">
        <v>25608</v>
      </c>
      <c r="B97" s="1">
        <v>44404</v>
      </c>
    </row>
    <row r="98" spans="1:2" x14ac:dyDescent="0.35">
      <c r="A98">
        <v>1860643</v>
      </c>
      <c r="B98" s="1">
        <v>44501</v>
      </c>
    </row>
    <row r="99" spans="1:2" x14ac:dyDescent="0.35">
      <c r="A99">
        <v>1422311</v>
      </c>
      <c r="B99" s="1">
        <v>43637</v>
      </c>
    </row>
    <row r="100" spans="1:2" x14ac:dyDescent="0.35">
      <c r="A100">
        <v>4380801</v>
      </c>
      <c r="B100" s="1">
        <v>43790</v>
      </c>
    </row>
    <row r="101" spans="1:2" x14ac:dyDescent="0.35">
      <c r="A101">
        <v>1479875</v>
      </c>
      <c r="B101" s="1">
        <v>43887</v>
      </c>
    </row>
    <row r="102" spans="1:2" x14ac:dyDescent="0.35">
      <c r="A102">
        <v>9673</v>
      </c>
      <c r="B102" s="1">
        <v>43840</v>
      </c>
    </row>
    <row r="103" spans="1:2" x14ac:dyDescent="0.35">
      <c r="A103">
        <v>9630</v>
      </c>
      <c r="B103" s="1">
        <v>43840</v>
      </c>
    </row>
    <row r="104" spans="1:2" x14ac:dyDescent="0.35">
      <c r="A104">
        <v>9613</v>
      </c>
      <c r="B104" s="1">
        <v>43840</v>
      </c>
    </row>
    <row r="105" spans="1:2" x14ac:dyDescent="0.35">
      <c r="A105">
        <v>21888842</v>
      </c>
      <c r="B105" s="1">
        <v>44460</v>
      </c>
    </row>
    <row r="106" spans="1:2" x14ac:dyDescent="0.35">
      <c r="A106">
        <v>5716747</v>
      </c>
      <c r="B106" s="1">
        <v>44460</v>
      </c>
    </row>
    <row r="107" spans="1:2" x14ac:dyDescent="0.35">
      <c r="A107">
        <v>5716725</v>
      </c>
      <c r="B107" s="1">
        <v>44460</v>
      </c>
    </row>
    <row r="108" spans="1:2" x14ac:dyDescent="0.35">
      <c r="A108">
        <v>11878172</v>
      </c>
      <c r="B108" s="1">
        <v>44460</v>
      </c>
    </row>
    <row r="109" spans="1:2" x14ac:dyDescent="0.35">
      <c r="A109">
        <v>5716749</v>
      </c>
      <c r="B109" s="1">
        <v>44460</v>
      </c>
    </row>
    <row r="110" spans="1:2" x14ac:dyDescent="0.35">
      <c r="A110">
        <v>5716726</v>
      </c>
      <c r="B110" s="1">
        <v>44460</v>
      </c>
    </row>
    <row r="111" spans="1:2" x14ac:dyDescent="0.35">
      <c r="A111">
        <v>5716732</v>
      </c>
      <c r="B111" s="1">
        <v>44460</v>
      </c>
    </row>
    <row r="112" spans="1:2" x14ac:dyDescent="0.35">
      <c r="A112">
        <v>22861156</v>
      </c>
      <c r="B112" s="1">
        <v>44460</v>
      </c>
    </row>
    <row r="113" spans="1:2" x14ac:dyDescent="0.35">
      <c r="A113">
        <v>5716754</v>
      </c>
      <c r="B113" s="1">
        <v>44460</v>
      </c>
    </row>
    <row r="114" spans="1:2" x14ac:dyDescent="0.35">
      <c r="A114">
        <v>5716743</v>
      </c>
      <c r="B114" s="1">
        <v>44460</v>
      </c>
    </row>
    <row r="115" spans="1:2" x14ac:dyDescent="0.35">
      <c r="A115">
        <v>5716741</v>
      </c>
      <c r="B115" s="1">
        <v>44460</v>
      </c>
    </row>
    <row r="116" spans="1:2" x14ac:dyDescent="0.35">
      <c r="A116">
        <v>5810542</v>
      </c>
      <c r="B116" s="1">
        <v>44287</v>
      </c>
    </row>
    <row r="117" spans="1:2" x14ac:dyDescent="0.35">
      <c r="A117">
        <v>6207476</v>
      </c>
      <c r="B117" s="1">
        <v>43615</v>
      </c>
    </row>
    <row r="118" spans="1:2" x14ac:dyDescent="0.35">
      <c r="A118">
        <v>6207477</v>
      </c>
      <c r="B118" s="1">
        <v>43615</v>
      </c>
    </row>
    <row r="119" spans="1:2" x14ac:dyDescent="0.35">
      <c r="A119">
        <v>6207478</v>
      </c>
      <c r="B119" s="1">
        <v>43615</v>
      </c>
    </row>
    <row r="120" spans="1:2" x14ac:dyDescent="0.35">
      <c r="A120">
        <v>6207479</v>
      </c>
      <c r="B120" s="1">
        <v>43615</v>
      </c>
    </row>
    <row r="121" spans="1:2" x14ac:dyDescent="0.35">
      <c r="A121">
        <v>6207480</v>
      </c>
      <c r="B121" s="1">
        <v>43615</v>
      </c>
    </row>
    <row r="122" spans="1:2" x14ac:dyDescent="0.35">
      <c r="A122">
        <v>6207481</v>
      </c>
      <c r="B122" s="1">
        <v>43615</v>
      </c>
    </row>
    <row r="123" spans="1:2" x14ac:dyDescent="0.35">
      <c r="A123">
        <v>6229669</v>
      </c>
      <c r="B123" s="1">
        <v>43615</v>
      </c>
    </row>
    <row r="124" spans="1:2" x14ac:dyDescent="0.35">
      <c r="A124">
        <v>6207482</v>
      </c>
      <c r="B124" s="1">
        <v>43615</v>
      </c>
    </row>
    <row r="125" spans="1:2" x14ac:dyDescent="0.35">
      <c r="A125">
        <v>6207483</v>
      </c>
      <c r="B125" s="1">
        <v>43615</v>
      </c>
    </row>
    <row r="126" spans="1:2" x14ac:dyDescent="0.35">
      <c r="A126">
        <v>9669</v>
      </c>
      <c r="B126" s="1">
        <v>43788</v>
      </c>
    </row>
    <row r="127" spans="1:2" x14ac:dyDescent="0.35">
      <c r="A127">
        <v>9680</v>
      </c>
      <c r="B127" s="1">
        <v>43788</v>
      </c>
    </row>
    <row r="128" spans="1:2" x14ac:dyDescent="0.35">
      <c r="A128">
        <v>24706</v>
      </c>
      <c r="B128" s="1">
        <v>43788</v>
      </c>
    </row>
    <row r="129" spans="1:2" x14ac:dyDescent="0.35">
      <c r="A129">
        <v>9606</v>
      </c>
      <c r="B129" s="1">
        <v>43788</v>
      </c>
    </row>
    <row r="130" spans="1:2" x14ac:dyDescent="0.35">
      <c r="A130">
        <v>9647</v>
      </c>
      <c r="B130" s="1">
        <v>43788</v>
      </c>
    </row>
    <row r="131" spans="1:2" x14ac:dyDescent="0.35">
      <c r="A131">
        <v>9642</v>
      </c>
      <c r="B131" s="1">
        <v>43788</v>
      </c>
    </row>
    <row r="132" spans="1:2" x14ac:dyDescent="0.35">
      <c r="A132">
        <v>9651</v>
      </c>
      <c r="B132" s="1">
        <v>43788</v>
      </c>
    </row>
    <row r="133" spans="1:2" x14ac:dyDescent="0.35">
      <c r="A133">
        <v>4055883</v>
      </c>
      <c r="B133" s="1">
        <v>44376</v>
      </c>
    </row>
    <row r="134" spans="1:2" x14ac:dyDescent="0.35">
      <c r="A134">
        <v>17984402</v>
      </c>
      <c r="B134" s="1">
        <v>44449</v>
      </c>
    </row>
    <row r="135" spans="1:2" x14ac:dyDescent="0.35">
      <c r="A135">
        <v>4099773</v>
      </c>
      <c r="B135" s="1">
        <v>44279</v>
      </c>
    </row>
    <row r="136" spans="1:2" x14ac:dyDescent="0.35">
      <c r="A136">
        <v>15999</v>
      </c>
      <c r="B136" s="1">
        <v>43626</v>
      </c>
    </row>
    <row r="137" spans="1:2" x14ac:dyDescent="0.35">
      <c r="A137">
        <v>6207487</v>
      </c>
      <c r="B137" s="1">
        <v>43615</v>
      </c>
    </row>
    <row r="138" spans="1:2" x14ac:dyDescent="0.35">
      <c r="A138">
        <v>6207485</v>
      </c>
      <c r="B138" s="1">
        <v>43615</v>
      </c>
    </row>
    <row r="139" spans="1:2" x14ac:dyDescent="0.35">
      <c r="A139">
        <v>6207486</v>
      </c>
      <c r="B139" s="1">
        <v>43615</v>
      </c>
    </row>
    <row r="140" spans="1:2" x14ac:dyDescent="0.35">
      <c r="A140">
        <v>3936347</v>
      </c>
      <c r="B140" s="1">
        <v>43903</v>
      </c>
    </row>
    <row r="141" spans="1:2" x14ac:dyDescent="0.35">
      <c r="A141">
        <v>3596742</v>
      </c>
      <c r="B141" s="1">
        <v>43466</v>
      </c>
    </row>
    <row r="142" spans="1:2" x14ac:dyDescent="0.35">
      <c r="A142">
        <v>17384927</v>
      </c>
      <c r="B142" s="1">
        <v>44385</v>
      </c>
    </row>
    <row r="143" spans="1:2" x14ac:dyDescent="0.35">
      <c r="A143">
        <v>30001</v>
      </c>
      <c r="B143" s="1">
        <v>43656</v>
      </c>
    </row>
    <row r="144" spans="1:2" x14ac:dyDescent="0.35">
      <c r="A144">
        <v>13797006</v>
      </c>
      <c r="B144" s="1">
        <v>44188</v>
      </c>
    </row>
    <row r="145" spans="1:2" x14ac:dyDescent="0.35">
      <c r="A145">
        <v>23212</v>
      </c>
      <c r="B145" s="1">
        <v>43581</v>
      </c>
    </row>
    <row r="146" spans="1:2" x14ac:dyDescent="0.35">
      <c r="A146">
        <v>3892723</v>
      </c>
      <c r="B146" s="1">
        <v>43762</v>
      </c>
    </row>
    <row r="147" spans="1:2" x14ac:dyDescent="0.35">
      <c r="A147">
        <v>3892725</v>
      </c>
      <c r="B147" s="1">
        <v>43762</v>
      </c>
    </row>
    <row r="148" spans="1:2" x14ac:dyDescent="0.35">
      <c r="A148">
        <v>3892726</v>
      </c>
      <c r="B148" s="1">
        <v>43762</v>
      </c>
    </row>
    <row r="149" spans="1:2" x14ac:dyDescent="0.35">
      <c r="A149">
        <v>22518</v>
      </c>
      <c r="B149" s="1">
        <v>44509</v>
      </c>
    </row>
    <row r="150" spans="1:2" x14ac:dyDescent="0.35">
      <c r="A150">
        <v>22519</v>
      </c>
      <c r="B150" s="1">
        <v>44509</v>
      </c>
    </row>
    <row r="151" spans="1:2" x14ac:dyDescent="0.35">
      <c r="A151">
        <v>22520</v>
      </c>
      <c r="B151" s="1">
        <v>44509</v>
      </c>
    </row>
    <row r="152" spans="1:2" x14ac:dyDescent="0.35">
      <c r="A152">
        <v>15996</v>
      </c>
      <c r="B152" s="1">
        <v>43119</v>
      </c>
    </row>
    <row r="153" spans="1:2" x14ac:dyDescent="0.35">
      <c r="A153">
        <v>1533207</v>
      </c>
      <c r="B153" s="1">
        <v>44515</v>
      </c>
    </row>
    <row r="154" spans="1:2" x14ac:dyDescent="0.35">
      <c r="A154">
        <v>1534262</v>
      </c>
      <c r="B154" s="1">
        <v>44515</v>
      </c>
    </row>
    <row r="155" spans="1:2" x14ac:dyDescent="0.35">
      <c r="A155">
        <v>1534264</v>
      </c>
      <c r="B155" s="1">
        <v>44515</v>
      </c>
    </row>
    <row r="156" spans="1:2" x14ac:dyDescent="0.35">
      <c r="A156">
        <v>16538820</v>
      </c>
      <c r="B156" s="1">
        <v>44335</v>
      </c>
    </row>
    <row r="157" spans="1:2" x14ac:dyDescent="0.35">
      <c r="A157">
        <v>11713137</v>
      </c>
      <c r="B157" s="1">
        <v>44533</v>
      </c>
    </row>
    <row r="158" spans="1:2" x14ac:dyDescent="0.35">
      <c r="A158">
        <v>16078</v>
      </c>
      <c r="B158" s="1">
        <v>43746</v>
      </c>
    </row>
    <row r="159" spans="1:2" x14ac:dyDescent="0.35">
      <c r="A159">
        <v>6873085</v>
      </c>
      <c r="B159" s="1">
        <v>44195</v>
      </c>
    </row>
    <row r="160" spans="1:2" x14ac:dyDescent="0.35">
      <c r="A160">
        <v>9713</v>
      </c>
      <c r="B160" s="1">
        <v>44473</v>
      </c>
    </row>
    <row r="161" spans="1:2" x14ac:dyDescent="0.35">
      <c r="A161">
        <v>6240698</v>
      </c>
      <c r="B161" s="1">
        <v>43424</v>
      </c>
    </row>
    <row r="162" spans="1:2" x14ac:dyDescent="0.35">
      <c r="A162">
        <v>20159</v>
      </c>
      <c r="B162" s="1">
        <v>43586</v>
      </c>
    </row>
    <row r="163" spans="1:2" x14ac:dyDescent="0.35">
      <c r="A163">
        <v>18222725</v>
      </c>
      <c r="B163" s="1">
        <v>44460</v>
      </c>
    </row>
    <row r="164" spans="1:2" x14ac:dyDescent="0.35">
      <c r="A164">
        <v>6224359</v>
      </c>
      <c r="B164" s="1">
        <v>44124</v>
      </c>
    </row>
    <row r="165" spans="1:2" x14ac:dyDescent="0.35">
      <c r="A165">
        <v>14008172</v>
      </c>
      <c r="B165" s="1">
        <v>44124</v>
      </c>
    </row>
    <row r="166" spans="1:2" x14ac:dyDescent="0.35">
      <c r="A166">
        <v>3663528</v>
      </c>
      <c r="B166" s="1">
        <v>44266</v>
      </c>
    </row>
    <row r="167" spans="1:2" x14ac:dyDescent="0.35">
      <c r="A167">
        <v>23217</v>
      </c>
      <c r="B167" s="1">
        <v>43781</v>
      </c>
    </row>
    <row r="168" spans="1:2" x14ac:dyDescent="0.35">
      <c r="A168">
        <v>9728</v>
      </c>
      <c r="B168" s="1">
        <v>44473</v>
      </c>
    </row>
    <row r="169" spans="1:2" x14ac:dyDescent="0.35">
      <c r="A169">
        <v>22871469</v>
      </c>
      <c r="B169" s="1">
        <v>44517</v>
      </c>
    </row>
    <row r="170" spans="1:2" x14ac:dyDescent="0.35">
      <c r="A170">
        <v>9710</v>
      </c>
      <c r="B170" s="1">
        <v>43699</v>
      </c>
    </row>
    <row r="171" spans="1:2" x14ac:dyDescent="0.35">
      <c r="A171">
        <v>20161</v>
      </c>
      <c r="B171" s="1">
        <v>43699</v>
      </c>
    </row>
    <row r="172" spans="1:2" x14ac:dyDescent="0.35">
      <c r="A172">
        <v>5786823</v>
      </c>
      <c r="B172" s="1">
        <v>43671</v>
      </c>
    </row>
    <row r="173" spans="1:2" x14ac:dyDescent="0.35">
      <c r="A173">
        <v>22871390</v>
      </c>
      <c r="B173" s="1">
        <v>44517</v>
      </c>
    </row>
    <row r="174" spans="1:2" x14ac:dyDescent="0.35">
      <c r="A174">
        <v>6375642</v>
      </c>
      <c r="B174" s="1">
        <v>44124</v>
      </c>
    </row>
    <row r="175" spans="1:2" x14ac:dyDescent="0.35">
      <c r="A175">
        <v>14009791</v>
      </c>
      <c r="B175" s="1">
        <v>44185</v>
      </c>
    </row>
    <row r="176" spans="1:2" x14ac:dyDescent="0.35">
      <c r="A176">
        <v>3663327</v>
      </c>
      <c r="B176" s="1">
        <v>44266</v>
      </c>
    </row>
    <row r="177" spans="1:2" x14ac:dyDescent="0.35">
      <c r="A177">
        <v>14008141</v>
      </c>
      <c r="B177" s="1">
        <v>44139</v>
      </c>
    </row>
    <row r="178" spans="1:2" x14ac:dyDescent="0.35">
      <c r="A178">
        <v>3327793</v>
      </c>
      <c r="B178" s="1">
        <v>43609</v>
      </c>
    </row>
    <row r="179" spans="1:2" x14ac:dyDescent="0.35">
      <c r="A179">
        <v>20099</v>
      </c>
      <c r="B179" s="1">
        <v>43804</v>
      </c>
    </row>
    <row r="180" spans="1:2" x14ac:dyDescent="0.35">
      <c r="A180">
        <v>18050501</v>
      </c>
      <c r="B180" s="1">
        <v>44453</v>
      </c>
    </row>
    <row r="181" spans="1:2" x14ac:dyDescent="0.35">
      <c r="A181">
        <v>14008122</v>
      </c>
      <c r="B181" s="1">
        <v>44132</v>
      </c>
    </row>
    <row r="182" spans="1:2" x14ac:dyDescent="0.35">
      <c r="A182">
        <v>19478</v>
      </c>
      <c r="B182" s="1">
        <v>43794</v>
      </c>
    </row>
    <row r="183" spans="1:2" x14ac:dyDescent="0.35">
      <c r="A183">
        <v>2838600</v>
      </c>
      <c r="B183" s="1">
        <v>43741</v>
      </c>
    </row>
    <row r="184" spans="1:2" x14ac:dyDescent="0.35">
      <c r="A184">
        <v>2004006</v>
      </c>
      <c r="B184" s="1">
        <v>43724</v>
      </c>
    </row>
    <row r="185" spans="1:2" x14ac:dyDescent="0.35">
      <c r="A185">
        <v>20160</v>
      </c>
      <c r="B185" s="1">
        <v>43643</v>
      </c>
    </row>
    <row r="186" spans="1:2" x14ac:dyDescent="0.35">
      <c r="A186">
        <v>3663486</v>
      </c>
      <c r="B186" s="1">
        <v>44266</v>
      </c>
    </row>
    <row r="187" spans="1:2" x14ac:dyDescent="0.35">
      <c r="A187">
        <v>22871456</v>
      </c>
      <c r="B187" s="1">
        <v>44517</v>
      </c>
    </row>
    <row r="188" spans="1:2" x14ac:dyDescent="0.35">
      <c r="A188">
        <v>19512738</v>
      </c>
      <c r="B188" s="1">
        <v>44546</v>
      </c>
    </row>
    <row r="189" spans="1:2" x14ac:dyDescent="0.35">
      <c r="A189">
        <v>3663378</v>
      </c>
      <c r="B189" s="1">
        <v>44266</v>
      </c>
    </row>
    <row r="190" spans="1:2" x14ac:dyDescent="0.35">
      <c r="A190">
        <v>14853390</v>
      </c>
      <c r="B190" s="1">
        <v>44396</v>
      </c>
    </row>
    <row r="191" spans="1:2" x14ac:dyDescent="0.35">
      <c r="A191">
        <v>4540033</v>
      </c>
      <c r="B191" s="1">
        <v>44536</v>
      </c>
    </row>
    <row r="192" spans="1:2" x14ac:dyDescent="0.35">
      <c r="A192">
        <v>29477</v>
      </c>
      <c r="B192" s="1">
        <v>43902</v>
      </c>
    </row>
    <row r="193" spans="1:2" x14ac:dyDescent="0.35">
      <c r="A193">
        <v>19494</v>
      </c>
      <c r="B193" s="1">
        <v>43753</v>
      </c>
    </row>
    <row r="194" spans="1:2" x14ac:dyDescent="0.35">
      <c r="A194">
        <v>9706</v>
      </c>
      <c r="B194" s="1">
        <v>44069</v>
      </c>
    </row>
    <row r="195" spans="1:2" x14ac:dyDescent="0.35">
      <c r="A195">
        <v>9702</v>
      </c>
      <c r="B195" s="1">
        <v>44069</v>
      </c>
    </row>
    <row r="196" spans="1:2" x14ac:dyDescent="0.35">
      <c r="A196">
        <v>13053708</v>
      </c>
      <c r="B196" s="1">
        <v>44407</v>
      </c>
    </row>
    <row r="197" spans="1:2" x14ac:dyDescent="0.35">
      <c r="A197">
        <v>3327830</v>
      </c>
      <c r="B197" s="1">
        <v>43609</v>
      </c>
    </row>
    <row r="198" spans="1:2" x14ac:dyDescent="0.35">
      <c r="A198">
        <v>13796670</v>
      </c>
      <c r="B198" s="1">
        <v>44195</v>
      </c>
    </row>
    <row r="199" spans="1:2" x14ac:dyDescent="0.35">
      <c r="A199">
        <v>3663680</v>
      </c>
      <c r="B199" s="1">
        <v>44266</v>
      </c>
    </row>
    <row r="200" spans="1:2" x14ac:dyDescent="0.35">
      <c r="A200">
        <v>20100</v>
      </c>
      <c r="B200" s="1">
        <v>44167</v>
      </c>
    </row>
    <row r="201" spans="1:2" x14ac:dyDescent="0.35">
      <c r="A201">
        <v>3663518</v>
      </c>
      <c r="B201" s="1">
        <v>44266</v>
      </c>
    </row>
    <row r="202" spans="1:2" x14ac:dyDescent="0.35">
      <c r="A202">
        <v>14009801</v>
      </c>
      <c r="B202" s="1">
        <v>44124</v>
      </c>
    </row>
    <row r="203" spans="1:2" x14ac:dyDescent="0.35">
      <c r="A203">
        <v>1774141</v>
      </c>
      <c r="B203" s="1">
        <v>43606</v>
      </c>
    </row>
    <row r="204" spans="1:2" x14ac:dyDescent="0.35">
      <c r="A204">
        <v>3324311</v>
      </c>
      <c r="B204" s="1">
        <v>44553</v>
      </c>
    </row>
    <row r="205" spans="1:2" x14ac:dyDescent="0.35">
      <c r="A205">
        <v>4341139</v>
      </c>
      <c r="B205" s="1">
        <v>43822</v>
      </c>
    </row>
    <row r="206" spans="1:2" x14ac:dyDescent="0.35">
      <c r="A206">
        <v>2546284</v>
      </c>
      <c r="B206" s="1">
        <v>43622</v>
      </c>
    </row>
    <row r="207" spans="1:2" x14ac:dyDescent="0.35">
      <c r="A207">
        <v>1925011</v>
      </c>
      <c r="B207" s="1">
        <v>44110</v>
      </c>
    </row>
    <row r="208" spans="1:2" x14ac:dyDescent="0.35">
      <c r="A208">
        <v>4595929</v>
      </c>
      <c r="B208" s="1">
        <v>43636</v>
      </c>
    </row>
    <row r="209" spans="1:2" x14ac:dyDescent="0.35">
      <c r="A209">
        <v>42065</v>
      </c>
      <c r="B209" s="1">
        <v>44228</v>
      </c>
    </row>
    <row r="210" spans="1:2" x14ac:dyDescent="0.35">
      <c r="A210">
        <v>7134247</v>
      </c>
      <c r="B210" s="1">
        <v>44509</v>
      </c>
    </row>
    <row r="211" spans="1:2" x14ac:dyDescent="0.35">
      <c r="A211">
        <v>20476046</v>
      </c>
      <c r="B211" s="1">
        <v>44509</v>
      </c>
    </row>
    <row r="212" spans="1:2" x14ac:dyDescent="0.35">
      <c r="A212">
        <v>25045</v>
      </c>
      <c r="B212" s="1">
        <v>44509</v>
      </c>
    </row>
    <row r="213" spans="1:2" x14ac:dyDescent="0.35">
      <c r="A213">
        <v>7062934</v>
      </c>
      <c r="B213" s="1">
        <v>44509</v>
      </c>
    </row>
    <row r="214" spans="1:2" x14ac:dyDescent="0.35">
      <c r="A214">
        <v>6861855</v>
      </c>
      <c r="B214" s="1">
        <v>44509</v>
      </c>
    </row>
    <row r="215" spans="1:2" x14ac:dyDescent="0.35">
      <c r="A215">
        <v>6933678</v>
      </c>
      <c r="B215" s="1">
        <v>44509</v>
      </c>
    </row>
    <row r="216" spans="1:2" x14ac:dyDescent="0.35">
      <c r="A216">
        <v>14411085</v>
      </c>
      <c r="B216" s="1">
        <v>44546</v>
      </c>
    </row>
    <row r="217" spans="1:2" x14ac:dyDescent="0.35">
      <c r="A217">
        <v>16015</v>
      </c>
      <c r="B217" s="1">
        <v>44546</v>
      </c>
    </row>
    <row r="218" spans="1:2" x14ac:dyDescent="0.35">
      <c r="A218">
        <v>6022276</v>
      </c>
      <c r="B218" s="1">
        <v>43907</v>
      </c>
    </row>
    <row r="219" spans="1:2" x14ac:dyDescent="0.35">
      <c r="A219">
        <v>16021</v>
      </c>
      <c r="B219" s="1">
        <v>43349</v>
      </c>
    </row>
    <row r="220" spans="1:2" x14ac:dyDescent="0.35">
      <c r="A220">
        <v>4513359</v>
      </c>
      <c r="B220" s="1">
        <v>44545</v>
      </c>
    </row>
    <row r="221" spans="1:2" x14ac:dyDescent="0.35">
      <c r="A221">
        <v>3970939</v>
      </c>
      <c r="B221" s="1">
        <v>43664</v>
      </c>
    </row>
    <row r="222" spans="1:2" x14ac:dyDescent="0.35">
      <c r="A222">
        <v>6292298</v>
      </c>
      <c r="B222" s="1">
        <v>44124</v>
      </c>
    </row>
    <row r="223" spans="1:2" x14ac:dyDescent="0.35">
      <c r="A223">
        <v>11861948</v>
      </c>
      <c r="B223" s="1">
        <v>43675</v>
      </c>
    </row>
    <row r="224" spans="1:2" x14ac:dyDescent="0.35">
      <c r="A224">
        <v>18097285</v>
      </c>
      <c r="B224" s="1">
        <v>44459</v>
      </c>
    </row>
    <row r="225" spans="1:2" x14ac:dyDescent="0.35">
      <c r="A225">
        <v>20089</v>
      </c>
      <c r="B225" s="1">
        <v>43917</v>
      </c>
    </row>
    <row r="226" spans="1:2" x14ac:dyDescent="0.35">
      <c r="A226">
        <v>20089</v>
      </c>
      <c r="B226" s="1">
        <v>43917</v>
      </c>
    </row>
    <row r="227" spans="1:2" x14ac:dyDescent="0.35">
      <c r="A227">
        <v>4056806</v>
      </c>
      <c r="B227" s="1">
        <v>44188</v>
      </c>
    </row>
    <row r="228" spans="1:2" x14ac:dyDescent="0.35">
      <c r="A228">
        <v>13419126</v>
      </c>
      <c r="B228" s="1">
        <v>44449</v>
      </c>
    </row>
    <row r="229" spans="1:2" x14ac:dyDescent="0.35">
      <c r="A229">
        <v>27199</v>
      </c>
      <c r="B229" s="1">
        <v>43709</v>
      </c>
    </row>
    <row r="230" spans="1:2" x14ac:dyDescent="0.35">
      <c r="A230">
        <v>26112</v>
      </c>
      <c r="B230" s="1">
        <v>44155</v>
      </c>
    </row>
    <row r="231" spans="1:2" x14ac:dyDescent="0.35">
      <c r="A231">
        <v>19444</v>
      </c>
      <c r="B231" s="1">
        <v>44414</v>
      </c>
    </row>
    <row r="232" spans="1:2" x14ac:dyDescent="0.35">
      <c r="A232">
        <v>26111</v>
      </c>
      <c r="B232" s="1">
        <v>44414</v>
      </c>
    </row>
    <row r="233" spans="1:2" x14ac:dyDescent="0.35">
      <c r="A233">
        <v>6073989</v>
      </c>
      <c r="B233" s="1">
        <v>43725</v>
      </c>
    </row>
    <row r="234" spans="1:2" x14ac:dyDescent="0.35">
      <c r="A234">
        <v>9738</v>
      </c>
      <c r="B234" s="1">
        <v>43570</v>
      </c>
    </row>
    <row r="235" spans="1:2" x14ac:dyDescent="0.35">
      <c r="A235">
        <v>16020</v>
      </c>
      <c r="B235" s="1">
        <v>43454</v>
      </c>
    </row>
    <row r="236" spans="1:2" x14ac:dyDescent="0.35">
      <c r="A236">
        <v>16019</v>
      </c>
      <c r="B236" s="1">
        <v>43311</v>
      </c>
    </row>
    <row r="237" spans="1:2" x14ac:dyDescent="0.35">
      <c r="A237">
        <v>2549113</v>
      </c>
      <c r="B237" s="1">
        <v>43314</v>
      </c>
    </row>
    <row r="238" spans="1:2" x14ac:dyDescent="0.35">
      <c r="A238">
        <v>20117</v>
      </c>
      <c r="B238" s="1">
        <v>43983</v>
      </c>
    </row>
    <row r="239" spans="1:2" x14ac:dyDescent="0.35">
      <c r="A239">
        <v>2855349</v>
      </c>
      <c r="B239" s="1">
        <v>43581</v>
      </c>
    </row>
    <row r="240" spans="1:2" x14ac:dyDescent="0.35">
      <c r="A240">
        <v>9739</v>
      </c>
      <c r="B240" s="1">
        <v>43570</v>
      </c>
    </row>
    <row r="241" spans="1:2" x14ac:dyDescent="0.35">
      <c r="A241">
        <v>5810574</v>
      </c>
      <c r="B241" s="1">
        <v>43537</v>
      </c>
    </row>
    <row r="242" spans="1:2" x14ac:dyDescent="0.35">
      <c r="A242">
        <v>13251503</v>
      </c>
      <c r="B242" s="1">
        <v>44173</v>
      </c>
    </row>
    <row r="243" spans="1:2" x14ac:dyDescent="0.35">
      <c r="A243">
        <v>23316267</v>
      </c>
      <c r="B243" s="1">
        <v>44804</v>
      </c>
    </row>
    <row r="244" spans="1:2" x14ac:dyDescent="0.35">
      <c r="A244">
        <v>19445</v>
      </c>
      <c r="B244" s="1">
        <v>44287</v>
      </c>
    </row>
    <row r="245" spans="1:2" x14ac:dyDescent="0.35">
      <c r="A245">
        <v>25043</v>
      </c>
      <c r="B245" s="1">
        <v>43600</v>
      </c>
    </row>
    <row r="246" spans="1:2" x14ac:dyDescent="0.35">
      <c r="A246">
        <v>25044</v>
      </c>
      <c r="B246" s="1">
        <v>43636</v>
      </c>
    </row>
    <row r="247" spans="1:2" x14ac:dyDescent="0.35">
      <c r="A247">
        <v>14959487</v>
      </c>
      <c r="B247" s="1">
        <v>44545</v>
      </c>
    </row>
    <row r="248" spans="1:2" x14ac:dyDescent="0.35">
      <c r="A248">
        <v>16067</v>
      </c>
      <c r="B248" s="1">
        <v>43924</v>
      </c>
    </row>
    <row r="249" spans="1:2" x14ac:dyDescent="0.35">
      <c r="A249">
        <v>13419492</v>
      </c>
      <c r="B249" s="1">
        <v>44559</v>
      </c>
    </row>
    <row r="250" spans="1:2" x14ac:dyDescent="0.35">
      <c r="A250">
        <v>22541</v>
      </c>
      <c r="B250" s="1">
        <v>44223</v>
      </c>
    </row>
    <row r="251" spans="1:2" x14ac:dyDescent="0.35">
      <c r="A251">
        <v>3155153</v>
      </c>
      <c r="B251" s="1">
        <v>43769</v>
      </c>
    </row>
    <row r="252" spans="1:2" x14ac:dyDescent="0.35">
      <c r="A252">
        <v>19081332</v>
      </c>
      <c r="B252" s="1">
        <v>44530</v>
      </c>
    </row>
    <row r="253" spans="1:2" x14ac:dyDescent="0.35">
      <c r="A253">
        <v>20088</v>
      </c>
      <c r="B253" s="1">
        <v>44077</v>
      </c>
    </row>
    <row r="254" spans="1:2" x14ac:dyDescent="0.35">
      <c r="A254">
        <v>2850561</v>
      </c>
      <c r="B254" s="1">
        <v>43735</v>
      </c>
    </row>
    <row r="255" spans="1:2" x14ac:dyDescent="0.35">
      <c r="A255">
        <v>9763</v>
      </c>
      <c r="B255" s="1">
        <v>43823</v>
      </c>
    </row>
    <row r="256" spans="1:2" x14ac:dyDescent="0.35">
      <c r="A256">
        <v>9759</v>
      </c>
      <c r="B256" s="1">
        <v>43805</v>
      </c>
    </row>
    <row r="257" spans="1:2" x14ac:dyDescent="0.35">
      <c r="A257">
        <v>9761</v>
      </c>
      <c r="B257" s="1">
        <v>43805</v>
      </c>
    </row>
    <row r="258" spans="1:2" x14ac:dyDescent="0.35">
      <c r="A258">
        <v>9758</v>
      </c>
      <c r="B258" s="1">
        <v>43805</v>
      </c>
    </row>
    <row r="259" spans="1:2" x14ac:dyDescent="0.35">
      <c r="A259">
        <v>4337015</v>
      </c>
      <c r="B259" s="1">
        <v>43805</v>
      </c>
    </row>
    <row r="260" spans="1:2" x14ac:dyDescent="0.35">
      <c r="A260">
        <v>4226438</v>
      </c>
      <c r="B260" s="1">
        <v>43805</v>
      </c>
    </row>
    <row r="261" spans="1:2" x14ac:dyDescent="0.35">
      <c r="A261">
        <v>9756</v>
      </c>
      <c r="B261" s="1">
        <v>43805</v>
      </c>
    </row>
    <row r="262" spans="1:2" x14ac:dyDescent="0.35">
      <c r="A262">
        <v>4226430</v>
      </c>
      <c r="B262" s="1">
        <v>43805</v>
      </c>
    </row>
    <row r="263" spans="1:2" x14ac:dyDescent="0.35">
      <c r="A263">
        <v>6338011</v>
      </c>
      <c r="B263" s="1">
        <v>43805</v>
      </c>
    </row>
    <row r="264" spans="1:2" x14ac:dyDescent="0.35">
      <c r="A264">
        <v>4338454</v>
      </c>
      <c r="B264" s="1">
        <v>43805</v>
      </c>
    </row>
    <row r="265" spans="1:2" x14ac:dyDescent="0.35">
      <c r="A265">
        <v>4338289</v>
      </c>
      <c r="B265" s="1">
        <v>43805</v>
      </c>
    </row>
    <row r="266" spans="1:2" x14ac:dyDescent="0.35">
      <c r="A266">
        <v>4336495</v>
      </c>
      <c r="B266" s="1">
        <v>43823</v>
      </c>
    </row>
    <row r="267" spans="1:2" x14ac:dyDescent="0.35">
      <c r="A267">
        <v>4336506</v>
      </c>
      <c r="B267" s="1">
        <v>43823</v>
      </c>
    </row>
    <row r="268" spans="1:2" x14ac:dyDescent="0.35">
      <c r="A268">
        <v>4337010</v>
      </c>
      <c r="B268" s="1">
        <v>43823</v>
      </c>
    </row>
    <row r="269" spans="1:2" x14ac:dyDescent="0.35">
      <c r="A269">
        <v>16079</v>
      </c>
      <c r="B269" s="1">
        <v>43762</v>
      </c>
    </row>
    <row r="270" spans="1:2" x14ac:dyDescent="0.35">
      <c r="A270">
        <v>3966578</v>
      </c>
      <c r="B270" s="1">
        <v>43762</v>
      </c>
    </row>
    <row r="271" spans="1:2" x14ac:dyDescent="0.35">
      <c r="A271">
        <v>22866417</v>
      </c>
      <c r="B271" s="1">
        <v>44502</v>
      </c>
    </row>
    <row r="272" spans="1:2" x14ac:dyDescent="0.35">
      <c r="A272">
        <v>19449</v>
      </c>
      <c r="B272" s="1">
        <v>44560</v>
      </c>
    </row>
    <row r="273" spans="1:2" x14ac:dyDescent="0.35">
      <c r="A273">
        <v>25039</v>
      </c>
      <c r="B273" s="1">
        <v>44517</v>
      </c>
    </row>
    <row r="274" spans="1:2" x14ac:dyDescent="0.35">
      <c r="A274">
        <v>25037</v>
      </c>
      <c r="B274" s="1">
        <v>44517</v>
      </c>
    </row>
    <row r="275" spans="1:2" x14ac:dyDescent="0.35">
      <c r="A275">
        <v>25038</v>
      </c>
      <c r="B275" s="1">
        <v>44517</v>
      </c>
    </row>
    <row r="276" spans="1:2" x14ac:dyDescent="0.35">
      <c r="A276">
        <v>12423730</v>
      </c>
      <c r="B276" s="1">
        <v>44276</v>
      </c>
    </row>
    <row r="277" spans="1:2" x14ac:dyDescent="0.35">
      <c r="A277">
        <v>20476195</v>
      </c>
      <c r="B277" s="1">
        <v>44538</v>
      </c>
    </row>
    <row r="278" spans="1:2" x14ac:dyDescent="0.35">
      <c r="A278">
        <v>20476191</v>
      </c>
      <c r="B278" s="1">
        <v>44538</v>
      </c>
    </row>
    <row r="279" spans="1:2" x14ac:dyDescent="0.35">
      <c r="A279">
        <v>20471142</v>
      </c>
      <c r="B279" s="1">
        <v>44538</v>
      </c>
    </row>
    <row r="280" spans="1:2" x14ac:dyDescent="0.35">
      <c r="A280">
        <v>13472789</v>
      </c>
      <c r="B280" s="1">
        <v>44488</v>
      </c>
    </row>
    <row r="281" spans="1:2" x14ac:dyDescent="0.35">
      <c r="A281">
        <v>19906790</v>
      </c>
      <c r="B281" s="1">
        <v>44488</v>
      </c>
    </row>
    <row r="282" spans="1:2" x14ac:dyDescent="0.35">
      <c r="A282">
        <v>19906798</v>
      </c>
      <c r="B282" s="1">
        <v>44501</v>
      </c>
    </row>
    <row r="283" spans="1:2" x14ac:dyDescent="0.35">
      <c r="A283">
        <v>23942783</v>
      </c>
      <c r="B283" s="1">
        <v>44448</v>
      </c>
    </row>
    <row r="284" spans="1:2" x14ac:dyDescent="0.35">
      <c r="A284">
        <v>13682236</v>
      </c>
      <c r="B284" s="1">
        <v>44186</v>
      </c>
    </row>
    <row r="285" spans="1:2" x14ac:dyDescent="0.35">
      <c r="A285">
        <v>2961875</v>
      </c>
      <c r="B285" s="1">
        <v>44287</v>
      </c>
    </row>
    <row r="286" spans="1:2" x14ac:dyDescent="0.35">
      <c r="A286">
        <v>9766</v>
      </c>
      <c r="B286" s="1">
        <v>44421</v>
      </c>
    </row>
    <row r="287" spans="1:2" x14ac:dyDescent="0.35">
      <c r="A287">
        <v>4385692</v>
      </c>
      <c r="B287" s="1">
        <v>43845</v>
      </c>
    </row>
    <row r="288" spans="1:2" x14ac:dyDescent="0.35">
      <c r="A288">
        <v>14795035</v>
      </c>
      <c r="B288" s="1">
        <v>44217</v>
      </c>
    </row>
    <row r="289" spans="1:2" x14ac:dyDescent="0.35">
      <c r="A289">
        <v>9767</v>
      </c>
      <c r="B289" s="1">
        <v>44287</v>
      </c>
    </row>
    <row r="290" spans="1:2" x14ac:dyDescent="0.35">
      <c r="A290">
        <v>18056895</v>
      </c>
      <c r="B290" s="1">
        <v>44448</v>
      </c>
    </row>
    <row r="291" spans="1:2" x14ac:dyDescent="0.35">
      <c r="A291">
        <v>23942770</v>
      </c>
      <c r="B291" s="1">
        <v>44322</v>
      </c>
    </row>
    <row r="292" spans="1:2" x14ac:dyDescent="0.35">
      <c r="A292">
        <v>2961877</v>
      </c>
      <c r="B292" s="1">
        <v>44440</v>
      </c>
    </row>
    <row r="293" spans="1:2" x14ac:dyDescent="0.35">
      <c r="A293">
        <v>2961870</v>
      </c>
      <c r="B293" s="1">
        <v>44186</v>
      </c>
    </row>
    <row r="294" spans="1:2" x14ac:dyDescent="0.35">
      <c r="A294">
        <v>3990229</v>
      </c>
      <c r="B294" s="1">
        <v>43706</v>
      </c>
    </row>
    <row r="295" spans="1:2" x14ac:dyDescent="0.35">
      <c r="A295">
        <v>4403980</v>
      </c>
      <c r="B295" s="1">
        <v>43504</v>
      </c>
    </row>
    <row r="296" spans="1:2" x14ac:dyDescent="0.35">
      <c r="A296">
        <v>10587700</v>
      </c>
      <c r="B296" s="1">
        <v>43762</v>
      </c>
    </row>
    <row r="297" spans="1:2" x14ac:dyDescent="0.35">
      <c r="A297">
        <v>19405</v>
      </c>
      <c r="B297" s="1">
        <v>43784</v>
      </c>
    </row>
    <row r="298" spans="1:2" x14ac:dyDescent="0.35">
      <c r="A298">
        <v>19406</v>
      </c>
      <c r="B298" s="1">
        <v>43784</v>
      </c>
    </row>
    <row r="299" spans="1:2" x14ac:dyDescent="0.35">
      <c r="A299">
        <v>19407</v>
      </c>
      <c r="B299" s="1">
        <v>43784</v>
      </c>
    </row>
    <row r="300" spans="1:2" x14ac:dyDescent="0.35">
      <c r="A300">
        <v>1263112</v>
      </c>
      <c r="B300" s="1">
        <v>43840</v>
      </c>
    </row>
    <row r="301" spans="1:2" x14ac:dyDescent="0.35">
      <c r="A301">
        <v>19264</v>
      </c>
      <c r="B301" s="1">
        <v>43453</v>
      </c>
    </row>
    <row r="302" spans="1:2" x14ac:dyDescent="0.35">
      <c r="A302">
        <v>20125</v>
      </c>
      <c r="B302" s="1">
        <v>43800</v>
      </c>
    </row>
    <row r="303" spans="1:2" x14ac:dyDescent="0.35">
      <c r="A303">
        <v>9775</v>
      </c>
      <c r="B303" s="1">
        <v>43754</v>
      </c>
    </row>
    <row r="304" spans="1:2" x14ac:dyDescent="0.35">
      <c r="A304">
        <v>9777</v>
      </c>
      <c r="B304" s="1">
        <v>43460</v>
      </c>
    </row>
    <row r="305" spans="1:2" x14ac:dyDescent="0.35">
      <c r="A305">
        <v>3663706</v>
      </c>
      <c r="B305" s="1">
        <v>43469</v>
      </c>
    </row>
    <row r="306" spans="1:2" x14ac:dyDescent="0.35">
      <c r="A306">
        <v>3663707</v>
      </c>
      <c r="B306" s="1">
        <v>43469</v>
      </c>
    </row>
    <row r="307" spans="1:2" x14ac:dyDescent="0.35">
      <c r="A307">
        <v>3663708</v>
      </c>
      <c r="B307" s="1">
        <v>43469</v>
      </c>
    </row>
    <row r="308" spans="1:2" x14ac:dyDescent="0.35">
      <c r="A308">
        <v>3663700</v>
      </c>
      <c r="B308" s="1">
        <v>43469</v>
      </c>
    </row>
    <row r="309" spans="1:2" x14ac:dyDescent="0.35">
      <c r="A309">
        <v>3663778</v>
      </c>
      <c r="B309" s="1">
        <v>43469</v>
      </c>
    </row>
    <row r="310" spans="1:2" x14ac:dyDescent="0.35">
      <c r="A310">
        <v>9778</v>
      </c>
      <c r="B310" s="1">
        <v>43697</v>
      </c>
    </row>
    <row r="311" spans="1:2" x14ac:dyDescent="0.35">
      <c r="A311">
        <v>20126</v>
      </c>
      <c r="B311" s="1">
        <v>43733</v>
      </c>
    </row>
    <row r="312" spans="1:2" x14ac:dyDescent="0.35">
      <c r="A312">
        <v>20127</v>
      </c>
      <c r="B312" s="1">
        <v>43559</v>
      </c>
    </row>
    <row r="313" spans="1:2" x14ac:dyDescent="0.35">
      <c r="A313">
        <v>3663790</v>
      </c>
      <c r="B313" s="1">
        <v>43469</v>
      </c>
    </row>
    <row r="314" spans="1:2" x14ac:dyDescent="0.35">
      <c r="A314">
        <v>9770</v>
      </c>
      <c r="B314" s="1">
        <v>43566</v>
      </c>
    </row>
    <row r="315" spans="1:2" x14ac:dyDescent="0.35">
      <c r="A315">
        <v>16539510</v>
      </c>
      <c r="B315" s="1">
        <v>44348</v>
      </c>
    </row>
    <row r="316" spans="1:2" x14ac:dyDescent="0.35">
      <c r="A316">
        <v>9774</v>
      </c>
      <c r="B316" s="1">
        <v>43726</v>
      </c>
    </row>
    <row r="317" spans="1:2" x14ac:dyDescent="0.35">
      <c r="A317">
        <v>64114</v>
      </c>
      <c r="B317" s="1">
        <v>44412</v>
      </c>
    </row>
    <row r="318" spans="1:2" x14ac:dyDescent="0.35">
      <c r="A318">
        <v>64115</v>
      </c>
      <c r="B318" s="1">
        <v>44412</v>
      </c>
    </row>
    <row r="319" spans="1:2" x14ac:dyDescent="0.35">
      <c r="A319">
        <v>64116</v>
      </c>
      <c r="B319" s="1">
        <v>44412</v>
      </c>
    </row>
    <row r="320" spans="1:2" x14ac:dyDescent="0.35">
      <c r="A320">
        <v>23390</v>
      </c>
      <c r="B320" s="1">
        <v>44552</v>
      </c>
    </row>
    <row r="321" spans="1:2" x14ac:dyDescent="0.35">
      <c r="A321">
        <v>23303</v>
      </c>
      <c r="B321" s="1">
        <v>44154</v>
      </c>
    </row>
    <row r="322" spans="1:2" x14ac:dyDescent="0.35">
      <c r="A322">
        <v>23325</v>
      </c>
      <c r="B322" s="1">
        <v>44154</v>
      </c>
    </row>
    <row r="323" spans="1:2" x14ac:dyDescent="0.35">
      <c r="A323">
        <v>23397</v>
      </c>
      <c r="B323" s="1">
        <v>44154</v>
      </c>
    </row>
    <row r="324" spans="1:2" x14ac:dyDescent="0.35">
      <c r="A324">
        <v>21116</v>
      </c>
      <c r="B324" s="1">
        <v>44154</v>
      </c>
    </row>
    <row r="325" spans="1:2" x14ac:dyDescent="0.35">
      <c r="A325">
        <v>23400</v>
      </c>
      <c r="B325" s="1">
        <v>44154</v>
      </c>
    </row>
    <row r="326" spans="1:2" x14ac:dyDescent="0.35">
      <c r="A326">
        <v>23471</v>
      </c>
      <c r="B326" s="1">
        <v>44154</v>
      </c>
    </row>
    <row r="327" spans="1:2" x14ac:dyDescent="0.35">
      <c r="A327">
        <v>21089</v>
      </c>
      <c r="B327" s="1">
        <v>44540</v>
      </c>
    </row>
    <row r="328" spans="1:2" x14ac:dyDescent="0.35">
      <c r="A328">
        <v>23341</v>
      </c>
      <c r="B328" s="1">
        <v>44154</v>
      </c>
    </row>
    <row r="329" spans="1:2" x14ac:dyDescent="0.35">
      <c r="A329">
        <v>23370</v>
      </c>
      <c r="B329" s="1">
        <v>44154</v>
      </c>
    </row>
    <row r="330" spans="1:2" x14ac:dyDescent="0.35">
      <c r="A330">
        <v>23300</v>
      </c>
      <c r="B330" s="1">
        <v>44154</v>
      </c>
    </row>
    <row r="331" spans="1:2" x14ac:dyDescent="0.35">
      <c r="A331">
        <v>23519</v>
      </c>
      <c r="B331" s="1">
        <v>44154</v>
      </c>
    </row>
    <row r="332" spans="1:2" x14ac:dyDescent="0.35">
      <c r="A332">
        <v>23526</v>
      </c>
      <c r="B332" s="1">
        <v>44154</v>
      </c>
    </row>
    <row r="333" spans="1:2" x14ac:dyDescent="0.35">
      <c r="A333">
        <v>23493</v>
      </c>
      <c r="B333" s="1">
        <v>44154</v>
      </c>
    </row>
    <row r="334" spans="1:2" x14ac:dyDescent="0.35">
      <c r="A334">
        <v>23292</v>
      </c>
      <c r="B334" s="1">
        <v>44154</v>
      </c>
    </row>
    <row r="335" spans="1:2" x14ac:dyDescent="0.35">
      <c r="A335">
        <v>23426</v>
      </c>
      <c r="B335" s="1">
        <v>44154</v>
      </c>
    </row>
    <row r="336" spans="1:2" x14ac:dyDescent="0.35">
      <c r="A336">
        <v>21125</v>
      </c>
      <c r="B336" s="1">
        <v>44154</v>
      </c>
    </row>
    <row r="337" spans="1:2" x14ac:dyDescent="0.35">
      <c r="A337">
        <v>19423</v>
      </c>
      <c r="B337" s="1">
        <v>44256</v>
      </c>
    </row>
    <row r="338" spans="1:2" x14ac:dyDescent="0.35">
      <c r="A338">
        <v>22811</v>
      </c>
      <c r="B338" s="1">
        <v>44545</v>
      </c>
    </row>
    <row r="339" spans="1:2" x14ac:dyDescent="0.35">
      <c r="A339">
        <v>25567</v>
      </c>
      <c r="B339" s="1">
        <v>44545</v>
      </c>
    </row>
    <row r="340" spans="1:2" x14ac:dyDescent="0.35">
      <c r="A340">
        <v>25568</v>
      </c>
      <c r="B340" s="1">
        <v>44035</v>
      </c>
    </row>
    <row r="341" spans="1:2" x14ac:dyDescent="0.35">
      <c r="A341">
        <v>25569</v>
      </c>
      <c r="B341" s="1">
        <v>44035</v>
      </c>
    </row>
    <row r="342" spans="1:2" x14ac:dyDescent="0.35">
      <c r="A342">
        <v>25571</v>
      </c>
      <c r="B342" s="1">
        <v>44035</v>
      </c>
    </row>
    <row r="343" spans="1:2" x14ac:dyDescent="0.35">
      <c r="A343">
        <v>24823</v>
      </c>
      <c r="B343" s="1">
        <v>44182</v>
      </c>
    </row>
    <row r="344" spans="1:2" x14ac:dyDescent="0.35">
      <c r="A344">
        <v>19385</v>
      </c>
      <c r="B344" s="1">
        <v>44196</v>
      </c>
    </row>
    <row r="345" spans="1:2" x14ac:dyDescent="0.35">
      <c r="A345">
        <v>21735</v>
      </c>
      <c r="B345" s="1">
        <v>44364</v>
      </c>
    </row>
    <row r="346" spans="1:2" x14ac:dyDescent="0.35">
      <c r="A346">
        <v>21734</v>
      </c>
      <c r="B346" s="1">
        <v>44204</v>
      </c>
    </row>
    <row r="347" spans="1:2" x14ac:dyDescent="0.35">
      <c r="A347">
        <v>16349</v>
      </c>
      <c r="B347" s="1">
        <v>44432</v>
      </c>
    </row>
    <row r="348" spans="1:2" x14ac:dyDescent="0.35">
      <c r="A348">
        <v>15184</v>
      </c>
      <c r="B348" s="1">
        <v>44474</v>
      </c>
    </row>
    <row r="349" spans="1:2" x14ac:dyDescent="0.35">
      <c r="A349">
        <v>21715</v>
      </c>
      <c r="B349" s="1">
        <v>44227</v>
      </c>
    </row>
    <row r="350" spans="1:2" x14ac:dyDescent="0.35">
      <c r="A350">
        <v>21699</v>
      </c>
      <c r="B350" s="1">
        <v>44012</v>
      </c>
    </row>
    <row r="351" spans="1:2" x14ac:dyDescent="0.35">
      <c r="A351">
        <v>52554</v>
      </c>
      <c r="B351" s="1">
        <v>43937</v>
      </c>
    </row>
    <row r="352" spans="1:2" x14ac:dyDescent="0.35">
      <c r="A352">
        <v>25839</v>
      </c>
      <c r="B352" s="1">
        <v>44413</v>
      </c>
    </row>
    <row r="353" spans="1:2" x14ac:dyDescent="0.35">
      <c r="A353">
        <v>41259</v>
      </c>
      <c r="B353" s="1">
        <v>44413</v>
      </c>
    </row>
    <row r="354" spans="1:2" x14ac:dyDescent="0.35">
      <c r="A354">
        <v>42089</v>
      </c>
      <c r="B354" s="1">
        <v>44413</v>
      </c>
    </row>
    <row r="355" spans="1:2" x14ac:dyDescent="0.35">
      <c r="A355">
        <v>25838</v>
      </c>
      <c r="B355" s="1">
        <v>44413</v>
      </c>
    </row>
    <row r="356" spans="1:2" x14ac:dyDescent="0.35">
      <c r="A356">
        <v>22719</v>
      </c>
      <c r="B356" s="1">
        <v>44113</v>
      </c>
    </row>
    <row r="357" spans="1:2" x14ac:dyDescent="0.35">
      <c r="A357">
        <v>22718</v>
      </c>
      <c r="B357" s="1">
        <v>43921</v>
      </c>
    </row>
    <row r="358" spans="1:2" x14ac:dyDescent="0.35">
      <c r="A358">
        <v>15267</v>
      </c>
      <c r="B358" s="1">
        <v>43983</v>
      </c>
    </row>
    <row r="359" spans="1:2" x14ac:dyDescent="0.35">
      <c r="A359">
        <v>15224</v>
      </c>
      <c r="B359" s="1">
        <v>44018</v>
      </c>
    </row>
    <row r="360" spans="1:2" x14ac:dyDescent="0.35">
      <c r="A360">
        <v>15146</v>
      </c>
      <c r="B360" s="1">
        <v>44018</v>
      </c>
    </row>
    <row r="361" spans="1:2" x14ac:dyDescent="0.35">
      <c r="A361">
        <v>15226</v>
      </c>
      <c r="B361" s="1">
        <v>43662</v>
      </c>
    </row>
    <row r="362" spans="1:2" x14ac:dyDescent="0.35">
      <c r="A362">
        <v>16662</v>
      </c>
      <c r="B362" s="1">
        <v>43677</v>
      </c>
    </row>
    <row r="363" spans="1:2" x14ac:dyDescent="0.35">
      <c r="A363">
        <v>15275</v>
      </c>
      <c r="B363" s="1">
        <v>43616</v>
      </c>
    </row>
    <row r="364" spans="1:2" x14ac:dyDescent="0.35">
      <c r="A364">
        <v>15311</v>
      </c>
      <c r="B364" s="1">
        <v>44018</v>
      </c>
    </row>
    <row r="365" spans="1:2" x14ac:dyDescent="0.35">
      <c r="A365">
        <v>15197</v>
      </c>
      <c r="B365" s="1">
        <v>43307</v>
      </c>
    </row>
    <row r="366" spans="1:2" x14ac:dyDescent="0.35">
      <c r="A366">
        <v>15212</v>
      </c>
      <c r="B366" s="1">
        <v>44018</v>
      </c>
    </row>
    <row r="367" spans="1:2" x14ac:dyDescent="0.35">
      <c r="A367">
        <v>15307</v>
      </c>
      <c r="B367" s="1">
        <v>44018</v>
      </c>
    </row>
    <row r="368" spans="1:2" x14ac:dyDescent="0.35">
      <c r="A368">
        <v>15307</v>
      </c>
      <c r="B368" s="1">
        <v>44018</v>
      </c>
    </row>
    <row r="369" spans="1:2" x14ac:dyDescent="0.35">
      <c r="A369">
        <v>15155</v>
      </c>
      <c r="B369" s="1">
        <v>44018</v>
      </c>
    </row>
    <row r="370" spans="1:2" x14ac:dyDescent="0.35">
      <c r="A370">
        <v>22197</v>
      </c>
      <c r="B370" s="1">
        <v>43661</v>
      </c>
    </row>
    <row r="371" spans="1:2" x14ac:dyDescent="0.35">
      <c r="A371">
        <v>29974</v>
      </c>
      <c r="B371" s="1">
        <v>44469</v>
      </c>
    </row>
    <row r="372" spans="1:2" x14ac:dyDescent="0.35">
      <c r="A372">
        <v>22193</v>
      </c>
      <c r="B372" s="1">
        <v>43658</v>
      </c>
    </row>
    <row r="373" spans="1:2" x14ac:dyDescent="0.35">
      <c r="A373">
        <v>62944</v>
      </c>
      <c r="B373" s="1">
        <v>44328</v>
      </c>
    </row>
    <row r="374" spans="1:2" x14ac:dyDescent="0.35">
      <c r="A374">
        <v>22195</v>
      </c>
      <c r="B374" s="1">
        <v>43861</v>
      </c>
    </row>
    <row r="375" spans="1:2" x14ac:dyDescent="0.35">
      <c r="A375">
        <v>16319</v>
      </c>
      <c r="B375" s="1">
        <v>43612</v>
      </c>
    </row>
    <row r="376" spans="1:2" x14ac:dyDescent="0.35">
      <c r="A376">
        <v>20401</v>
      </c>
      <c r="B376" s="1">
        <v>44092</v>
      </c>
    </row>
    <row r="377" spans="1:2" x14ac:dyDescent="0.35">
      <c r="A377">
        <v>27256</v>
      </c>
      <c r="B377" s="1">
        <v>43754</v>
      </c>
    </row>
    <row r="378" spans="1:2" x14ac:dyDescent="0.35">
      <c r="A378">
        <v>27259</v>
      </c>
      <c r="B378" s="1">
        <v>43655</v>
      </c>
    </row>
    <row r="379" spans="1:2" x14ac:dyDescent="0.35">
      <c r="A379">
        <v>62946</v>
      </c>
      <c r="B379" s="1">
        <v>44469</v>
      </c>
    </row>
    <row r="380" spans="1:2" x14ac:dyDescent="0.35">
      <c r="A380">
        <v>62947</v>
      </c>
      <c r="B380" s="1">
        <v>44508</v>
      </c>
    </row>
    <row r="381" spans="1:2" x14ac:dyDescent="0.35">
      <c r="A381">
        <v>20400</v>
      </c>
      <c r="B381" s="1">
        <v>44501</v>
      </c>
    </row>
    <row r="382" spans="1:2" x14ac:dyDescent="0.35">
      <c r="A382">
        <v>27258</v>
      </c>
      <c r="B382" s="1">
        <v>43637</v>
      </c>
    </row>
    <row r="383" spans="1:2" x14ac:dyDescent="0.35">
      <c r="A383">
        <v>27261</v>
      </c>
      <c r="B383" s="1">
        <v>44469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2FC1-A5A7-4A89-BEDE-4E97271B9D88}">
  <dimension ref="A1:B5"/>
  <sheetViews>
    <sheetView workbookViewId="0"/>
  </sheetViews>
  <sheetFormatPr defaultRowHeight="14.5" x14ac:dyDescent="0.35"/>
  <cols>
    <col min="1" max="1" width="20" bestFit="1" customWidth="1"/>
    <col min="2" max="2" width="23" bestFit="1" customWidth="1"/>
  </cols>
  <sheetData>
    <row r="1" spans="1:2" x14ac:dyDescent="0.35">
      <c r="A1" t="s">
        <v>1211</v>
      </c>
      <c r="B1" t="s">
        <v>1212</v>
      </c>
    </row>
    <row r="2" spans="1:2" x14ac:dyDescent="0.35">
      <c r="A2">
        <v>0</v>
      </c>
      <c r="B2" t="s">
        <v>548</v>
      </c>
    </row>
    <row r="3" spans="1:2" x14ac:dyDescent="0.35">
      <c r="A3">
        <v>1</v>
      </c>
      <c r="B3" t="s">
        <v>13</v>
      </c>
    </row>
    <row r="4" spans="1:2" x14ac:dyDescent="0.35">
      <c r="A4">
        <v>2</v>
      </c>
      <c r="B4" t="s">
        <v>696</v>
      </c>
    </row>
    <row r="5" spans="1:2" x14ac:dyDescent="0.35">
      <c r="A5">
        <v>3</v>
      </c>
      <c r="B5" t="s">
        <v>69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9D63-432D-4696-A32A-F38C89A1CFB7}">
  <dimension ref="A1:B1764"/>
  <sheetViews>
    <sheetView workbookViewId="0"/>
  </sheetViews>
  <sheetFormatPr defaultRowHeight="14.5" x14ac:dyDescent="0.35"/>
  <cols>
    <col min="1" max="1" width="13.1796875" bestFit="1" customWidth="1"/>
    <col min="2" max="2" width="11.1796875" bestFit="1" customWidth="1"/>
  </cols>
  <sheetData>
    <row r="1" spans="1:2" x14ac:dyDescent="0.35">
      <c r="A1" t="s">
        <v>1206</v>
      </c>
      <c r="B1" t="s">
        <v>1209</v>
      </c>
    </row>
    <row r="2" spans="1:2" x14ac:dyDescent="0.35">
      <c r="A2">
        <v>6272322</v>
      </c>
      <c r="B2">
        <v>13</v>
      </c>
    </row>
    <row r="3" spans="1:2" x14ac:dyDescent="0.35">
      <c r="A3">
        <v>10916741</v>
      </c>
      <c r="B3">
        <v>13</v>
      </c>
    </row>
    <row r="4" spans="1:2" x14ac:dyDescent="0.35">
      <c r="A4">
        <v>6722862</v>
      </c>
      <c r="B4">
        <v>13</v>
      </c>
    </row>
    <row r="5" spans="1:2" x14ac:dyDescent="0.35">
      <c r="A5">
        <v>6726049</v>
      </c>
      <c r="B5">
        <v>13</v>
      </c>
    </row>
    <row r="6" spans="1:2" x14ac:dyDescent="0.35">
      <c r="A6">
        <v>6726182</v>
      </c>
      <c r="B6">
        <v>13</v>
      </c>
    </row>
    <row r="7" spans="1:2" x14ac:dyDescent="0.35">
      <c r="A7">
        <v>6726457</v>
      </c>
      <c r="B7">
        <v>13</v>
      </c>
    </row>
    <row r="8" spans="1:2" x14ac:dyDescent="0.35">
      <c r="A8">
        <v>6722861</v>
      </c>
      <c r="B8">
        <v>13</v>
      </c>
    </row>
    <row r="9" spans="1:2" x14ac:dyDescent="0.35">
      <c r="A9">
        <v>6293463</v>
      </c>
      <c r="B9">
        <v>13</v>
      </c>
    </row>
    <row r="10" spans="1:2" x14ac:dyDescent="0.35">
      <c r="A10">
        <v>6227946</v>
      </c>
      <c r="B10">
        <v>13</v>
      </c>
    </row>
    <row r="11" spans="1:2" x14ac:dyDescent="0.35">
      <c r="A11">
        <v>9576</v>
      </c>
      <c r="B11">
        <v>13</v>
      </c>
    </row>
    <row r="12" spans="1:2" x14ac:dyDescent="0.35">
      <c r="A12">
        <v>25789270</v>
      </c>
      <c r="B12">
        <v>15</v>
      </c>
    </row>
    <row r="13" spans="1:2" x14ac:dyDescent="0.35">
      <c r="A13">
        <v>24727379</v>
      </c>
      <c r="B13">
        <v>22</v>
      </c>
    </row>
    <row r="14" spans="1:2" x14ac:dyDescent="0.35">
      <c r="A14">
        <v>25734493</v>
      </c>
      <c r="B14">
        <v>22</v>
      </c>
    </row>
    <row r="15" spans="1:2" x14ac:dyDescent="0.35">
      <c r="A15">
        <v>24727378</v>
      </c>
      <c r="B15">
        <v>22</v>
      </c>
    </row>
    <row r="16" spans="1:2" x14ac:dyDescent="0.35">
      <c r="A16">
        <v>24727376</v>
      </c>
      <c r="B16">
        <v>22</v>
      </c>
    </row>
    <row r="17" spans="1:2" x14ac:dyDescent="0.35">
      <c r="A17">
        <v>24727375</v>
      </c>
      <c r="B17">
        <v>22</v>
      </c>
    </row>
    <row r="18" spans="1:2" x14ac:dyDescent="0.35">
      <c r="A18">
        <v>24727377</v>
      </c>
      <c r="B18">
        <v>22</v>
      </c>
    </row>
    <row r="19" spans="1:2" x14ac:dyDescent="0.35">
      <c r="A19">
        <v>24300790</v>
      </c>
      <c r="B19">
        <v>22</v>
      </c>
    </row>
    <row r="20" spans="1:2" x14ac:dyDescent="0.35">
      <c r="A20">
        <v>1057083</v>
      </c>
      <c r="B20">
        <v>24</v>
      </c>
    </row>
    <row r="21" spans="1:2" x14ac:dyDescent="0.35">
      <c r="A21">
        <v>2712431</v>
      </c>
      <c r="B21">
        <v>24</v>
      </c>
    </row>
    <row r="22" spans="1:2" x14ac:dyDescent="0.35">
      <c r="A22">
        <v>12454035</v>
      </c>
      <c r="B22">
        <v>24</v>
      </c>
    </row>
    <row r="23" spans="1:2" x14ac:dyDescent="0.35">
      <c r="A23">
        <v>12453932</v>
      </c>
      <c r="B23">
        <v>24</v>
      </c>
    </row>
    <row r="24" spans="1:2" x14ac:dyDescent="0.35">
      <c r="A24">
        <v>4923262</v>
      </c>
      <c r="B24">
        <v>24</v>
      </c>
    </row>
    <row r="25" spans="1:2" x14ac:dyDescent="0.35">
      <c r="A25">
        <v>6296284</v>
      </c>
      <c r="B25">
        <v>24</v>
      </c>
    </row>
    <row r="26" spans="1:2" x14ac:dyDescent="0.35">
      <c r="A26">
        <v>5716905</v>
      </c>
      <c r="B26">
        <v>24</v>
      </c>
    </row>
    <row r="27" spans="1:2" x14ac:dyDescent="0.35">
      <c r="A27">
        <v>13513407</v>
      </c>
      <c r="B27">
        <v>24</v>
      </c>
    </row>
    <row r="28" spans="1:2" x14ac:dyDescent="0.35">
      <c r="A28">
        <v>1154378</v>
      </c>
      <c r="B28">
        <v>24</v>
      </c>
    </row>
    <row r="29" spans="1:2" x14ac:dyDescent="0.35">
      <c r="A29">
        <v>3552532</v>
      </c>
      <c r="B29">
        <v>24</v>
      </c>
    </row>
    <row r="30" spans="1:2" x14ac:dyDescent="0.35">
      <c r="A30">
        <v>1562581</v>
      </c>
      <c r="B30">
        <v>24</v>
      </c>
    </row>
    <row r="31" spans="1:2" x14ac:dyDescent="0.35">
      <c r="A31">
        <v>1562582</v>
      </c>
      <c r="B31">
        <v>24</v>
      </c>
    </row>
    <row r="32" spans="1:2" x14ac:dyDescent="0.35">
      <c r="A32">
        <v>2026871</v>
      </c>
      <c r="B32">
        <v>24</v>
      </c>
    </row>
    <row r="33" spans="1:2" x14ac:dyDescent="0.35">
      <c r="A33">
        <v>1685677</v>
      </c>
      <c r="B33">
        <v>24</v>
      </c>
    </row>
    <row r="34" spans="1:2" x14ac:dyDescent="0.35">
      <c r="A34">
        <v>2982709</v>
      </c>
      <c r="B34">
        <v>24</v>
      </c>
    </row>
    <row r="35" spans="1:2" x14ac:dyDescent="0.35">
      <c r="A35">
        <v>10018704</v>
      </c>
      <c r="B35">
        <v>24</v>
      </c>
    </row>
    <row r="36" spans="1:2" x14ac:dyDescent="0.35">
      <c r="A36">
        <v>1544020</v>
      </c>
      <c r="B36">
        <v>24</v>
      </c>
    </row>
    <row r="37" spans="1:2" x14ac:dyDescent="0.35">
      <c r="A37">
        <v>2558138</v>
      </c>
      <c r="B37">
        <v>24</v>
      </c>
    </row>
    <row r="38" spans="1:2" x14ac:dyDescent="0.35">
      <c r="A38">
        <v>3663504</v>
      </c>
      <c r="B38">
        <v>24</v>
      </c>
    </row>
    <row r="39" spans="1:2" x14ac:dyDescent="0.35">
      <c r="A39">
        <v>3663475</v>
      </c>
      <c r="B39">
        <v>24</v>
      </c>
    </row>
    <row r="40" spans="1:2" x14ac:dyDescent="0.35">
      <c r="A40">
        <v>4007843</v>
      </c>
      <c r="B40">
        <v>24</v>
      </c>
    </row>
    <row r="41" spans="1:2" x14ac:dyDescent="0.35">
      <c r="A41">
        <v>22264725</v>
      </c>
      <c r="B41">
        <v>24</v>
      </c>
    </row>
    <row r="42" spans="1:2" x14ac:dyDescent="0.35">
      <c r="A42">
        <v>19584781</v>
      </c>
      <c r="B42">
        <v>24</v>
      </c>
    </row>
    <row r="43" spans="1:2" x14ac:dyDescent="0.35">
      <c r="A43">
        <v>2547267</v>
      </c>
      <c r="B43">
        <v>24</v>
      </c>
    </row>
    <row r="44" spans="1:2" x14ac:dyDescent="0.35">
      <c r="A44">
        <v>3663379</v>
      </c>
      <c r="B44">
        <v>24</v>
      </c>
    </row>
    <row r="45" spans="1:2" x14ac:dyDescent="0.35">
      <c r="A45">
        <v>30110224</v>
      </c>
      <c r="B45">
        <v>24</v>
      </c>
    </row>
    <row r="46" spans="1:2" x14ac:dyDescent="0.35">
      <c r="A46">
        <v>30110225</v>
      </c>
      <c r="B46">
        <v>24</v>
      </c>
    </row>
    <row r="47" spans="1:2" x14ac:dyDescent="0.35">
      <c r="A47">
        <v>20652372</v>
      </c>
      <c r="B47">
        <v>24</v>
      </c>
    </row>
    <row r="48" spans="1:2" x14ac:dyDescent="0.35">
      <c r="A48">
        <v>22501997</v>
      </c>
      <c r="B48">
        <v>24</v>
      </c>
    </row>
    <row r="49" spans="1:2" x14ac:dyDescent="0.35">
      <c r="A49">
        <v>5094702</v>
      </c>
      <c r="B49">
        <v>24</v>
      </c>
    </row>
    <row r="50" spans="1:2" x14ac:dyDescent="0.35">
      <c r="A50">
        <v>2852163</v>
      </c>
      <c r="B50">
        <v>24</v>
      </c>
    </row>
    <row r="51" spans="1:2" x14ac:dyDescent="0.35">
      <c r="A51">
        <v>2854906</v>
      </c>
      <c r="B51">
        <v>24</v>
      </c>
    </row>
    <row r="52" spans="1:2" x14ac:dyDescent="0.35">
      <c r="A52">
        <v>2854927</v>
      </c>
      <c r="B52">
        <v>24</v>
      </c>
    </row>
    <row r="53" spans="1:2" x14ac:dyDescent="0.35">
      <c r="A53">
        <v>2852123</v>
      </c>
      <c r="B53">
        <v>24</v>
      </c>
    </row>
    <row r="54" spans="1:2" x14ac:dyDescent="0.35">
      <c r="A54">
        <v>6289123</v>
      </c>
      <c r="B54">
        <v>24</v>
      </c>
    </row>
    <row r="55" spans="1:2" x14ac:dyDescent="0.35">
      <c r="A55">
        <v>19937037</v>
      </c>
      <c r="B55">
        <v>24</v>
      </c>
    </row>
    <row r="56" spans="1:2" x14ac:dyDescent="0.35">
      <c r="A56">
        <v>5723413</v>
      </c>
      <c r="B56">
        <v>24</v>
      </c>
    </row>
    <row r="57" spans="1:2" x14ac:dyDescent="0.35">
      <c r="A57">
        <v>4328717</v>
      </c>
      <c r="B57">
        <v>24</v>
      </c>
    </row>
    <row r="58" spans="1:2" x14ac:dyDescent="0.35">
      <c r="A58">
        <v>19937038</v>
      </c>
      <c r="B58">
        <v>24</v>
      </c>
    </row>
    <row r="59" spans="1:2" x14ac:dyDescent="0.35">
      <c r="A59">
        <v>19937039</v>
      </c>
      <c r="B59">
        <v>24</v>
      </c>
    </row>
    <row r="60" spans="1:2" x14ac:dyDescent="0.35">
      <c r="A60">
        <v>5781639</v>
      </c>
      <c r="B60">
        <v>24</v>
      </c>
    </row>
    <row r="61" spans="1:2" x14ac:dyDescent="0.35">
      <c r="A61">
        <v>11871028</v>
      </c>
      <c r="B61">
        <v>24</v>
      </c>
    </row>
    <row r="62" spans="1:2" x14ac:dyDescent="0.35">
      <c r="A62">
        <v>11870276</v>
      </c>
      <c r="B62">
        <v>24</v>
      </c>
    </row>
    <row r="63" spans="1:2" x14ac:dyDescent="0.35">
      <c r="A63">
        <v>4376374</v>
      </c>
      <c r="B63">
        <v>24</v>
      </c>
    </row>
    <row r="64" spans="1:2" x14ac:dyDescent="0.35">
      <c r="A64">
        <v>11865833</v>
      </c>
      <c r="B64">
        <v>24</v>
      </c>
    </row>
    <row r="65" spans="1:2" x14ac:dyDescent="0.35">
      <c r="A65">
        <v>5814085</v>
      </c>
      <c r="B65">
        <v>24</v>
      </c>
    </row>
    <row r="66" spans="1:2" x14ac:dyDescent="0.35">
      <c r="A66">
        <v>5814072</v>
      </c>
      <c r="B66">
        <v>24</v>
      </c>
    </row>
    <row r="67" spans="1:2" x14ac:dyDescent="0.35">
      <c r="A67">
        <v>5814079</v>
      </c>
      <c r="B67">
        <v>24</v>
      </c>
    </row>
    <row r="68" spans="1:2" x14ac:dyDescent="0.35">
      <c r="A68">
        <v>11862521</v>
      </c>
      <c r="B68">
        <v>24</v>
      </c>
    </row>
    <row r="69" spans="1:2" x14ac:dyDescent="0.35">
      <c r="A69">
        <v>11863829</v>
      </c>
      <c r="B69">
        <v>24</v>
      </c>
    </row>
    <row r="70" spans="1:2" x14ac:dyDescent="0.35">
      <c r="A70">
        <v>3663513</v>
      </c>
      <c r="B70">
        <v>24</v>
      </c>
    </row>
    <row r="71" spans="1:2" x14ac:dyDescent="0.35">
      <c r="A71">
        <v>3663352</v>
      </c>
      <c r="B71">
        <v>24</v>
      </c>
    </row>
    <row r="72" spans="1:2" x14ac:dyDescent="0.35">
      <c r="A72">
        <v>3929630</v>
      </c>
      <c r="B72">
        <v>24</v>
      </c>
    </row>
    <row r="73" spans="1:2" x14ac:dyDescent="0.35">
      <c r="A73">
        <v>3929756</v>
      </c>
      <c r="B73">
        <v>24</v>
      </c>
    </row>
    <row r="74" spans="1:2" x14ac:dyDescent="0.35">
      <c r="A74">
        <v>4497359</v>
      </c>
      <c r="B74">
        <v>24</v>
      </c>
    </row>
    <row r="75" spans="1:2" x14ac:dyDescent="0.35">
      <c r="A75">
        <v>25677205</v>
      </c>
      <c r="B75">
        <v>24</v>
      </c>
    </row>
    <row r="76" spans="1:2" x14ac:dyDescent="0.35">
      <c r="A76">
        <v>4559783</v>
      </c>
      <c r="B76">
        <v>24</v>
      </c>
    </row>
    <row r="77" spans="1:2" x14ac:dyDescent="0.35">
      <c r="A77">
        <v>3928962</v>
      </c>
      <c r="B77">
        <v>24</v>
      </c>
    </row>
    <row r="78" spans="1:2" x14ac:dyDescent="0.35">
      <c r="A78">
        <v>3663532</v>
      </c>
      <c r="B78">
        <v>24</v>
      </c>
    </row>
    <row r="79" spans="1:2" x14ac:dyDescent="0.35">
      <c r="A79">
        <v>19584784</v>
      </c>
      <c r="B79">
        <v>24</v>
      </c>
    </row>
    <row r="80" spans="1:2" x14ac:dyDescent="0.35">
      <c r="A80">
        <v>19584785</v>
      </c>
      <c r="B80">
        <v>24</v>
      </c>
    </row>
    <row r="81" spans="1:2" x14ac:dyDescent="0.35">
      <c r="A81">
        <v>19584786</v>
      </c>
      <c r="B81">
        <v>24</v>
      </c>
    </row>
    <row r="82" spans="1:2" x14ac:dyDescent="0.35">
      <c r="A82">
        <v>19584788</v>
      </c>
      <c r="B82">
        <v>24</v>
      </c>
    </row>
    <row r="83" spans="1:2" x14ac:dyDescent="0.35">
      <c r="A83">
        <v>19584791</v>
      </c>
      <c r="B83">
        <v>24</v>
      </c>
    </row>
    <row r="84" spans="1:2" x14ac:dyDescent="0.35">
      <c r="A84">
        <v>19584792</v>
      </c>
      <c r="B84">
        <v>24</v>
      </c>
    </row>
    <row r="85" spans="1:2" x14ac:dyDescent="0.35">
      <c r="A85">
        <v>3663610</v>
      </c>
      <c r="B85">
        <v>24</v>
      </c>
    </row>
    <row r="86" spans="1:2" x14ac:dyDescent="0.35">
      <c r="A86">
        <v>2969999</v>
      </c>
      <c r="B86">
        <v>24</v>
      </c>
    </row>
    <row r="87" spans="1:2" x14ac:dyDescent="0.35">
      <c r="A87">
        <v>16305233</v>
      </c>
      <c r="B87">
        <v>24</v>
      </c>
    </row>
    <row r="88" spans="1:2" x14ac:dyDescent="0.35">
      <c r="A88">
        <v>11933654</v>
      </c>
      <c r="B88">
        <v>24</v>
      </c>
    </row>
    <row r="89" spans="1:2" x14ac:dyDescent="0.35">
      <c r="A89">
        <v>21832982</v>
      </c>
      <c r="B89">
        <v>24</v>
      </c>
    </row>
    <row r="90" spans="1:2" x14ac:dyDescent="0.35">
      <c r="A90">
        <v>3663468</v>
      </c>
      <c r="B90">
        <v>24</v>
      </c>
    </row>
    <row r="91" spans="1:2" x14ac:dyDescent="0.35">
      <c r="A91">
        <v>3964787</v>
      </c>
      <c r="B91">
        <v>24</v>
      </c>
    </row>
    <row r="92" spans="1:2" x14ac:dyDescent="0.35">
      <c r="A92">
        <v>3663456</v>
      </c>
      <c r="B92">
        <v>24</v>
      </c>
    </row>
    <row r="93" spans="1:2" x14ac:dyDescent="0.35">
      <c r="A93">
        <v>3663287</v>
      </c>
      <c r="B93">
        <v>24</v>
      </c>
    </row>
    <row r="94" spans="1:2" x14ac:dyDescent="0.35">
      <c r="A94">
        <v>12454060</v>
      </c>
      <c r="B94">
        <v>24</v>
      </c>
    </row>
    <row r="95" spans="1:2" x14ac:dyDescent="0.35">
      <c r="A95">
        <v>12454147</v>
      </c>
      <c r="B95">
        <v>24</v>
      </c>
    </row>
    <row r="96" spans="1:2" x14ac:dyDescent="0.35">
      <c r="A96">
        <v>12454729</v>
      </c>
      <c r="B96">
        <v>24</v>
      </c>
    </row>
    <row r="97" spans="1:2" x14ac:dyDescent="0.35">
      <c r="A97">
        <v>12454841</v>
      </c>
      <c r="B97">
        <v>24</v>
      </c>
    </row>
    <row r="98" spans="1:2" x14ac:dyDescent="0.35">
      <c r="A98">
        <v>18731535</v>
      </c>
      <c r="B98">
        <v>24</v>
      </c>
    </row>
    <row r="99" spans="1:2" x14ac:dyDescent="0.35">
      <c r="A99">
        <v>20023581</v>
      </c>
      <c r="B99">
        <v>24</v>
      </c>
    </row>
    <row r="100" spans="1:2" x14ac:dyDescent="0.35">
      <c r="A100">
        <v>20023588</v>
      </c>
      <c r="B100">
        <v>24</v>
      </c>
    </row>
    <row r="101" spans="1:2" x14ac:dyDescent="0.35">
      <c r="A101">
        <v>16053910</v>
      </c>
      <c r="B101">
        <v>24</v>
      </c>
    </row>
    <row r="102" spans="1:2" x14ac:dyDescent="0.35">
      <c r="A102">
        <v>18665075</v>
      </c>
      <c r="B102">
        <v>24</v>
      </c>
    </row>
    <row r="103" spans="1:2" x14ac:dyDescent="0.35">
      <c r="A103">
        <v>6782086</v>
      </c>
      <c r="B103">
        <v>24</v>
      </c>
    </row>
    <row r="104" spans="1:2" x14ac:dyDescent="0.35">
      <c r="A104">
        <v>3663616</v>
      </c>
      <c r="B104">
        <v>24</v>
      </c>
    </row>
    <row r="105" spans="1:2" x14ac:dyDescent="0.35">
      <c r="A105">
        <v>3663262</v>
      </c>
      <c r="B105">
        <v>24</v>
      </c>
    </row>
    <row r="106" spans="1:2" x14ac:dyDescent="0.35">
      <c r="A106">
        <v>3663556</v>
      </c>
      <c r="B106">
        <v>24</v>
      </c>
    </row>
    <row r="107" spans="1:2" x14ac:dyDescent="0.35">
      <c r="A107">
        <v>3663407</v>
      </c>
      <c r="B107">
        <v>24</v>
      </c>
    </row>
    <row r="108" spans="1:2" x14ac:dyDescent="0.35">
      <c r="A108">
        <v>3663297</v>
      </c>
      <c r="B108">
        <v>24</v>
      </c>
    </row>
    <row r="109" spans="1:2" x14ac:dyDescent="0.35">
      <c r="A109">
        <v>3663471</v>
      </c>
      <c r="B109">
        <v>24</v>
      </c>
    </row>
    <row r="110" spans="1:2" x14ac:dyDescent="0.35">
      <c r="A110">
        <v>3663458</v>
      </c>
      <c r="B110">
        <v>24</v>
      </c>
    </row>
    <row r="111" spans="1:2" x14ac:dyDescent="0.35">
      <c r="A111">
        <v>3663480</v>
      </c>
      <c r="B111">
        <v>24</v>
      </c>
    </row>
    <row r="112" spans="1:2" x14ac:dyDescent="0.35">
      <c r="A112">
        <v>6566782</v>
      </c>
      <c r="B112">
        <v>24</v>
      </c>
    </row>
    <row r="113" spans="1:2" x14ac:dyDescent="0.35">
      <c r="A113">
        <v>16782658</v>
      </c>
      <c r="B113">
        <v>24</v>
      </c>
    </row>
    <row r="114" spans="1:2" x14ac:dyDescent="0.35">
      <c r="A114">
        <v>5839381</v>
      </c>
      <c r="B114">
        <v>24</v>
      </c>
    </row>
    <row r="115" spans="1:2" x14ac:dyDescent="0.35">
      <c r="A115">
        <v>3663350</v>
      </c>
      <c r="B115">
        <v>24</v>
      </c>
    </row>
    <row r="116" spans="1:2" x14ac:dyDescent="0.35">
      <c r="A116">
        <v>3663462</v>
      </c>
      <c r="B116">
        <v>24</v>
      </c>
    </row>
    <row r="117" spans="1:2" x14ac:dyDescent="0.35">
      <c r="A117">
        <v>4361701</v>
      </c>
      <c r="B117">
        <v>24</v>
      </c>
    </row>
    <row r="118" spans="1:2" x14ac:dyDescent="0.35">
      <c r="A118">
        <v>17604293</v>
      </c>
      <c r="B118">
        <v>24</v>
      </c>
    </row>
    <row r="119" spans="1:2" x14ac:dyDescent="0.35">
      <c r="A119">
        <v>8493551</v>
      </c>
      <c r="B119">
        <v>24</v>
      </c>
    </row>
    <row r="120" spans="1:2" x14ac:dyDescent="0.35">
      <c r="A120">
        <v>3588389</v>
      </c>
      <c r="B120">
        <v>24</v>
      </c>
    </row>
    <row r="121" spans="1:2" x14ac:dyDescent="0.35">
      <c r="A121">
        <v>2834223</v>
      </c>
      <c r="B121">
        <v>24</v>
      </c>
    </row>
    <row r="122" spans="1:2" x14ac:dyDescent="0.35">
      <c r="A122">
        <v>3943573</v>
      </c>
      <c r="B122">
        <v>24</v>
      </c>
    </row>
    <row r="123" spans="1:2" x14ac:dyDescent="0.35">
      <c r="A123">
        <v>3943579</v>
      </c>
      <c r="B123">
        <v>24</v>
      </c>
    </row>
    <row r="124" spans="1:2" x14ac:dyDescent="0.35">
      <c r="A124">
        <v>3943581</v>
      </c>
      <c r="B124">
        <v>24</v>
      </c>
    </row>
    <row r="125" spans="1:2" x14ac:dyDescent="0.35">
      <c r="A125">
        <v>3943574</v>
      </c>
      <c r="B125">
        <v>24</v>
      </c>
    </row>
    <row r="126" spans="1:2" x14ac:dyDescent="0.35">
      <c r="A126">
        <v>3943584</v>
      </c>
      <c r="B126">
        <v>24</v>
      </c>
    </row>
    <row r="127" spans="1:2" x14ac:dyDescent="0.35">
      <c r="A127">
        <v>3943582</v>
      </c>
      <c r="B127">
        <v>24</v>
      </c>
    </row>
    <row r="128" spans="1:2" x14ac:dyDescent="0.35">
      <c r="A128">
        <v>3943547</v>
      </c>
      <c r="B128">
        <v>24</v>
      </c>
    </row>
    <row r="129" spans="1:2" x14ac:dyDescent="0.35">
      <c r="A129">
        <v>3943472</v>
      </c>
      <c r="B129">
        <v>24</v>
      </c>
    </row>
    <row r="130" spans="1:2" x14ac:dyDescent="0.35">
      <c r="A130">
        <v>3663298</v>
      </c>
      <c r="B130">
        <v>24</v>
      </c>
    </row>
    <row r="131" spans="1:2" x14ac:dyDescent="0.35">
      <c r="A131">
        <v>3663578</v>
      </c>
      <c r="B131">
        <v>24</v>
      </c>
    </row>
    <row r="132" spans="1:2" x14ac:dyDescent="0.35">
      <c r="A132">
        <v>19584794</v>
      </c>
      <c r="B132">
        <v>24</v>
      </c>
    </row>
    <row r="133" spans="1:2" x14ac:dyDescent="0.35">
      <c r="A133">
        <v>19584796</v>
      </c>
      <c r="B133">
        <v>24</v>
      </c>
    </row>
    <row r="134" spans="1:2" x14ac:dyDescent="0.35">
      <c r="A134">
        <v>11867700</v>
      </c>
      <c r="B134">
        <v>24</v>
      </c>
    </row>
    <row r="135" spans="1:2" x14ac:dyDescent="0.35">
      <c r="A135">
        <v>3663618</v>
      </c>
      <c r="B135">
        <v>24</v>
      </c>
    </row>
    <row r="136" spans="1:2" x14ac:dyDescent="0.35">
      <c r="A136">
        <v>19926249</v>
      </c>
      <c r="B136">
        <v>24</v>
      </c>
    </row>
    <row r="137" spans="1:2" x14ac:dyDescent="0.35">
      <c r="A137">
        <v>3663411</v>
      </c>
      <c r="B137">
        <v>24</v>
      </c>
    </row>
    <row r="138" spans="1:2" x14ac:dyDescent="0.35">
      <c r="A138">
        <v>2746037</v>
      </c>
      <c r="B138">
        <v>24</v>
      </c>
    </row>
    <row r="139" spans="1:2" x14ac:dyDescent="0.35">
      <c r="A139">
        <v>2236836</v>
      </c>
      <c r="B139">
        <v>24</v>
      </c>
    </row>
    <row r="140" spans="1:2" x14ac:dyDescent="0.35">
      <c r="A140">
        <v>1790187</v>
      </c>
      <c r="B140">
        <v>24</v>
      </c>
    </row>
    <row r="141" spans="1:2" x14ac:dyDescent="0.35">
      <c r="A141">
        <v>2053121</v>
      </c>
      <c r="B141">
        <v>24</v>
      </c>
    </row>
    <row r="142" spans="1:2" x14ac:dyDescent="0.35">
      <c r="A142">
        <v>3406439</v>
      </c>
      <c r="B142">
        <v>24</v>
      </c>
    </row>
    <row r="143" spans="1:2" x14ac:dyDescent="0.35">
      <c r="A143">
        <v>3432455</v>
      </c>
      <c r="B143">
        <v>24</v>
      </c>
    </row>
    <row r="144" spans="1:2" x14ac:dyDescent="0.35">
      <c r="A144">
        <v>23730502</v>
      </c>
      <c r="B144">
        <v>24</v>
      </c>
    </row>
    <row r="145" spans="1:2" x14ac:dyDescent="0.35">
      <c r="A145">
        <v>10018583</v>
      </c>
      <c r="B145">
        <v>24</v>
      </c>
    </row>
    <row r="146" spans="1:2" x14ac:dyDescent="0.35">
      <c r="A146">
        <v>3663530</v>
      </c>
      <c r="B146">
        <v>24</v>
      </c>
    </row>
    <row r="147" spans="1:2" x14ac:dyDescent="0.35">
      <c r="A147">
        <v>3663507</v>
      </c>
      <c r="B147">
        <v>24</v>
      </c>
    </row>
    <row r="148" spans="1:2" x14ac:dyDescent="0.35">
      <c r="A148">
        <v>3663351</v>
      </c>
      <c r="B148">
        <v>24</v>
      </c>
    </row>
    <row r="149" spans="1:2" x14ac:dyDescent="0.35">
      <c r="A149">
        <v>5857398</v>
      </c>
      <c r="B149">
        <v>24</v>
      </c>
    </row>
    <row r="150" spans="1:2" x14ac:dyDescent="0.35">
      <c r="A150">
        <v>5857400</v>
      </c>
      <c r="B150">
        <v>24</v>
      </c>
    </row>
    <row r="151" spans="1:2" x14ac:dyDescent="0.35">
      <c r="A151">
        <v>5857443</v>
      </c>
      <c r="B151">
        <v>24</v>
      </c>
    </row>
    <row r="152" spans="1:2" x14ac:dyDescent="0.35">
      <c r="A152">
        <v>5857444</v>
      </c>
      <c r="B152">
        <v>24</v>
      </c>
    </row>
    <row r="153" spans="1:2" x14ac:dyDescent="0.35">
      <c r="A153">
        <v>29823014</v>
      </c>
      <c r="B153">
        <v>24</v>
      </c>
    </row>
    <row r="154" spans="1:2" x14ac:dyDescent="0.35">
      <c r="A154">
        <v>13513782</v>
      </c>
      <c r="B154">
        <v>24</v>
      </c>
    </row>
    <row r="155" spans="1:2" x14ac:dyDescent="0.35">
      <c r="A155">
        <v>13513781</v>
      </c>
      <c r="B155">
        <v>24</v>
      </c>
    </row>
    <row r="156" spans="1:2" x14ac:dyDescent="0.35">
      <c r="A156">
        <v>6280626</v>
      </c>
      <c r="B156">
        <v>24</v>
      </c>
    </row>
    <row r="157" spans="1:2" x14ac:dyDescent="0.35">
      <c r="A157">
        <v>3663416</v>
      </c>
      <c r="B157">
        <v>24</v>
      </c>
    </row>
    <row r="158" spans="1:2" x14ac:dyDescent="0.35">
      <c r="A158">
        <v>3928958</v>
      </c>
      <c r="B158">
        <v>24</v>
      </c>
    </row>
    <row r="159" spans="1:2" x14ac:dyDescent="0.35">
      <c r="A159">
        <v>3928961</v>
      </c>
      <c r="B159">
        <v>24</v>
      </c>
    </row>
    <row r="160" spans="1:2" x14ac:dyDescent="0.35">
      <c r="A160">
        <v>3663374</v>
      </c>
      <c r="B160">
        <v>24</v>
      </c>
    </row>
    <row r="161" spans="1:2" x14ac:dyDescent="0.35">
      <c r="A161">
        <v>3663521</v>
      </c>
      <c r="B161">
        <v>24</v>
      </c>
    </row>
    <row r="162" spans="1:2" x14ac:dyDescent="0.35">
      <c r="A162">
        <v>2855118</v>
      </c>
      <c r="B162">
        <v>24</v>
      </c>
    </row>
    <row r="163" spans="1:2" x14ac:dyDescent="0.35">
      <c r="A163">
        <v>17352843</v>
      </c>
      <c r="B163">
        <v>24</v>
      </c>
    </row>
    <row r="164" spans="1:2" x14ac:dyDescent="0.35">
      <c r="A164">
        <v>25151</v>
      </c>
      <c r="B164">
        <v>24</v>
      </c>
    </row>
    <row r="165" spans="1:2" x14ac:dyDescent="0.35">
      <c r="A165">
        <v>2549495</v>
      </c>
      <c r="B165">
        <v>24</v>
      </c>
    </row>
    <row r="166" spans="1:2" x14ac:dyDescent="0.35">
      <c r="A166">
        <v>3588555</v>
      </c>
      <c r="B166">
        <v>24</v>
      </c>
    </row>
    <row r="167" spans="1:2" x14ac:dyDescent="0.35">
      <c r="A167">
        <v>3663651</v>
      </c>
      <c r="B167">
        <v>24</v>
      </c>
    </row>
    <row r="168" spans="1:2" x14ac:dyDescent="0.35">
      <c r="A168">
        <v>18253979</v>
      </c>
      <c r="B168">
        <v>24</v>
      </c>
    </row>
    <row r="169" spans="1:2" x14ac:dyDescent="0.35">
      <c r="A169">
        <v>2303877</v>
      </c>
      <c r="B169">
        <v>24</v>
      </c>
    </row>
    <row r="170" spans="1:2" x14ac:dyDescent="0.35">
      <c r="A170">
        <v>2890584</v>
      </c>
      <c r="B170">
        <v>24</v>
      </c>
    </row>
    <row r="171" spans="1:2" x14ac:dyDescent="0.35">
      <c r="A171">
        <v>2284838</v>
      </c>
      <c r="B171">
        <v>24</v>
      </c>
    </row>
    <row r="172" spans="1:2" x14ac:dyDescent="0.35">
      <c r="A172">
        <v>25201909</v>
      </c>
      <c r="B172">
        <v>24</v>
      </c>
    </row>
    <row r="173" spans="1:2" x14ac:dyDescent="0.35">
      <c r="A173">
        <v>25148926</v>
      </c>
      <c r="B173">
        <v>24</v>
      </c>
    </row>
    <row r="174" spans="1:2" x14ac:dyDescent="0.35">
      <c r="A174">
        <v>3663481</v>
      </c>
      <c r="B174">
        <v>24</v>
      </c>
    </row>
    <row r="175" spans="1:2" x14ac:dyDescent="0.35">
      <c r="A175">
        <v>6054177</v>
      </c>
      <c r="B175">
        <v>24</v>
      </c>
    </row>
    <row r="176" spans="1:2" x14ac:dyDescent="0.35">
      <c r="A176">
        <v>15998</v>
      </c>
      <c r="B176">
        <v>24</v>
      </c>
    </row>
    <row r="177" spans="1:2" x14ac:dyDescent="0.35">
      <c r="A177">
        <v>12454944</v>
      </c>
      <c r="B177">
        <v>24</v>
      </c>
    </row>
    <row r="178" spans="1:2" x14ac:dyDescent="0.35">
      <c r="A178">
        <v>12454974</v>
      </c>
      <c r="B178">
        <v>24</v>
      </c>
    </row>
    <row r="179" spans="1:2" x14ac:dyDescent="0.35">
      <c r="A179">
        <v>14471424</v>
      </c>
      <c r="B179">
        <v>24</v>
      </c>
    </row>
    <row r="180" spans="1:2" x14ac:dyDescent="0.35">
      <c r="A180">
        <v>14480975</v>
      </c>
      <c r="B180">
        <v>24</v>
      </c>
    </row>
    <row r="181" spans="1:2" x14ac:dyDescent="0.35">
      <c r="A181">
        <v>14479383</v>
      </c>
      <c r="B181">
        <v>24</v>
      </c>
    </row>
    <row r="182" spans="1:2" x14ac:dyDescent="0.35">
      <c r="A182">
        <v>14482184</v>
      </c>
      <c r="B182">
        <v>24</v>
      </c>
    </row>
    <row r="183" spans="1:2" x14ac:dyDescent="0.35">
      <c r="A183">
        <v>14471458</v>
      </c>
      <c r="B183">
        <v>24</v>
      </c>
    </row>
    <row r="184" spans="1:2" x14ac:dyDescent="0.35">
      <c r="A184">
        <v>14478904</v>
      </c>
      <c r="B184">
        <v>24</v>
      </c>
    </row>
    <row r="185" spans="1:2" x14ac:dyDescent="0.35">
      <c r="A185">
        <v>14471683</v>
      </c>
      <c r="B185">
        <v>24</v>
      </c>
    </row>
    <row r="186" spans="1:2" x14ac:dyDescent="0.35">
      <c r="A186">
        <v>14472271</v>
      </c>
      <c r="B186">
        <v>24</v>
      </c>
    </row>
    <row r="187" spans="1:2" x14ac:dyDescent="0.35">
      <c r="A187">
        <v>14472414</v>
      </c>
      <c r="B187">
        <v>24</v>
      </c>
    </row>
    <row r="188" spans="1:2" x14ac:dyDescent="0.35">
      <c r="A188">
        <v>14471711</v>
      </c>
      <c r="B188">
        <v>24</v>
      </c>
    </row>
    <row r="189" spans="1:2" x14ac:dyDescent="0.35">
      <c r="A189">
        <v>14471620</v>
      </c>
      <c r="B189">
        <v>24</v>
      </c>
    </row>
    <row r="190" spans="1:2" x14ac:dyDescent="0.35">
      <c r="A190">
        <v>14471815</v>
      </c>
      <c r="B190">
        <v>24</v>
      </c>
    </row>
    <row r="191" spans="1:2" x14ac:dyDescent="0.35">
      <c r="A191">
        <v>13800838</v>
      </c>
      <c r="B191">
        <v>24</v>
      </c>
    </row>
    <row r="192" spans="1:2" x14ac:dyDescent="0.35">
      <c r="A192">
        <v>3663432</v>
      </c>
      <c r="B192">
        <v>24</v>
      </c>
    </row>
    <row r="193" spans="1:2" x14ac:dyDescent="0.35">
      <c r="A193">
        <v>12445782</v>
      </c>
      <c r="B193">
        <v>24</v>
      </c>
    </row>
    <row r="194" spans="1:2" x14ac:dyDescent="0.35">
      <c r="A194">
        <v>18222781</v>
      </c>
      <c r="B194">
        <v>24</v>
      </c>
    </row>
    <row r="195" spans="1:2" x14ac:dyDescent="0.35">
      <c r="A195">
        <v>24759489</v>
      </c>
      <c r="B195">
        <v>24</v>
      </c>
    </row>
    <row r="196" spans="1:2" x14ac:dyDescent="0.35">
      <c r="A196">
        <v>24759490</v>
      </c>
      <c r="B196">
        <v>24</v>
      </c>
    </row>
    <row r="197" spans="1:2" x14ac:dyDescent="0.35">
      <c r="A197">
        <v>24759491</v>
      </c>
      <c r="B197">
        <v>24</v>
      </c>
    </row>
    <row r="198" spans="1:2" x14ac:dyDescent="0.35">
      <c r="A198">
        <v>1352199</v>
      </c>
      <c r="B198">
        <v>24</v>
      </c>
    </row>
    <row r="199" spans="1:2" x14ac:dyDescent="0.35">
      <c r="A199">
        <v>1401465</v>
      </c>
      <c r="B199">
        <v>24</v>
      </c>
    </row>
    <row r="200" spans="1:2" x14ac:dyDescent="0.35">
      <c r="A200">
        <v>3663648</v>
      </c>
      <c r="B200">
        <v>24</v>
      </c>
    </row>
    <row r="201" spans="1:2" x14ac:dyDescent="0.35">
      <c r="A201">
        <v>14731687</v>
      </c>
      <c r="B201">
        <v>24</v>
      </c>
    </row>
    <row r="202" spans="1:2" x14ac:dyDescent="0.35">
      <c r="A202">
        <v>3663366</v>
      </c>
      <c r="B202">
        <v>24</v>
      </c>
    </row>
    <row r="203" spans="1:2" x14ac:dyDescent="0.35">
      <c r="A203">
        <v>3663428</v>
      </c>
      <c r="B203">
        <v>24</v>
      </c>
    </row>
    <row r="204" spans="1:2" x14ac:dyDescent="0.35">
      <c r="A204">
        <v>3663291</v>
      </c>
      <c r="B204">
        <v>24</v>
      </c>
    </row>
    <row r="205" spans="1:2" x14ac:dyDescent="0.35">
      <c r="A205">
        <v>3663289</v>
      </c>
      <c r="B205">
        <v>24</v>
      </c>
    </row>
    <row r="206" spans="1:2" x14ac:dyDescent="0.35">
      <c r="A206">
        <v>3930332</v>
      </c>
      <c r="B206">
        <v>24</v>
      </c>
    </row>
    <row r="207" spans="1:2" x14ac:dyDescent="0.35">
      <c r="A207">
        <v>3930338</v>
      </c>
      <c r="B207">
        <v>24</v>
      </c>
    </row>
    <row r="208" spans="1:2" x14ac:dyDescent="0.35">
      <c r="A208">
        <v>3930251</v>
      </c>
      <c r="B208">
        <v>24</v>
      </c>
    </row>
    <row r="209" spans="1:2" x14ac:dyDescent="0.35">
      <c r="A209">
        <v>3928191</v>
      </c>
      <c r="B209">
        <v>24</v>
      </c>
    </row>
    <row r="210" spans="1:2" x14ac:dyDescent="0.35">
      <c r="A210">
        <v>3067075</v>
      </c>
      <c r="B210">
        <v>24</v>
      </c>
    </row>
    <row r="211" spans="1:2" x14ac:dyDescent="0.35">
      <c r="A211">
        <v>2855213</v>
      </c>
      <c r="B211">
        <v>24</v>
      </c>
    </row>
    <row r="212" spans="1:2" x14ac:dyDescent="0.35">
      <c r="A212">
        <v>3663485</v>
      </c>
      <c r="B212">
        <v>24</v>
      </c>
    </row>
    <row r="213" spans="1:2" x14ac:dyDescent="0.35">
      <c r="A213">
        <v>3663445</v>
      </c>
      <c r="B213">
        <v>24</v>
      </c>
    </row>
    <row r="214" spans="1:2" x14ac:dyDescent="0.35">
      <c r="A214">
        <v>2972759</v>
      </c>
      <c r="B214">
        <v>24</v>
      </c>
    </row>
    <row r="215" spans="1:2" x14ac:dyDescent="0.35">
      <c r="A215">
        <v>19926242</v>
      </c>
      <c r="B215">
        <v>24</v>
      </c>
    </row>
    <row r="216" spans="1:2" x14ac:dyDescent="0.35">
      <c r="A216">
        <v>4380799</v>
      </c>
      <c r="B216">
        <v>24</v>
      </c>
    </row>
    <row r="217" spans="1:2" x14ac:dyDescent="0.35">
      <c r="A217">
        <v>1263521</v>
      </c>
      <c r="B217">
        <v>24</v>
      </c>
    </row>
    <row r="218" spans="1:2" x14ac:dyDescent="0.35">
      <c r="A218">
        <v>19835265</v>
      </c>
      <c r="B218">
        <v>24</v>
      </c>
    </row>
    <row r="219" spans="1:2" x14ac:dyDescent="0.35">
      <c r="A219">
        <v>24282079</v>
      </c>
      <c r="B219">
        <v>24</v>
      </c>
    </row>
    <row r="220" spans="1:2" x14ac:dyDescent="0.35">
      <c r="A220">
        <v>3663682</v>
      </c>
      <c r="B220">
        <v>24</v>
      </c>
    </row>
    <row r="221" spans="1:2" x14ac:dyDescent="0.35">
      <c r="A221">
        <v>4858433</v>
      </c>
      <c r="B221">
        <v>24</v>
      </c>
    </row>
    <row r="222" spans="1:2" x14ac:dyDescent="0.35">
      <c r="A222">
        <v>3663376</v>
      </c>
      <c r="B222">
        <v>24</v>
      </c>
    </row>
    <row r="223" spans="1:2" x14ac:dyDescent="0.35">
      <c r="A223">
        <v>3663309</v>
      </c>
      <c r="B223">
        <v>24</v>
      </c>
    </row>
    <row r="224" spans="1:2" x14ac:dyDescent="0.35">
      <c r="A224">
        <v>3663314</v>
      </c>
      <c r="B224">
        <v>24</v>
      </c>
    </row>
    <row r="225" spans="1:2" x14ac:dyDescent="0.35">
      <c r="A225">
        <v>3663339</v>
      </c>
      <c r="B225">
        <v>24</v>
      </c>
    </row>
    <row r="226" spans="1:2" x14ac:dyDescent="0.35">
      <c r="A226">
        <v>3928173</v>
      </c>
      <c r="B226">
        <v>24</v>
      </c>
    </row>
    <row r="227" spans="1:2" x14ac:dyDescent="0.35">
      <c r="A227">
        <v>3928179</v>
      </c>
      <c r="B227">
        <v>24</v>
      </c>
    </row>
    <row r="228" spans="1:2" x14ac:dyDescent="0.35">
      <c r="A228">
        <v>3663299</v>
      </c>
      <c r="B228">
        <v>24</v>
      </c>
    </row>
    <row r="229" spans="1:2" x14ac:dyDescent="0.35">
      <c r="A229">
        <v>24224196</v>
      </c>
      <c r="B229">
        <v>24</v>
      </c>
    </row>
    <row r="230" spans="1:2" x14ac:dyDescent="0.35">
      <c r="A230">
        <v>1066624</v>
      </c>
      <c r="B230">
        <v>24</v>
      </c>
    </row>
    <row r="231" spans="1:2" x14ac:dyDescent="0.35">
      <c r="A231">
        <v>1328297</v>
      </c>
      <c r="B231">
        <v>24</v>
      </c>
    </row>
    <row r="232" spans="1:2" x14ac:dyDescent="0.35">
      <c r="A232">
        <v>15673260</v>
      </c>
      <c r="B232">
        <v>24</v>
      </c>
    </row>
    <row r="233" spans="1:2" x14ac:dyDescent="0.35">
      <c r="A233">
        <v>3663276</v>
      </c>
      <c r="B233">
        <v>24</v>
      </c>
    </row>
    <row r="234" spans="1:2" x14ac:dyDescent="0.35">
      <c r="A234">
        <v>3663365</v>
      </c>
      <c r="B234">
        <v>24</v>
      </c>
    </row>
    <row r="235" spans="1:2" x14ac:dyDescent="0.35">
      <c r="A235">
        <v>20116</v>
      </c>
      <c r="B235">
        <v>24</v>
      </c>
    </row>
    <row r="236" spans="1:2" x14ac:dyDescent="0.35">
      <c r="A236">
        <v>3663591</v>
      </c>
      <c r="B236">
        <v>24</v>
      </c>
    </row>
    <row r="237" spans="1:2" x14ac:dyDescent="0.35">
      <c r="A237">
        <v>4045889</v>
      </c>
      <c r="B237">
        <v>24</v>
      </c>
    </row>
    <row r="238" spans="1:2" x14ac:dyDescent="0.35">
      <c r="A238">
        <v>4134278</v>
      </c>
      <c r="B238">
        <v>24</v>
      </c>
    </row>
    <row r="239" spans="1:2" x14ac:dyDescent="0.35">
      <c r="A239">
        <v>2964333</v>
      </c>
      <c r="B239">
        <v>24</v>
      </c>
    </row>
    <row r="240" spans="1:2" x14ac:dyDescent="0.35">
      <c r="A240">
        <v>2964320</v>
      </c>
      <c r="B240">
        <v>24</v>
      </c>
    </row>
    <row r="241" spans="1:2" x14ac:dyDescent="0.35">
      <c r="A241">
        <v>25120482</v>
      </c>
      <c r="B241">
        <v>24</v>
      </c>
    </row>
    <row r="242" spans="1:2" x14ac:dyDescent="0.35">
      <c r="A242">
        <v>25120485</v>
      </c>
      <c r="B242">
        <v>24</v>
      </c>
    </row>
    <row r="243" spans="1:2" x14ac:dyDescent="0.35">
      <c r="A243">
        <v>25120487</v>
      </c>
      <c r="B243">
        <v>24</v>
      </c>
    </row>
    <row r="244" spans="1:2" x14ac:dyDescent="0.35">
      <c r="A244">
        <v>22455738</v>
      </c>
      <c r="B244">
        <v>24</v>
      </c>
    </row>
    <row r="245" spans="1:2" x14ac:dyDescent="0.35">
      <c r="A245">
        <v>22455739</v>
      </c>
      <c r="B245">
        <v>24</v>
      </c>
    </row>
    <row r="246" spans="1:2" x14ac:dyDescent="0.35">
      <c r="A246">
        <v>30110226</v>
      </c>
      <c r="B246">
        <v>24</v>
      </c>
    </row>
    <row r="247" spans="1:2" x14ac:dyDescent="0.35">
      <c r="A247">
        <v>30110227</v>
      </c>
      <c r="B247">
        <v>24</v>
      </c>
    </row>
    <row r="248" spans="1:2" x14ac:dyDescent="0.35">
      <c r="A248">
        <v>4046675</v>
      </c>
      <c r="B248">
        <v>24</v>
      </c>
    </row>
    <row r="249" spans="1:2" x14ac:dyDescent="0.35">
      <c r="A249">
        <v>6798918</v>
      </c>
      <c r="B249">
        <v>24</v>
      </c>
    </row>
    <row r="250" spans="1:2" x14ac:dyDescent="0.35">
      <c r="A250">
        <v>3663582</v>
      </c>
      <c r="B250">
        <v>24</v>
      </c>
    </row>
    <row r="251" spans="1:2" x14ac:dyDescent="0.35">
      <c r="A251">
        <v>3663386</v>
      </c>
      <c r="B251">
        <v>24</v>
      </c>
    </row>
    <row r="252" spans="1:2" x14ac:dyDescent="0.35">
      <c r="A252">
        <v>19835280</v>
      </c>
      <c r="B252">
        <v>24</v>
      </c>
    </row>
    <row r="253" spans="1:2" x14ac:dyDescent="0.35">
      <c r="A253">
        <v>3582208</v>
      </c>
      <c r="B253">
        <v>24</v>
      </c>
    </row>
    <row r="254" spans="1:2" x14ac:dyDescent="0.35">
      <c r="A254">
        <v>3596891</v>
      </c>
      <c r="B254">
        <v>24</v>
      </c>
    </row>
    <row r="255" spans="1:2" x14ac:dyDescent="0.35">
      <c r="A255">
        <v>3921930</v>
      </c>
      <c r="B255">
        <v>24</v>
      </c>
    </row>
    <row r="256" spans="1:2" x14ac:dyDescent="0.35">
      <c r="A256">
        <v>3927789</v>
      </c>
      <c r="B256">
        <v>24</v>
      </c>
    </row>
    <row r="257" spans="1:2" x14ac:dyDescent="0.35">
      <c r="A257">
        <v>3579485</v>
      </c>
      <c r="B257">
        <v>24</v>
      </c>
    </row>
    <row r="258" spans="1:2" x14ac:dyDescent="0.35">
      <c r="A258">
        <v>3582871</v>
      </c>
      <c r="B258">
        <v>24</v>
      </c>
    </row>
    <row r="259" spans="1:2" x14ac:dyDescent="0.35">
      <c r="A259">
        <v>18753941</v>
      </c>
      <c r="B259">
        <v>24</v>
      </c>
    </row>
    <row r="260" spans="1:2" x14ac:dyDescent="0.35">
      <c r="A260">
        <v>3583153</v>
      </c>
      <c r="B260">
        <v>24</v>
      </c>
    </row>
    <row r="261" spans="1:2" x14ac:dyDescent="0.35">
      <c r="A261">
        <v>3583123</v>
      </c>
      <c r="B261">
        <v>24</v>
      </c>
    </row>
    <row r="262" spans="1:2" x14ac:dyDescent="0.35">
      <c r="A262">
        <v>3583250</v>
      </c>
      <c r="B262">
        <v>24</v>
      </c>
    </row>
    <row r="263" spans="1:2" x14ac:dyDescent="0.35">
      <c r="A263">
        <v>3596826</v>
      </c>
      <c r="B263">
        <v>24</v>
      </c>
    </row>
    <row r="264" spans="1:2" x14ac:dyDescent="0.35">
      <c r="A264">
        <v>18753929</v>
      </c>
      <c r="B264">
        <v>24</v>
      </c>
    </row>
    <row r="265" spans="1:2" x14ac:dyDescent="0.35">
      <c r="A265">
        <v>3914172</v>
      </c>
      <c r="B265">
        <v>24</v>
      </c>
    </row>
    <row r="266" spans="1:2" x14ac:dyDescent="0.35">
      <c r="A266">
        <v>3582197</v>
      </c>
      <c r="B266">
        <v>24</v>
      </c>
    </row>
    <row r="267" spans="1:2" x14ac:dyDescent="0.35">
      <c r="A267">
        <v>6187818</v>
      </c>
      <c r="B267">
        <v>24</v>
      </c>
    </row>
    <row r="268" spans="1:2" x14ac:dyDescent="0.35">
      <c r="A268">
        <v>30100</v>
      </c>
      <c r="B268">
        <v>24</v>
      </c>
    </row>
    <row r="269" spans="1:2" x14ac:dyDescent="0.35">
      <c r="A269">
        <v>19920482</v>
      </c>
      <c r="B269">
        <v>24</v>
      </c>
    </row>
    <row r="270" spans="1:2" x14ac:dyDescent="0.35">
      <c r="A270">
        <v>6295817</v>
      </c>
      <c r="B270">
        <v>24</v>
      </c>
    </row>
    <row r="271" spans="1:2" x14ac:dyDescent="0.35">
      <c r="A271">
        <v>6295840</v>
      </c>
      <c r="B271">
        <v>24</v>
      </c>
    </row>
    <row r="272" spans="1:2" x14ac:dyDescent="0.35">
      <c r="A272">
        <v>6295835</v>
      </c>
      <c r="B272">
        <v>24</v>
      </c>
    </row>
    <row r="273" spans="1:2" x14ac:dyDescent="0.35">
      <c r="A273">
        <v>23375827</v>
      </c>
      <c r="B273">
        <v>24</v>
      </c>
    </row>
    <row r="274" spans="1:2" x14ac:dyDescent="0.35">
      <c r="A274">
        <v>23375828</v>
      </c>
      <c r="B274">
        <v>24</v>
      </c>
    </row>
    <row r="275" spans="1:2" x14ac:dyDescent="0.35">
      <c r="A275">
        <v>2854807</v>
      </c>
      <c r="B275">
        <v>24</v>
      </c>
    </row>
    <row r="276" spans="1:2" x14ac:dyDescent="0.35">
      <c r="A276">
        <v>22502267</v>
      </c>
      <c r="B276">
        <v>24</v>
      </c>
    </row>
    <row r="277" spans="1:2" x14ac:dyDescent="0.35">
      <c r="A277">
        <v>5142005</v>
      </c>
      <c r="B277">
        <v>24</v>
      </c>
    </row>
    <row r="278" spans="1:2" x14ac:dyDescent="0.35">
      <c r="A278">
        <v>3663341</v>
      </c>
      <c r="B278">
        <v>24</v>
      </c>
    </row>
    <row r="279" spans="1:2" x14ac:dyDescent="0.35">
      <c r="A279">
        <v>12455736</v>
      </c>
      <c r="B279">
        <v>24</v>
      </c>
    </row>
    <row r="280" spans="1:2" x14ac:dyDescent="0.35">
      <c r="A280">
        <v>18394</v>
      </c>
      <c r="B280">
        <v>24</v>
      </c>
    </row>
    <row r="281" spans="1:2" x14ac:dyDescent="0.35">
      <c r="A281">
        <v>9614</v>
      </c>
      <c r="B281">
        <v>24</v>
      </c>
    </row>
    <row r="282" spans="1:2" x14ac:dyDescent="0.35">
      <c r="A282">
        <v>9645</v>
      </c>
      <c r="B282">
        <v>24</v>
      </c>
    </row>
    <row r="283" spans="1:2" x14ac:dyDescent="0.35">
      <c r="A283">
        <v>9643</v>
      </c>
      <c r="B283">
        <v>24</v>
      </c>
    </row>
    <row r="284" spans="1:2" x14ac:dyDescent="0.35">
      <c r="A284">
        <v>9676</v>
      </c>
      <c r="B284">
        <v>24</v>
      </c>
    </row>
    <row r="285" spans="1:2" x14ac:dyDescent="0.35">
      <c r="A285">
        <v>9679</v>
      </c>
      <c r="B285">
        <v>24</v>
      </c>
    </row>
    <row r="286" spans="1:2" x14ac:dyDescent="0.35">
      <c r="A286">
        <v>9655</v>
      </c>
      <c r="B286">
        <v>24</v>
      </c>
    </row>
    <row r="287" spans="1:2" x14ac:dyDescent="0.35">
      <c r="A287">
        <v>9674</v>
      </c>
      <c r="B287">
        <v>24</v>
      </c>
    </row>
    <row r="288" spans="1:2" x14ac:dyDescent="0.35">
      <c r="A288">
        <v>9623</v>
      </c>
      <c r="B288">
        <v>24</v>
      </c>
    </row>
    <row r="289" spans="1:2" x14ac:dyDescent="0.35">
      <c r="A289">
        <v>9628</v>
      </c>
      <c r="B289">
        <v>24</v>
      </c>
    </row>
    <row r="290" spans="1:2" x14ac:dyDescent="0.35">
      <c r="A290">
        <v>9611</v>
      </c>
      <c r="B290">
        <v>24</v>
      </c>
    </row>
    <row r="291" spans="1:2" x14ac:dyDescent="0.35">
      <c r="A291">
        <v>9667</v>
      </c>
      <c r="B291">
        <v>24</v>
      </c>
    </row>
    <row r="292" spans="1:2" x14ac:dyDescent="0.35">
      <c r="A292">
        <v>9619</v>
      </c>
      <c r="B292">
        <v>24</v>
      </c>
    </row>
    <row r="293" spans="1:2" x14ac:dyDescent="0.35">
      <c r="A293">
        <v>9681</v>
      </c>
      <c r="B293">
        <v>24</v>
      </c>
    </row>
    <row r="294" spans="1:2" x14ac:dyDescent="0.35">
      <c r="A294">
        <v>9625</v>
      </c>
      <c r="B294">
        <v>24</v>
      </c>
    </row>
    <row r="295" spans="1:2" x14ac:dyDescent="0.35">
      <c r="A295">
        <v>9621</v>
      </c>
      <c r="B295">
        <v>24</v>
      </c>
    </row>
    <row r="296" spans="1:2" x14ac:dyDescent="0.35">
      <c r="A296">
        <v>9662</v>
      </c>
      <c r="B296">
        <v>24</v>
      </c>
    </row>
    <row r="297" spans="1:2" x14ac:dyDescent="0.35">
      <c r="A297">
        <v>9612</v>
      </c>
      <c r="B297">
        <v>24</v>
      </c>
    </row>
    <row r="298" spans="1:2" x14ac:dyDescent="0.35">
      <c r="A298">
        <v>9646</v>
      </c>
      <c r="B298">
        <v>24</v>
      </c>
    </row>
    <row r="299" spans="1:2" x14ac:dyDescent="0.35">
      <c r="A299">
        <v>9615</v>
      </c>
      <c r="B299">
        <v>24</v>
      </c>
    </row>
    <row r="300" spans="1:2" x14ac:dyDescent="0.35">
      <c r="A300">
        <v>9626</v>
      </c>
      <c r="B300">
        <v>24</v>
      </c>
    </row>
    <row r="301" spans="1:2" x14ac:dyDescent="0.35">
      <c r="A301">
        <v>9620</v>
      </c>
      <c r="B301">
        <v>24</v>
      </c>
    </row>
    <row r="302" spans="1:2" x14ac:dyDescent="0.35">
      <c r="A302">
        <v>3663333</v>
      </c>
      <c r="B302">
        <v>24</v>
      </c>
    </row>
    <row r="303" spans="1:2" x14ac:dyDescent="0.35">
      <c r="A303">
        <v>3663417</v>
      </c>
      <c r="B303">
        <v>24</v>
      </c>
    </row>
    <row r="304" spans="1:2" x14ac:dyDescent="0.35">
      <c r="A304">
        <v>3663344</v>
      </c>
      <c r="B304">
        <v>24</v>
      </c>
    </row>
    <row r="305" spans="1:2" x14ac:dyDescent="0.35">
      <c r="A305">
        <v>7657</v>
      </c>
      <c r="B305">
        <v>24</v>
      </c>
    </row>
    <row r="306" spans="1:2" x14ac:dyDescent="0.35">
      <c r="A306">
        <v>5950569</v>
      </c>
      <c r="B306">
        <v>24</v>
      </c>
    </row>
    <row r="307" spans="1:2" x14ac:dyDescent="0.35">
      <c r="A307">
        <v>6331843</v>
      </c>
      <c r="B307">
        <v>24</v>
      </c>
    </row>
    <row r="308" spans="1:2" x14ac:dyDescent="0.35">
      <c r="A308">
        <v>6331848</v>
      </c>
      <c r="B308">
        <v>24</v>
      </c>
    </row>
    <row r="309" spans="1:2" x14ac:dyDescent="0.35">
      <c r="A309">
        <v>6331852</v>
      </c>
      <c r="B309">
        <v>24</v>
      </c>
    </row>
    <row r="310" spans="1:2" x14ac:dyDescent="0.35">
      <c r="A310">
        <v>15086881</v>
      </c>
      <c r="B310">
        <v>24</v>
      </c>
    </row>
    <row r="311" spans="1:2" x14ac:dyDescent="0.35">
      <c r="A311">
        <v>15086818</v>
      </c>
      <c r="B311">
        <v>24</v>
      </c>
    </row>
    <row r="312" spans="1:2" x14ac:dyDescent="0.35">
      <c r="A312">
        <v>15086886</v>
      </c>
      <c r="B312">
        <v>24</v>
      </c>
    </row>
    <row r="313" spans="1:2" x14ac:dyDescent="0.35">
      <c r="A313">
        <v>15086821</v>
      </c>
      <c r="B313">
        <v>24</v>
      </c>
    </row>
    <row r="314" spans="1:2" x14ac:dyDescent="0.35">
      <c r="A314">
        <v>2963897</v>
      </c>
      <c r="B314">
        <v>24</v>
      </c>
    </row>
    <row r="315" spans="1:2" x14ac:dyDescent="0.35">
      <c r="A315">
        <v>2964311</v>
      </c>
      <c r="B315">
        <v>24</v>
      </c>
    </row>
    <row r="316" spans="1:2" x14ac:dyDescent="0.35">
      <c r="A316">
        <v>2964312</v>
      </c>
      <c r="B316">
        <v>24</v>
      </c>
    </row>
    <row r="317" spans="1:2" x14ac:dyDescent="0.35">
      <c r="A317">
        <v>2964329</v>
      </c>
      <c r="B317">
        <v>24</v>
      </c>
    </row>
    <row r="318" spans="1:2" x14ac:dyDescent="0.35">
      <c r="A318">
        <v>2967358</v>
      </c>
      <c r="B318">
        <v>24</v>
      </c>
    </row>
    <row r="319" spans="1:2" x14ac:dyDescent="0.35">
      <c r="A319">
        <v>2964374</v>
      </c>
      <c r="B319">
        <v>24</v>
      </c>
    </row>
    <row r="320" spans="1:2" x14ac:dyDescent="0.35">
      <c r="A320">
        <v>2964391</v>
      </c>
      <c r="B320">
        <v>24</v>
      </c>
    </row>
    <row r="321" spans="1:2" x14ac:dyDescent="0.35">
      <c r="A321">
        <v>2964380</v>
      </c>
      <c r="B321">
        <v>24</v>
      </c>
    </row>
    <row r="322" spans="1:2" x14ac:dyDescent="0.35">
      <c r="A322">
        <v>2964503</v>
      </c>
      <c r="B322">
        <v>24</v>
      </c>
    </row>
    <row r="323" spans="1:2" x14ac:dyDescent="0.35">
      <c r="A323">
        <v>2967350</v>
      </c>
      <c r="B323">
        <v>24</v>
      </c>
    </row>
    <row r="324" spans="1:2" x14ac:dyDescent="0.35">
      <c r="A324">
        <v>2967356</v>
      </c>
      <c r="B324">
        <v>24</v>
      </c>
    </row>
    <row r="325" spans="1:2" x14ac:dyDescent="0.35">
      <c r="A325">
        <v>3336342</v>
      </c>
      <c r="B325">
        <v>24</v>
      </c>
    </row>
    <row r="326" spans="1:2" x14ac:dyDescent="0.35">
      <c r="A326">
        <v>14888957</v>
      </c>
      <c r="B326">
        <v>24</v>
      </c>
    </row>
    <row r="327" spans="1:2" x14ac:dyDescent="0.35">
      <c r="A327">
        <v>11867834</v>
      </c>
      <c r="B327">
        <v>24</v>
      </c>
    </row>
    <row r="328" spans="1:2" x14ac:dyDescent="0.35">
      <c r="A328">
        <v>11867783</v>
      </c>
      <c r="B328">
        <v>24</v>
      </c>
    </row>
    <row r="329" spans="1:2" x14ac:dyDescent="0.35">
      <c r="A329">
        <v>15997</v>
      </c>
      <c r="B329">
        <v>24</v>
      </c>
    </row>
    <row r="330" spans="1:2" x14ac:dyDescent="0.35">
      <c r="A330">
        <v>2854803</v>
      </c>
      <c r="B330">
        <v>24</v>
      </c>
    </row>
    <row r="331" spans="1:2" x14ac:dyDescent="0.35">
      <c r="A331">
        <v>2854799</v>
      </c>
      <c r="B331">
        <v>24</v>
      </c>
    </row>
    <row r="332" spans="1:2" x14ac:dyDescent="0.35">
      <c r="A332">
        <v>2854800</v>
      </c>
      <c r="B332">
        <v>24</v>
      </c>
    </row>
    <row r="333" spans="1:2" x14ac:dyDescent="0.35">
      <c r="A333">
        <v>3422674</v>
      </c>
      <c r="B333">
        <v>24</v>
      </c>
    </row>
    <row r="334" spans="1:2" x14ac:dyDescent="0.35">
      <c r="A334">
        <v>4046919</v>
      </c>
      <c r="B334">
        <v>24</v>
      </c>
    </row>
    <row r="335" spans="1:2" x14ac:dyDescent="0.35">
      <c r="A335">
        <v>3422661</v>
      </c>
      <c r="B335">
        <v>24</v>
      </c>
    </row>
    <row r="336" spans="1:2" x14ac:dyDescent="0.35">
      <c r="A336">
        <v>3422628</v>
      </c>
      <c r="B336">
        <v>24</v>
      </c>
    </row>
    <row r="337" spans="1:2" x14ac:dyDescent="0.35">
      <c r="A337">
        <v>4034737</v>
      </c>
      <c r="B337">
        <v>24</v>
      </c>
    </row>
    <row r="338" spans="1:2" x14ac:dyDescent="0.35">
      <c r="A338">
        <v>3422659</v>
      </c>
      <c r="B338">
        <v>24</v>
      </c>
    </row>
    <row r="339" spans="1:2" x14ac:dyDescent="0.35">
      <c r="A339">
        <v>6301368</v>
      </c>
      <c r="B339">
        <v>24</v>
      </c>
    </row>
    <row r="340" spans="1:2" x14ac:dyDescent="0.35">
      <c r="A340">
        <v>29823026</v>
      </c>
      <c r="B340">
        <v>24</v>
      </c>
    </row>
    <row r="341" spans="1:2" x14ac:dyDescent="0.35">
      <c r="A341">
        <v>18269788</v>
      </c>
      <c r="B341">
        <v>24</v>
      </c>
    </row>
    <row r="342" spans="1:2" x14ac:dyDescent="0.35">
      <c r="A342">
        <v>3663355</v>
      </c>
      <c r="B342">
        <v>24</v>
      </c>
    </row>
    <row r="343" spans="1:2" x14ac:dyDescent="0.35">
      <c r="A343">
        <v>3663425</v>
      </c>
      <c r="B343">
        <v>24</v>
      </c>
    </row>
    <row r="344" spans="1:2" x14ac:dyDescent="0.35">
      <c r="A344">
        <v>3663519</v>
      </c>
      <c r="B344">
        <v>24</v>
      </c>
    </row>
    <row r="345" spans="1:2" x14ac:dyDescent="0.35">
      <c r="A345">
        <v>12925773</v>
      </c>
      <c r="B345">
        <v>24</v>
      </c>
    </row>
    <row r="346" spans="1:2" x14ac:dyDescent="0.35">
      <c r="A346">
        <v>18222556</v>
      </c>
      <c r="B346">
        <v>24</v>
      </c>
    </row>
    <row r="347" spans="1:2" x14ac:dyDescent="0.35">
      <c r="A347">
        <v>22006520</v>
      </c>
      <c r="B347">
        <v>24</v>
      </c>
    </row>
    <row r="348" spans="1:2" x14ac:dyDescent="0.35">
      <c r="A348">
        <v>19926248</v>
      </c>
      <c r="B348">
        <v>24</v>
      </c>
    </row>
    <row r="349" spans="1:2" x14ac:dyDescent="0.35">
      <c r="A349">
        <v>3663269</v>
      </c>
      <c r="B349">
        <v>24</v>
      </c>
    </row>
    <row r="350" spans="1:2" x14ac:dyDescent="0.35">
      <c r="A350">
        <v>4475602</v>
      </c>
      <c r="B350">
        <v>24</v>
      </c>
    </row>
    <row r="351" spans="1:2" x14ac:dyDescent="0.35">
      <c r="A351">
        <v>3663431</v>
      </c>
      <c r="B351">
        <v>24</v>
      </c>
    </row>
    <row r="352" spans="1:2" x14ac:dyDescent="0.35">
      <c r="A352">
        <v>3663448</v>
      </c>
      <c r="B352">
        <v>24</v>
      </c>
    </row>
    <row r="353" spans="1:2" x14ac:dyDescent="0.35">
      <c r="A353">
        <v>3663573</v>
      </c>
      <c r="B353">
        <v>24</v>
      </c>
    </row>
    <row r="354" spans="1:2" x14ac:dyDescent="0.35">
      <c r="A354">
        <v>3663337</v>
      </c>
      <c r="B354">
        <v>24</v>
      </c>
    </row>
    <row r="355" spans="1:2" x14ac:dyDescent="0.35">
      <c r="A355">
        <v>3663334</v>
      </c>
      <c r="B355">
        <v>24</v>
      </c>
    </row>
    <row r="356" spans="1:2" x14ac:dyDescent="0.35">
      <c r="A356">
        <v>3663293</v>
      </c>
      <c r="B356">
        <v>24</v>
      </c>
    </row>
    <row r="357" spans="1:2" x14ac:dyDescent="0.35">
      <c r="A357">
        <v>3663581</v>
      </c>
      <c r="B357">
        <v>24</v>
      </c>
    </row>
    <row r="358" spans="1:2" x14ac:dyDescent="0.35">
      <c r="A358">
        <v>19926243</v>
      </c>
      <c r="B358">
        <v>24</v>
      </c>
    </row>
    <row r="359" spans="1:2" x14ac:dyDescent="0.35">
      <c r="A359">
        <v>3663318</v>
      </c>
      <c r="B359">
        <v>24</v>
      </c>
    </row>
    <row r="360" spans="1:2" x14ac:dyDescent="0.35">
      <c r="A360">
        <v>3663557</v>
      </c>
      <c r="B360">
        <v>24</v>
      </c>
    </row>
    <row r="361" spans="1:2" x14ac:dyDescent="0.35">
      <c r="A361">
        <v>12455741</v>
      </c>
      <c r="B361">
        <v>24</v>
      </c>
    </row>
    <row r="362" spans="1:2" x14ac:dyDescent="0.35">
      <c r="A362">
        <v>3663500</v>
      </c>
      <c r="B362">
        <v>24</v>
      </c>
    </row>
    <row r="363" spans="1:2" x14ac:dyDescent="0.35">
      <c r="A363">
        <v>2789960</v>
      </c>
      <c r="B363">
        <v>24</v>
      </c>
    </row>
    <row r="364" spans="1:2" x14ac:dyDescent="0.35">
      <c r="A364">
        <v>1776879</v>
      </c>
      <c r="B364">
        <v>24</v>
      </c>
    </row>
    <row r="365" spans="1:2" x14ac:dyDescent="0.35">
      <c r="A365">
        <v>3663685</v>
      </c>
      <c r="B365">
        <v>24</v>
      </c>
    </row>
    <row r="366" spans="1:2" x14ac:dyDescent="0.35">
      <c r="A366">
        <v>6244835</v>
      </c>
      <c r="B366">
        <v>24</v>
      </c>
    </row>
    <row r="367" spans="1:2" x14ac:dyDescent="0.35">
      <c r="A367">
        <v>6246307</v>
      </c>
      <c r="B367">
        <v>24</v>
      </c>
    </row>
    <row r="368" spans="1:2" x14ac:dyDescent="0.35">
      <c r="A368">
        <v>3422059</v>
      </c>
      <c r="B368">
        <v>24</v>
      </c>
    </row>
    <row r="369" spans="1:2" x14ac:dyDescent="0.35">
      <c r="A369">
        <v>29823085</v>
      </c>
      <c r="B369">
        <v>24</v>
      </c>
    </row>
    <row r="370" spans="1:2" x14ac:dyDescent="0.35">
      <c r="A370">
        <v>19920473</v>
      </c>
      <c r="B370">
        <v>24</v>
      </c>
    </row>
    <row r="371" spans="1:2" x14ac:dyDescent="0.35">
      <c r="A371">
        <v>3663564</v>
      </c>
      <c r="B371">
        <v>24</v>
      </c>
    </row>
    <row r="372" spans="1:2" x14ac:dyDescent="0.35">
      <c r="A372">
        <v>3663447</v>
      </c>
      <c r="B372">
        <v>24</v>
      </c>
    </row>
    <row r="373" spans="1:2" x14ac:dyDescent="0.35">
      <c r="A373">
        <v>24727374</v>
      </c>
      <c r="B373">
        <v>24</v>
      </c>
    </row>
    <row r="374" spans="1:2" x14ac:dyDescent="0.35">
      <c r="A374">
        <v>6207484</v>
      </c>
      <c r="B374">
        <v>24</v>
      </c>
    </row>
    <row r="375" spans="1:2" x14ac:dyDescent="0.35">
      <c r="A375">
        <v>3663377</v>
      </c>
      <c r="B375">
        <v>24</v>
      </c>
    </row>
    <row r="376" spans="1:2" x14ac:dyDescent="0.35">
      <c r="A376">
        <v>3315077</v>
      </c>
      <c r="B376">
        <v>24</v>
      </c>
    </row>
    <row r="377" spans="1:2" x14ac:dyDescent="0.35">
      <c r="A377">
        <v>3431772</v>
      </c>
      <c r="B377">
        <v>24</v>
      </c>
    </row>
    <row r="378" spans="1:2" x14ac:dyDescent="0.35">
      <c r="A378">
        <v>3431797</v>
      </c>
      <c r="B378">
        <v>24</v>
      </c>
    </row>
    <row r="379" spans="1:2" x14ac:dyDescent="0.35">
      <c r="A379">
        <v>3431763</v>
      </c>
      <c r="B379">
        <v>24</v>
      </c>
    </row>
    <row r="380" spans="1:2" x14ac:dyDescent="0.35">
      <c r="A380">
        <v>4361948</v>
      </c>
      <c r="B380">
        <v>24</v>
      </c>
    </row>
    <row r="381" spans="1:2" x14ac:dyDescent="0.35">
      <c r="A381">
        <v>16344992</v>
      </c>
      <c r="B381">
        <v>24</v>
      </c>
    </row>
    <row r="382" spans="1:2" x14ac:dyDescent="0.35">
      <c r="A382">
        <v>16344993</v>
      </c>
      <c r="B382">
        <v>24</v>
      </c>
    </row>
    <row r="383" spans="1:2" x14ac:dyDescent="0.35">
      <c r="A383">
        <v>16344995</v>
      </c>
      <c r="B383">
        <v>24</v>
      </c>
    </row>
    <row r="384" spans="1:2" x14ac:dyDescent="0.35">
      <c r="A384">
        <v>12454855</v>
      </c>
      <c r="B384">
        <v>24</v>
      </c>
    </row>
    <row r="385" spans="1:2" x14ac:dyDescent="0.35">
      <c r="A385">
        <v>12454934</v>
      </c>
      <c r="B385">
        <v>24</v>
      </c>
    </row>
    <row r="386" spans="1:2" x14ac:dyDescent="0.35">
      <c r="A386">
        <v>3663476</v>
      </c>
      <c r="B386">
        <v>24</v>
      </c>
    </row>
    <row r="387" spans="1:2" x14ac:dyDescent="0.35">
      <c r="A387">
        <v>3663323</v>
      </c>
      <c r="B387">
        <v>24</v>
      </c>
    </row>
    <row r="388" spans="1:2" x14ac:dyDescent="0.35">
      <c r="A388">
        <v>20652373</v>
      </c>
      <c r="B388">
        <v>24</v>
      </c>
    </row>
    <row r="389" spans="1:2" x14ac:dyDescent="0.35">
      <c r="A389">
        <v>13404775</v>
      </c>
      <c r="B389">
        <v>24</v>
      </c>
    </row>
    <row r="390" spans="1:2" x14ac:dyDescent="0.35">
      <c r="A390">
        <v>11855525</v>
      </c>
      <c r="B390">
        <v>24</v>
      </c>
    </row>
    <row r="391" spans="1:2" x14ac:dyDescent="0.35">
      <c r="A391">
        <v>20245860</v>
      </c>
      <c r="B391">
        <v>24</v>
      </c>
    </row>
    <row r="392" spans="1:2" x14ac:dyDescent="0.35">
      <c r="A392">
        <v>20245862</v>
      </c>
      <c r="B392">
        <v>24</v>
      </c>
    </row>
    <row r="393" spans="1:2" x14ac:dyDescent="0.35">
      <c r="A393">
        <v>2964555</v>
      </c>
      <c r="B393">
        <v>24</v>
      </c>
    </row>
    <row r="394" spans="1:2" x14ac:dyDescent="0.35">
      <c r="A394">
        <v>4230670</v>
      </c>
      <c r="B394">
        <v>24</v>
      </c>
    </row>
    <row r="395" spans="1:2" x14ac:dyDescent="0.35">
      <c r="A395">
        <v>24759492</v>
      </c>
      <c r="B395">
        <v>24</v>
      </c>
    </row>
    <row r="396" spans="1:2" x14ac:dyDescent="0.35">
      <c r="A396">
        <v>3663372</v>
      </c>
      <c r="B396">
        <v>24</v>
      </c>
    </row>
    <row r="397" spans="1:2" x14ac:dyDescent="0.35">
      <c r="A397">
        <v>2970027</v>
      </c>
      <c r="B397">
        <v>24</v>
      </c>
    </row>
    <row r="398" spans="1:2" x14ac:dyDescent="0.35">
      <c r="A398">
        <v>28470160</v>
      </c>
      <c r="B398">
        <v>24</v>
      </c>
    </row>
    <row r="399" spans="1:2" x14ac:dyDescent="0.35">
      <c r="A399">
        <v>28470162</v>
      </c>
      <c r="B399">
        <v>24</v>
      </c>
    </row>
    <row r="400" spans="1:2" x14ac:dyDescent="0.35">
      <c r="A400">
        <v>28470163</v>
      </c>
      <c r="B400">
        <v>24</v>
      </c>
    </row>
    <row r="401" spans="1:2" x14ac:dyDescent="0.35">
      <c r="A401">
        <v>3927732</v>
      </c>
      <c r="B401">
        <v>24</v>
      </c>
    </row>
    <row r="402" spans="1:2" x14ac:dyDescent="0.35">
      <c r="A402">
        <v>3927738</v>
      </c>
      <c r="B402">
        <v>24</v>
      </c>
    </row>
    <row r="403" spans="1:2" x14ac:dyDescent="0.35">
      <c r="A403">
        <v>3928000</v>
      </c>
      <c r="B403">
        <v>24</v>
      </c>
    </row>
    <row r="404" spans="1:2" x14ac:dyDescent="0.35">
      <c r="A404">
        <v>3928027</v>
      </c>
      <c r="B404">
        <v>24</v>
      </c>
    </row>
    <row r="405" spans="1:2" x14ac:dyDescent="0.35">
      <c r="A405">
        <v>19920477</v>
      </c>
      <c r="B405">
        <v>24</v>
      </c>
    </row>
    <row r="406" spans="1:2" x14ac:dyDescent="0.35">
      <c r="A406">
        <v>3972784</v>
      </c>
      <c r="B406">
        <v>24</v>
      </c>
    </row>
    <row r="407" spans="1:2" x14ac:dyDescent="0.35">
      <c r="A407">
        <v>2009074</v>
      </c>
      <c r="B407">
        <v>24</v>
      </c>
    </row>
    <row r="408" spans="1:2" x14ac:dyDescent="0.35">
      <c r="A408">
        <v>14410925</v>
      </c>
      <c r="B408">
        <v>24</v>
      </c>
    </row>
    <row r="409" spans="1:2" x14ac:dyDescent="0.35">
      <c r="A409">
        <v>3969180</v>
      </c>
      <c r="B409">
        <v>24</v>
      </c>
    </row>
    <row r="410" spans="1:2" x14ac:dyDescent="0.35">
      <c r="A410">
        <v>3969267</v>
      </c>
      <c r="B410">
        <v>24</v>
      </c>
    </row>
    <row r="411" spans="1:2" x14ac:dyDescent="0.35">
      <c r="A411">
        <v>3969539</v>
      </c>
      <c r="B411">
        <v>24</v>
      </c>
    </row>
    <row r="412" spans="1:2" x14ac:dyDescent="0.35">
      <c r="A412">
        <v>3663576</v>
      </c>
      <c r="B412">
        <v>24</v>
      </c>
    </row>
    <row r="413" spans="1:2" x14ac:dyDescent="0.35">
      <c r="A413">
        <v>19920475</v>
      </c>
      <c r="B413">
        <v>24</v>
      </c>
    </row>
    <row r="414" spans="1:2" x14ac:dyDescent="0.35">
      <c r="A414">
        <v>2855267</v>
      </c>
      <c r="B414">
        <v>24</v>
      </c>
    </row>
    <row r="415" spans="1:2" x14ac:dyDescent="0.35">
      <c r="A415">
        <v>3663320</v>
      </c>
      <c r="B415">
        <v>24</v>
      </c>
    </row>
    <row r="416" spans="1:2" x14ac:dyDescent="0.35">
      <c r="A416">
        <v>3663303</v>
      </c>
      <c r="B416">
        <v>24</v>
      </c>
    </row>
    <row r="417" spans="1:2" x14ac:dyDescent="0.35">
      <c r="A417">
        <v>1479951</v>
      </c>
      <c r="B417">
        <v>24</v>
      </c>
    </row>
    <row r="418" spans="1:2" x14ac:dyDescent="0.35">
      <c r="A418">
        <v>6770745</v>
      </c>
      <c r="B418">
        <v>24</v>
      </c>
    </row>
    <row r="419" spans="1:2" x14ac:dyDescent="0.35">
      <c r="A419">
        <v>3663525</v>
      </c>
      <c r="B419">
        <v>24</v>
      </c>
    </row>
    <row r="420" spans="1:2" x14ac:dyDescent="0.35">
      <c r="A420">
        <v>3663520</v>
      </c>
      <c r="B420">
        <v>24</v>
      </c>
    </row>
    <row r="421" spans="1:2" x14ac:dyDescent="0.35">
      <c r="A421">
        <v>3663319</v>
      </c>
      <c r="B421">
        <v>24</v>
      </c>
    </row>
    <row r="422" spans="1:2" x14ac:dyDescent="0.35">
      <c r="A422">
        <v>15140099</v>
      </c>
      <c r="B422">
        <v>24</v>
      </c>
    </row>
    <row r="423" spans="1:2" x14ac:dyDescent="0.35">
      <c r="A423">
        <v>4380803</v>
      </c>
      <c r="B423">
        <v>24</v>
      </c>
    </row>
    <row r="424" spans="1:2" x14ac:dyDescent="0.35">
      <c r="A424">
        <v>3663414</v>
      </c>
      <c r="B424">
        <v>24</v>
      </c>
    </row>
    <row r="425" spans="1:2" x14ac:dyDescent="0.35">
      <c r="A425">
        <v>3663679</v>
      </c>
      <c r="B425">
        <v>24</v>
      </c>
    </row>
    <row r="426" spans="1:2" x14ac:dyDescent="0.35">
      <c r="A426">
        <v>2617169</v>
      </c>
      <c r="B426">
        <v>25</v>
      </c>
    </row>
    <row r="427" spans="1:2" x14ac:dyDescent="0.35">
      <c r="A427">
        <v>11770075</v>
      </c>
      <c r="B427">
        <v>25</v>
      </c>
    </row>
    <row r="428" spans="1:2" x14ac:dyDescent="0.35">
      <c r="A428">
        <v>1129774</v>
      </c>
      <c r="B428">
        <v>25</v>
      </c>
    </row>
    <row r="429" spans="1:2" x14ac:dyDescent="0.35">
      <c r="A429">
        <v>20781719</v>
      </c>
      <c r="B429">
        <v>25</v>
      </c>
    </row>
    <row r="430" spans="1:2" x14ac:dyDescent="0.35">
      <c r="A430">
        <v>29857971</v>
      </c>
      <c r="B430">
        <v>25</v>
      </c>
    </row>
    <row r="431" spans="1:2" x14ac:dyDescent="0.35">
      <c r="A431">
        <v>6771095</v>
      </c>
      <c r="B431">
        <v>25</v>
      </c>
    </row>
    <row r="432" spans="1:2" x14ac:dyDescent="0.35">
      <c r="A432">
        <v>11867842</v>
      </c>
      <c r="B432">
        <v>25</v>
      </c>
    </row>
    <row r="433" spans="1:2" x14ac:dyDescent="0.35">
      <c r="A433">
        <v>3663488</v>
      </c>
      <c r="B433">
        <v>25</v>
      </c>
    </row>
    <row r="434" spans="1:2" x14ac:dyDescent="0.35">
      <c r="A434">
        <v>19869347</v>
      </c>
      <c r="B434">
        <v>25</v>
      </c>
    </row>
    <row r="435" spans="1:2" x14ac:dyDescent="0.35">
      <c r="A435">
        <v>20781717</v>
      </c>
      <c r="B435">
        <v>25</v>
      </c>
    </row>
    <row r="436" spans="1:2" x14ac:dyDescent="0.35">
      <c r="A436">
        <v>26528217</v>
      </c>
      <c r="B436">
        <v>25</v>
      </c>
    </row>
    <row r="437" spans="1:2" x14ac:dyDescent="0.35">
      <c r="A437">
        <v>26528218</v>
      </c>
      <c r="B437">
        <v>25</v>
      </c>
    </row>
    <row r="438" spans="1:2" x14ac:dyDescent="0.35">
      <c r="A438">
        <v>24134405</v>
      </c>
      <c r="B438">
        <v>25</v>
      </c>
    </row>
    <row r="439" spans="1:2" x14ac:dyDescent="0.35">
      <c r="A439">
        <v>13051146</v>
      </c>
      <c r="B439">
        <v>25</v>
      </c>
    </row>
    <row r="440" spans="1:2" x14ac:dyDescent="0.35">
      <c r="A440">
        <v>23764073</v>
      </c>
      <c r="B440">
        <v>25</v>
      </c>
    </row>
    <row r="441" spans="1:2" x14ac:dyDescent="0.35">
      <c r="A441">
        <v>12443878</v>
      </c>
      <c r="B441">
        <v>25</v>
      </c>
    </row>
    <row r="442" spans="1:2" x14ac:dyDescent="0.35">
      <c r="A442">
        <v>20781720</v>
      </c>
      <c r="B442">
        <v>25</v>
      </c>
    </row>
    <row r="443" spans="1:2" x14ac:dyDescent="0.35">
      <c r="A443">
        <v>22012975</v>
      </c>
      <c r="B443">
        <v>25</v>
      </c>
    </row>
    <row r="444" spans="1:2" x14ac:dyDescent="0.35">
      <c r="A444">
        <v>6600079</v>
      </c>
      <c r="B444">
        <v>25</v>
      </c>
    </row>
    <row r="445" spans="1:2" x14ac:dyDescent="0.35">
      <c r="A445">
        <v>14524205</v>
      </c>
      <c r="B445">
        <v>25</v>
      </c>
    </row>
    <row r="446" spans="1:2" x14ac:dyDescent="0.35">
      <c r="A446">
        <v>1534284</v>
      </c>
      <c r="B446">
        <v>25</v>
      </c>
    </row>
    <row r="447" spans="1:2" x14ac:dyDescent="0.35">
      <c r="A447">
        <v>1923129</v>
      </c>
      <c r="B447">
        <v>25</v>
      </c>
    </row>
    <row r="448" spans="1:2" x14ac:dyDescent="0.35">
      <c r="A448">
        <v>1923151</v>
      </c>
      <c r="B448">
        <v>25</v>
      </c>
    </row>
    <row r="449" spans="1:2" x14ac:dyDescent="0.35">
      <c r="A449">
        <v>1923131</v>
      </c>
      <c r="B449">
        <v>25</v>
      </c>
    </row>
    <row r="450" spans="1:2" x14ac:dyDescent="0.35">
      <c r="A450">
        <v>1923153</v>
      </c>
      <c r="B450">
        <v>25</v>
      </c>
    </row>
    <row r="451" spans="1:2" x14ac:dyDescent="0.35">
      <c r="A451">
        <v>1923130</v>
      </c>
      <c r="B451">
        <v>25</v>
      </c>
    </row>
    <row r="452" spans="1:2" x14ac:dyDescent="0.35">
      <c r="A452">
        <v>1923141</v>
      </c>
      <c r="B452">
        <v>25</v>
      </c>
    </row>
    <row r="453" spans="1:2" x14ac:dyDescent="0.35">
      <c r="A453">
        <v>1923143</v>
      </c>
      <c r="B453">
        <v>25</v>
      </c>
    </row>
    <row r="454" spans="1:2" x14ac:dyDescent="0.35">
      <c r="A454">
        <v>1923134</v>
      </c>
      <c r="B454">
        <v>25</v>
      </c>
    </row>
    <row r="455" spans="1:2" x14ac:dyDescent="0.35">
      <c r="A455">
        <v>1923144</v>
      </c>
      <c r="B455">
        <v>25</v>
      </c>
    </row>
    <row r="456" spans="1:2" x14ac:dyDescent="0.35">
      <c r="A456">
        <v>1923146</v>
      </c>
      <c r="B456">
        <v>25</v>
      </c>
    </row>
    <row r="457" spans="1:2" x14ac:dyDescent="0.35">
      <c r="A457">
        <v>1923139</v>
      </c>
      <c r="B457">
        <v>25</v>
      </c>
    </row>
    <row r="458" spans="1:2" x14ac:dyDescent="0.35">
      <c r="A458">
        <v>1923135</v>
      </c>
      <c r="B458">
        <v>25</v>
      </c>
    </row>
    <row r="459" spans="1:2" x14ac:dyDescent="0.35">
      <c r="A459">
        <v>1923149</v>
      </c>
      <c r="B459">
        <v>25</v>
      </c>
    </row>
    <row r="460" spans="1:2" x14ac:dyDescent="0.35">
      <c r="A460">
        <v>1923156</v>
      </c>
      <c r="B460">
        <v>25</v>
      </c>
    </row>
    <row r="461" spans="1:2" x14ac:dyDescent="0.35">
      <c r="A461">
        <v>1923154</v>
      </c>
      <c r="B461">
        <v>25</v>
      </c>
    </row>
    <row r="462" spans="1:2" x14ac:dyDescent="0.35">
      <c r="A462">
        <v>1923159</v>
      </c>
      <c r="B462">
        <v>25</v>
      </c>
    </row>
    <row r="463" spans="1:2" x14ac:dyDescent="0.35">
      <c r="A463">
        <v>1923160</v>
      </c>
      <c r="B463">
        <v>25</v>
      </c>
    </row>
    <row r="464" spans="1:2" x14ac:dyDescent="0.35">
      <c r="A464">
        <v>1923127</v>
      </c>
      <c r="B464">
        <v>25</v>
      </c>
    </row>
    <row r="465" spans="1:2" x14ac:dyDescent="0.35">
      <c r="A465">
        <v>1923158</v>
      </c>
      <c r="B465">
        <v>25</v>
      </c>
    </row>
    <row r="466" spans="1:2" x14ac:dyDescent="0.35">
      <c r="A466">
        <v>1923133</v>
      </c>
      <c r="B466">
        <v>25</v>
      </c>
    </row>
    <row r="467" spans="1:2" x14ac:dyDescent="0.35">
      <c r="A467">
        <v>14818281</v>
      </c>
      <c r="B467">
        <v>25</v>
      </c>
    </row>
    <row r="468" spans="1:2" x14ac:dyDescent="0.35">
      <c r="A468">
        <v>3663617</v>
      </c>
      <c r="B468">
        <v>25</v>
      </c>
    </row>
    <row r="469" spans="1:2" x14ac:dyDescent="0.35">
      <c r="A469">
        <v>14410916</v>
      </c>
      <c r="B469">
        <v>25</v>
      </c>
    </row>
    <row r="470" spans="1:2" x14ac:dyDescent="0.35">
      <c r="A470">
        <v>3663331</v>
      </c>
      <c r="B470">
        <v>25</v>
      </c>
    </row>
    <row r="471" spans="1:2" x14ac:dyDescent="0.35">
      <c r="A471">
        <v>28620795</v>
      </c>
      <c r="B471">
        <v>25</v>
      </c>
    </row>
    <row r="472" spans="1:2" x14ac:dyDescent="0.35">
      <c r="A472">
        <v>24709500</v>
      </c>
      <c r="B472">
        <v>25</v>
      </c>
    </row>
    <row r="473" spans="1:2" x14ac:dyDescent="0.35">
      <c r="A473">
        <v>24709501</v>
      </c>
      <c r="B473">
        <v>25</v>
      </c>
    </row>
    <row r="474" spans="1:2" x14ac:dyDescent="0.35">
      <c r="A474">
        <v>24709502</v>
      </c>
      <c r="B474">
        <v>25</v>
      </c>
    </row>
    <row r="475" spans="1:2" x14ac:dyDescent="0.35">
      <c r="A475">
        <v>24709503</v>
      </c>
      <c r="B475">
        <v>25</v>
      </c>
    </row>
    <row r="476" spans="1:2" x14ac:dyDescent="0.35">
      <c r="A476">
        <v>24709499</v>
      </c>
      <c r="B476">
        <v>25</v>
      </c>
    </row>
    <row r="477" spans="1:2" x14ac:dyDescent="0.35">
      <c r="A477">
        <v>3663467</v>
      </c>
      <c r="B477">
        <v>25</v>
      </c>
    </row>
    <row r="478" spans="1:2" x14ac:dyDescent="0.35">
      <c r="A478">
        <v>20433</v>
      </c>
      <c r="B478">
        <v>25</v>
      </c>
    </row>
    <row r="479" spans="1:2" x14ac:dyDescent="0.35">
      <c r="A479">
        <v>19937040</v>
      </c>
      <c r="B479">
        <v>25</v>
      </c>
    </row>
    <row r="480" spans="1:2" x14ac:dyDescent="0.35">
      <c r="A480">
        <v>22455744</v>
      </c>
      <c r="B480">
        <v>25</v>
      </c>
    </row>
    <row r="481" spans="1:2" x14ac:dyDescent="0.35">
      <c r="A481">
        <v>22455745</v>
      </c>
      <c r="B481">
        <v>25</v>
      </c>
    </row>
    <row r="482" spans="1:2" x14ac:dyDescent="0.35">
      <c r="A482">
        <v>22455746</v>
      </c>
      <c r="B482">
        <v>25</v>
      </c>
    </row>
    <row r="483" spans="1:2" x14ac:dyDescent="0.35">
      <c r="A483">
        <v>22455740</v>
      </c>
      <c r="B483">
        <v>25</v>
      </c>
    </row>
    <row r="484" spans="1:2" x14ac:dyDescent="0.35">
      <c r="A484">
        <v>22455741</v>
      </c>
      <c r="B484">
        <v>25</v>
      </c>
    </row>
    <row r="485" spans="1:2" x14ac:dyDescent="0.35">
      <c r="A485">
        <v>22455742</v>
      </c>
      <c r="B485">
        <v>25</v>
      </c>
    </row>
    <row r="486" spans="1:2" x14ac:dyDescent="0.35">
      <c r="A486">
        <v>22455743</v>
      </c>
      <c r="B486">
        <v>25</v>
      </c>
    </row>
    <row r="487" spans="1:2" x14ac:dyDescent="0.35">
      <c r="A487">
        <v>3663429</v>
      </c>
      <c r="B487">
        <v>25</v>
      </c>
    </row>
    <row r="488" spans="1:2" x14ac:dyDescent="0.35">
      <c r="A488">
        <v>3663546</v>
      </c>
      <c r="B488">
        <v>25</v>
      </c>
    </row>
    <row r="489" spans="1:2" x14ac:dyDescent="0.35">
      <c r="A489">
        <v>22150568</v>
      </c>
      <c r="B489">
        <v>25</v>
      </c>
    </row>
    <row r="490" spans="1:2" x14ac:dyDescent="0.35">
      <c r="A490">
        <v>19917576</v>
      </c>
      <c r="B490">
        <v>25</v>
      </c>
    </row>
    <row r="491" spans="1:2" x14ac:dyDescent="0.35">
      <c r="A491">
        <v>1110564</v>
      </c>
      <c r="B491">
        <v>25</v>
      </c>
    </row>
    <row r="492" spans="1:2" x14ac:dyDescent="0.35">
      <c r="A492">
        <v>19917568</v>
      </c>
      <c r="B492">
        <v>25</v>
      </c>
    </row>
    <row r="493" spans="1:2" x14ac:dyDescent="0.35">
      <c r="A493">
        <v>19917572</v>
      </c>
      <c r="B493">
        <v>25</v>
      </c>
    </row>
    <row r="494" spans="1:2" x14ac:dyDescent="0.35">
      <c r="A494">
        <v>2855288</v>
      </c>
      <c r="B494">
        <v>25</v>
      </c>
    </row>
    <row r="495" spans="1:2" x14ac:dyDescent="0.35">
      <c r="A495">
        <v>3663606</v>
      </c>
      <c r="B495">
        <v>25</v>
      </c>
    </row>
    <row r="496" spans="1:2" x14ac:dyDescent="0.35">
      <c r="A496">
        <v>2855263</v>
      </c>
      <c r="B496">
        <v>25</v>
      </c>
    </row>
    <row r="497" spans="1:2" x14ac:dyDescent="0.35">
      <c r="A497">
        <v>2550702</v>
      </c>
      <c r="B497">
        <v>25</v>
      </c>
    </row>
    <row r="498" spans="1:2" x14ac:dyDescent="0.35">
      <c r="A498">
        <v>1339936</v>
      </c>
      <c r="B498">
        <v>25</v>
      </c>
    </row>
    <row r="499" spans="1:2" x14ac:dyDescent="0.35">
      <c r="A499">
        <v>6680609</v>
      </c>
      <c r="B499">
        <v>25</v>
      </c>
    </row>
    <row r="500" spans="1:2" x14ac:dyDescent="0.35">
      <c r="A500">
        <v>19502268</v>
      </c>
      <c r="B500">
        <v>25</v>
      </c>
    </row>
    <row r="501" spans="1:2" x14ac:dyDescent="0.35">
      <c r="A501">
        <v>9707</v>
      </c>
      <c r="B501">
        <v>25</v>
      </c>
    </row>
    <row r="502" spans="1:2" x14ac:dyDescent="0.35">
      <c r="A502">
        <v>3663533</v>
      </c>
      <c r="B502">
        <v>25</v>
      </c>
    </row>
    <row r="503" spans="1:2" x14ac:dyDescent="0.35">
      <c r="A503">
        <v>9714</v>
      </c>
      <c r="B503">
        <v>25</v>
      </c>
    </row>
    <row r="504" spans="1:2" x14ac:dyDescent="0.35">
      <c r="A504">
        <v>13503881</v>
      </c>
      <c r="B504">
        <v>25</v>
      </c>
    </row>
    <row r="505" spans="1:2" x14ac:dyDescent="0.35">
      <c r="A505">
        <v>2854696</v>
      </c>
      <c r="B505">
        <v>25</v>
      </c>
    </row>
    <row r="506" spans="1:2" x14ac:dyDescent="0.35">
      <c r="A506">
        <v>1839109</v>
      </c>
      <c r="B506">
        <v>25</v>
      </c>
    </row>
    <row r="507" spans="1:2" x14ac:dyDescent="0.35">
      <c r="A507">
        <v>1839111</v>
      </c>
      <c r="B507">
        <v>25</v>
      </c>
    </row>
    <row r="508" spans="1:2" x14ac:dyDescent="0.35">
      <c r="A508">
        <v>2494755</v>
      </c>
      <c r="B508">
        <v>25</v>
      </c>
    </row>
    <row r="509" spans="1:2" x14ac:dyDescent="0.35">
      <c r="A509">
        <v>9690</v>
      </c>
      <c r="B509">
        <v>25</v>
      </c>
    </row>
    <row r="510" spans="1:2" x14ac:dyDescent="0.35">
      <c r="A510">
        <v>6232491</v>
      </c>
      <c r="B510">
        <v>25</v>
      </c>
    </row>
    <row r="511" spans="1:2" x14ac:dyDescent="0.35">
      <c r="A511">
        <v>19917571</v>
      </c>
      <c r="B511">
        <v>25</v>
      </c>
    </row>
    <row r="512" spans="1:2" x14ac:dyDescent="0.35">
      <c r="A512">
        <v>19917569</v>
      </c>
      <c r="B512">
        <v>25</v>
      </c>
    </row>
    <row r="513" spans="1:2" x14ac:dyDescent="0.35">
      <c r="A513">
        <v>1840883</v>
      </c>
      <c r="B513">
        <v>25</v>
      </c>
    </row>
    <row r="514" spans="1:2" x14ac:dyDescent="0.35">
      <c r="A514">
        <v>2855277</v>
      </c>
      <c r="B514">
        <v>25</v>
      </c>
    </row>
    <row r="515" spans="1:2" x14ac:dyDescent="0.35">
      <c r="A515">
        <v>3663412</v>
      </c>
      <c r="B515">
        <v>25</v>
      </c>
    </row>
    <row r="516" spans="1:2" x14ac:dyDescent="0.35">
      <c r="A516">
        <v>2855310</v>
      </c>
      <c r="B516">
        <v>25</v>
      </c>
    </row>
    <row r="517" spans="1:2" x14ac:dyDescent="0.35">
      <c r="A517">
        <v>19917573</v>
      </c>
      <c r="B517">
        <v>25</v>
      </c>
    </row>
    <row r="518" spans="1:2" x14ac:dyDescent="0.35">
      <c r="A518">
        <v>9730</v>
      </c>
      <c r="B518">
        <v>25</v>
      </c>
    </row>
    <row r="519" spans="1:2" x14ac:dyDescent="0.35">
      <c r="A519">
        <v>16011</v>
      </c>
      <c r="B519">
        <v>25</v>
      </c>
    </row>
    <row r="520" spans="1:2" x14ac:dyDescent="0.35">
      <c r="A520">
        <v>1534269</v>
      </c>
      <c r="B520">
        <v>25</v>
      </c>
    </row>
    <row r="521" spans="1:2" x14ac:dyDescent="0.35">
      <c r="A521">
        <v>1534271</v>
      </c>
      <c r="B521">
        <v>25</v>
      </c>
    </row>
    <row r="522" spans="1:2" x14ac:dyDescent="0.35">
      <c r="A522">
        <v>2794350</v>
      </c>
      <c r="B522">
        <v>25</v>
      </c>
    </row>
    <row r="523" spans="1:2" x14ac:dyDescent="0.35">
      <c r="A523">
        <v>2794482</v>
      </c>
      <c r="B523">
        <v>25</v>
      </c>
    </row>
    <row r="524" spans="1:2" x14ac:dyDescent="0.35">
      <c r="A524">
        <v>2794399</v>
      </c>
      <c r="B524">
        <v>25</v>
      </c>
    </row>
    <row r="525" spans="1:2" x14ac:dyDescent="0.35">
      <c r="A525">
        <v>2794970</v>
      </c>
      <c r="B525">
        <v>25</v>
      </c>
    </row>
    <row r="526" spans="1:2" x14ac:dyDescent="0.35">
      <c r="A526">
        <v>2794995</v>
      </c>
      <c r="B526">
        <v>25</v>
      </c>
    </row>
    <row r="527" spans="1:2" x14ac:dyDescent="0.35">
      <c r="A527">
        <v>3663408</v>
      </c>
      <c r="B527">
        <v>25</v>
      </c>
    </row>
    <row r="528" spans="1:2" x14ac:dyDescent="0.35">
      <c r="A528">
        <v>13811521</v>
      </c>
      <c r="B528">
        <v>25</v>
      </c>
    </row>
    <row r="529" spans="1:2" x14ac:dyDescent="0.35">
      <c r="A529">
        <v>19917563</v>
      </c>
      <c r="B529">
        <v>25</v>
      </c>
    </row>
    <row r="530" spans="1:2" x14ac:dyDescent="0.35">
      <c r="A530">
        <v>3533655</v>
      </c>
      <c r="B530">
        <v>25</v>
      </c>
    </row>
    <row r="531" spans="1:2" x14ac:dyDescent="0.35">
      <c r="A531">
        <v>6302251</v>
      </c>
      <c r="B531">
        <v>25</v>
      </c>
    </row>
    <row r="532" spans="1:2" x14ac:dyDescent="0.35">
      <c r="A532">
        <v>2855343</v>
      </c>
      <c r="B532">
        <v>25</v>
      </c>
    </row>
    <row r="533" spans="1:2" x14ac:dyDescent="0.35">
      <c r="A533">
        <v>11878459</v>
      </c>
      <c r="B533">
        <v>25</v>
      </c>
    </row>
    <row r="534" spans="1:2" x14ac:dyDescent="0.35">
      <c r="A534">
        <v>11878460</v>
      </c>
      <c r="B534">
        <v>25</v>
      </c>
    </row>
    <row r="535" spans="1:2" x14ac:dyDescent="0.35">
      <c r="A535">
        <v>21204207</v>
      </c>
      <c r="B535">
        <v>25</v>
      </c>
    </row>
    <row r="536" spans="1:2" x14ac:dyDescent="0.35">
      <c r="A536">
        <v>3663494</v>
      </c>
      <c r="B536">
        <v>25</v>
      </c>
    </row>
    <row r="537" spans="1:2" x14ac:dyDescent="0.35">
      <c r="A537">
        <v>20008134</v>
      </c>
      <c r="B537">
        <v>25</v>
      </c>
    </row>
    <row r="538" spans="1:2" x14ac:dyDescent="0.35">
      <c r="A538">
        <v>3663343</v>
      </c>
      <c r="B538">
        <v>25</v>
      </c>
    </row>
    <row r="539" spans="1:2" x14ac:dyDescent="0.35">
      <c r="A539">
        <v>19917564</v>
      </c>
      <c r="B539">
        <v>25</v>
      </c>
    </row>
    <row r="540" spans="1:2" x14ac:dyDescent="0.35">
      <c r="A540">
        <v>21902501</v>
      </c>
      <c r="B540">
        <v>25</v>
      </c>
    </row>
    <row r="541" spans="1:2" x14ac:dyDescent="0.35">
      <c r="A541">
        <v>19917565</v>
      </c>
      <c r="B541">
        <v>25</v>
      </c>
    </row>
    <row r="542" spans="1:2" x14ac:dyDescent="0.35">
      <c r="A542">
        <v>9698</v>
      </c>
      <c r="B542">
        <v>25</v>
      </c>
    </row>
    <row r="543" spans="1:2" x14ac:dyDescent="0.35">
      <c r="A543">
        <v>3663368</v>
      </c>
      <c r="B543">
        <v>25</v>
      </c>
    </row>
    <row r="544" spans="1:2" x14ac:dyDescent="0.35">
      <c r="A544">
        <v>1556416</v>
      </c>
      <c r="B544">
        <v>25</v>
      </c>
    </row>
    <row r="545" spans="1:2" x14ac:dyDescent="0.35">
      <c r="A545">
        <v>1556426</v>
      </c>
      <c r="B545">
        <v>25</v>
      </c>
    </row>
    <row r="546" spans="1:2" x14ac:dyDescent="0.35">
      <c r="A546">
        <v>1556436</v>
      </c>
      <c r="B546">
        <v>25</v>
      </c>
    </row>
    <row r="547" spans="1:2" x14ac:dyDescent="0.35">
      <c r="A547">
        <v>25051473</v>
      </c>
      <c r="B547">
        <v>25</v>
      </c>
    </row>
    <row r="548" spans="1:2" x14ac:dyDescent="0.35">
      <c r="A548">
        <v>9709</v>
      </c>
      <c r="B548">
        <v>25</v>
      </c>
    </row>
    <row r="549" spans="1:2" x14ac:dyDescent="0.35">
      <c r="A549">
        <v>2855290</v>
      </c>
      <c r="B549">
        <v>25</v>
      </c>
    </row>
    <row r="550" spans="1:2" x14ac:dyDescent="0.35">
      <c r="A550">
        <v>10083685</v>
      </c>
      <c r="B550">
        <v>25</v>
      </c>
    </row>
    <row r="551" spans="1:2" x14ac:dyDescent="0.35">
      <c r="A551">
        <v>10084418</v>
      </c>
      <c r="B551">
        <v>25</v>
      </c>
    </row>
    <row r="552" spans="1:2" x14ac:dyDescent="0.35">
      <c r="A552">
        <v>23728969</v>
      </c>
      <c r="B552">
        <v>25</v>
      </c>
    </row>
    <row r="553" spans="1:2" x14ac:dyDescent="0.35">
      <c r="A553">
        <v>9708</v>
      </c>
      <c r="B553">
        <v>25</v>
      </c>
    </row>
    <row r="554" spans="1:2" x14ac:dyDescent="0.35">
      <c r="A554">
        <v>11866485</v>
      </c>
      <c r="B554">
        <v>25</v>
      </c>
    </row>
    <row r="555" spans="1:2" x14ac:dyDescent="0.35">
      <c r="A555">
        <v>11857117</v>
      </c>
      <c r="B555">
        <v>25</v>
      </c>
    </row>
    <row r="556" spans="1:2" x14ac:dyDescent="0.35">
      <c r="A556">
        <v>9686</v>
      </c>
      <c r="B556">
        <v>25</v>
      </c>
    </row>
    <row r="557" spans="1:2" x14ac:dyDescent="0.35">
      <c r="A557">
        <v>22013861</v>
      </c>
      <c r="B557">
        <v>25</v>
      </c>
    </row>
    <row r="558" spans="1:2" x14ac:dyDescent="0.35">
      <c r="A558">
        <v>2855282</v>
      </c>
      <c r="B558">
        <v>25</v>
      </c>
    </row>
    <row r="559" spans="1:2" x14ac:dyDescent="0.35">
      <c r="A559">
        <v>13253316</v>
      </c>
      <c r="B559">
        <v>25</v>
      </c>
    </row>
    <row r="560" spans="1:2" x14ac:dyDescent="0.35">
      <c r="A560">
        <v>19917574</v>
      </c>
      <c r="B560">
        <v>25</v>
      </c>
    </row>
    <row r="561" spans="1:2" x14ac:dyDescent="0.35">
      <c r="A561">
        <v>13132279</v>
      </c>
      <c r="B561">
        <v>25</v>
      </c>
    </row>
    <row r="562" spans="1:2" x14ac:dyDescent="0.35">
      <c r="A562">
        <v>22013870</v>
      </c>
      <c r="B562">
        <v>25</v>
      </c>
    </row>
    <row r="563" spans="1:2" x14ac:dyDescent="0.35">
      <c r="A563">
        <v>12445851</v>
      </c>
      <c r="B563">
        <v>25</v>
      </c>
    </row>
    <row r="564" spans="1:2" x14ac:dyDescent="0.35">
      <c r="A564">
        <v>3663307</v>
      </c>
      <c r="B564">
        <v>25</v>
      </c>
    </row>
    <row r="565" spans="1:2" x14ac:dyDescent="0.35">
      <c r="A565">
        <v>9723</v>
      </c>
      <c r="B565">
        <v>25</v>
      </c>
    </row>
    <row r="566" spans="1:2" x14ac:dyDescent="0.35">
      <c r="A566">
        <v>4123849</v>
      </c>
      <c r="B566">
        <v>25</v>
      </c>
    </row>
    <row r="567" spans="1:2" x14ac:dyDescent="0.35">
      <c r="A567">
        <v>23640977</v>
      </c>
      <c r="B567">
        <v>25</v>
      </c>
    </row>
    <row r="568" spans="1:2" x14ac:dyDescent="0.35">
      <c r="A568">
        <v>2977800</v>
      </c>
      <c r="B568">
        <v>25</v>
      </c>
    </row>
    <row r="569" spans="1:2" x14ac:dyDescent="0.35">
      <c r="A569">
        <v>11715544</v>
      </c>
      <c r="B569">
        <v>25</v>
      </c>
    </row>
    <row r="570" spans="1:2" x14ac:dyDescent="0.35">
      <c r="A570">
        <v>14385055</v>
      </c>
      <c r="B570">
        <v>25</v>
      </c>
    </row>
    <row r="571" spans="1:2" x14ac:dyDescent="0.35">
      <c r="A571">
        <v>2855274</v>
      </c>
      <c r="B571">
        <v>25</v>
      </c>
    </row>
    <row r="572" spans="1:2" x14ac:dyDescent="0.35">
      <c r="A572">
        <v>20033724</v>
      </c>
      <c r="B572">
        <v>25</v>
      </c>
    </row>
    <row r="573" spans="1:2" x14ac:dyDescent="0.35">
      <c r="A573">
        <v>20033725</v>
      </c>
      <c r="B573">
        <v>25</v>
      </c>
    </row>
    <row r="574" spans="1:2" x14ac:dyDescent="0.35">
      <c r="A574">
        <v>20033726</v>
      </c>
      <c r="B574">
        <v>25</v>
      </c>
    </row>
    <row r="575" spans="1:2" x14ac:dyDescent="0.35">
      <c r="A575">
        <v>20033727</v>
      </c>
      <c r="B575">
        <v>25</v>
      </c>
    </row>
    <row r="576" spans="1:2" x14ac:dyDescent="0.35">
      <c r="A576">
        <v>1922149</v>
      </c>
      <c r="B576">
        <v>25</v>
      </c>
    </row>
    <row r="577" spans="1:2" x14ac:dyDescent="0.35">
      <c r="A577">
        <v>1922155</v>
      </c>
      <c r="B577">
        <v>25</v>
      </c>
    </row>
    <row r="578" spans="1:2" x14ac:dyDescent="0.35">
      <c r="A578">
        <v>6807761</v>
      </c>
      <c r="B578">
        <v>25</v>
      </c>
    </row>
    <row r="579" spans="1:2" x14ac:dyDescent="0.35">
      <c r="A579">
        <v>3010278</v>
      </c>
      <c r="B579">
        <v>25</v>
      </c>
    </row>
    <row r="580" spans="1:2" x14ac:dyDescent="0.35">
      <c r="A580">
        <v>2855286</v>
      </c>
      <c r="B580">
        <v>25</v>
      </c>
    </row>
    <row r="581" spans="1:2" x14ac:dyDescent="0.35">
      <c r="A581">
        <v>2855280</v>
      </c>
      <c r="B581">
        <v>25</v>
      </c>
    </row>
    <row r="582" spans="1:2" x14ac:dyDescent="0.35">
      <c r="A582">
        <v>1409966</v>
      </c>
      <c r="B582">
        <v>25</v>
      </c>
    </row>
    <row r="583" spans="1:2" x14ac:dyDescent="0.35">
      <c r="A583">
        <v>12425592</v>
      </c>
      <c r="B583">
        <v>25</v>
      </c>
    </row>
    <row r="584" spans="1:2" x14ac:dyDescent="0.35">
      <c r="A584">
        <v>12425590</v>
      </c>
      <c r="B584">
        <v>25</v>
      </c>
    </row>
    <row r="585" spans="1:2" x14ac:dyDescent="0.35">
      <c r="A585">
        <v>3198852</v>
      </c>
      <c r="B585">
        <v>25</v>
      </c>
    </row>
    <row r="586" spans="1:2" x14ac:dyDescent="0.35">
      <c r="A586">
        <v>4859914</v>
      </c>
      <c r="B586">
        <v>25</v>
      </c>
    </row>
    <row r="587" spans="1:2" x14ac:dyDescent="0.35">
      <c r="A587">
        <v>2550303</v>
      </c>
      <c r="B587">
        <v>25</v>
      </c>
    </row>
    <row r="588" spans="1:2" x14ac:dyDescent="0.35">
      <c r="A588">
        <v>2855316</v>
      </c>
      <c r="B588">
        <v>25</v>
      </c>
    </row>
    <row r="589" spans="1:2" x14ac:dyDescent="0.35">
      <c r="A589">
        <v>3663280</v>
      </c>
      <c r="B589">
        <v>25</v>
      </c>
    </row>
    <row r="590" spans="1:2" x14ac:dyDescent="0.35">
      <c r="A590">
        <v>3663306</v>
      </c>
      <c r="B590">
        <v>25</v>
      </c>
    </row>
    <row r="591" spans="1:2" x14ac:dyDescent="0.35">
      <c r="A591">
        <v>3663278</v>
      </c>
      <c r="B591">
        <v>25</v>
      </c>
    </row>
    <row r="592" spans="1:2" x14ac:dyDescent="0.35">
      <c r="A592">
        <v>2982484</v>
      </c>
      <c r="B592">
        <v>25</v>
      </c>
    </row>
    <row r="593" spans="1:2" x14ac:dyDescent="0.35">
      <c r="A593">
        <v>6707016</v>
      </c>
      <c r="B593">
        <v>25</v>
      </c>
    </row>
    <row r="594" spans="1:2" x14ac:dyDescent="0.35">
      <c r="A594">
        <v>2854671</v>
      </c>
      <c r="B594">
        <v>25</v>
      </c>
    </row>
    <row r="595" spans="1:2" x14ac:dyDescent="0.35">
      <c r="A595">
        <v>2855380</v>
      </c>
      <c r="B595">
        <v>25</v>
      </c>
    </row>
    <row r="596" spans="1:2" x14ac:dyDescent="0.35">
      <c r="A596">
        <v>14465167</v>
      </c>
      <c r="B596">
        <v>25</v>
      </c>
    </row>
    <row r="597" spans="1:2" x14ac:dyDescent="0.35">
      <c r="A597">
        <v>2855301</v>
      </c>
      <c r="B597">
        <v>25</v>
      </c>
    </row>
    <row r="598" spans="1:2" x14ac:dyDescent="0.35">
      <c r="A598">
        <v>1484581</v>
      </c>
      <c r="B598">
        <v>25</v>
      </c>
    </row>
    <row r="599" spans="1:2" x14ac:dyDescent="0.35">
      <c r="A599">
        <v>1484582</v>
      </c>
      <c r="B599">
        <v>25</v>
      </c>
    </row>
    <row r="600" spans="1:2" x14ac:dyDescent="0.35">
      <c r="A600">
        <v>3663558</v>
      </c>
      <c r="B600">
        <v>25</v>
      </c>
    </row>
    <row r="601" spans="1:2" x14ac:dyDescent="0.35">
      <c r="A601">
        <v>19917575</v>
      </c>
      <c r="B601">
        <v>25</v>
      </c>
    </row>
    <row r="602" spans="1:2" x14ac:dyDescent="0.35">
      <c r="A602">
        <v>6712715</v>
      </c>
      <c r="B602">
        <v>25</v>
      </c>
    </row>
    <row r="603" spans="1:2" x14ac:dyDescent="0.35">
      <c r="A603">
        <v>19917566</v>
      </c>
      <c r="B603">
        <v>25</v>
      </c>
    </row>
    <row r="604" spans="1:2" x14ac:dyDescent="0.35">
      <c r="A604">
        <v>9691</v>
      </c>
      <c r="B604">
        <v>25</v>
      </c>
    </row>
    <row r="605" spans="1:2" x14ac:dyDescent="0.35">
      <c r="A605">
        <v>22013867</v>
      </c>
      <c r="B605">
        <v>25</v>
      </c>
    </row>
    <row r="606" spans="1:2" x14ac:dyDescent="0.35">
      <c r="A606">
        <v>2834593</v>
      </c>
      <c r="B606">
        <v>25</v>
      </c>
    </row>
    <row r="607" spans="1:2" x14ac:dyDescent="0.35">
      <c r="A607">
        <v>2713394</v>
      </c>
      <c r="B607">
        <v>25</v>
      </c>
    </row>
    <row r="608" spans="1:2" x14ac:dyDescent="0.35">
      <c r="A608">
        <v>2855294</v>
      </c>
      <c r="B608">
        <v>25</v>
      </c>
    </row>
    <row r="609" spans="1:2" x14ac:dyDescent="0.35">
      <c r="A609">
        <v>4946958</v>
      </c>
      <c r="B609">
        <v>25</v>
      </c>
    </row>
    <row r="610" spans="1:2" x14ac:dyDescent="0.35">
      <c r="A610">
        <v>11713027</v>
      </c>
      <c r="B610">
        <v>25</v>
      </c>
    </row>
    <row r="611" spans="1:2" x14ac:dyDescent="0.35">
      <c r="A611">
        <v>3663650</v>
      </c>
      <c r="B611">
        <v>25</v>
      </c>
    </row>
    <row r="612" spans="1:2" x14ac:dyDescent="0.35">
      <c r="A612">
        <v>9688</v>
      </c>
      <c r="B612">
        <v>25</v>
      </c>
    </row>
    <row r="613" spans="1:2" x14ac:dyDescent="0.35">
      <c r="A613">
        <v>20781718</v>
      </c>
      <c r="B613">
        <v>25</v>
      </c>
    </row>
    <row r="614" spans="1:2" x14ac:dyDescent="0.35">
      <c r="A614">
        <v>19917570</v>
      </c>
      <c r="B614">
        <v>25</v>
      </c>
    </row>
    <row r="615" spans="1:2" x14ac:dyDescent="0.35">
      <c r="A615">
        <v>3982636</v>
      </c>
      <c r="B615">
        <v>25</v>
      </c>
    </row>
    <row r="616" spans="1:2" x14ac:dyDescent="0.35">
      <c r="A616">
        <v>3982693</v>
      </c>
      <c r="B616">
        <v>25</v>
      </c>
    </row>
    <row r="617" spans="1:2" x14ac:dyDescent="0.35">
      <c r="A617">
        <v>4718652</v>
      </c>
      <c r="B617">
        <v>25</v>
      </c>
    </row>
    <row r="618" spans="1:2" x14ac:dyDescent="0.35">
      <c r="A618">
        <v>6244455</v>
      </c>
      <c r="B618">
        <v>25</v>
      </c>
    </row>
    <row r="619" spans="1:2" x14ac:dyDescent="0.35">
      <c r="A619">
        <v>11610445</v>
      </c>
      <c r="B619">
        <v>25</v>
      </c>
    </row>
    <row r="620" spans="1:2" x14ac:dyDescent="0.35">
      <c r="A620">
        <v>6680607</v>
      </c>
      <c r="B620">
        <v>25</v>
      </c>
    </row>
    <row r="621" spans="1:2" x14ac:dyDescent="0.35">
      <c r="A621">
        <v>6262634</v>
      </c>
      <c r="B621">
        <v>25</v>
      </c>
    </row>
    <row r="622" spans="1:2" x14ac:dyDescent="0.35">
      <c r="A622">
        <v>3663274</v>
      </c>
      <c r="B622">
        <v>25</v>
      </c>
    </row>
    <row r="623" spans="1:2" x14ac:dyDescent="0.35">
      <c r="A623">
        <v>3663335</v>
      </c>
      <c r="B623">
        <v>25</v>
      </c>
    </row>
    <row r="624" spans="1:2" x14ac:dyDescent="0.35">
      <c r="A624">
        <v>22013858</v>
      </c>
      <c r="B624">
        <v>25</v>
      </c>
    </row>
    <row r="625" spans="1:2" x14ac:dyDescent="0.35">
      <c r="A625">
        <v>2855285</v>
      </c>
      <c r="B625">
        <v>25</v>
      </c>
    </row>
    <row r="626" spans="1:2" x14ac:dyDescent="0.35">
      <c r="A626">
        <v>3075592</v>
      </c>
      <c r="B626">
        <v>25</v>
      </c>
    </row>
    <row r="627" spans="1:2" x14ac:dyDescent="0.35">
      <c r="A627">
        <v>19917567</v>
      </c>
      <c r="B627">
        <v>25</v>
      </c>
    </row>
    <row r="628" spans="1:2" x14ac:dyDescent="0.35">
      <c r="A628">
        <v>2642566</v>
      </c>
      <c r="B628">
        <v>26</v>
      </c>
    </row>
    <row r="629" spans="1:2" x14ac:dyDescent="0.35">
      <c r="A629">
        <v>15288838</v>
      </c>
      <c r="B629">
        <v>26</v>
      </c>
    </row>
    <row r="630" spans="1:2" x14ac:dyDescent="0.35">
      <c r="A630">
        <v>14744648</v>
      </c>
      <c r="B630">
        <v>26</v>
      </c>
    </row>
    <row r="631" spans="1:2" x14ac:dyDescent="0.35">
      <c r="A631">
        <v>19937036</v>
      </c>
      <c r="B631">
        <v>26</v>
      </c>
    </row>
    <row r="632" spans="1:2" x14ac:dyDescent="0.35">
      <c r="A632">
        <v>6366858</v>
      </c>
      <c r="B632">
        <v>26</v>
      </c>
    </row>
    <row r="633" spans="1:2" x14ac:dyDescent="0.35">
      <c r="A633">
        <v>20806332</v>
      </c>
      <c r="B633">
        <v>26</v>
      </c>
    </row>
    <row r="634" spans="1:2" x14ac:dyDescent="0.35">
      <c r="A634">
        <v>30393</v>
      </c>
      <c r="B634">
        <v>26</v>
      </c>
    </row>
    <row r="635" spans="1:2" x14ac:dyDescent="0.35">
      <c r="A635">
        <v>4820572</v>
      </c>
      <c r="B635">
        <v>26</v>
      </c>
    </row>
    <row r="636" spans="1:2" x14ac:dyDescent="0.35">
      <c r="A636">
        <v>6936503</v>
      </c>
      <c r="B636">
        <v>26</v>
      </c>
    </row>
    <row r="637" spans="1:2" x14ac:dyDescent="0.35">
      <c r="A637">
        <v>28749174</v>
      </c>
      <c r="B637">
        <v>26</v>
      </c>
    </row>
    <row r="638" spans="1:2" x14ac:dyDescent="0.35">
      <c r="A638">
        <v>28749175</v>
      </c>
      <c r="B638">
        <v>26</v>
      </c>
    </row>
    <row r="639" spans="1:2" x14ac:dyDescent="0.35">
      <c r="A639">
        <v>28749178</v>
      </c>
      <c r="B639">
        <v>26</v>
      </c>
    </row>
    <row r="640" spans="1:2" x14ac:dyDescent="0.35">
      <c r="A640">
        <v>28749176</v>
      </c>
      <c r="B640">
        <v>26</v>
      </c>
    </row>
    <row r="641" spans="1:2" x14ac:dyDescent="0.35">
      <c r="A641">
        <v>28749177</v>
      </c>
      <c r="B641">
        <v>26</v>
      </c>
    </row>
    <row r="642" spans="1:2" x14ac:dyDescent="0.35">
      <c r="A642">
        <v>12051768</v>
      </c>
      <c r="B642">
        <v>26</v>
      </c>
    </row>
    <row r="643" spans="1:2" x14ac:dyDescent="0.35">
      <c r="A643">
        <v>23634708</v>
      </c>
      <c r="B643">
        <v>26</v>
      </c>
    </row>
    <row r="644" spans="1:2" x14ac:dyDescent="0.35">
      <c r="A644">
        <v>23246759</v>
      </c>
      <c r="B644">
        <v>26</v>
      </c>
    </row>
    <row r="645" spans="1:2" x14ac:dyDescent="0.35">
      <c r="A645">
        <v>23246760</v>
      </c>
      <c r="B645">
        <v>26</v>
      </c>
    </row>
    <row r="646" spans="1:2" x14ac:dyDescent="0.35">
      <c r="A646">
        <v>23246764</v>
      </c>
      <c r="B646">
        <v>26</v>
      </c>
    </row>
    <row r="647" spans="1:2" x14ac:dyDescent="0.35">
      <c r="A647">
        <v>23246763</v>
      </c>
      <c r="B647">
        <v>26</v>
      </c>
    </row>
    <row r="648" spans="1:2" x14ac:dyDescent="0.35">
      <c r="A648">
        <v>23246758</v>
      </c>
      <c r="B648">
        <v>26</v>
      </c>
    </row>
    <row r="649" spans="1:2" x14ac:dyDescent="0.35">
      <c r="A649">
        <v>23246762</v>
      </c>
      <c r="B649">
        <v>26</v>
      </c>
    </row>
    <row r="650" spans="1:2" x14ac:dyDescent="0.35">
      <c r="A650">
        <v>23246761</v>
      </c>
      <c r="B650">
        <v>26</v>
      </c>
    </row>
    <row r="651" spans="1:2" x14ac:dyDescent="0.35">
      <c r="A651">
        <v>2967481</v>
      </c>
      <c r="B651">
        <v>26</v>
      </c>
    </row>
    <row r="652" spans="1:2" x14ac:dyDescent="0.35">
      <c r="A652">
        <v>11868259</v>
      </c>
      <c r="B652">
        <v>26</v>
      </c>
    </row>
    <row r="653" spans="1:2" x14ac:dyDescent="0.35">
      <c r="A653">
        <v>16729575</v>
      </c>
      <c r="B653">
        <v>26</v>
      </c>
    </row>
    <row r="654" spans="1:2" x14ac:dyDescent="0.35">
      <c r="A654">
        <v>25518725</v>
      </c>
      <c r="B654">
        <v>26</v>
      </c>
    </row>
    <row r="655" spans="1:2" x14ac:dyDescent="0.35">
      <c r="A655">
        <v>11878119</v>
      </c>
      <c r="B655">
        <v>31</v>
      </c>
    </row>
    <row r="656" spans="1:2" x14ac:dyDescent="0.35">
      <c r="A656">
        <v>6047183</v>
      </c>
      <c r="B656">
        <v>31</v>
      </c>
    </row>
    <row r="657" spans="1:2" x14ac:dyDescent="0.35">
      <c r="A657">
        <v>6047188</v>
      </c>
      <c r="B657">
        <v>31</v>
      </c>
    </row>
    <row r="658" spans="1:2" x14ac:dyDescent="0.35">
      <c r="A658">
        <v>6047184</v>
      </c>
      <c r="B658">
        <v>31</v>
      </c>
    </row>
    <row r="659" spans="1:2" x14ac:dyDescent="0.35">
      <c r="A659">
        <v>11878099</v>
      </c>
      <c r="B659">
        <v>31</v>
      </c>
    </row>
    <row r="660" spans="1:2" x14ac:dyDescent="0.35">
      <c r="A660">
        <v>6047185</v>
      </c>
      <c r="B660">
        <v>31</v>
      </c>
    </row>
    <row r="661" spans="1:2" x14ac:dyDescent="0.35">
      <c r="A661">
        <v>7529385</v>
      </c>
      <c r="B661">
        <v>31</v>
      </c>
    </row>
    <row r="662" spans="1:2" x14ac:dyDescent="0.35">
      <c r="A662">
        <v>7529683</v>
      </c>
      <c r="B662">
        <v>31</v>
      </c>
    </row>
    <row r="663" spans="1:2" x14ac:dyDescent="0.35">
      <c r="A663">
        <v>7529675</v>
      </c>
      <c r="B663">
        <v>31</v>
      </c>
    </row>
    <row r="664" spans="1:2" x14ac:dyDescent="0.35">
      <c r="A664">
        <v>6097843</v>
      </c>
      <c r="B664">
        <v>31</v>
      </c>
    </row>
    <row r="665" spans="1:2" x14ac:dyDescent="0.35">
      <c r="A665">
        <v>4075427</v>
      </c>
      <c r="B665">
        <v>31</v>
      </c>
    </row>
    <row r="666" spans="1:2" x14ac:dyDescent="0.35">
      <c r="A666">
        <v>6047190</v>
      </c>
      <c r="B666">
        <v>31</v>
      </c>
    </row>
    <row r="667" spans="1:2" x14ac:dyDescent="0.35">
      <c r="A667">
        <v>6047191</v>
      </c>
      <c r="B667">
        <v>31</v>
      </c>
    </row>
    <row r="668" spans="1:2" x14ac:dyDescent="0.35">
      <c r="A668">
        <v>6047192</v>
      </c>
      <c r="B668">
        <v>31</v>
      </c>
    </row>
    <row r="669" spans="1:2" x14ac:dyDescent="0.35">
      <c r="A669">
        <v>29911120</v>
      </c>
      <c r="B669">
        <v>31</v>
      </c>
    </row>
    <row r="670" spans="1:2" x14ac:dyDescent="0.35">
      <c r="A670">
        <v>6047197</v>
      </c>
      <c r="B670">
        <v>31</v>
      </c>
    </row>
    <row r="671" spans="1:2" x14ac:dyDescent="0.35">
      <c r="A671">
        <v>6047194</v>
      </c>
      <c r="B671">
        <v>31</v>
      </c>
    </row>
    <row r="672" spans="1:2" x14ac:dyDescent="0.35">
      <c r="A672">
        <v>23935479</v>
      </c>
      <c r="B672">
        <v>31</v>
      </c>
    </row>
    <row r="673" spans="1:2" x14ac:dyDescent="0.35">
      <c r="A673">
        <v>13458276</v>
      </c>
      <c r="B673">
        <v>31</v>
      </c>
    </row>
    <row r="674" spans="1:2" x14ac:dyDescent="0.35">
      <c r="A674">
        <v>11878204</v>
      </c>
      <c r="B674">
        <v>31</v>
      </c>
    </row>
    <row r="675" spans="1:2" x14ac:dyDescent="0.35">
      <c r="A675">
        <v>11878139</v>
      </c>
      <c r="B675">
        <v>31</v>
      </c>
    </row>
    <row r="676" spans="1:2" x14ac:dyDescent="0.35">
      <c r="A676">
        <v>6047200</v>
      </c>
      <c r="B676">
        <v>31</v>
      </c>
    </row>
    <row r="677" spans="1:2" x14ac:dyDescent="0.35">
      <c r="A677">
        <v>6047201</v>
      </c>
      <c r="B677">
        <v>31</v>
      </c>
    </row>
    <row r="678" spans="1:2" x14ac:dyDescent="0.35">
      <c r="A678">
        <v>15169721</v>
      </c>
      <c r="B678">
        <v>31</v>
      </c>
    </row>
    <row r="679" spans="1:2" x14ac:dyDescent="0.35">
      <c r="A679">
        <v>15169800</v>
      </c>
      <c r="B679">
        <v>31</v>
      </c>
    </row>
    <row r="680" spans="1:2" x14ac:dyDescent="0.35">
      <c r="A680">
        <v>6047199</v>
      </c>
      <c r="B680">
        <v>31</v>
      </c>
    </row>
    <row r="681" spans="1:2" x14ac:dyDescent="0.35">
      <c r="A681">
        <v>6867640</v>
      </c>
      <c r="B681">
        <v>31</v>
      </c>
    </row>
    <row r="682" spans="1:2" x14ac:dyDescent="0.35">
      <c r="A682">
        <v>6047202</v>
      </c>
      <c r="B682">
        <v>31</v>
      </c>
    </row>
    <row r="683" spans="1:2" x14ac:dyDescent="0.35">
      <c r="A683">
        <v>6867581</v>
      </c>
      <c r="B683">
        <v>31</v>
      </c>
    </row>
    <row r="684" spans="1:2" x14ac:dyDescent="0.35">
      <c r="A684">
        <v>19835229</v>
      </c>
      <c r="B684">
        <v>32</v>
      </c>
    </row>
    <row r="685" spans="1:2" x14ac:dyDescent="0.35">
      <c r="A685">
        <v>22887485</v>
      </c>
      <c r="B685">
        <v>32</v>
      </c>
    </row>
    <row r="686" spans="1:2" x14ac:dyDescent="0.35">
      <c r="A686">
        <v>11877605</v>
      </c>
      <c r="B686">
        <v>32</v>
      </c>
    </row>
    <row r="687" spans="1:2" x14ac:dyDescent="0.35">
      <c r="A687">
        <v>11878134</v>
      </c>
      <c r="B687">
        <v>32</v>
      </c>
    </row>
    <row r="688" spans="1:2" x14ac:dyDescent="0.35">
      <c r="A688">
        <v>11878136</v>
      </c>
      <c r="B688">
        <v>32</v>
      </c>
    </row>
    <row r="689" spans="1:2" x14ac:dyDescent="0.35">
      <c r="A689">
        <v>18722840</v>
      </c>
      <c r="B689">
        <v>32</v>
      </c>
    </row>
    <row r="690" spans="1:2" x14ac:dyDescent="0.35">
      <c r="A690">
        <v>18722810</v>
      </c>
      <c r="B690">
        <v>32</v>
      </c>
    </row>
    <row r="691" spans="1:2" x14ac:dyDescent="0.35">
      <c r="A691">
        <v>18722834</v>
      </c>
      <c r="B691">
        <v>32</v>
      </c>
    </row>
    <row r="692" spans="1:2" x14ac:dyDescent="0.35">
      <c r="A692">
        <v>18722828</v>
      </c>
      <c r="B692">
        <v>32</v>
      </c>
    </row>
    <row r="693" spans="1:2" x14ac:dyDescent="0.35">
      <c r="A693">
        <v>18722856</v>
      </c>
      <c r="B693">
        <v>32</v>
      </c>
    </row>
    <row r="694" spans="1:2" x14ac:dyDescent="0.35">
      <c r="A694">
        <v>18722817</v>
      </c>
      <c r="B694">
        <v>32</v>
      </c>
    </row>
    <row r="695" spans="1:2" x14ac:dyDescent="0.35">
      <c r="A695">
        <v>17384238</v>
      </c>
      <c r="B695">
        <v>32</v>
      </c>
    </row>
    <row r="696" spans="1:2" x14ac:dyDescent="0.35">
      <c r="A696">
        <v>18205495</v>
      </c>
      <c r="B696">
        <v>32</v>
      </c>
    </row>
    <row r="697" spans="1:2" x14ac:dyDescent="0.35">
      <c r="A697">
        <v>25110696</v>
      </c>
      <c r="B697">
        <v>32</v>
      </c>
    </row>
    <row r="698" spans="1:2" x14ac:dyDescent="0.35">
      <c r="A698">
        <v>17682930</v>
      </c>
      <c r="B698">
        <v>32</v>
      </c>
    </row>
    <row r="699" spans="1:2" x14ac:dyDescent="0.35">
      <c r="A699">
        <v>24300786</v>
      </c>
      <c r="B699">
        <v>32</v>
      </c>
    </row>
    <row r="700" spans="1:2" x14ac:dyDescent="0.35">
      <c r="A700">
        <v>24300787</v>
      </c>
      <c r="B700">
        <v>32</v>
      </c>
    </row>
    <row r="701" spans="1:2" x14ac:dyDescent="0.35">
      <c r="A701">
        <v>24300789</v>
      </c>
      <c r="B701">
        <v>32</v>
      </c>
    </row>
    <row r="702" spans="1:2" x14ac:dyDescent="0.35">
      <c r="A702">
        <v>24300788</v>
      </c>
      <c r="B702">
        <v>32</v>
      </c>
    </row>
    <row r="703" spans="1:2" x14ac:dyDescent="0.35">
      <c r="A703">
        <v>22887490</v>
      </c>
      <c r="B703">
        <v>32</v>
      </c>
    </row>
    <row r="704" spans="1:2" x14ac:dyDescent="0.35">
      <c r="A704">
        <v>19506135</v>
      </c>
      <c r="B704">
        <v>32</v>
      </c>
    </row>
    <row r="705" spans="1:2" x14ac:dyDescent="0.35">
      <c r="A705">
        <v>13418943</v>
      </c>
      <c r="B705">
        <v>32</v>
      </c>
    </row>
    <row r="706" spans="1:2" x14ac:dyDescent="0.35">
      <c r="A706">
        <v>22839535</v>
      </c>
      <c r="B706">
        <v>32</v>
      </c>
    </row>
    <row r="707" spans="1:2" x14ac:dyDescent="0.35">
      <c r="A707">
        <v>11878205</v>
      </c>
      <c r="B707">
        <v>32</v>
      </c>
    </row>
    <row r="708" spans="1:2" x14ac:dyDescent="0.35">
      <c r="A708">
        <v>12757802</v>
      </c>
      <c r="B708">
        <v>32</v>
      </c>
    </row>
    <row r="709" spans="1:2" x14ac:dyDescent="0.35">
      <c r="A709">
        <v>20251195</v>
      </c>
      <c r="B709">
        <v>32</v>
      </c>
    </row>
    <row r="710" spans="1:2" x14ac:dyDescent="0.35">
      <c r="A710">
        <v>20251196</v>
      </c>
      <c r="B710">
        <v>32</v>
      </c>
    </row>
    <row r="711" spans="1:2" x14ac:dyDescent="0.35">
      <c r="A711">
        <v>10177452</v>
      </c>
      <c r="B711">
        <v>32</v>
      </c>
    </row>
    <row r="712" spans="1:2" x14ac:dyDescent="0.35">
      <c r="A712">
        <v>20251197</v>
      </c>
      <c r="B712">
        <v>32</v>
      </c>
    </row>
    <row r="713" spans="1:2" x14ac:dyDescent="0.35">
      <c r="A713">
        <v>15288891</v>
      </c>
      <c r="B713">
        <v>37</v>
      </c>
    </row>
    <row r="714" spans="1:2" x14ac:dyDescent="0.35">
      <c r="A714">
        <v>20806325</v>
      </c>
      <c r="B714">
        <v>37</v>
      </c>
    </row>
    <row r="715" spans="1:2" x14ac:dyDescent="0.35">
      <c r="A715">
        <v>18221893</v>
      </c>
      <c r="B715">
        <v>39</v>
      </c>
    </row>
    <row r="716" spans="1:2" x14ac:dyDescent="0.35">
      <c r="A716">
        <v>3663487</v>
      </c>
      <c r="B716">
        <v>39</v>
      </c>
    </row>
    <row r="717" spans="1:2" x14ac:dyDescent="0.35">
      <c r="A717">
        <v>2967484</v>
      </c>
      <c r="B717">
        <v>39</v>
      </c>
    </row>
    <row r="718" spans="1:2" x14ac:dyDescent="0.35">
      <c r="A718">
        <v>3663415</v>
      </c>
      <c r="B718">
        <v>39</v>
      </c>
    </row>
    <row r="719" spans="1:2" x14ac:dyDescent="0.35">
      <c r="A719">
        <v>3663362</v>
      </c>
      <c r="B719">
        <v>39</v>
      </c>
    </row>
    <row r="720" spans="1:2" x14ac:dyDescent="0.35">
      <c r="A720">
        <v>5084231</v>
      </c>
      <c r="B720">
        <v>39</v>
      </c>
    </row>
    <row r="721" spans="1:2" x14ac:dyDescent="0.35">
      <c r="A721">
        <v>3663275</v>
      </c>
      <c r="B721">
        <v>39</v>
      </c>
    </row>
    <row r="722" spans="1:2" x14ac:dyDescent="0.35">
      <c r="A722">
        <v>3663449</v>
      </c>
      <c r="B722">
        <v>39</v>
      </c>
    </row>
    <row r="723" spans="1:2" x14ac:dyDescent="0.35">
      <c r="A723">
        <v>14465158</v>
      </c>
      <c r="B723">
        <v>39</v>
      </c>
    </row>
    <row r="724" spans="1:2" x14ac:dyDescent="0.35">
      <c r="A724">
        <v>20400127</v>
      </c>
      <c r="B724">
        <v>39</v>
      </c>
    </row>
    <row r="725" spans="1:2" x14ac:dyDescent="0.35">
      <c r="A725">
        <v>3663392</v>
      </c>
      <c r="B725">
        <v>39</v>
      </c>
    </row>
    <row r="726" spans="1:2" x14ac:dyDescent="0.35">
      <c r="A726">
        <v>3663308</v>
      </c>
      <c r="B726">
        <v>39</v>
      </c>
    </row>
    <row r="727" spans="1:2" x14ac:dyDescent="0.35">
      <c r="A727">
        <v>20476492</v>
      </c>
      <c r="B727">
        <v>39</v>
      </c>
    </row>
    <row r="728" spans="1:2" x14ac:dyDescent="0.35">
      <c r="A728">
        <v>3663387</v>
      </c>
      <c r="B728">
        <v>39</v>
      </c>
    </row>
    <row r="729" spans="1:2" x14ac:dyDescent="0.35">
      <c r="A729">
        <v>2967486</v>
      </c>
      <c r="B729">
        <v>39</v>
      </c>
    </row>
    <row r="730" spans="1:2" x14ac:dyDescent="0.35">
      <c r="A730">
        <v>3663465</v>
      </c>
      <c r="B730">
        <v>39</v>
      </c>
    </row>
    <row r="731" spans="1:2" x14ac:dyDescent="0.35">
      <c r="A731">
        <v>12444827</v>
      </c>
      <c r="B731">
        <v>39</v>
      </c>
    </row>
    <row r="732" spans="1:2" x14ac:dyDescent="0.35">
      <c r="A732">
        <v>3663369</v>
      </c>
      <c r="B732">
        <v>39</v>
      </c>
    </row>
    <row r="733" spans="1:2" x14ac:dyDescent="0.35">
      <c r="A733">
        <v>3663575</v>
      </c>
      <c r="B733">
        <v>39</v>
      </c>
    </row>
    <row r="734" spans="1:2" x14ac:dyDescent="0.35">
      <c r="A734">
        <v>3663300</v>
      </c>
      <c r="B734">
        <v>39</v>
      </c>
    </row>
    <row r="735" spans="1:2" x14ac:dyDescent="0.35">
      <c r="A735">
        <v>3663580</v>
      </c>
      <c r="B735">
        <v>39</v>
      </c>
    </row>
    <row r="736" spans="1:2" x14ac:dyDescent="0.35">
      <c r="A736">
        <v>3663410</v>
      </c>
      <c r="B736">
        <v>39</v>
      </c>
    </row>
    <row r="737" spans="1:2" x14ac:dyDescent="0.35">
      <c r="A737">
        <v>28470168</v>
      </c>
      <c r="B737">
        <v>39</v>
      </c>
    </row>
    <row r="738" spans="1:2" x14ac:dyDescent="0.35">
      <c r="A738">
        <v>3663347</v>
      </c>
      <c r="B738">
        <v>39</v>
      </c>
    </row>
    <row r="739" spans="1:2" x14ac:dyDescent="0.35">
      <c r="A739">
        <v>15706201</v>
      </c>
      <c r="B739">
        <v>39</v>
      </c>
    </row>
    <row r="740" spans="1:2" x14ac:dyDescent="0.35">
      <c r="A740">
        <v>15707023</v>
      </c>
      <c r="B740">
        <v>39</v>
      </c>
    </row>
    <row r="741" spans="1:2" x14ac:dyDescent="0.35">
      <c r="A741">
        <v>2967362</v>
      </c>
      <c r="B741">
        <v>39</v>
      </c>
    </row>
    <row r="742" spans="1:2" x14ac:dyDescent="0.35">
      <c r="A742">
        <v>3663330</v>
      </c>
      <c r="B742">
        <v>39</v>
      </c>
    </row>
    <row r="743" spans="1:2" x14ac:dyDescent="0.35">
      <c r="A743">
        <v>4104314</v>
      </c>
      <c r="B743">
        <v>39</v>
      </c>
    </row>
    <row r="744" spans="1:2" x14ac:dyDescent="0.35">
      <c r="A744">
        <v>15288837</v>
      </c>
      <c r="B744">
        <v>39</v>
      </c>
    </row>
    <row r="745" spans="1:2" x14ac:dyDescent="0.35">
      <c r="A745">
        <v>14465653</v>
      </c>
      <c r="B745">
        <v>39</v>
      </c>
    </row>
    <row r="746" spans="1:2" x14ac:dyDescent="0.35">
      <c r="A746">
        <v>4427265</v>
      </c>
      <c r="B746">
        <v>39</v>
      </c>
    </row>
    <row r="747" spans="1:2" x14ac:dyDescent="0.35">
      <c r="A747">
        <v>24492424</v>
      </c>
      <c r="B747">
        <v>39</v>
      </c>
    </row>
    <row r="748" spans="1:2" x14ac:dyDescent="0.35">
      <c r="A748">
        <v>76982</v>
      </c>
      <c r="B748">
        <v>11</v>
      </c>
    </row>
    <row r="749" spans="1:2" x14ac:dyDescent="0.35">
      <c r="A749">
        <v>16073</v>
      </c>
      <c r="B749">
        <v>23</v>
      </c>
    </row>
    <row r="750" spans="1:2" x14ac:dyDescent="0.35">
      <c r="A750">
        <v>30622</v>
      </c>
      <c r="B750">
        <v>23</v>
      </c>
    </row>
    <row r="751" spans="1:2" x14ac:dyDescent="0.35">
      <c r="A751">
        <v>25218</v>
      </c>
      <c r="B751">
        <v>23</v>
      </c>
    </row>
    <row r="752" spans="1:2" x14ac:dyDescent="0.35">
      <c r="A752">
        <v>30514</v>
      </c>
      <c r="B752">
        <v>27</v>
      </c>
    </row>
    <row r="753" spans="1:2" x14ac:dyDescent="0.35">
      <c r="A753">
        <v>70210</v>
      </c>
      <c r="B753">
        <v>27</v>
      </c>
    </row>
    <row r="754" spans="1:2" x14ac:dyDescent="0.35">
      <c r="A754">
        <v>64077</v>
      </c>
      <c r="B754">
        <v>27</v>
      </c>
    </row>
    <row r="755" spans="1:2" x14ac:dyDescent="0.35">
      <c r="A755">
        <v>70207</v>
      </c>
      <c r="B755">
        <v>27</v>
      </c>
    </row>
    <row r="756" spans="1:2" x14ac:dyDescent="0.35">
      <c r="A756">
        <v>70211</v>
      </c>
      <c r="B756">
        <v>27</v>
      </c>
    </row>
    <row r="757" spans="1:2" x14ac:dyDescent="0.35">
      <c r="A757">
        <v>64073</v>
      </c>
      <c r="B757">
        <v>27</v>
      </c>
    </row>
    <row r="758" spans="1:2" x14ac:dyDescent="0.35">
      <c r="A758">
        <v>64071</v>
      </c>
      <c r="B758">
        <v>27</v>
      </c>
    </row>
    <row r="759" spans="1:2" x14ac:dyDescent="0.35">
      <c r="A759">
        <v>73060</v>
      </c>
      <c r="B759">
        <v>27</v>
      </c>
    </row>
    <row r="760" spans="1:2" x14ac:dyDescent="0.35">
      <c r="A760">
        <v>64075</v>
      </c>
      <c r="B760">
        <v>27</v>
      </c>
    </row>
    <row r="761" spans="1:2" x14ac:dyDescent="0.35">
      <c r="A761">
        <v>64072</v>
      </c>
      <c r="B761">
        <v>27</v>
      </c>
    </row>
    <row r="762" spans="1:2" x14ac:dyDescent="0.35">
      <c r="A762">
        <v>64074</v>
      </c>
      <c r="B762">
        <v>27</v>
      </c>
    </row>
    <row r="763" spans="1:2" x14ac:dyDescent="0.35">
      <c r="A763">
        <v>77348</v>
      </c>
      <c r="B763">
        <v>28</v>
      </c>
    </row>
    <row r="764" spans="1:2" x14ac:dyDescent="0.35">
      <c r="A764">
        <v>77345</v>
      </c>
      <c r="B764">
        <v>28</v>
      </c>
    </row>
    <row r="765" spans="1:2" x14ac:dyDescent="0.35">
      <c r="A765">
        <v>77308</v>
      </c>
      <c r="B765">
        <v>28</v>
      </c>
    </row>
    <row r="766" spans="1:2" x14ac:dyDescent="0.35">
      <c r="A766">
        <v>75863</v>
      </c>
      <c r="B766">
        <v>28</v>
      </c>
    </row>
    <row r="767" spans="1:2" x14ac:dyDescent="0.35">
      <c r="A767">
        <v>75864</v>
      </c>
      <c r="B767">
        <v>28</v>
      </c>
    </row>
    <row r="768" spans="1:2" x14ac:dyDescent="0.35">
      <c r="A768">
        <v>77309</v>
      </c>
      <c r="B768">
        <v>28</v>
      </c>
    </row>
    <row r="769" spans="1:2" x14ac:dyDescent="0.35">
      <c r="A769">
        <v>77341</v>
      </c>
      <c r="B769">
        <v>28</v>
      </c>
    </row>
    <row r="770" spans="1:2" x14ac:dyDescent="0.35">
      <c r="A770">
        <v>77346</v>
      </c>
      <c r="B770">
        <v>28</v>
      </c>
    </row>
    <row r="771" spans="1:2" x14ac:dyDescent="0.35">
      <c r="A771">
        <v>77349</v>
      </c>
      <c r="B771">
        <v>28</v>
      </c>
    </row>
    <row r="772" spans="1:2" x14ac:dyDescent="0.35">
      <c r="A772">
        <v>77351</v>
      </c>
      <c r="B772">
        <v>28</v>
      </c>
    </row>
    <row r="773" spans="1:2" x14ac:dyDescent="0.35">
      <c r="A773">
        <v>77310</v>
      </c>
      <c r="B773">
        <v>28</v>
      </c>
    </row>
    <row r="774" spans="1:2" x14ac:dyDescent="0.35">
      <c r="A774">
        <v>77311</v>
      </c>
      <c r="B774">
        <v>28</v>
      </c>
    </row>
    <row r="775" spans="1:2" x14ac:dyDescent="0.35">
      <c r="A775">
        <v>77343</v>
      </c>
      <c r="B775">
        <v>28</v>
      </c>
    </row>
    <row r="776" spans="1:2" x14ac:dyDescent="0.35">
      <c r="A776">
        <v>77352</v>
      </c>
      <c r="B776">
        <v>28</v>
      </c>
    </row>
    <row r="777" spans="1:2" x14ac:dyDescent="0.35">
      <c r="A777">
        <v>77350</v>
      </c>
      <c r="B777">
        <v>28</v>
      </c>
    </row>
    <row r="778" spans="1:2" x14ac:dyDescent="0.35">
      <c r="A778">
        <v>77344</v>
      </c>
      <c r="B778">
        <v>28</v>
      </c>
    </row>
    <row r="779" spans="1:2" x14ac:dyDescent="0.35">
      <c r="A779">
        <v>77347</v>
      </c>
      <c r="B779">
        <v>28</v>
      </c>
    </row>
    <row r="780" spans="1:2" x14ac:dyDescent="0.35">
      <c r="A780">
        <v>77342</v>
      </c>
      <c r="B780">
        <v>28</v>
      </c>
    </row>
    <row r="781" spans="1:2" x14ac:dyDescent="0.35">
      <c r="A781">
        <v>11488600</v>
      </c>
      <c r="B781">
        <v>34</v>
      </c>
    </row>
    <row r="782" spans="1:2" x14ac:dyDescent="0.35">
      <c r="A782">
        <v>23467</v>
      </c>
      <c r="B782">
        <v>34</v>
      </c>
    </row>
    <row r="783" spans="1:2" x14ac:dyDescent="0.35">
      <c r="A783">
        <v>11514681</v>
      </c>
      <c r="B783">
        <v>34</v>
      </c>
    </row>
    <row r="784" spans="1:2" x14ac:dyDescent="0.35">
      <c r="A784">
        <v>11488667</v>
      </c>
      <c r="B784">
        <v>34</v>
      </c>
    </row>
    <row r="785" spans="1:2" x14ac:dyDescent="0.35">
      <c r="A785">
        <v>23295</v>
      </c>
      <c r="B785">
        <v>34</v>
      </c>
    </row>
    <row r="786" spans="1:2" x14ac:dyDescent="0.35">
      <c r="A786">
        <v>23474</v>
      </c>
      <c r="B786">
        <v>34</v>
      </c>
    </row>
    <row r="787" spans="1:2" x14ac:dyDescent="0.35">
      <c r="A787">
        <v>23373</v>
      </c>
      <c r="B787">
        <v>34</v>
      </c>
    </row>
    <row r="788" spans="1:2" x14ac:dyDescent="0.35">
      <c r="A788">
        <v>23327</v>
      </c>
      <c r="B788">
        <v>34</v>
      </c>
    </row>
    <row r="789" spans="1:2" x14ac:dyDescent="0.35">
      <c r="A789">
        <v>21112</v>
      </c>
      <c r="B789">
        <v>34</v>
      </c>
    </row>
    <row r="790" spans="1:2" x14ac:dyDescent="0.35">
      <c r="A790">
        <v>11488669</v>
      </c>
      <c r="B790">
        <v>34</v>
      </c>
    </row>
    <row r="791" spans="1:2" x14ac:dyDescent="0.35">
      <c r="A791">
        <v>23332</v>
      </c>
      <c r="B791">
        <v>34</v>
      </c>
    </row>
    <row r="792" spans="1:2" x14ac:dyDescent="0.35">
      <c r="A792">
        <v>21105</v>
      </c>
      <c r="B792">
        <v>34</v>
      </c>
    </row>
    <row r="793" spans="1:2" x14ac:dyDescent="0.35">
      <c r="A793">
        <v>23483</v>
      </c>
      <c r="B793">
        <v>34</v>
      </c>
    </row>
    <row r="794" spans="1:2" x14ac:dyDescent="0.35">
      <c r="A794">
        <v>21107</v>
      </c>
      <c r="B794">
        <v>34</v>
      </c>
    </row>
    <row r="795" spans="1:2" x14ac:dyDescent="0.35">
      <c r="A795">
        <v>23449</v>
      </c>
      <c r="B795">
        <v>34</v>
      </c>
    </row>
    <row r="796" spans="1:2" x14ac:dyDescent="0.35">
      <c r="A796">
        <v>23352</v>
      </c>
      <c r="B796">
        <v>34</v>
      </c>
    </row>
    <row r="797" spans="1:2" x14ac:dyDescent="0.35">
      <c r="A797">
        <v>21117</v>
      </c>
      <c r="B797">
        <v>34</v>
      </c>
    </row>
    <row r="798" spans="1:2" x14ac:dyDescent="0.35">
      <c r="A798">
        <v>23541</v>
      </c>
      <c r="B798">
        <v>34</v>
      </c>
    </row>
    <row r="799" spans="1:2" x14ac:dyDescent="0.35">
      <c r="A799">
        <v>23489</v>
      </c>
      <c r="B799">
        <v>34</v>
      </c>
    </row>
    <row r="800" spans="1:2" x14ac:dyDescent="0.35">
      <c r="A800">
        <v>23475</v>
      </c>
      <c r="B800">
        <v>34</v>
      </c>
    </row>
    <row r="801" spans="1:2" x14ac:dyDescent="0.35">
      <c r="A801">
        <v>23469</v>
      </c>
      <c r="B801">
        <v>34</v>
      </c>
    </row>
    <row r="802" spans="1:2" x14ac:dyDescent="0.35">
      <c r="A802">
        <v>23320</v>
      </c>
      <c r="B802">
        <v>34</v>
      </c>
    </row>
    <row r="803" spans="1:2" x14ac:dyDescent="0.35">
      <c r="A803">
        <v>21103</v>
      </c>
      <c r="B803">
        <v>34</v>
      </c>
    </row>
    <row r="804" spans="1:2" x14ac:dyDescent="0.35">
      <c r="A804">
        <v>11488678</v>
      </c>
      <c r="B804">
        <v>34</v>
      </c>
    </row>
    <row r="805" spans="1:2" x14ac:dyDescent="0.35">
      <c r="A805">
        <v>23338</v>
      </c>
      <c r="B805">
        <v>34</v>
      </c>
    </row>
    <row r="806" spans="1:2" x14ac:dyDescent="0.35">
      <c r="A806">
        <v>23548</v>
      </c>
      <c r="B806">
        <v>34</v>
      </c>
    </row>
    <row r="807" spans="1:2" x14ac:dyDescent="0.35">
      <c r="A807">
        <v>23547</v>
      </c>
      <c r="B807">
        <v>34</v>
      </c>
    </row>
    <row r="808" spans="1:2" x14ac:dyDescent="0.35">
      <c r="A808">
        <v>21123</v>
      </c>
      <c r="B808">
        <v>34</v>
      </c>
    </row>
    <row r="809" spans="1:2" x14ac:dyDescent="0.35">
      <c r="A809">
        <v>21120</v>
      </c>
      <c r="B809">
        <v>34</v>
      </c>
    </row>
    <row r="810" spans="1:2" x14ac:dyDescent="0.35">
      <c r="A810">
        <v>23360</v>
      </c>
      <c r="B810">
        <v>34</v>
      </c>
    </row>
    <row r="811" spans="1:2" x14ac:dyDescent="0.35">
      <c r="A811">
        <v>23473</v>
      </c>
      <c r="B811">
        <v>34</v>
      </c>
    </row>
    <row r="812" spans="1:2" x14ac:dyDescent="0.35">
      <c r="A812">
        <v>23450</v>
      </c>
      <c r="B812">
        <v>34</v>
      </c>
    </row>
    <row r="813" spans="1:2" x14ac:dyDescent="0.35">
      <c r="A813">
        <v>23484</v>
      </c>
      <c r="B813">
        <v>34</v>
      </c>
    </row>
    <row r="814" spans="1:2" x14ac:dyDescent="0.35">
      <c r="A814">
        <v>11488679</v>
      </c>
      <c r="B814">
        <v>34</v>
      </c>
    </row>
    <row r="815" spans="1:2" x14ac:dyDescent="0.35">
      <c r="A815">
        <v>23459</v>
      </c>
      <c r="B815">
        <v>34</v>
      </c>
    </row>
    <row r="816" spans="1:2" x14ac:dyDescent="0.35">
      <c r="A816">
        <v>23472</v>
      </c>
      <c r="B816">
        <v>34</v>
      </c>
    </row>
    <row r="817" spans="1:2" x14ac:dyDescent="0.35">
      <c r="A817">
        <v>11488707</v>
      </c>
      <c r="B817">
        <v>34</v>
      </c>
    </row>
    <row r="818" spans="1:2" x14ac:dyDescent="0.35">
      <c r="A818">
        <v>11488708</v>
      </c>
      <c r="B818">
        <v>34</v>
      </c>
    </row>
    <row r="819" spans="1:2" x14ac:dyDescent="0.35">
      <c r="A819">
        <v>23442</v>
      </c>
      <c r="B819">
        <v>34</v>
      </c>
    </row>
    <row r="820" spans="1:2" x14ac:dyDescent="0.35">
      <c r="A820">
        <v>23444</v>
      </c>
      <c r="B820">
        <v>34</v>
      </c>
    </row>
    <row r="821" spans="1:2" x14ac:dyDescent="0.35">
      <c r="A821">
        <v>23315</v>
      </c>
      <c r="B821">
        <v>34</v>
      </c>
    </row>
    <row r="822" spans="1:2" x14ac:dyDescent="0.35">
      <c r="A822">
        <v>23495</v>
      </c>
      <c r="B822">
        <v>34</v>
      </c>
    </row>
    <row r="823" spans="1:2" x14ac:dyDescent="0.35">
      <c r="A823">
        <v>23406</v>
      </c>
      <c r="B823">
        <v>34</v>
      </c>
    </row>
    <row r="824" spans="1:2" x14ac:dyDescent="0.35">
      <c r="A824">
        <v>21124</v>
      </c>
      <c r="B824">
        <v>34</v>
      </c>
    </row>
    <row r="825" spans="1:2" x14ac:dyDescent="0.35">
      <c r="A825">
        <v>30623</v>
      </c>
      <c r="B825">
        <v>34</v>
      </c>
    </row>
    <row r="826" spans="1:2" x14ac:dyDescent="0.35">
      <c r="A826">
        <v>23466</v>
      </c>
      <c r="B826">
        <v>34</v>
      </c>
    </row>
    <row r="827" spans="1:2" x14ac:dyDescent="0.35">
      <c r="A827">
        <v>11488710</v>
      </c>
      <c r="B827">
        <v>34</v>
      </c>
    </row>
    <row r="828" spans="1:2" x14ac:dyDescent="0.35">
      <c r="A828">
        <v>23490</v>
      </c>
      <c r="B828">
        <v>34</v>
      </c>
    </row>
    <row r="829" spans="1:2" x14ac:dyDescent="0.35">
      <c r="A829">
        <v>23464</v>
      </c>
      <c r="B829">
        <v>34</v>
      </c>
    </row>
    <row r="830" spans="1:2" x14ac:dyDescent="0.35">
      <c r="A830">
        <v>21102</v>
      </c>
      <c r="B830">
        <v>34</v>
      </c>
    </row>
    <row r="831" spans="1:2" x14ac:dyDescent="0.35">
      <c r="A831">
        <v>21091</v>
      </c>
      <c r="B831">
        <v>34</v>
      </c>
    </row>
    <row r="832" spans="1:2" x14ac:dyDescent="0.35">
      <c r="A832">
        <v>23520</v>
      </c>
      <c r="B832">
        <v>34</v>
      </c>
    </row>
    <row r="833" spans="1:2" x14ac:dyDescent="0.35">
      <c r="A833">
        <v>23550</v>
      </c>
      <c r="B833">
        <v>34</v>
      </c>
    </row>
    <row r="834" spans="1:2" x14ac:dyDescent="0.35">
      <c r="A834">
        <v>23404</v>
      </c>
      <c r="B834">
        <v>34</v>
      </c>
    </row>
    <row r="835" spans="1:2" x14ac:dyDescent="0.35">
      <c r="A835">
        <v>23470</v>
      </c>
      <c r="B835">
        <v>34</v>
      </c>
    </row>
    <row r="836" spans="1:2" x14ac:dyDescent="0.35">
      <c r="A836">
        <v>23328</v>
      </c>
      <c r="B836">
        <v>34</v>
      </c>
    </row>
    <row r="837" spans="1:2" x14ac:dyDescent="0.35">
      <c r="A837">
        <v>23349</v>
      </c>
      <c r="B837">
        <v>34</v>
      </c>
    </row>
    <row r="838" spans="1:2" x14ac:dyDescent="0.35">
      <c r="A838">
        <v>21111</v>
      </c>
      <c r="B838">
        <v>34</v>
      </c>
    </row>
    <row r="839" spans="1:2" x14ac:dyDescent="0.35">
      <c r="A839">
        <v>23416</v>
      </c>
      <c r="B839">
        <v>34</v>
      </c>
    </row>
    <row r="840" spans="1:2" x14ac:dyDescent="0.35">
      <c r="A840">
        <v>23405</v>
      </c>
      <c r="B840">
        <v>34</v>
      </c>
    </row>
    <row r="841" spans="1:2" x14ac:dyDescent="0.35">
      <c r="A841">
        <v>73310</v>
      </c>
      <c r="B841">
        <v>34</v>
      </c>
    </row>
    <row r="842" spans="1:2" x14ac:dyDescent="0.35">
      <c r="A842">
        <v>73311</v>
      </c>
      <c r="B842">
        <v>34</v>
      </c>
    </row>
    <row r="843" spans="1:2" x14ac:dyDescent="0.35">
      <c r="A843">
        <v>23492</v>
      </c>
      <c r="B843">
        <v>34</v>
      </c>
    </row>
    <row r="844" spans="1:2" x14ac:dyDescent="0.35">
      <c r="A844">
        <v>23356</v>
      </c>
      <c r="B844">
        <v>34</v>
      </c>
    </row>
    <row r="845" spans="1:2" x14ac:dyDescent="0.35">
      <c r="A845">
        <v>11488713</v>
      </c>
      <c r="B845">
        <v>34</v>
      </c>
    </row>
    <row r="846" spans="1:2" x14ac:dyDescent="0.35">
      <c r="A846">
        <v>23413</v>
      </c>
      <c r="B846">
        <v>34</v>
      </c>
    </row>
    <row r="847" spans="1:2" x14ac:dyDescent="0.35">
      <c r="A847">
        <v>23414</v>
      </c>
      <c r="B847">
        <v>34</v>
      </c>
    </row>
    <row r="848" spans="1:2" x14ac:dyDescent="0.35">
      <c r="A848">
        <v>23436</v>
      </c>
      <c r="B848">
        <v>34</v>
      </c>
    </row>
    <row r="849" spans="1:2" x14ac:dyDescent="0.35">
      <c r="A849">
        <v>23306</v>
      </c>
      <c r="B849">
        <v>34</v>
      </c>
    </row>
    <row r="850" spans="1:2" x14ac:dyDescent="0.35">
      <c r="A850">
        <v>23298</v>
      </c>
      <c r="B850">
        <v>34</v>
      </c>
    </row>
    <row r="851" spans="1:2" x14ac:dyDescent="0.35">
      <c r="A851">
        <v>23525</v>
      </c>
      <c r="B851">
        <v>34</v>
      </c>
    </row>
    <row r="852" spans="1:2" x14ac:dyDescent="0.35">
      <c r="A852">
        <v>23463</v>
      </c>
      <c r="B852">
        <v>34</v>
      </c>
    </row>
    <row r="853" spans="1:2" x14ac:dyDescent="0.35">
      <c r="A853">
        <v>23517</v>
      </c>
      <c r="B853">
        <v>34</v>
      </c>
    </row>
    <row r="854" spans="1:2" x14ac:dyDescent="0.35">
      <c r="A854">
        <v>23437</v>
      </c>
      <c r="B854">
        <v>34</v>
      </c>
    </row>
    <row r="855" spans="1:2" x14ac:dyDescent="0.35">
      <c r="A855">
        <v>23477</v>
      </c>
      <c r="B855">
        <v>34</v>
      </c>
    </row>
    <row r="856" spans="1:2" x14ac:dyDescent="0.35">
      <c r="A856">
        <v>21087</v>
      </c>
      <c r="B856">
        <v>34</v>
      </c>
    </row>
    <row r="857" spans="1:2" x14ac:dyDescent="0.35">
      <c r="A857">
        <v>23518</v>
      </c>
      <c r="B857">
        <v>34</v>
      </c>
    </row>
    <row r="858" spans="1:2" x14ac:dyDescent="0.35">
      <c r="A858">
        <v>23321</v>
      </c>
      <c r="B858">
        <v>34</v>
      </c>
    </row>
    <row r="859" spans="1:2" x14ac:dyDescent="0.35">
      <c r="A859">
        <v>23339</v>
      </c>
      <c r="B859">
        <v>34</v>
      </c>
    </row>
    <row r="860" spans="1:2" x14ac:dyDescent="0.35">
      <c r="A860">
        <v>21100</v>
      </c>
      <c r="B860">
        <v>34</v>
      </c>
    </row>
    <row r="861" spans="1:2" x14ac:dyDescent="0.35">
      <c r="A861">
        <v>11488714</v>
      </c>
      <c r="B861">
        <v>34</v>
      </c>
    </row>
    <row r="862" spans="1:2" x14ac:dyDescent="0.35">
      <c r="A862">
        <v>23409</v>
      </c>
      <c r="B862">
        <v>34</v>
      </c>
    </row>
    <row r="863" spans="1:2" x14ac:dyDescent="0.35">
      <c r="A863">
        <v>23530</v>
      </c>
      <c r="B863">
        <v>34</v>
      </c>
    </row>
    <row r="864" spans="1:2" x14ac:dyDescent="0.35">
      <c r="A864">
        <v>11488715</v>
      </c>
      <c r="B864">
        <v>34</v>
      </c>
    </row>
    <row r="865" spans="1:2" x14ac:dyDescent="0.35">
      <c r="A865">
        <v>11488716</v>
      </c>
      <c r="B865">
        <v>34</v>
      </c>
    </row>
    <row r="866" spans="1:2" x14ac:dyDescent="0.35">
      <c r="A866">
        <v>23512</v>
      </c>
      <c r="B866">
        <v>34</v>
      </c>
    </row>
    <row r="867" spans="1:2" x14ac:dyDescent="0.35">
      <c r="A867">
        <v>23297</v>
      </c>
      <c r="B867">
        <v>34</v>
      </c>
    </row>
    <row r="868" spans="1:2" x14ac:dyDescent="0.35">
      <c r="A868">
        <v>25768</v>
      </c>
      <c r="B868">
        <v>34</v>
      </c>
    </row>
    <row r="869" spans="1:2" x14ac:dyDescent="0.35">
      <c r="A869">
        <v>23457</v>
      </c>
      <c r="B869">
        <v>34</v>
      </c>
    </row>
    <row r="870" spans="1:2" x14ac:dyDescent="0.35">
      <c r="A870">
        <v>23485</v>
      </c>
      <c r="B870">
        <v>34</v>
      </c>
    </row>
    <row r="871" spans="1:2" x14ac:dyDescent="0.35">
      <c r="A871">
        <v>23368</v>
      </c>
      <c r="B871">
        <v>34</v>
      </c>
    </row>
    <row r="872" spans="1:2" x14ac:dyDescent="0.35">
      <c r="A872">
        <v>23366</v>
      </c>
      <c r="B872">
        <v>34</v>
      </c>
    </row>
    <row r="873" spans="1:2" x14ac:dyDescent="0.35">
      <c r="A873">
        <v>23365</v>
      </c>
      <c r="B873">
        <v>34</v>
      </c>
    </row>
    <row r="874" spans="1:2" x14ac:dyDescent="0.35">
      <c r="A874">
        <v>23364</v>
      </c>
      <c r="B874">
        <v>34</v>
      </c>
    </row>
    <row r="875" spans="1:2" x14ac:dyDescent="0.35">
      <c r="A875">
        <v>23387</v>
      </c>
      <c r="B875">
        <v>34</v>
      </c>
    </row>
    <row r="876" spans="1:2" x14ac:dyDescent="0.35">
      <c r="A876">
        <v>11488717</v>
      </c>
      <c r="B876">
        <v>34</v>
      </c>
    </row>
    <row r="877" spans="1:2" x14ac:dyDescent="0.35">
      <c r="A877">
        <v>23399</v>
      </c>
      <c r="B877">
        <v>34</v>
      </c>
    </row>
    <row r="878" spans="1:2" x14ac:dyDescent="0.35">
      <c r="A878">
        <v>11488680</v>
      </c>
      <c r="B878">
        <v>34</v>
      </c>
    </row>
    <row r="879" spans="1:2" x14ac:dyDescent="0.35">
      <c r="A879">
        <v>23381</v>
      </c>
      <c r="B879">
        <v>34</v>
      </c>
    </row>
    <row r="880" spans="1:2" x14ac:dyDescent="0.35">
      <c r="A880">
        <v>21090</v>
      </c>
      <c r="B880">
        <v>34</v>
      </c>
    </row>
    <row r="881" spans="1:2" x14ac:dyDescent="0.35">
      <c r="A881">
        <v>25770</v>
      </c>
      <c r="B881">
        <v>34</v>
      </c>
    </row>
    <row r="882" spans="1:2" x14ac:dyDescent="0.35">
      <c r="A882">
        <v>23393</v>
      </c>
      <c r="B882">
        <v>34</v>
      </c>
    </row>
    <row r="883" spans="1:2" x14ac:dyDescent="0.35">
      <c r="A883">
        <v>23501</v>
      </c>
      <c r="B883">
        <v>34</v>
      </c>
    </row>
    <row r="884" spans="1:2" x14ac:dyDescent="0.35">
      <c r="A884">
        <v>23308</v>
      </c>
      <c r="B884">
        <v>34</v>
      </c>
    </row>
    <row r="885" spans="1:2" x14ac:dyDescent="0.35">
      <c r="A885">
        <v>23351</v>
      </c>
      <c r="B885">
        <v>34</v>
      </c>
    </row>
    <row r="886" spans="1:2" x14ac:dyDescent="0.35">
      <c r="A886">
        <v>23535</v>
      </c>
      <c r="B886">
        <v>34</v>
      </c>
    </row>
    <row r="887" spans="1:2" x14ac:dyDescent="0.35">
      <c r="A887">
        <v>11488671</v>
      </c>
      <c r="B887">
        <v>34</v>
      </c>
    </row>
    <row r="888" spans="1:2" x14ac:dyDescent="0.35">
      <c r="A888">
        <v>23386</v>
      </c>
      <c r="B888">
        <v>34</v>
      </c>
    </row>
    <row r="889" spans="1:2" x14ac:dyDescent="0.35">
      <c r="A889">
        <v>23524</v>
      </c>
      <c r="B889">
        <v>34</v>
      </c>
    </row>
    <row r="890" spans="1:2" x14ac:dyDescent="0.35">
      <c r="A890">
        <v>23500</v>
      </c>
      <c r="B890">
        <v>34</v>
      </c>
    </row>
    <row r="891" spans="1:2" x14ac:dyDescent="0.35">
      <c r="A891">
        <v>11488722</v>
      </c>
      <c r="B891">
        <v>34</v>
      </c>
    </row>
    <row r="892" spans="1:2" x14ac:dyDescent="0.35">
      <c r="A892">
        <v>23355</v>
      </c>
      <c r="B892">
        <v>34</v>
      </c>
    </row>
    <row r="893" spans="1:2" x14ac:dyDescent="0.35">
      <c r="A893">
        <v>23398</v>
      </c>
      <c r="B893">
        <v>34</v>
      </c>
    </row>
    <row r="894" spans="1:2" x14ac:dyDescent="0.35">
      <c r="A894">
        <v>23417</v>
      </c>
      <c r="B894">
        <v>34</v>
      </c>
    </row>
    <row r="895" spans="1:2" x14ac:dyDescent="0.35">
      <c r="A895">
        <v>21092</v>
      </c>
      <c r="B895">
        <v>34</v>
      </c>
    </row>
    <row r="896" spans="1:2" x14ac:dyDescent="0.35">
      <c r="A896">
        <v>23504</v>
      </c>
      <c r="B896">
        <v>34</v>
      </c>
    </row>
    <row r="897" spans="1:2" x14ac:dyDescent="0.35">
      <c r="A897">
        <v>11488673</v>
      </c>
      <c r="B897">
        <v>34</v>
      </c>
    </row>
    <row r="898" spans="1:2" x14ac:dyDescent="0.35">
      <c r="A898">
        <v>11582475</v>
      </c>
      <c r="B898">
        <v>34</v>
      </c>
    </row>
    <row r="899" spans="1:2" x14ac:dyDescent="0.35">
      <c r="A899">
        <v>23430</v>
      </c>
      <c r="B899">
        <v>34</v>
      </c>
    </row>
    <row r="900" spans="1:2" x14ac:dyDescent="0.35">
      <c r="A900">
        <v>23346</v>
      </c>
      <c r="B900">
        <v>34</v>
      </c>
    </row>
    <row r="901" spans="1:2" x14ac:dyDescent="0.35">
      <c r="A901">
        <v>23482</v>
      </c>
      <c r="B901">
        <v>34</v>
      </c>
    </row>
    <row r="902" spans="1:2" x14ac:dyDescent="0.35">
      <c r="A902">
        <v>23314</v>
      </c>
      <c r="B902">
        <v>34</v>
      </c>
    </row>
    <row r="903" spans="1:2" x14ac:dyDescent="0.35">
      <c r="A903">
        <v>23456</v>
      </c>
      <c r="B903">
        <v>34</v>
      </c>
    </row>
    <row r="904" spans="1:2" x14ac:dyDescent="0.35">
      <c r="A904">
        <v>23494</v>
      </c>
      <c r="B904">
        <v>34</v>
      </c>
    </row>
    <row r="905" spans="1:2" x14ac:dyDescent="0.35">
      <c r="A905">
        <v>11488681</v>
      </c>
      <c r="B905">
        <v>34</v>
      </c>
    </row>
    <row r="906" spans="1:2" x14ac:dyDescent="0.35">
      <c r="A906">
        <v>11488683</v>
      </c>
      <c r="B906">
        <v>34</v>
      </c>
    </row>
    <row r="907" spans="1:2" x14ac:dyDescent="0.35">
      <c r="A907">
        <v>23508</v>
      </c>
      <c r="B907">
        <v>34</v>
      </c>
    </row>
    <row r="908" spans="1:2" x14ac:dyDescent="0.35">
      <c r="A908">
        <v>11488724</v>
      </c>
      <c r="B908">
        <v>34</v>
      </c>
    </row>
    <row r="909" spans="1:2" x14ac:dyDescent="0.35">
      <c r="A909">
        <v>23419</v>
      </c>
      <c r="B909">
        <v>34</v>
      </c>
    </row>
    <row r="910" spans="1:2" x14ac:dyDescent="0.35">
      <c r="A910">
        <v>23324</v>
      </c>
      <c r="B910">
        <v>34</v>
      </c>
    </row>
    <row r="911" spans="1:2" x14ac:dyDescent="0.35">
      <c r="A911">
        <v>23536</v>
      </c>
      <c r="B911">
        <v>34</v>
      </c>
    </row>
    <row r="912" spans="1:2" x14ac:dyDescent="0.35">
      <c r="A912">
        <v>21126</v>
      </c>
      <c r="B912">
        <v>34</v>
      </c>
    </row>
    <row r="913" spans="1:2" x14ac:dyDescent="0.35">
      <c r="A913">
        <v>23363</v>
      </c>
      <c r="B913">
        <v>34</v>
      </c>
    </row>
    <row r="914" spans="1:2" x14ac:dyDescent="0.35">
      <c r="A914">
        <v>21113</v>
      </c>
      <c r="B914">
        <v>34</v>
      </c>
    </row>
    <row r="915" spans="1:2" x14ac:dyDescent="0.35">
      <c r="A915">
        <v>23552</v>
      </c>
      <c r="B915">
        <v>34</v>
      </c>
    </row>
    <row r="916" spans="1:2" x14ac:dyDescent="0.35">
      <c r="A916">
        <v>23549</v>
      </c>
      <c r="B916">
        <v>34</v>
      </c>
    </row>
    <row r="917" spans="1:2" x14ac:dyDescent="0.35">
      <c r="A917">
        <v>23322</v>
      </c>
      <c r="B917">
        <v>34</v>
      </c>
    </row>
    <row r="918" spans="1:2" x14ac:dyDescent="0.35">
      <c r="A918">
        <v>23305</v>
      </c>
      <c r="B918">
        <v>34</v>
      </c>
    </row>
    <row r="919" spans="1:2" x14ac:dyDescent="0.35">
      <c r="A919">
        <v>23465</v>
      </c>
      <c r="B919">
        <v>34</v>
      </c>
    </row>
    <row r="920" spans="1:2" x14ac:dyDescent="0.35">
      <c r="A920">
        <v>23528</v>
      </c>
      <c r="B920">
        <v>34</v>
      </c>
    </row>
    <row r="921" spans="1:2" x14ac:dyDescent="0.35">
      <c r="A921">
        <v>23438</v>
      </c>
      <c r="B921">
        <v>34</v>
      </c>
    </row>
    <row r="922" spans="1:2" x14ac:dyDescent="0.35">
      <c r="A922">
        <v>23369</v>
      </c>
      <c r="B922">
        <v>34</v>
      </c>
    </row>
    <row r="923" spans="1:2" x14ac:dyDescent="0.35">
      <c r="A923">
        <v>25771</v>
      </c>
      <c r="B923">
        <v>34</v>
      </c>
    </row>
    <row r="924" spans="1:2" x14ac:dyDescent="0.35">
      <c r="A924">
        <v>23486</v>
      </c>
      <c r="B924">
        <v>34</v>
      </c>
    </row>
    <row r="925" spans="1:2" x14ac:dyDescent="0.35">
      <c r="A925">
        <v>23388</v>
      </c>
      <c r="B925">
        <v>34</v>
      </c>
    </row>
    <row r="926" spans="1:2" x14ac:dyDescent="0.35">
      <c r="A926">
        <v>23389</v>
      </c>
      <c r="B926">
        <v>34</v>
      </c>
    </row>
    <row r="927" spans="1:2" x14ac:dyDescent="0.35">
      <c r="A927">
        <v>23448</v>
      </c>
      <c r="B927">
        <v>34</v>
      </c>
    </row>
    <row r="928" spans="1:2" x14ac:dyDescent="0.35">
      <c r="A928">
        <v>23401</v>
      </c>
      <c r="B928">
        <v>34</v>
      </c>
    </row>
    <row r="929" spans="1:2" x14ac:dyDescent="0.35">
      <c r="A929">
        <v>23440</v>
      </c>
      <c r="B929">
        <v>34</v>
      </c>
    </row>
    <row r="930" spans="1:2" x14ac:dyDescent="0.35">
      <c r="A930">
        <v>23402</v>
      </c>
      <c r="B930">
        <v>34</v>
      </c>
    </row>
    <row r="931" spans="1:2" x14ac:dyDescent="0.35">
      <c r="A931">
        <v>23461</v>
      </c>
      <c r="B931">
        <v>34</v>
      </c>
    </row>
    <row r="932" spans="1:2" x14ac:dyDescent="0.35">
      <c r="A932">
        <v>23311</v>
      </c>
      <c r="B932">
        <v>34</v>
      </c>
    </row>
    <row r="933" spans="1:2" x14ac:dyDescent="0.35">
      <c r="A933">
        <v>23487</v>
      </c>
      <c r="B933">
        <v>34</v>
      </c>
    </row>
    <row r="934" spans="1:2" x14ac:dyDescent="0.35">
      <c r="A934">
        <v>23522</v>
      </c>
      <c r="B934">
        <v>34</v>
      </c>
    </row>
    <row r="935" spans="1:2" x14ac:dyDescent="0.35">
      <c r="A935">
        <v>23302</v>
      </c>
      <c r="B935">
        <v>34</v>
      </c>
    </row>
    <row r="936" spans="1:2" x14ac:dyDescent="0.35">
      <c r="A936">
        <v>23361</v>
      </c>
      <c r="B936">
        <v>34</v>
      </c>
    </row>
    <row r="937" spans="1:2" x14ac:dyDescent="0.35">
      <c r="A937">
        <v>23509</v>
      </c>
      <c r="B937">
        <v>34</v>
      </c>
    </row>
    <row r="938" spans="1:2" x14ac:dyDescent="0.35">
      <c r="A938">
        <v>23344</v>
      </c>
      <c r="B938">
        <v>34</v>
      </c>
    </row>
    <row r="939" spans="1:2" x14ac:dyDescent="0.35">
      <c r="A939">
        <v>23310</v>
      </c>
      <c r="B939">
        <v>34</v>
      </c>
    </row>
    <row r="940" spans="1:2" x14ac:dyDescent="0.35">
      <c r="A940">
        <v>11488725</v>
      </c>
      <c r="B940">
        <v>34</v>
      </c>
    </row>
    <row r="941" spans="1:2" x14ac:dyDescent="0.35">
      <c r="A941">
        <v>23362</v>
      </c>
      <c r="B941">
        <v>34</v>
      </c>
    </row>
    <row r="942" spans="1:2" x14ac:dyDescent="0.35">
      <c r="A942">
        <v>11592767</v>
      </c>
      <c r="B942">
        <v>34</v>
      </c>
    </row>
    <row r="943" spans="1:2" x14ac:dyDescent="0.35">
      <c r="A943">
        <v>23451</v>
      </c>
      <c r="B943">
        <v>34</v>
      </c>
    </row>
    <row r="944" spans="1:2" x14ac:dyDescent="0.35">
      <c r="A944">
        <v>23455</v>
      </c>
      <c r="B944">
        <v>34</v>
      </c>
    </row>
    <row r="945" spans="1:2" x14ac:dyDescent="0.35">
      <c r="A945">
        <v>23462</v>
      </c>
      <c r="B945">
        <v>34</v>
      </c>
    </row>
    <row r="946" spans="1:2" x14ac:dyDescent="0.35">
      <c r="A946">
        <v>23544</v>
      </c>
      <c r="B946">
        <v>34</v>
      </c>
    </row>
    <row r="947" spans="1:2" x14ac:dyDescent="0.35">
      <c r="A947">
        <v>23350</v>
      </c>
      <c r="B947">
        <v>34</v>
      </c>
    </row>
    <row r="948" spans="1:2" x14ac:dyDescent="0.35">
      <c r="A948">
        <v>23531</v>
      </c>
      <c r="B948">
        <v>34</v>
      </c>
    </row>
    <row r="949" spans="1:2" x14ac:dyDescent="0.35">
      <c r="A949">
        <v>23532</v>
      </c>
      <c r="B949">
        <v>34</v>
      </c>
    </row>
    <row r="950" spans="1:2" x14ac:dyDescent="0.35">
      <c r="A950">
        <v>21095</v>
      </c>
      <c r="B950">
        <v>34</v>
      </c>
    </row>
    <row r="951" spans="1:2" x14ac:dyDescent="0.35">
      <c r="A951">
        <v>23294</v>
      </c>
      <c r="B951">
        <v>34</v>
      </c>
    </row>
    <row r="952" spans="1:2" x14ac:dyDescent="0.35">
      <c r="A952">
        <v>23316</v>
      </c>
      <c r="B952">
        <v>34</v>
      </c>
    </row>
    <row r="953" spans="1:2" x14ac:dyDescent="0.35">
      <c r="A953">
        <v>23488</v>
      </c>
      <c r="B953">
        <v>34</v>
      </c>
    </row>
    <row r="954" spans="1:2" x14ac:dyDescent="0.35">
      <c r="A954">
        <v>11488684</v>
      </c>
      <c r="B954">
        <v>34</v>
      </c>
    </row>
    <row r="955" spans="1:2" x14ac:dyDescent="0.35">
      <c r="A955">
        <v>25766</v>
      </c>
      <c r="B955">
        <v>34</v>
      </c>
    </row>
    <row r="956" spans="1:2" x14ac:dyDescent="0.35">
      <c r="A956">
        <v>23307</v>
      </c>
      <c r="B956">
        <v>34</v>
      </c>
    </row>
    <row r="957" spans="1:2" x14ac:dyDescent="0.35">
      <c r="A957">
        <v>23317</v>
      </c>
      <c r="B957">
        <v>34</v>
      </c>
    </row>
    <row r="958" spans="1:2" x14ac:dyDescent="0.35">
      <c r="A958">
        <v>23336</v>
      </c>
      <c r="B958">
        <v>34</v>
      </c>
    </row>
    <row r="959" spans="1:2" x14ac:dyDescent="0.35">
      <c r="A959">
        <v>23499</v>
      </c>
      <c r="B959">
        <v>34</v>
      </c>
    </row>
    <row r="960" spans="1:2" x14ac:dyDescent="0.35">
      <c r="A960">
        <v>23334</v>
      </c>
      <c r="B960">
        <v>34</v>
      </c>
    </row>
    <row r="961" spans="1:2" x14ac:dyDescent="0.35">
      <c r="A961">
        <v>23496</v>
      </c>
      <c r="B961">
        <v>34</v>
      </c>
    </row>
    <row r="962" spans="1:2" x14ac:dyDescent="0.35">
      <c r="A962">
        <v>23502</v>
      </c>
      <c r="B962">
        <v>34</v>
      </c>
    </row>
    <row r="963" spans="1:2" x14ac:dyDescent="0.35">
      <c r="A963">
        <v>23545</v>
      </c>
      <c r="B963">
        <v>34</v>
      </c>
    </row>
    <row r="964" spans="1:2" x14ac:dyDescent="0.35">
      <c r="A964">
        <v>23418</v>
      </c>
      <c r="B964">
        <v>34</v>
      </c>
    </row>
    <row r="965" spans="1:2" x14ac:dyDescent="0.35">
      <c r="A965">
        <v>23506</v>
      </c>
      <c r="B965">
        <v>34</v>
      </c>
    </row>
    <row r="966" spans="1:2" x14ac:dyDescent="0.35">
      <c r="A966">
        <v>61628</v>
      </c>
      <c r="B966">
        <v>34</v>
      </c>
    </row>
    <row r="967" spans="1:2" x14ac:dyDescent="0.35">
      <c r="A967">
        <v>23385</v>
      </c>
      <c r="B967">
        <v>34</v>
      </c>
    </row>
    <row r="968" spans="1:2" x14ac:dyDescent="0.35">
      <c r="A968">
        <v>23380</v>
      </c>
      <c r="B968">
        <v>34</v>
      </c>
    </row>
    <row r="969" spans="1:2" x14ac:dyDescent="0.35">
      <c r="A969">
        <v>23379</v>
      </c>
      <c r="B969">
        <v>34</v>
      </c>
    </row>
    <row r="970" spans="1:2" x14ac:dyDescent="0.35">
      <c r="A970">
        <v>23384</v>
      </c>
      <c r="B970">
        <v>34</v>
      </c>
    </row>
    <row r="971" spans="1:2" x14ac:dyDescent="0.35">
      <c r="A971">
        <v>23383</v>
      </c>
      <c r="B971">
        <v>34</v>
      </c>
    </row>
    <row r="972" spans="1:2" x14ac:dyDescent="0.35">
      <c r="A972">
        <v>23378</v>
      </c>
      <c r="B972">
        <v>34</v>
      </c>
    </row>
    <row r="973" spans="1:2" x14ac:dyDescent="0.35">
      <c r="A973">
        <v>23377</v>
      </c>
      <c r="B973">
        <v>34</v>
      </c>
    </row>
    <row r="974" spans="1:2" x14ac:dyDescent="0.35">
      <c r="A974">
        <v>61627</v>
      </c>
      <c r="B974">
        <v>34</v>
      </c>
    </row>
    <row r="975" spans="1:2" x14ac:dyDescent="0.35">
      <c r="A975">
        <v>23318</v>
      </c>
      <c r="B975">
        <v>34</v>
      </c>
    </row>
    <row r="976" spans="1:2" x14ac:dyDescent="0.35">
      <c r="A976">
        <v>23433</v>
      </c>
      <c r="B976">
        <v>34</v>
      </c>
    </row>
    <row r="977" spans="1:2" x14ac:dyDescent="0.35">
      <c r="A977">
        <v>23345</v>
      </c>
      <c r="B977">
        <v>34</v>
      </c>
    </row>
    <row r="978" spans="1:2" x14ac:dyDescent="0.35">
      <c r="A978">
        <v>23480</v>
      </c>
      <c r="B978">
        <v>34</v>
      </c>
    </row>
    <row r="979" spans="1:2" x14ac:dyDescent="0.35">
      <c r="A979">
        <v>11488729</v>
      </c>
      <c r="B979">
        <v>34</v>
      </c>
    </row>
    <row r="980" spans="1:2" x14ac:dyDescent="0.35">
      <c r="A980">
        <v>21093</v>
      </c>
      <c r="B980">
        <v>34</v>
      </c>
    </row>
    <row r="981" spans="1:2" x14ac:dyDescent="0.35">
      <c r="A981">
        <v>11488723</v>
      </c>
      <c r="B981">
        <v>34</v>
      </c>
    </row>
    <row r="982" spans="1:2" x14ac:dyDescent="0.35">
      <c r="A982">
        <v>23427</v>
      </c>
      <c r="B982">
        <v>34</v>
      </c>
    </row>
    <row r="983" spans="1:2" x14ac:dyDescent="0.35">
      <c r="A983">
        <v>23309</v>
      </c>
      <c r="B983">
        <v>34</v>
      </c>
    </row>
    <row r="984" spans="1:2" x14ac:dyDescent="0.35">
      <c r="A984">
        <v>23423</v>
      </c>
      <c r="B984">
        <v>34</v>
      </c>
    </row>
    <row r="985" spans="1:2" x14ac:dyDescent="0.35">
      <c r="A985">
        <v>23439</v>
      </c>
      <c r="B985">
        <v>34</v>
      </c>
    </row>
    <row r="986" spans="1:2" x14ac:dyDescent="0.35">
      <c r="A986">
        <v>23358</v>
      </c>
      <c r="B986">
        <v>34</v>
      </c>
    </row>
    <row r="987" spans="1:2" x14ac:dyDescent="0.35">
      <c r="A987">
        <v>11488731</v>
      </c>
      <c r="B987">
        <v>34</v>
      </c>
    </row>
    <row r="988" spans="1:2" x14ac:dyDescent="0.35">
      <c r="A988">
        <v>11594305</v>
      </c>
      <c r="B988">
        <v>34</v>
      </c>
    </row>
    <row r="989" spans="1:2" x14ac:dyDescent="0.35">
      <c r="A989">
        <v>11594344</v>
      </c>
      <c r="B989">
        <v>34</v>
      </c>
    </row>
    <row r="990" spans="1:2" x14ac:dyDescent="0.35">
      <c r="A990">
        <v>11488733</v>
      </c>
      <c r="B990">
        <v>34</v>
      </c>
    </row>
    <row r="991" spans="1:2" x14ac:dyDescent="0.35">
      <c r="A991">
        <v>23391</v>
      </c>
      <c r="B991">
        <v>34</v>
      </c>
    </row>
    <row r="992" spans="1:2" x14ac:dyDescent="0.35">
      <c r="A992">
        <v>23392</v>
      </c>
      <c r="B992">
        <v>34</v>
      </c>
    </row>
    <row r="993" spans="1:2" x14ac:dyDescent="0.35">
      <c r="A993">
        <v>23394</v>
      </c>
      <c r="B993">
        <v>34</v>
      </c>
    </row>
    <row r="994" spans="1:2" x14ac:dyDescent="0.35">
      <c r="A994">
        <v>11488685</v>
      </c>
      <c r="B994">
        <v>34</v>
      </c>
    </row>
    <row r="995" spans="1:2" x14ac:dyDescent="0.35">
      <c r="A995">
        <v>23330</v>
      </c>
      <c r="B995">
        <v>34</v>
      </c>
    </row>
    <row r="996" spans="1:2" x14ac:dyDescent="0.35">
      <c r="A996">
        <v>23422</v>
      </c>
      <c r="B996">
        <v>34</v>
      </c>
    </row>
    <row r="997" spans="1:2" x14ac:dyDescent="0.35">
      <c r="A997">
        <v>23421</v>
      </c>
      <c r="B997">
        <v>34</v>
      </c>
    </row>
    <row r="998" spans="1:2" x14ac:dyDescent="0.35">
      <c r="A998">
        <v>23313</v>
      </c>
      <c r="B998">
        <v>34</v>
      </c>
    </row>
    <row r="999" spans="1:2" x14ac:dyDescent="0.35">
      <c r="A999">
        <v>23454</v>
      </c>
      <c r="B999">
        <v>34</v>
      </c>
    </row>
    <row r="1000" spans="1:2" x14ac:dyDescent="0.35">
      <c r="A1000">
        <v>23521</v>
      </c>
      <c r="B1000">
        <v>34</v>
      </c>
    </row>
    <row r="1001" spans="1:2" x14ac:dyDescent="0.35">
      <c r="A1001">
        <v>23447</v>
      </c>
      <c r="B1001">
        <v>34</v>
      </c>
    </row>
    <row r="1002" spans="1:2" x14ac:dyDescent="0.35">
      <c r="A1002">
        <v>23301</v>
      </c>
      <c r="B1002">
        <v>34</v>
      </c>
    </row>
    <row r="1003" spans="1:2" x14ac:dyDescent="0.35">
      <c r="A1003">
        <v>23523</v>
      </c>
      <c r="B1003">
        <v>34</v>
      </c>
    </row>
    <row r="1004" spans="1:2" x14ac:dyDescent="0.35">
      <c r="A1004">
        <v>23539</v>
      </c>
      <c r="B1004">
        <v>34</v>
      </c>
    </row>
    <row r="1005" spans="1:2" x14ac:dyDescent="0.35">
      <c r="A1005">
        <v>23323</v>
      </c>
      <c r="B1005">
        <v>34</v>
      </c>
    </row>
    <row r="1006" spans="1:2" x14ac:dyDescent="0.35">
      <c r="A1006">
        <v>23540</v>
      </c>
      <c r="B1006">
        <v>34</v>
      </c>
    </row>
    <row r="1007" spans="1:2" x14ac:dyDescent="0.35">
      <c r="A1007">
        <v>23534</v>
      </c>
      <c r="B1007">
        <v>34</v>
      </c>
    </row>
    <row r="1008" spans="1:2" x14ac:dyDescent="0.35">
      <c r="A1008">
        <v>23537</v>
      </c>
      <c r="B1008">
        <v>34</v>
      </c>
    </row>
    <row r="1009" spans="1:2" x14ac:dyDescent="0.35">
      <c r="A1009">
        <v>23435</v>
      </c>
      <c r="B1009">
        <v>34</v>
      </c>
    </row>
    <row r="1010" spans="1:2" x14ac:dyDescent="0.35">
      <c r="A1010">
        <v>23431</v>
      </c>
      <c r="B1010">
        <v>34</v>
      </c>
    </row>
    <row r="1011" spans="1:2" x14ac:dyDescent="0.35">
      <c r="A1011">
        <v>23515</v>
      </c>
      <c r="B1011">
        <v>34</v>
      </c>
    </row>
    <row r="1012" spans="1:2" x14ac:dyDescent="0.35">
      <c r="A1012">
        <v>23425</v>
      </c>
      <c r="B1012">
        <v>34</v>
      </c>
    </row>
    <row r="1013" spans="1:2" x14ac:dyDescent="0.35">
      <c r="A1013">
        <v>23533</v>
      </c>
      <c r="B1013">
        <v>34</v>
      </c>
    </row>
    <row r="1014" spans="1:2" x14ac:dyDescent="0.35">
      <c r="A1014">
        <v>23538</v>
      </c>
      <c r="B1014">
        <v>34</v>
      </c>
    </row>
    <row r="1015" spans="1:2" x14ac:dyDescent="0.35">
      <c r="A1015">
        <v>11488677</v>
      </c>
      <c r="B1015">
        <v>34</v>
      </c>
    </row>
    <row r="1016" spans="1:2" x14ac:dyDescent="0.35">
      <c r="A1016">
        <v>11488676</v>
      </c>
      <c r="B1016">
        <v>34</v>
      </c>
    </row>
    <row r="1017" spans="1:2" x14ac:dyDescent="0.35">
      <c r="A1017">
        <v>23403</v>
      </c>
      <c r="B1017">
        <v>34</v>
      </c>
    </row>
    <row r="1018" spans="1:2" x14ac:dyDescent="0.35">
      <c r="A1018">
        <v>23481</v>
      </c>
      <c r="B1018">
        <v>34</v>
      </c>
    </row>
    <row r="1019" spans="1:2" x14ac:dyDescent="0.35">
      <c r="A1019">
        <v>11488690</v>
      </c>
      <c r="B1019">
        <v>34</v>
      </c>
    </row>
    <row r="1020" spans="1:2" x14ac:dyDescent="0.35">
      <c r="A1020">
        <v>23424</v>
      </c>
      <c r="B1020">
        <v>34</v>
      </c>
    </row>
    <row r="1021" spans="1:2" x14ac:dyDescent="0.35">
      <c r="A1021">
        <v>11488703</v>
      </c>
      <c r="B1021">
        <v>34</v>
      </c>
    </row>
    <row r="1022" spans="1:2" x14ac:dyDescent="0.35">
      <c r="A1022">
        <v>23367</v>
      </c>
      <c r="B1022">
        <v>34</v>
      </c>
    </row>
    <row r="1023" spans="1:2" x14ac:dyDescent="0.35">
      <c r="A1023">
        <v>23337</v>
      </c>
      <c r="B1023">
        <v>34</v>
      </c>
    </row>
    <row r="1024" spans="1:2" x14ac:dyDescent="0.35">
      <c r="A1024">
        <v>23514</v>
      </c>
      <c r="B1024">
        <v>34</v>
      </c>
    </row>
    <row r="1025" spans="1:2" x14ac:dyDescent="0.35">
      <c r="A1025">
        <v>11488734</v>
      </c>
      <c r="B1025">
        <v>34</v>
      </c>
    </row>
    <row r="1026" spans="1:2" x14ac:dyDescent="0.35">
      <c r="A1026">
        <v>11488689</v>
      </c>
      <c r="B1026">
        <v>34</v>
      </c>
    </row>
    <row r="1027" spans="1:2" x14ac:dyDescent="0.35">
      <c r="A1027">
        <v>23376</v>
      </c>
      <c r="B1027">
        <v>34</v>
      </c>
    </row>
    <row r="1028" spans="1:2" x14ac:dyDescent="0.35">
      <c r="A1028">
        <v>23543</v>
      </c>
      <c r="B1028">
        <v>34</v>
      </c>
    </row>
    <row r="1029" spans="1:2" x14ac:dyDescent="0.35">
      <c r="A1029">
        <v>64078</v>
      </c>
      <c r="B1029">
        <v>34</v>
      </c>
    </row>
    <row r="1030" spans="1:2" x14ac:dyDescent="0.35">
      <c r="A1030">
        <v>23546</v>
      </c>
      <c r="B1030">
        <v>34</v>
      </c>
    </row>
    <row r="1031" spans="1:2" x14ac:dyDescent="0.35">
      <c r="A1031">
        <v>23491</v>
      </c>
      <c r="B1031">
        <v>34</v>
      </c>
    </row>
    <row r="1032" spans="1:2" x14ac:dyDescent="0.35">
      <c r="A1032">
        <v>23434</v>
      </c>
      <c r="B1032">
        <v>34</v>
      </c>
    </row>
    <row r="1033" spans="1:2" x14ac:dyDescent="0.35">
      <c r="A1033">
        <v>23516</v>
      </c>
      <c r="B1033">
        <v>34</v>
      </c>
    </row>
    <row r="1034" spans="1:2" x14ac:dyDescent="0.35">
      <c r="A1034">
        <v>21088</v>
      </c>
      <c r="B1034">
        <v>34</v>
      </c>
    </row>
    <row r="1035" spans="1:2" x14ac:dyDescent="0.35">
      <c r="A1035">
        <v>21098</v>
      </c>
      <c r="B1035">
        <v>34</v>
      </c>
    </row>
    <row r="1036" spans="1:2" x14ac:dyDescent="0.35">
      <c r="A1036">
        <v>23343</v>
      </c>
      <c r="B1036">
        <v>34</v>
      </c>
    </row>
    <row r="1037" spans="1:2" x14ac:dyDescent="0.35">
      <c r="A1037">
        <v>23441</v>
      </c>
      <c r="B1037">
        <v>34</v>
      </c>
    </row>
    <row r="1038" spans="1:2" x14ac:dyDescent="0.35">
      <c r="A1038">
        <v>21109</v>
      </c>
      <c r="B1038">
        <v>34</v>
      </c>
    </row>
    <row r="1039" spans="1:2" x14ac:dyDescent="0.35">
      <c r="A1039">
        <v>21114</v>
      </c>
      <c r="B1039">
        <v>34</v>
      </c>
    </row>
    <row r="1040" spans="1:2" x14ac:dyDescent="0.35">
      <c r="A1040">
        <v>21096</v>
      </c>
      <c r="B1040">
        <v>34</v>
      </c>
    </row>
    <row r="1041" spans="1:2" x14ac:dyDescent="0.35">
      <c r="A1041">
        <v>11488668</v>
      </c>
      <c r="B1041">
        <v>34</v>
      </c>
    </row>
    <row r="1042" spans="1:2" x14ac:dyDescent="0.35">
      <c r="A1042">
        <v>11488672</v>
      </c>
      <c r="B1042">
        <v>34</v>
      </c>
    </row>
    <row r="1043" spans="1:2" x14ac:dyDescent="0.35">
      <c r="A1043">
        <v>21097</v>
      </c>
      <c r="B1043">
        <v>34</v>
      </c>
    </row>
    <row r="1044" spans="1:2" x14ac:dyDescent="0.35">
      <c r="A1044">
        <v>23335</v>
      </c>
      <c r="B1044">
        <v>34</v>
      </c>
    </row>
    <row r="1045" spans="1:2" x14ac:dyDescent="0.35">
      <c r="A1045">
        <v>64079</v>
      </c>
      <c r="B1045">
        <v>34</v>
      </c>
    </row>
    <row r="1046" spans="1:2" x14ac:dyDescent="0.35">
      <c r="A1046">
        <v>23312</v>
      </c>
      <c r="B1046">
        <v>34</v>
      </c>
    </row>
    <row r="1047" spans="1:2" x14ac:dyDescent="0.35">
      <c r="A1047">
        <v>21106</v>
      </c>
      <c r="B1047">
        <v>34</v>
      </c>
    </row>
    <row r="1048" spans="1:2" x14ac:dyDescent="0.35">
      <c r="A1048">
        <v>21122</v>
      </c>
      <c r="B1048">
        <v>34</v>
      </c>
    </row>
    <row r="1049" spans="1:2" x14ac:dyDescent="0.35">
      <c r="A1049">
        <v>21127</v>
      </c>
      <c r="B1049">
        <v>34</v>
      </c>
    </row>
    <row r="1050" spans="1:2" x14ac:dyDescent="0.35">
      <c r="A1050">
        <v>21121</v>
      </c>
      <c r="B1050">
        <v>34</v>
      </c>
    </row>
    <row r="1051" spans="1:2" x14ac:dyDescent="0.35">
      <c r="A1051">
        <v>21101</v>
      </c>
      <c r="B1051">
        <v>34</v>
      </c>
    </row>
    <row r="1052" spans="1:2" x14ac:dyDescent="0.35">
      <c r="A1052">
        <v>23542</v>
      </c>
      <c r="B1052">
        <v>34</v>
      </c>
    </row>
    <row r="1053" spans="1:2" x14ac:dyDescent="0.35">
      <c r="A1053">
        <v>51616</v>
      </c>
      <c r="B1053">
        <v>6</v>
      </c>
    </row>
    <row r="1054" spans="1:2" x14ac:dyDescent="0.35">
      <c r="A1054">
        <v>71596</v>
      </c>
      <c r="B1054">
        <v>6</v>
      </c>
    </row>
    <row r="1055" spans="1:2" x14ac:dyDescent="0.35">
      <c r="A1055">
        <v>71597</v>
      </c>
      <c r="B1055">
        <v>6</v>
      </c>
    </row>
    <row r="1056" spans="1:2" x14ac:dyDescent="0.35">
      <c r="A1056">
        <v>74831</v>
      </c>
      <c r="B1056">
        <v>6</v>
      </c>
    </row>
    <row r="1057" spans="1:2" x14ac:dyDescent="0.35">
      <c r="A1057">
        <v>71598</v>
      </c>
      <c r="B1057">
        <v>6</v>
      </c>
    </row>
    <row r="1058" spans="1:2" x14ac:dyDescent="0.35">
      <c r="A1058">
        <v>74245</v>
      </c>
      <c r="B1058">
        <v>6</v>
      </c>
    </row>
    <row r="1059" spans="1:2" x14ac:dyDescent="0.35">
      <c r="A1059">
        <v>24822</v>
      </c>
      <c r="B1059">
        <v>6</v>
      </c>
    </row>
    <row r="1060" spans="1:2" x14ac:dyDescent="0.35">
      <c r="A1060">
        <v>74409</v>
      </c>
      <c r="B1060">
        <v>6</v>
      </c>
    </row>
    <row r="1061" spans="1:2" x14ac:dyDescent="0.35">
      <c r="A1061">
        <v>74832</v>
      </c>
      <c r="B1061">
        <v>6</v>
      </c>
    </row>
    <row r="1062" spans="1:2" x14ac:dyDescent="0.35">
      <c r="A1062">
        <v>74833</v>
      </c>
      <c r="B1062">
        <v>6</v>
      </c>
    </row>
    <row r="1063" spans="1:2" x14ac:dyDescent="0.35">
      <c r="A1063">
        <v>71966</v>
      </c>
      <c r="B1063">
        <v>6</v>
      </c>
    </row>
    <row r="1064" spans="1:2" x14ac:dyDescent="0.35">
      <c r="A1064">
        <v>71970</v>
      </c>
      <c r="B1064">
        <v>6</v>
      </c>
    </row>
    <row r="1065" spans="1:2" x14ac:dyDescent="0.35">
      <c r="A1065">
        <v>71971</v>
      </c>
      <c r="B1065">
        <v>6</v>
      </c>
    </row>
    <row r="1066" spans="1:2" x14ac:dyDescent="0.35">
      <c r="A1066">
        <v>9574</v>
      </c>
      <c r="B1066">
        <v>9</v>
      </c>
    </row>
    <row r="1067" spans="1:2" x14ac:dyDescent="0.35">
      <c r="A1067">
        <v>63297</v>
      </c>
      <c r="B1067">
        <v>9</v>
      </c>
    </row>
    <row r="1068" spans="1:2" x14ac:dyDescent="0.35">
      <c r="A1068">
        <v>63298</v>
      </c>
      <c r="B1068">
        <v>9</v>
      </c>
    </row>
    <row r="1069" spans="1:2" x14ac:dyDescent="0.35">
      <c r="A1069">
        <v>63295</v>
      </c>
      <c r="B1069">
        <v>9</v>
      </c>
    </row>
    <row r="1070" spans="1:2" x14ac:dyDescent="0.35">
      <c r="A1070">
        <v>63296</v>
      </c>
      <c r="B1070">
        <v>9</v>
      </c>
    </row>
    <row r="1071" spans="1:2" x14ac:dyDescent="0.35">
      <c r="A1071">
        <v>64118</v>
      </c>
      <c r="B1071">
        <v>9</v>
      </c>
    </row>
    <row r="1072" spans="1:2" x14ac:dyDescent="0.35">
      <c r="A1072">
        <v>76885</v>
      </c>
      <c r="B1072">
        <v>9</v>
      </c>
    </row>
    <row r="1073" spans="1:2" x14ac:dyDescent="0.35">
      <c r="A1073">
        <v>63367</v>
      </c>
      <c r="B1073">
        <v>9</v>
      </c>
    </row>
    <row r="1074" spans="1:2" x14ac:dyDescent="0.35">
      <c r="A1074">
        <v>75919</v>
      </c>
      <c r="B1074">
        <v>9</v>
      </c>
    </row>
    <row r="1075" spans="1:2" x14ac:dyDescent="0.35">
      <c r="A1075">
        <v>72006</v>
      </c>
      <c r="B1075">
        <v>9</v>
      </c>
    </row>
    <row r="1076" spans="1:2" x14ac:dyDescent="0.35">
      <c r="A1076">
        <v>20387</v>
      </c>
      <c r="B1076">
        <v>9</v>
      </c>
    </row>
    <row r="1077" spans="1:2" x14ac:dyDescent="0.35">
      <c r="A1077">
        <v>75921</v>
      </c>
      <c r="B1077">
        <v>9</v>
      </c>
    </row>
    <row r="1078" spans="1:2" x14ac:dyDescent="0.35">
      <c r="A1078">
        <v>72157</v>
      </c>
      <c r="B1078">
        <v>9</v>
      </c>
    </row>
    <row r="1079" spans="1:2" x14ac:dyDescent="0.35">
      <c r="A1079">
        <v>63434</v>
      </c>
      <c r="B1079">
        <v>9</v>
      </c>
    </row>
    <row r="1080" spans="1:2" x14ac:dyDescent="0.35">
      <c r="A1080">
        <v>71556</v>
      </c>
      <c r="B1080">
        <v>9</v>
      </c>
    </row>
    <row r="1081" spans="1:2" x14ac:dyDescent="0.35">
      <c r="A1081">
        <v>69945</v>
      </c>
      <c r="B1081">
        <v>9</v>
      </c>
    </row>
    <row r="1082" spans="1:2" x14ac:dyDescent="0.35">
      <c r="A1082">
        <v>75922</v>
      </c>
      <c r="B1082">
        <v>9</v>
      </c>
    </row>
    <row r="1083" spans="1:2" x14ac:dyDescent="0.35">
      <c r="A1083">
        <v>71430</v>
      </c>
      <c r="B1083">
        <v>9</v>
      </c>
    </row>
    <row r="1084" spans="1:2" x14ac:dyDescent="0.35">
      <c r="A1084">
        <v>71466</v>
      </c>
      <c r="B1084">
        <v>9</v>
      </c>
    </row>
    <row r="1085" spans="1:2" x14ac:dyDescent="0.35">
      <c r="A1085">
        <v>71434</v>
      </c>
      <c r="B1085">
        <v>9</v>
      </c>
    </row>
    <row r="1086" spans="1:2" x14ac:dyDescent="0.35">
      <c r="A1086">
        <v>66587</v>
      </c>
      <c r="B1086">
        <v>9</v>
      </c>
    </row>
    <row r="1087" spans="1:2" x14ac:dyDescent="0.35">
      <c r="A1087">
        <v>75923</v>
      </c>
      <c r="B1087">
        <v>9</v>
      </c>
    </row>
    <row r="1088" spans="1:2" x14ac:dyDescent="0.35">
      <c r="A1088">
        <v>16835198</v>
      </c>
      <c r="B1088">
        <v>9</v>
      </c>
    </row>
    <row r="1089" spans="1:2" x14ac:dyDescent="0.35">
      <c r="A1089">
        <v>72005</v>
      </c>
      <c r="B1089">
        <v>9</v>
      </c>
    </row>
    <row r="1090" spans="1:2" x14ac:dyDescent="0.35">
      <c r="A1090">
        <v>25359</v>
      </c>
      <c r="B1090">
        <v>9</v>
      </c>
    </row>
    <row r="1091" spans="1:2" x14ac:dyDescent="0.35">
      <c r="A1091">
        <v>75926</v>
      </c>
      <c r="B1091">
        <v>9</v>
      </c>
    </row>
    <row r="1092" spans="1:2" x14ac:dyDescent="0.35">
      <c r="A1092">
        <v>75924</v>
      </c>
      <c r="B1092">
        <v>9</v>
      </c>
    </row>
    <row r="1093" spans="1:2" x14ac:dyDescent="0.35">
      <c r="A1093">
        <v>75920</v>
      </c>
      <c r="B1093">
        <v>9</v>
      </c>
    </row>
    <row r="1094" spans="1:2" x14ac:dyDescent="0.35">
      <c r="A1094">
        <v>72029</v>
      </c>
      <c r="B1094">
        <v>9</v>
      </c>
    </row>
    <row r="1095" spans="1:2" x14ac:dyDescent="0.35">
      <c r="A1095">
        <v>72030</v>
      </c>
      <c r="B1095">
        <v>9</v>
      </c>
    </row>
    <row r="1096" spans="1:2" x14ac:dyDescent="0.35">
      <c r="A1096">
        <v>72031</v>
      </c>
      <c r="B1096">
        <v>9</v>
      </c>
    </row>
    <row r="1097" spans="1:2" x14ac:dyDescent="0.35">
      <c r="A1097">
        <v>75925</v>
      </c>
      <c r="B1097">
        <v>9</v>
      </c>
    </row>
    <row r="1098" spans="1:2" x14ac:dyDescent="0.35">
      <c r="A1098">
        <v>25470</v>
      </c>
      <c r="B1098">
        <v>10</v>
      </c>
    </row>
    <row r="1099" spans="1:2" x14ac:dyDescent="0.35">
      <c r="A1099">
        <v>61672</v>
      </c>
      <c r="B1099">
        <v>10</v>
      </c>
    </row>
    <row r="1100" spans="1:2" x14ac:dyDescent="0.35">
      <c r="A1100">
        <v>61673</v>
      </c>
      <c r="B1100">
        <v>10</v>
      </c>
    </row>
    <row r="1101" spans="1:2" x14ac:dyDescent="0.35">
      <c r="A1101">
        <v>25471</v>
      </c>
      <c r="B1101">
        <v>10</v>
      </c>
    </row>
    <row r="1102" spans="1:2" x14ac:dyDescent="0.35">
      <c r="A1102">
        <v>73222</v>
      </c>
      <c r="B1102">
        <v>10</v>
      </c>
    </row>
    <row r="1103" spans="1:2" x14ac:dyDescent="0.35">
      <c r="A1103">
        <v>25347</v>
      </c>
      <c r="B1103">
        <v>10</v>
      </c>
    </row>
    <row r="1104" spans="1:2" x14ac:dyDescent="0.35">
      <c r="A1104">
        <v>77360</v>
      </c>
      <c r="B1104">
        <v>11</v>
      </c>
    </row>
    <row r="1105" spans="1:2" x14ac:dyDescent="0.35">
      <c r="A1105">
        <v>77290</v>
      </c>
      <c r="B1105">
        <v>11</v>
      </c>
    </row>
    <row r="1106" spans="1:2" x14ac:dyDescent="0.35">
      <c r="A1106">
        <v>63638</v>
      </c>
      <c r="B1106">
        <v>11</v>
      </c>
    </row>
    <row r="1107" spans="1:2" x14ac:dyDescent="0.35">
      <c r="A1107">
        <v>77289</v>
      </c>
      <c r="B1107">
        <v>11</v>
      </c>
    </row>
    <row r="1108" spans="1:2" x14ac:dyDescent="0.35">
      <c r="A1108">
        <v>19386</v>
      </c>
      <c r="B1108">
        <v>13</v>
      </c>
    </row>
    <row r="1109" spans="1:2" x14ac:dyDescent="0.35">
      <c r="A1109">
        <v>21693</v>
      </c>
      <c r="B1109">
        <v>16</v>
      </c>
    </row>
    <row r="1110" spans="1:2" x14ac:dyDescent="0.35">
      <c r="A1110">
        <v>21690</v>
      </c>
      <c r="B1110">
        <v>16</v>
      </c>
    </row>
    <row r="1111" spans="1:2" x14ac:dyDescent="0.35">
      <c r="A1111">
        <v>21688</v>
      </c>
      <c r="B1111">
        <v>16</v>
      </c>
    </row>
    <row r="1112" spans="1:2" x14ac:dyDescent="0.35">
      <c r="A1112">
        <v>21726</v>
      </c>
      <c r="B1112">
        <v>16</v>
      </c>
    </row>
    <row r="1113" spans="1:2" x14ac:dyDescent="0.35">
      <c r="A1113">
        <v>21858</v>
      </c>
      <c r="B1113">
        <v>16</v>
      </c>
    </row>
    <row r="1114" spans="1:2" x14ac:dyDescent="0.35">
      <c r="A1114">
        <v>21682</v>
      </c>
      <c r="B1114">
        <v>16</v>
      </c>
    </row>
    <row r="1115" spans="1:2" x14ac:dyDescent="0.35">
      <c r="A1115">
        <v>21707</v>
      </c>
      <c r="B1115">
        <v>16</v>
      </c>
    </row>
    <row r="1116" spans="1:2" x14ac:dyDescent="0.35">
      <c r="A1116">
        <v>21733</v>
      </c>
      <c r="B1116">
        <v>16</v>
      </c>
    </row>
    <row r="1117" spans="1:2" x14ac:dyDescent="0.35">
      <c r="A1117">
        <v>21679</v>
      </c>
      <c r="B1117">
        <v>16</v>
      </c>
    </row>
    <row r="1118" spans="1:2" x14ac:dyDescent="0.35">
      <c r="A1118">
        <v>62487</v>
      </c>
      <c r="B1118">
        <v>16</v>
      </c>
    </row>
    <row r="1119" spans="1:2" x14ac:dyDescent="0.35">
      <c r="A1119">
        <v>21731</v>
      </c>
      <c r="B1119">
        <v>16</v>
      </c>
    </row>
    <row r="1120" spans="1:2" x14ac:dyDescent="0.35">
      <c r="A1120">
        <v>77870</v>
      </c>
      <c r="B1120">
        <v>16</v>
      </c>
    </row>
    <row r="1121" spans="1:2" x14ac:dyDescent="0.35">
      <c r="A1121">
        <v>21678</v>
      </c>
      <c r="B1121">
        <v>16</v>
      </c>
    </row>
    <row r="1122" spans="1:2" x14ac:dyDescent="0.35">
      <c r="A1122">
        <v>77883</v>
      </c>
      <c r="B1122">
        <v>16</v>
      </c>
    </row>
    <row r="1123" spans="1:2" x14ac:dyDescent="0.35">
      <c r="A1123">
        <v>77881</v>
      </c>
      <c r="B1123">
        <v>16</v>
      </c>
    </row>
    <row r="1124" spans="1:2" x14ac:dyDescent="0.35">
      <c r="A1124">
        <v>21691</v>
      </c>
      <c r="B1124">
        <v>16</v>
      </c>
    </row>
    <row r="1125" spans="1:2" x14ac:dyDescent="0.35">
      <c r="A1125">
        <v>21722</v>
      </c>
      <c r="B1125">
        <v>16</v>
      </c>
    </row>
    <row r="1126" spans="1:2" x14ac:dyDescent="0.35">
      <c r="A1126">
        <v>21723</v>
      </c>
      <c r="B1126">
        <v>16</v>
      </c>
    </row>
    <row r="1127" spans="1:2" x14ac:dyDescent="0.35">
      <c r="A1127">
        <v>77873</v>
      </c>
      <c r="B1127">
        <v>16</v>
      </c>
    </row>
    <row r="1128" spans="1:2" x14ac:dyDescent="0.35">
      <c r="A1128">
        <v>21741</v>
      </c>
      <c r="B1128">
        <v>16</v>
      </c>
    </row>
    <row r="1129" spans="1:2" x14ac:dyDescent="0.35">
      <c r="A1129">
        <v>21716</v>
      </c>
      <c r="B1129">
        <v>16</v>
      </c>
    </row>
    <row r="1130" spans="1:2" x14ac:dyDescent="0.35">
      <c r="A1130">
        <v>77884</v>
      </c>
      <c r="B1130">
        <v>16</v>
      </c>
    </row>
    <row r="1131" spans="1:2" x14ac:dyDescent="0.35">
      <c r="A1131">
        <v>21727</v>
      </c>
      <c r="B1131">
        <v>16</v>
      </c>
    </row>
    <row r="1132" spans="1:2" x14ac:dyDescent="0.35">
      <c r="A1132">
        <v>21677</v>
      </c>
      <c r="B1132">
        <v>16</v>
      </c>
    </row>
    <row r="1133" spans="1:2" x14ac:dyDescent="0.35">
      <c r="A1133">
        <v>21673</v>
      </c>
      <c r="B1133">
        <v>16</v>
      </c>
    </row>
    <row r="1134" spans="1:2" x14ac:dyDescent="0.35">
      <c r="A1134">
        <v>21702</v>
      </c>
      <c r="B1134">
        <v>16</v>
      </c>
    </row>
    <row r="1135" spans="1:2" x14ac:dyDescent="0.35">
      <c r="A1135">
        <v>21674</v>
      </c>
      <c r="B1135">
        <v>16</v>
      </c>
    </row>
    <row r="1136" spans="1:2" x14ac:dyDescent="0.35">
      <c r="A1136">
        <v>21700</v>
      </c>
      <c r="B1136">
        <v>16</v>
      </c>
    </row>
    <row r="1137" spans="1:2" x14ac:dyDescent="0.35">
      <c r="A1137">
        <v>21694</v>
      </c>
      <c r="B1137">
        <v>16</v>
      </c>
    </row>
    <row r="1138" spans="1:2" x14ac:dyDescent="0.35">
      <c r="A1138">
        <v>77877</v>
      </c>
      <c r="B1138">
        <v>16</v>
      </c>
    </row>
    <row r="1139" spans="1:2" x14ac:dyDescent="0.35">
      <c r="A1139">
        <v>21689</v>
      </c>
      <c r="B1139">
        <v>16</v>
      </c>
    </row>
    <row r="1140" spans="1:2" x14ac:dyDescent="0.35">
      <c r="A1140">
        <v>21725</v>
      </c>
      <c r="B1140">
        <v>16</v>
      </c>
    </row>
    <row r="1141" spans="1:2" x14ac:dyDescent="0.35">
      <c r="A1141">
        <v>77882</v>
      </c>
      <c r="B1141">
        <v>16</v>
      </c>
    </row>
    <row r="1142" spans="1:2" x14ac:dyDescent="0.35">
      <c r="A1142">
        <v>21706</v>
      </c>
      <c r="B1142">
        <v>16</v>
      </c>
    </row>
    <row r="1143" spans="1:2" x14ac:dyDescent="0.35">
      <c r="A1143">
        <v>21732</v>
      </c>
      <c r="B1143">
        <v>16</v>
      </c>
    </row>
    <row r="1144" spans="1:2" x14ac:dyDescent="0.35">
      <c r="A1144">
        <v>21717</v>
      </c>
      <c r="B1144">
        <v>16</v>
      </c>
    </row>
    <row r="1145" spans="1:2" x14ac:dyDescent="0.35">
      <c r="A1145">
        <v>77875</v>
      </c>
      <c r="B1145">
        <v>16</v>
      </c>
    </row>
    <row r="1146" spans="1:2" x14ac:dyDescent="0.35">
      <c r="A1146">
        <v>21719</v>
      </c>
      <c r="B1146">
        <v>16</v>
      </c>
    </row>
    <row r="1147" spans="1:2" x14ac:dyDescent="0.35">
      <c r="A1147">
        <v>21737</v>
      </c>
      <c r="B1147">
        <v>16</v>
      </c>
    </row>
    <row r="1148" spans="1:2" x14ac:dyDescent="0.35">
      <c r="A1148">
        <v>77879</v>
      </c>
      <c r="B1148">
        <v>16</v>
      </c>
    </row>
    <row r="1149" spans="1:2" x14ac:dyDescent="0.35">
      <c r="A1149">
        <v>21703</v>
      </c>
      <c r="B1149">
        <v>16</v>
      </c>
    </row>
    <row r="1150" spans="1:2" x14ac:dyDescent="0.35">
      <c r="A1150">
        <v>21696</v>
      </c>
      <c r="B1150">
        <v>16</v>
      </c>
    </row>
    <row r="1151" spans="1:2" x14ac:dyDescent="0.35">
      <c r="A1151">
        <v>21708</v>
      </c>
      <c r="B1151">
        <v>16</v>
      </c>
    </row>
    <row r="1152" spans="1:2" x14ac:dyDescent="0.35">
      <c r="A1152">
        <v>21698</v>
      </c>
      <c r="B1152">
        <v>16</v>
      </c>
    </row>
    <row r="1153" spans="1:2" x14ac:dyDescent="0.35">
      <c r="A1153">
        <v>21680</v>
      </c>
      <c r="B1153">
        <v>16</v>
      </c>
    </row>
    <row r="1154" spans="1:2" x14ac:dyDescent="0.35">
      <c r="A1154">
        <v>21709</v>
      </c>
      <c r="B1154">
        <v>16</v>
      </c>
    </row>
    <row r="1155" spans="1:2" x14ac:dyDescent="0.35">
      <c r="A1155">
        <v>21711</v>
      </c>
      <c r="B1155">
        <v>16</v>
      </c>
    </row>
    <row r="1156" spans="1:2" x14ac:dyDescent="0.35">
      <c r="A1156">
        <v>30012</v>
      </c>
      <c r="B1156">
        <v>16</v>
      </c>
    </row>
    <row r="1157" spans="1:2" x14ac:dyDescent="0.35">
      <c r="A1157">
        <v>21681</v>
      </c>
      <c r="B1157">
        <v>16</v>
      </c>
    </row>
    <row r="1158" spans="1:2" x14ac:dyDescent="0.35">
      <c r="A1158">
        <v>21675</v>
      </c>
      <c r="B1158">
        <v>16</v>
      </c>
    </row>
    <row r="1159" spans="1:2" x14ac:dyDescent="0.35">
      <c r="A1159">
        <v>64167</v>
      </c>
      <c r="B1159">
        <v>16</v>
      </c>
    </row>
    <row r="1160" spans="1:2" x14ac:dyDescent="0.35">
      <c r="A1160">
        <v>21697</v>
      </c>
      <c r="B1160">
        <v>16</v>
      </c>
    </row>
    <row r="1161" spans="1:2" x14ac:dyDescent="0.35">
      <c r="A1161">
        <v>21701</v>
      </c>
      <c r="B1161">
        <v>16</v>
      </c>
    </row>
    <row r="1162" spans="1:2" x14ac:dyDescent="0.35">
      <c r="A1162">
        <v>21742</v>
      </c>
      <c r="B1162">
        <v>16</v>
      </c>
    </row>
    <row r="1163" spans="1:2" x14ac:dyDescent="0.35">
      <c r="A1163">
        <v>21730</v>
      </c>
      <c r="B1163">
        <v>16</v>
      </c>
    </row>
    <row r="1164" spans="1:2" x14ac:dyDescent="0.35">
      <c r="A1164">
        <v>21736</v>
      </c>
      <c r="B1164">
        <v>16</v>
      </c>
    </row>
    <row r="1165" spans="1:2" x14ac:dyDescent="0.35">
      <c r="A1165">
        <v>21720</v>
      </c>
      <c r="B1165">
        <v>16</v>
      </c>
    </row>
    <row r="1166" spans="1:2" x14ac:dyDescent="0.35">
      <c r="A1166">
        <v>21739</v>
      </c>
      <c r="B1166">
        <v>16</v>
      </c>
    </row>
    <row r="1167" spans="1:2" x14ac:dyDescent="0.35">
      <c r="A1167">
        <v>21676</v>
      </c>
      <c r="B1167">
        <v>16</v>
      </c>
    </row>
    <row r="1168" spans="1:2" x14ac:dyDescent="0.35">
      <c r="A1168">
        <v>77876</v>
      </c>
      <c r="B1168">
        <v>16</v>
      </c>
    </row>
    <row r="1169" spans="1:2" x14ac:dyDescent="0.35">
      <c r="A1169">
        <v>77885</v>
      </c>
      <c r="B1169">
        <v>16</v>
      </c>
    </row>
    <row r="1170" spans="1:2" x14ac:dyDescent="0.35">
      <c r="A1170">
        <v>73007</v>
      </c>
      <c r="B1170">
        <v>16</v>
      </c>
    </row>
    <row r="1171" spans="1:2" x14ac:dyDescent="0.35">
      <c r="A1171">
        <v>21683</v>
      </c>
      <c r="B1171">
        <v>16</v>
      </c>
    </row>
    <row r="1172" spans="1:2" x14ac:dyDescent="0.35">
      <c r="A1172">
        <v>77886</v>
      </c>
      <c r="B1172">
        <v>16</v>
      </c>
    </row>
    <row r="1173" spans="1:2" x14ac:dyDescent="0.35">
      <c r="A1173">
        <v>23235</v>
      </c>
      <c r="B1173">
        <v>16</v>
      </c>
    </row>
    <row r="1174" spans="1:2" x14ac:dyDescent="0.35">
      <c r="A1174">
        <v>77872</v>
      </c>
      <c r="B1174">
        <v>16</v>
      </c>
    </row>
    <row r="1175" spans="1:2" x14ac:dyDescent="0.35">
      <c r="A1175">
        <v>21705</v>
      </c>
      <c r="B1175">
        <v>16</v>
      </c>
    </row>
    <row r="1176" spans="1:2" x14ac:dyDescent="0.35">
      <c r="A1176">
        <v>77878</v>
      </c>
      <c r="B1176">
        <v>16</v>
      </c>
    </row>
    <row r="1177" spans="1:2" x14ac:dyDescent="0.35">
      <c r="A1177">
        <v>21695</v>
      </c>
      <c r="B1177">
        <v>16</v>
      </c>
    </row>
    <row r="1178" spans="1:2" x14ac:dyDescent="0.35">
      <c r="A1178">
        <v>77871</v>
      </c>
      <c r="B1178">
        <v>16</v>
      </c>
    </row>
    <row r="1179" spans="1:2" x14ac:dyDescent="0.35">
      <c r="A1179">
        <v>21684</v>
      </c>
      <c r="B1179">
        <v>16</v>
      </c>
    </row>
    <row r="1180" spans="1:2" x14ac:dyDescent="0.35">
      <c r="A1180">
        <v>30011</v>
      </c>
      <c r="B1180">
        <v>16</v>
      </c>
    </row>
    <row r="1181" spans="1:2" x14ac:dyDescent="0.35">
      <c r="A1181">
        <v>21738</v>
      </c>
      <c r="B1181">
        <v>16</v>
      </c>
    </row>
    <row r="1182" spans="1:2" x14ac:dyDescent="0.35">
      <c r="A1182">
        <v>21714</v>
      </c>
      <c r="B1182">
        <v>16</v>
      </c>
    </row>
    <row r="1183" spans="1:2" x14ac:dyDescent="0.35">
      <c r="A1183">
        <v>21686</v>
      </c>
      <c r="B1183">
        <v>16</v>
      </c>
    </row>
    <row r="1184" spans="1:2" x14ac:dyDescent="0.35">
      <c r="A1184">
        <v>77874</v>
      </c>
      <c r="B1184">
        <v>16</v>
      </c>
    </row>
    <row r="1185" spans="1:2" x14ac:dyDescent="0.35">
      <c r="A1185">
        <v>77887</v>
      </c>
      <c r="B1185">
        <v>16</v>
      </c>
    </row>
    <row r="1186" spans="1:2" x14ac:dyDescent="0.35">
      <c r="A1186">
        <v>21728</v>
      </c>
      <c r="B1186">
        <v>16</v>
      </c>
    </row>
    <row r="1187" spans="1:2" x14ac:dyDescent="0.35">
      <c r="A1187">
        <v>21721</v>
      </c>
      <c r="B1187">
        <v>16</v>
      </c>
    </row>
    <row r="1188" spans="1:2" x14ac:dyDescent="0.35">
      <c r="A1188">
        <v>51617</v>
      </c>
      <c r="B1188">
        <v>19</v>
      </c>
    </row>
    <row r="1189" spans="1:2" x14ac:dyDescent="0.35">
      <c r="A1189">
        <v>51619</v>
      </c>
      <c r="B1189">
        <v>19</v>
      </c>
    </row>
    <row r="1190" spans="1:2" x14ac:dyDescent="0.35">
      <c r="A1190">
        <v>51620</v>
      </c>
      <c r="B1190">
        <v>19</v>
      </c>
    </row>
    <row r="1191" spans="1:2" x14ac:dyDescent="0.35">
      <c r="A1191">
        <v>61604</v>
      </c>
      <c r="B1191">
        <v>21</v>
      </c>
    </row>
    <row r="1192" spans="1:2" x14ac:dyDescent="0.35">
      <c r="A1192">
        <v>61603</v>
      </c>
      <c r="B1192">
        <v>21</v>
      </c>
    </row>
    <row r="1193" spans="1:2" x14ac:dyDescent="0.35">
      <c r="A1193">
        <v>25126755</v>
      </c>
      <c r="B1193">
        <v>21</v>
      </c>
    </row>
    <row r="1194" spans="1:2" x14ac:dyDescent="0.35">
      <c r="A1194">
        <v>25126764</v>
      </c>
      <c r="B1194">
        <v>21</v>
      </c>
    </row>
    <row r="1195" spans="1:2" x14ac:dyDescent="0.35">
      <c r="A1195">
        <v>25126765</v>
      </c>
      <c r="B1195">
        <v>21</v>
      </c>
    </row>
    <row r="1196" spans="1:2" x14ac:dyDescent="0.35">
      <c r="A1196">
        <v>25126766</v>
      </c>
      <c r="B1196">
        <v>21</v>
      </c>
    </row>
    <row r="1197" spans="1:2" x14ac:dyDescent="0.35">
      <c r="A1197">
        <v>25126767</v>
      </c>
      <c r="B1197">
        <v>21</v>
      </c>
    </row>
    <row r="1198" spans="1:2" x14ac:dyDescent="0.35">
      <c r="A1198">
        <v>25126756</v>
      </c>
      <c r="B1198">
        <v>21</v>
      </c>
    </row>
    <row r="1199" spans="1:2" x14ac:dyDescent="0.35">
      <c r="A1199">
        <v>25126757</v>
      </c>
      <c r="B1199">
        <v>21</v>
      </c>
    </row>
    <row r="1200" spans="1:2" x14ac:dyDescent="0.35">
      <c r="A1200">
        <v>25126758</v>
      </c>
      <c r="B1200">
        <v>21</v>
      </c>
    </row>
    <row r="1201" spans="1:2" x14ac:dyDescent="0.35">
      <c r="A1201">
        <v>25126759</v>
      </c>
      <c r="B1201">
        <v>21</v>
      </c>
    </row>
    <row r="1202" spans="1:2" x14ac:dyDescent="0.35">
      <c r="A1202">
        <v>25126760</v>
      </c>
      <c r="B1202">
        <v>21</v>
      </c>
    </row>
    <row r="1203" spans="1:2" x14ac:dyDescent="0.35">
      <c r="A1203">
        <v>25126761</v>
      </c>
      <c r="B1203">
        <v>21</v>
      </c>
    </row>
    <row r="1204" spans="1:2" x14ac:dyDescent="0.35">
      <c r="A1204">
        <v>25126762</v>
      </c>
      <c r="B1204">
        <v>21</v>
      </c>
    </row>
    <row r="1205" spans="1:2" x14ac:dyDescent="0.35">
      <c r="A1205">
        <v>25126763</v>
      </c>
      <c r="B1205">
        <v>21</v>
      </c>
    </row>
    <row r="1206" spans="1:2" x14ac:dyDescent="0.35">
      <c r="A1206">
        <v>25832</v>
      </c>
      <c r="B1206">
        <v>21</v>
      </c>
    </row>
    <row r="1207" spans="1:2" x14ac:dyDescent="0.35">
      <c r="A1207">
        <v>63443</v>
      </c>
      <c r="B1207">
        <v>21</v>
      </c>
    </row>
    <row r="1208" spans="1:2" x14ac:dyDescent="0.35">
      <c r="A1208">
        <v>72001</v>
      </c>
      <c r="B1208">
        <v>21</v>
      </c>
    </row>
    <row r="1209" spans="1:2" x14ac:dyDescent="0.35">
      <c r="A1209">
        <v>63469</v>
      </c>
      <c r="B1209">
        <v>21</v>
      </c>
    </row>
    <row r="1210" spans="1:2" x14ac:dyDescent="0.35">
      <c r="A1210">
        <v>63470</v>
      </c>
      <c r="B1210">
        <v>21</v>
      </c>
    </row>
    <row r="1211" spans="1:2" x14ac:dyDescent="0.35">
      <c r="A1211">
        <v>63471</v>
      </c>
      <c r="B1211">
        <v>21</v>
      </c>
    </row>
    <row r="1212" spans="1:2" x14ac:dyDescent="0.35">
      <c r="A1212">
        <v>63465</v>
      </c>
      <c r="B1212">
        <v>21</v>
      </c>
    </row>
    <row r="1213" spans="1:2" x14ac:dyDescent="0.35">
      <c r="A1213">
        <v>63466</v>
      </c>
      <c r="B1213">
        <v>21</v>
      </c>
    </row>
    <row r="1214" spans="1:2" x14ac:dyDescent="0.35">
      <c r="A1214">
        <v>63467</v>
      </c>
      <c r="B1214">
        <v>21</v>
      </c>
    </row>
    <row r="1215" spans="1:2" x14ac:dyDescent="0.35">
      <c r="A1215">
        <v>63472</v>
      </c>
      <c r="B1215">
        <v>21</v>
      </c>
    </row>
    <row r="1216" spans="1:2" x14ac:dyDescent="0.35">
      <c r="A1216">
        <v>63468</v>
      </c>
      <c r="B1216">
        <v>21</v>
      </c>
    </row>
    <row r="1217" spans="1:2" x14ac:dyDescent="0.35">
      <c r="A1217">
        <v>76471</v>
      </c>
      <c r="B1217">
        <v>35</v>
      </c>
    </row>
    <row r="1218" spans="1:2" x14ac:dyDescent="0.35">
      <c r="A1218">
        <v>76469</v>
      </c>
      <c r="B1218">
        <v>35</v>
      </c>
    </row>
    <row r="1219" spans="1:2" x14ac:dyDescent="0.35">
      <c r="A1219">
        <v>76468</v>
      </c>
      <c r="B1219">
        <v>35</v>
      </c>
    </row>
    <row r="1220" spans="1:2" x14ac:dyDescent="0.35">
      <c r="A1220">
        <v>76467</v>
      </c>
      <c r="B1220">
        <v>35</v>
      </c>
    </row>
    <row r="1221" spans="1:2" x14ac:dyDescent="0.35">
      <c r="A1221">
        <v>76465</v>
      </c>
      <c r="B1221">
        <v>35</v>
      </c>
    </row>
    <row r="1222" spans="1:2" x14ac:dyDescent="0.35">
      <c r="A1222">
        <v>76462</v>
      </c>
      <c r="B1222">
        <v>35</v>
      </c>
    </row>
    <row r="1223" spans="1:2" x14ac:dyDescent="0.35">
      <c r="A1223">
        <v>76463</v>
      </c>
      <c r="B1223">
        <v>35</v>
      </c>
    </row>
    <row r="1224" spans="1:2" x14ac:dyDescent="0.35">
      <c r="A1224">
        <v>76470</v>
      </c>
      <c r="B1224">
        <v>35</v>
      </c>
    </row>
    <row r="1225" spans="1:2" x14ac:dyDescent="0.35">
      <c r="A1225">
        <v>70002</v>
      </c>
      <c r="B1225">
        <v>2</v>
      </c>
    </row>
    <row r="1226" spans="1:2" x14ac:dyDescent="0.35">
      <c r="A1226">
        <v>15336648</v>
      </c>
      <c r="B1226">
        <v>2</v>
      </c>
    </row>
    <row r="1227" spans="1:2" x14ac:dyDescent="0.35">
      <c r="A1227">
        <v>63695</v>
      </c>
      <c r="B1227">
        <v>2</v>
      </c>
    </row>
    <row r="1228" spans="1:2" x14ac:dyDescent="0.35">
      <c r="A1228">
        <v>15336647</v>
      </c>
      <c r="B1228">
        <v>2</v>
      </c>
    </row>
    <row r="1229" spans="1:2" x14ac:dyDescent="0.35">
      <c r="A1229">
        <v>63694</v>
      </c>
      <c r="B1229">
        <v>2</v>
      </c>
    </row>
    <row r="1230" spans="1:2" x14ac:dyDescent="0.35">
      <c r="A1230">
        <v>63522</v>
      </c>
      <c r="B1230">
        <v>2</v>
      </c>
    </row>
    <row r="1231" spans="1:2" x14ac:dyDescent="0.35">
      <c r="A1231">
        <v>72052</v>
      </c>
      <c r="B1231">
        <v>2</v>
      </c>
    </row>
    <row r="1232" spans="1:2" x14ac:dyDescent="0.35">
      <c r="A1232">
        <v>72873</v>
      </c>
      <c r="B1232">
        <v>2</v>
      </c>
    </row>
    <row r="1233" spans="1:2" x14ac:dyDescent="0.35">
      <c r="A1233">
        <v>72873</v>
      </c>
      <c r="B1233">
        <v>40</v>
      </c>
    </row>
    <row r="1234" spans="1:2" x14ac:dyDescent="0.35">
      <c r="A1234">
        <v>74637</v>
      </c>
      <c r="B1234">
        <v>2</v>
      </c>
    </row>
    <row r="1235" spans="1:2" x14ac:dyDescent="0.35">
      <c r="A1235">
        <v>69998</v>
      </c>
      <c r="B1235">
        <v>3</v>
      </c>
    </row>
    <row r="1236" spans="1:2" x14ac:dyDescent="0.35">
      <c r="A1236">
        <v>69988</v>
      </c>
      <c r="B1236">
        <v>3</v>
      </c>
    </row>
    <row r="1237" spans="1:2" x14ac:dyDescent="0.35">
      <c r="A1237">
        <v>69994</v>
      </c>
      <c r="B1237">
        <v>3</v>
      </c>
    </row>
    <row r="1238" spans="1:2" x14ac:dyDescent="0.35">
      <c r="A1238">
        <v>69995</v>
      </c>
      <c r="B1238">
        <v>3</v>
      </c>
    </row>
    <row r="1239" spans="1:2" x14ac:dyDescent="0.35">
      <c r="A1239">
        <v>69999</v>
      </c>
      <c r="B1239">
        <v>3</v>
      </c>
    </row>
    <row r="1240" spans="1:2" x14ac:dyDescent="0.35">
      <c r="A1240">
        <v>69996</v>
      </c>
      <c r="B1240">
        <v>3</v>
      </c>
    </row>
    <row r="1241" spans="1:2" x14ac:dyDescent="0.35">
      <c r="A1241">
        <v>69991</v>
      </c>
      <c r="B1241">
        <v>3</v>
      </c>
    </row>
    <row r="1242" spans="1:2" x14ac:dyDescent="0.35">
      <c r="A1242">
        <v>69992</v>
      </c>
      <c r="B1242">
        <v>3</v>
      </c>
    </row>
    <row r="1243" spans="1:2" x14ac:dyDescent="0.35">
      <c r="A1243">
        <v>69993</v>
      </c>
      <c r="B1243">
        <v>3</v>
      </c>
    </row>
    <row r="1244" spans="1:2" x14ac:dyDescent="0.35">
      <c r="A1244">
        <v>69989</v>
      </c>
      <c r="B1244">
        <v>3</v>
      </c>
    </row>
    <row r="1245" spans="1:2" x14ac:dyDescent="0.35">
      <c r="A1245">
        <v>69990</v>
      </c>
      <c r="B1245">
        <v>3</v>
      </c>
    </row>
    <row r="1246" spans="1:2" x14ac:dyDescent="0.35">
      <c r="A1246">
        <v>69997</v>
      </c>
      <c r="B1246">
        <v>3</v>
      </c>
    </row>
    <row r="1247" spans="1:2" x14ac:dyDescent="0.35">
      <c r="A1247">
        <v>9572</v>
      </c>
      <c r="B1247">
        <v>3</v>
      </c>
    </row>
    <row r="1248" spans="1:2" x14ac:dyDescent="0.35">
      <c r="A1248">
        <v>63933</v>
      </c>
      <c r="B1248">
        <v>3</v>
      </c>
    </row>
    <row r="1249" spans="1:2" x14ac:dyDescent="0.35">
      <c r="A1249">
        <v>29475</v>
      </c>
      <c r="B1249">
        <v>3</v>
      </c>
    </row>
    <row r="1250" spans="1:2" x14ac:dyDescent="0.35">
      <c r="A1250">
        <v>71461</v>
      </c>
      <c r="B1250">
        <v>3</v>
      </c>
    </row>
    <row r="1251" spans="1:2" x14ac:dyDescent="0.35">
      <c r="A1251">
        <v>71462</v>
      </c>
      <c r="B1251">
        <v>3</v>
      </c>
    </row>
    <row r="1252" spans="1:2" x14ac:dyDescent="0.35">
      <c r="A1252">
        <v>63934</v>
      </c>
      <c r="B1252">
        <v>3</v>
      </c>
    </row>
    <row r="1253" spans="1:2" x14ac:dyDescent="0.35">
      <c r="A1253">
        <v>63935</v>
      </c>
      <c r="B1253">
        <v>3</v>
      </c>
    </row>
    <row r="1254" spans="1:2" x14ac:dyDescent="0.35">
      <c r="A1254">
        <v>27326</v>
      </c>
      <c r="B1254">
        <v>3</v>
      </c>
    </row>
    <row r="1255" spans="1:2" x14ac:dyDescent="0.35">
      <c r="A1255">
        <v>75470</v>
      </c>
      <c r="B1255">
        <v>3</v>
      </c>
    </row>
    <row r="1256" spans="1:2" x14ac:dyDescent="0.35">
      <c r="A1256">
        <v>63936</v>
      </c>
      <c r="B1256">
        <v>3</v>
      </c>
    </row>
    <row r="1257" spans="1:2" x14ac:dyDescent="0.35">
      <c r="A1257">
        <v>15081339</v>
      </c>
      <c r="B1257">
        <v>3</v>
      </c>
    </row>
    <row r="1258" spans="1:2" x14ac:dyDescent="0.35">
      <c r="A1258">
        <v>63937</v>
      </c>
      <c r="B1258">
        <v>3</v>
      </c>
    </row>
    <row r="1259" spans="1:2" x14ac:dyDescent="0.35">
      <c r="A1259">
        <v>63938</v>
      </c>
      <c r="B1259">
        <v>3</v>
      </c>
    </row>
    <row r="1260" spans="1:2" x14ac:dyDescent="0.35">
      <c r="A1260">
        <v>61508</v>
      </c>
      <c r="B1260">
        <v>3</v>
      </c>
    </row>
    <row r="1261" spans="1:2" x14ac:dyDescent="0.35">
      <c r="A1261">
        <v>74869</v>
      </c>
      <c r="B1261">
        <v>3</v>
      </c>
    </row>
    <row r="1262" spans="1:2" x14ac:dyDescent="0.35">
      <c r="A1262">
        <v>29474</v>
      </c>
      <c r="B1262">
        <v>3</v>
      </c>
    </row>
    <row r="1263" spans="1:2" x14ac:dyDescent="0.35">
      <c r="A1263">
        <v>62959</v>
      </c>
      <c r="B1263">
        <v>5</v>
      </c>
    </row>
    <row r="1264" spans="1:2" x14ac:dyDescent="0.35">
      <c r="A1264">
        <v>63370</v>
      </c>
      <c r="B1264">
        <v>5</v>
      </c>
    </row>
    <row r="1265" spans="1:2" x14ac:dyDescent="0.35">
      <c r="A1265">
        <v>71591</v>
      </c>
      <c r="B1265">
        <v>7</v>
      </c>
    </row>
    <row r="1266" spans="1:2" x14ac:dyDescent="0.35">
      <c r="A1266">
        <v>72788</v>
      </c>
      <c r="B1266">
        <v>7</v>
      </c>
    </row>
    <row r="1267" spans="1:2" x14ac:dyDescent="0.35">
      <c r="A1267">
        <v>72789</v>
      </c>
      <c r="B1267">
        <v>7</v>
      </c>
    </row>
    <row r="1268" spans="1:2" x14ac:dyDescent="0.35">
      <c r="A1268">
        <v>74411</v>
      </c>
      <c r="B1268">
        <v>12</v>
      </c>
    </row>
    <row r="1269" spans="1:2" x14ac:dyDescent="0.35">
      <c r="A1269">
        <v>74410</v>
      </c>
      <c r="B1269">
        <v>12</v>
      </c>
    </row>
    <row r="1270" spans="1:2" x14ac:dyDescent="0.35">
      <c r="A1270">
        <v>15292</v>
      </c>
      <c r="B1270">
        <v>14</v>
      </c>
    </row>
    <row r="1271" spans="1:2" x14ac:dyDescent="0.35">
      <c r="A1271">
        <v>14516061</v>
      </c>
      <c r="B1271">
        <v>29</v>
      </c>
    </row>
    <row r="1272" spans="1:2" x14ac:dyDescent="0.35">
      <c r="A1272">
        <v>27260</v>
      </c>
      <c r="B1272">
        <v>33</v>
      </c>
    </row>
    <row r="1273" spans="1:2" x14ac:dyDescent="0.35">
      <c r="A1273">
        <v>23734410</v>
      </c>
      <c r="B1273">
        <v>15</v>
      </c>
    </row>
    <row r="1274" spans="1:2" x14ac:dyDescent="0.35">
      <c r="A1274">
        <v>6462593</v>
      </c>
      <c r="B1274">
        <v>24</v>
      </c>
    </row>
    <row r="1275" spans="1:2" x14ac:dyDescent="0.35">
      <c r="A1275">
        <v>64076</v>
      </c>
      <c r="B1275">
        <v>27</v>
      </c>
    </row>
    <row r="1276" spans="1:2" x14ac:dyDescent="0.35">
      <c r="A1276">
        <v>77288</v>
      </c>
      <c r="B1276">
        <v>11</v>
      </c>
    </row>
    <row r="1277" spans="1:2" x14ac:dyDescent="0.35">
      <c r="A1277">
        <v>75928</v>
      </c>
      <c r="B1277">
        <v>18</v>
      </c>
    </row>
    <row r="1278" spans="1:2" x14ac:dyDescent="0.35">
      <c r="A1278">
        <v>72263</v>
      </c>
      <c r="B1278">
        <v>7</v>
      </c>
    </row>
    <row r="1279" spans="1:2" x14ac:dyDescent="0.35">
      <c r="A1279">
        <v>76515</v>
      </c>
      <c r="B1279">
        <v>7</v>
      </c>
    </row>
    <row r="1280" spans="1:2" x14ac:dyDescent="0.35">
      <c r="A1280">
        <v>72115</v>
      </c>
      <c r="B1280">
        <v>7</v>
      </c>
    </row>
    <row r="1281" spans="1:2" x14ac:dyDescent="0.35">
      <c r="A1281">
        <v>19926251</v>
      </c>
      <c r="B1281">
        <v>15</v>
      </c>
    </row>
    <row r="1282" spans="1:2" x14ac:dyDescent="0.35">
      <c r="A1282">
        <v>26229255</v>
      </c>
      <c r="B1282">
        <v>15</v>
      </c>
    </row>
    <row r="1283" spans="1:2" x14ac:dyDescent="0.35">
      <c r="A1283">
        <v>25537687</v>
      </c>
      <c r="B1283">
        <v>15</v>
      </c>
    </row>
    <row r="1284" spans="1:2" x14ac:dyDescent="0.35">
      <c r="A1284">
        <v>25492475</v>
      </c>
      <c r="B1284">
        <v>15</v>
      </c>
    </row>
    <row r="1285" spans="1:2" x14ac:dyDescent="0.35">
      <c r="A1285">
        <v>25537688</v>
      </c>
      <c r="B1285">
        <v>24</v>
      </c>
    </row>
    <row r="1286" spans="1:2" x14ac:dyDescent="0.35">
      <c r="A1286">
        <v>20275634</v>
      </c>
      <c r="B1286">
        <v>24</v>
      </c>
    </row>
    <row r="1287" spans="1:2" x14ac:dyDescent="0.35">
      <c r="A1287">
        <v>26229254</v>
      </c>
      <c r="B1287">
        <v>24</v>
      </c>
    </row>
    <row r="1288" spans="1:2" x14ac:dyDescent="0.35">
      <c r="A1288">
        <v>25616684</v>
      </c>
      <c r="B1288">
        <v>24</v>
      </c>
    </row>
    <row r="1289" spans="1:2" x14ac:dyDescent="0.35">
      <c r="A1289">
        <v>20806326</v>
      </c>
      <c r="B1289">
        <v>24</v>
      </c>
    </row>
    <row r="1290" spans="1:2" x14ac:dyDescent="0.35">
      <c r="A1290">
        <v>15086822</v>
      </c>
      <c r="B1290">
        <v>24</v>
      </c>
    </row>
    <row r="1291" spans="1:2" x14ac:dyDescent="0.35">
      <c r="A1291">
        <v>25583972</v>
      </c>
      <c r="B1291">
        <v>24</v>
      </c>
    </row>
    <row r="1292" spans="1:2" x14ac:dyDescent="0.35">
      <c r="A1292">
        <v>20670620</v>
      </c>
      <c r="B1292">
        <v>24</v>
      </c>
    </row>
    <row r="1293" spans="1:2" x14ac:dyDescent="0.35">
      <c r="A1293">
        <v>25788998</v>
      </c>
      <c r="B1293">
        <v>24</v>
      </c>
    </row>
    <row r="1294" spans="1:2" x14ac:dyDescent="0.35">
      <c r="A1294">
        <v>15969630</v>
      </c>
      <c r="B1294">
        <v>24</v>
      </c>
    </row>
    <row r="1295" spans="1:2" x14ac:dyDescent="0.35">
      <c r="A1295">
        <v>15986038</v>
      </c>
      <c r="B1295">
        <v>24</v>
      </c>
    </row>
    <row r="1296" spans="1:2" x14ac:dyDescent="0.35">
      <c r="A1296">
        <v>25567615</v>
      </c>
      <c r="B1296">
        <v>25</v>
      </c>
    </row>
    <row r="1297" spans="1:2" x14ac:dyDescent="0.35">
      <c r="A1297">
        <v>19926246</v>
      </c>
      <c r="B1297">
        <v>25</v>
      </c>
    </row>
    <row r="1298" spans="1:2" x14ac:dyDescent="0.35">
      <c r="A1298">
        <v>26528219</v>
      </c>
      <c r="B1298">
        <v>25</v>
      </c>
    </row>
    <row r="1299" spans="1:2" x14ac:dyDescent="0.35">
      <c r="A1299">
        <v>13417256</v>
      </c>
      <c r="B1299">
        <v>25</v>
      </c>
    </row>
    <row r="1300" spans="1:2" x14ac:dyDescent="0.35">
      <c r="A1300">
        <v>25746096</v>
      </c>
      <c r="B1300">
        <v>25</v>
      </c>
    </row>
    <row r="1301" spans="1:2" x14ac:dyDescent="0.35">
      <c r="A1301">
        <v>19926247</v>
      </c>
      <c r="B1301">
        <v>25</v>
      </c>
    </row>
    <row r="1302" spans="1:2" x14ac:dyDescent="0.35">
      <c r="A1302">
        <v>25583973</v>
      </c>
      <c r="B1302">
        <v>25</v>
      </c>
    </row>
    <row r="1303" spans="1:2" x14ac:dyDescent="0.35">
      <c r="A1303">
        <v>25616680</v>
      </c>
      <c r="B1303">
        <v>25</v>
      </c>
    </row>
    <row r="1304" spans="1:2" x14ac:dyDescent="0.35">
      <c r="A1304">
        <v>25616681</v>
      </c>
      <c r="B1304">
        <v>25</v>
      </c>
    </row>
    <row r="1305" spans="1:2" x14ac:dyDescent="0.35">
      <c r="A1305">
        <v>19937041</v>
      </c>
      <c r="B1305">
        <v>25</v>
      </c>
    </row>
    <row r="1306" spans="1:2" x14ac:dyDescent="0.35">
      <c r="A1306">
        <v>19937042</v>
      </c>
      <c r="B1306">
        <v>25</v>
      </c>
    </row>
    <row r="1307" spans="1:2" x14ac:dyDescent="0.35">
      <c r="A1307">
        <v>21968078</v>
      </c>
      <c r="B1307">
        <v>25</v>
      </c>
    </row>
    <row r="1308" spans="1:2" x14ac:dyDescent="0.35">
      <c r="A1308">
        <v>28821845</v>
      </c>
      <c r="B1308">
        <v>25</v>
      </c>
    </row>
    <row r="1309" spans="1:2" x14ac:dyDescent="0.35">
      <c r="A1309">
        <v>28821843</v>
      </c>
      <c r="B1309">
        <v>25</v>
      </c>
    </row>
    <row r="1310" spans="1:2" x14ac:dyDescent="0.35">
      <c r="A1310">
        <v>22887488</v>
      </c>
      <c r="B1310">
        <v>25</v>
      </c>
    </row>
    <row r="1311" spans="1:2" x14ac:dyDescent="0.35">
      <c r="A1311">
        <v>28001926</v>
      </c>
      <c r="B1311">
        <v>25</v>
      </c>
    </row>
    <row r="1312" spans="1:2" x14ac:dyDescent="0.35">
      <c r="A1312">
        <v>22887486</v>
      </c>
      <c r="B1312">
        <v>25</v>
      </c>
    </row>
    <row r="1313" spans="1:2" x14ac:dyDescent="0.35">
      <c r="A1313">
        <v>21968079</v>
      </c>
      <c r="B1313">
        <v>25</v>
      </c>
    </row>
    <row r="1314" spans="1:2" x14ac:dyDescent="0.35">
      <c r="A1314">
        <v>25616682</v>
      </c>
      <c r="B1314">
        <v>25</v>
      </c>
    </row>
    <row r="1315" spans="1:2" x14ac:dyDescent="0.35">
      <c r="A1315">
        <v>20806331</v>
      </c>
      <c r="B1315">
        <v>25</v>
      </c>
    </row>
    <row r="1316" spans="1:2" x14ac:dyDescent="0.35">
      <c r="A1316">
        <v>22887489</v>
      </c>
      <c r="B1316">
        <v>26</v>
      </c>
    </row>
    <row r="1317" spans="1:2" x14ac:dyDescent="0.35">
      <c r="A1317">
        <v>25567610</v>
      </c>
      <c r="B1317">
        <v>26</v>
      </c>
    </row>
    <row r="1318" spans="1:2" x14ac:dyDescent="0.35">
      <c r="A1318">
        <v>25567611</v>
      </c>
      <c r="B1318">
        <v>26</v>
      </c>
    </row>
    <row r="1319" spans="1:2" x14ac:dyDescent="0.35">
      <c r="A1319">
        <v>25567612</v>
      </c>
      <c r="B1319">
        <v>26</v>
      </c>
    </row>
    <row r="1320" spans="1:2" x14ac:dyDescent="0.35">
      <c r="A1320">
        <v>25567613</v>
      </c>
      <c r="B1320">
        <v>26</v>
      </c>
    </row>
    <row r="1321" spans="1:2" x14ac:dyDescent="0.35">
      <c r="A1321">
        <v>25567614</v>
      </c>
      <c r="B1321">
        <v>26</v>
      </c>
    </row>
    <row r="1322" spans="1:2" x14ac:dyDescent="0.35">
      <c r="A1322">
        <v>12444838</v>
      </c>
      <c r="B1322">
        <v>26</v>
      </c>
    </row>
    <row r="1323" spans="1:2" x14ac:dyDescent="0.35">
      <c r="A1323">
        <v>19920420</v>
      </c>
      <c r="B1323">
        <v>26</v>
      </c>
    </row>
    <row r="1324" spans="1:2" x14ac:dyDescent="0.35">
      <c r="A1324">
        <v>26598762</v>
      </c>
      <c r="B1324">
        <v>26</v>
      </c>
    </row>
    <row r="1325" spans="1:2" x14ac:dyDescent="0.35">
      <c r="A1325">
        <v>26661871</v>
      </c>
      <c r="B1325">
        <v>26</v>
      </c>
    </row>
    <row r="1326" spans="1:2" x14ac:dyDescent="0.35">
      <c r="A1326">
        <v>20806333</v>
      </c>
      <c r="B1326">
        <v>26</v>
      </c>
    </row>
    <row r="1327" spans="1:2" x14ac:dyDescent="0.35">
      <c r="A1327">
        <v>20806327</v>
      </c>
      <c r="B1327">
        <v>26</v>
      </c>
    </row>
    <row r="1328" spans="1:2" x14ac:dyDescent="0.35">
      <c r="A1328">
        <v>25051654</v>
      </c>
      <c r="B1328">
        <v>26</v>
      </c>
    </row>
    <row r="1329" spans="1:2" x14ac:dyDescent="0.35">
      <c r="A1329">
        <v>20806329</v>
      </c>
      <c r="B1329">
        <v>26</v>
      </c>
    </row>
    <row r="1330" spans="1:2" x14ac:dyDescent="0.35">
      <c r="A1330">
        <v>26497688</v>
      </c>
      <c r="B1330">
        <v>26</v>
      </c>
    </row>
    <row r="1331" spans="1:2" x14ac:dyDescent="0.35">
      <c r="A1331">
        <v>26078620</v>
      </c>
      <c r="B1331">
        <v>26</v>
      </c>
    </row>
    <row r="1332" spans="1:2" x14ac:dyDescent="0.35">
      <c r="A1332">
        <v>22006516</v>
      </c>
      <c r="B1332">
        <v>26</v>
      </c>
    </row>
    <row r="1333" spans="1:2" x14ac:dyDescent="0.35">
      <c r="A1333">
        <v>13504281</v>
      </c>
      <c r="B1333">
        <v>26</v>
      </c>
    </row>
    <row r="1334" spans="1:2" x14ac:dyDescent="0.35">
      <c r="A1334">
        <v>26078625</v>
      </c>
      <c r="B1334">
        <v>26</v>
      </c>
    </row>
    <row r="1335" spans="1:2" x14ac:dyDescent="0.35">
      <c r="A1335">
        <v>20414042</v>
      </c>
      <c r="B1335">
        <v>26</v>
      </c>
    </row>
    <row r="1336" spans="1:2" x14ac:dyDescent="0.35">
      <c r="A1336">
        <v>22006519</v>
      </c>
      <c r="B1336">
        <v>26</v>
      </c>
    </row>
    <row r="1337" spans="1:2" x14ac:dyDescent="0.35">
      <c r="A1337">
        <v>26616438</v>
      </c>
      <c r="B1337">
        <v>26</v>
      </c>
    </row>
    <row r="1338" spans="1:2" x14ac:dyDescent="0.35">
      <c r="A1338">
        <v>26078622</v>
      </c>
      <c r="B1338">
        <v>26</v>
      </c>
    </row>
    <row r="1339" spans="1:2" x14ac:dyDescent="0.35">
      <c r="A1339">
        <v>26078623</v>
      </c>
      <c r="B1339">
        <v>26</v>
      </c>
    </row>
    <row r="1340" spans="1:2" x14ac:dyDescent="0.35">
      <c r="A1340">
        <v>26078624</v>
      </c>
      <c r="B1340">
        <v>26</v>
      </c>
    </row>
    <row r="1341" spans="1:2" x14ac:dyDescent="0.35">
      <c r="A1341">
        <v>23246765</v>
      </c>
      <c r="B1341">
        <v>26</v>
      </c>
    </row>
    <row r="1342" spans="1:2" x14ac:dyDescent="0.35">
      <c r="A1342">
        <v>28424788</v>
      </c>
      <c r="B1342">
        <v>26</v>
      </c>
    </row>
    <row r="1343" spans="1:2" x14ac:dyDescent="0.35">
      <c r="A1343">
        <v>26616439</v>
      </c>
      <c r="B1343">
        <v>26</v>
      </c>
    </row>
    <row r="1344" spans="1:2" x14ac:dyDescent="0.35">
      <c r="A1344">
        <v>26661870</v>
      </c>
      <c r="B1344">
        <v>26</v>
      </c>
    </row>
    <row r="1345" spans="1:2" x14ac:dyDescent="0.35">
      <c r="A1345">
        <v>26616441</v>
      </c>
      <c r="B1345">
        <v>26</v>
      </c>
    </row>
    <row r="1346" spans="1:2" x14ac:dyDescent="0.35">
      <c r="A1346">
        <v>20806279</v>
      </c>
      <c r="B1346">
        <v>26</v>
      </c>
    </row>
    <row r="1347" spans="1:2" x14ac:dyDescent="0.35">
      <c r="A1347">
        <v>20418239</v>
      </c>
      <c r="B1347">
        <v>26</v>
      </c>
    </row>
    <row r="1348" spans="1:2" x14ac:dyDescent="0.35">
      <c r="A1348">
        <v>28821841</v>
      </c>
      <c r="B1348">
        <v>26</v>
      </c>
    </row>
    <row r="1349" spans="1:2" x14ac:dyDescent="0.35">
      <c r="A1349">
        <v>19926250</v>
      </c>
      <c r="B1349">
        <v>26</v>
      </c>
    </row>
    <row r="1350" spans="1:2" x14ac:dyDescent="0.35">
      <c r="A1350">
        <v>15288839</v>
      </c>
      <c r="B1350">
        <v>26</v>
      </c>
    </row>
    <row r="1351" spans="1:2" x14ac:dyDescent="0.35">
      <c r="A1351">
        <v>26497687</v>
      </c>
      <c r="B1351">
        <v>26</v>
      </c>
    </row>
    <row r="1352" spans="1:2" x14ac:dyDescent="0.35">
      <c r="A1352">
        <v>19902438</v>
      </c>
      <c r="B1352">
        <v>26</v>
      </c>
    </row>
    <row r="1353" spans="1:2" x14ac:dyDescent="0.35">
      <c r="A1353">
        <v>20781722</v>
      </c>
      <c r="B1353">
        <v>26</v>
      </c>
    </row>
    <row r="1354" spans="1:2" x14ac:dyDescent="0.35">
      <c r="A1354">
        <v>19926245</v>
      </c>
      <c r="B1354">
        <v>26</v>
      </c>
    </row>
    <row r="1355" spans="1:2" x14ac:dyDescent="0.35">
      <c r="A1355">
        <v>26598761</v>
      </c>
      <c r="B1355">
        <v>26</v>
      </c>
    </row>
    <row r="1356" spans="1:2" x14ac:dyDescent="0.35">
      <c r="A1356">
        <v>26616440</v>
      </c>
      <c r="B1356">
        <v>26</v>
      </c>
    </row>
    <row r="1357" spans="1:2" x14ac:dyDescent="0.35">
      <c r="A1357">
        <v>19926244</v>
      </c>
      <c r="B1357">
        <v>26</v>
      </c>
    </row>
    <row r="1358" spans="1:2" x14ac:dyDescent="0.35">
      <c r="A1358">
        <v>20806330</v>
      </c>
      <c r="B1358">
        <v>26</v>
      </c>
    </row>
    <row r="1359" spans="1:2" x14ac:dyDescent="0.35">
      <c r="A1359">
        <v>15288890</v>
      </c>
      <c r="B1359">
        <v>26</v>
      </c>
    </row>
    <row r="1360" spans="1:2" x14ac:dyDescent="0.35">
      <c r="A1360">
        <v>26078618</v>
      </c>
      <c r="B1360">
        <v>26</v>
      </c>
    </row>
    <row r="1361" spans="1:2" x14ac:dyDescent="0.35">
      <c r="A1361">
        <v>22006518</v>
      </c>
      <c r="B1361">
        <v>26</v>
      </c>
    </row>
    <row r="1362" spans="1:2" x14ac:dyDescent="0.35">
      <c r="A1362">
        <v>20251198</v>
      </c>
      <c r="B1362">
        <v>32</v>
      </c>
    </row>
    <row r="1363" spans="1:2" x14ac:dyDescent="0.35">
      <c r="A1363">
        <v>20251199</v>
      </c>
      <c r="B1363">
        <v>32</v>
      </c>
    </row>
    <row r="1364" spans="1:2" x14ac:dyDescent="0.35">
      <c r="A1364">
        <v>25051655</v>
      </c>
      <c r="B1364">
        <v>32</v>
      </c>
    </row>
    <row r="1365" spans="1:2" x14ac:dyDescent="0.35">
      <c r="A1365">
        <v>24684436</v>
      </c>
      <c r="B1365">
        <v>32</v>
      </c>
    </row>
    <row r="1366" spans="1:2" x14ac:dyDescent="0.35">
      <c r="A1366">
        <v>20418231</v>
      </c>
      <c r="B1366">
        <v>32</v>
      </c>
    </row>
    <row r="1367" spans="1:2" x14ac:dyDescent="0.35">
      <c r="A1367">
        <v>20251194</v>
      </c>
      <c r="B1367">
        <v>32</v>
      </c>
    </row>
    <row r="1368" spans="1:2" x14ac:dyDescent="0.35">
      <c r="A1368">
        <v>20251193</v>
      </c>
      <c r="B1368">
        <v>32</v>
      </c>
    </row>
    <row r="1369" spans="1:2" x14ac:dyDescent="0.35">
      <c r="A1369">
        <v>19926241</v>
      </c>
      <c r="B1369">
        <v>37</v>
      </c>
    </row>
    <row r="1370" spans="1:2" x14ac:dyDescent="0.35">
      <c r="A1370">
        <v>19937045</v>
      </c>
      <c r="B1370">
        <v>37</v>
      </c>
    </row>
    <row r="1371" spans="1:2" x14ac:dyDescent="0.35">
      <c r="A1371">
        <v>25051652</v>
      </c>
      <c r="B1371">
        <v>39</v>
      </c>
    </row>
    <row r="1372" spans="1:2" x14ac:dyDescent="0.35">
      <c r="A1372">
        <v>20245863</v>
      </c>
      <c r="B1372">
        <v>39</v>
      </c>
    </row>
    <row r="1373" spans="1:2" x14ac:dyDescent="0.35">
      <c r="A1373">
        <v>20245864</v>
      </c>
      <c r="B1373">
        <v>39</v>
      </c>
    </row>
    <row r="1374" spans="1:2" x14ac:dyDescent="0.35">
      <c r="A1374">
        <v>25051650</v>
      </c>
      <c r="B1374">
        <v>39</v>
      </c>
    </row>
    <row r="1375" spans="1:2" x14ac:dyDescent="0.35">
      <c r="A1375">
        <v>73061</v>
      </c>
      <c r="B1375">
        <v>27</v>
      </c>
    </row>
    <row r="1376" spans="1:2" x14ac:dyDescent="0.35">
      <c r="A1376">
        <v>75865</v>
      </c>
      <c r="B1376">
        <v>28</v>
      </c>
    </row>
    <row r="1377" spans="1:2" x14ac:dyDescent="0.35">
      <c r="A1377">
        <v>75927</v>
      </c>
      <c r="B1377">
        <v>9</v>
      </c>
    </row>
    <row r="1378" spans="1:2" x14ac:dyDescent="0.35">
      <c r="A1378">
        <v>77359</v>
      </c>
      <c r="B1378">
        <v>11</v>
      </c>
    </row>
    <row r="1379" spans="1:2" x14ac:dyDescent="0.35">
      <c r="A1379">
        <v>77361</v>
      </c>
      <c r="B1379">
        <v>11</v>
      </c>
    </row>
    <row r="1380" spans="1:2" x14ac:dyDescent="0.35">
      <c r="A1380">
        <v>76464</v>
      </c>
      <c r="B1380">
        <v>35</v>
      </c>
    </row>
    <row r="1381" spans="1:2" x14ac:dyDescent="0.35">
      <c r="A1381">
        <v>76481</v>
      </c>
      <c r="B1381">
        <v>35</v>
      </c>
    </row>
    <row r="1382" spans="1:2" x14ac:dyDescent="0.35">
      <c r="A1382">
        <v>76491</v>
      </c>
      <c r="B1382">
        <v>35</v>
      </c>
    </row>
    <row r="1383" spans="1:2" x14ac:dyDescent="0.35">
      <c r="A1383">
        <v>76466</v>
      </c>
      <c r="B1383">
        <v>35</v>
      </c>
    </row>
    <row r="1384" spans="1:2" x14ac:dyDescent="0.35">
      <c r="A1384">
        <v>74870</v>
      </c>
      <c r="B1384">
        <v>3</v>
      </c>
    </row>
    <row r="1385" spans="1:2" x14ac:dyDescent="0.35">
      <c r="A1385">
        <v>14888357</v>
      </c>
      <c r="B1385">
        <v>13</v>
      </c>
    </row>
    <row r="1386" spans="1:2" x14ac:dyDescent="0.35">
      <c r="A1386">
        <v>19270</v>
      </c>
      <c r="B1386">
        <v>13</v>
      </c>
    </row>
    <row r="1387" spans="1:2" x14ac:dyDescent="0.35">
      <c r="A1387">
        <v>42960</v>
      </c>
      <c r="B1387">
        <v>15</v>
      </c>
    </row>
    <row r="1388" spans="1:2" x14ac:dyDescent="0.35">
      <c r="A1388">
        <v>21008098</v>
      </c>
      <c r="B1388">
        <v>15</v>
      </c>
    </row>
    <row r="1389" spans="1:2" x14ac:dyDescent="0.35">
      <c r="A1389">
        <v>22865995</v>
      </c>
      <c r="B1389">
        <v>24</v>
      </c>
    </row>
    <row r="1390" spans="1:2" x14ac:dyDescent="0.35">
      <c r="A1390">
        <v>22865998</v>
      </c>
      <c r="B1390">
        <v>24</v>
      </c>
    </row>
    <row r="1391" spans="1:2" x14ac:dyDescent="0.35">
      <c r="A1391">
        <v>22866000</v>
      </c>
      <c r="B1391">
        <v>24</v>
      </c>
    </row>
    <row r="1392" spans="1:2" x14ac:dyDescent="0.35">
      <c r="A1392">
        <v>22866001</v>
      </c>
      <c r="B1392">
        <v>24</v>
      </c>
    </row>
    <row r="1393" spans="1:2" x14ac:dyDescent="0.35">
      <c r="A1393">
        <v>22866002</v>
      </c>
      <c r="B1393">
        <v>24</v>
      </c>
    </row>
    <row r="1394" spans="1:2" x14ac:dyDescent="0.35">
      <c r="A1394">
        <v>22866003</v>
      </c>
      <c r="B1394">
        <v>24</v>
      </c>
    </row>
    <row r="1395" spans="1:2" x14ac:dyDescent="0.35">
      <c r="A1395">
        <v>22866035</v>
      </c>
      <c r="B1395">
        <v>24</v>
      </c>
    </row>
    <row r="1396" spans="1:2" x14ac:dyDescent="0.35">
      <c r="A1396">
        <v>22866016</v>
      </c>
      <c r="B1396">
        <v>24</v>
      </c>
    </row>
    <row r="1397" spans="1:2" x14ac:dyDescent="0.35">
      <c r="A1397">
        <v>26480264</v>
      </c>
      <c r="B1397">
        <v>24</v>
      </c>
    </row>
    <row r="1398" spans="1:2" x14ac:dyDescent="0.35">
      <c r="A1398">
        <v>1527746</v>
      </c>
      <c r="B1398">
        <v>24</v>
      </c>
    </row>
    <row r="1399" spans="1:2" x14ac:dyDescent="0.35">
      <c r="A1399">
        <v>1527751</v>
      </c>
      <c r="B1399">
        <v>24</v>
      </c>
    </row>
    <row r="1400" spans="1:2" x14ac:dyDescent="0.35">
      <c r="A1400">
        <v>1527754</v>
      </c>
      <c r="B1400">
        <v>24</v>
      </c>
    </row>
    <row r="1401" spans="1:2" x14ac:dyDescent="0.35">
      <c r="A1401">
        <v>26476783</v>
      </c>
      <c r="B1401">
        <v>24</v>
      </c>
    </row>
    <row r="1402" spans="1:2" x14ac:dyDescent="0.35">
      <c r="A1402">
        <v>22866087</v>
      </c>
      <c r="B1402">
        <v>24</v>
      </c>
    </row>
    <row r="1403" spans="1:2" x14ac:dyDescent="0.35">
      <c r="A1403">
        <v>22866021</v>
      </c>
      <c r="B1403">
        <v>24</v>
      </c>
    </row>
    <row r="1404" spans="1:2" x14ac:dyDescent="0.35">
      <c r="A1404">
        <v>26477288</v>
      </c>
      <c r="B1404">
        <v>24</v>
      </c>
    </row>
    <row r="1405" spans="1:2" x14ac:dyDescent="0.35">
      <c r="A1405">
        <v>26477901</v>
      </c>
      <c r="B1405">
        <v>24</v>
      </c>
    </row>
    <row r="1406" spans="1:2" x14ac:dyDescent="0.35">
      <c r="A1406">
        <v>22866045</v>
      </c>
      <c r="B1406">
        <v>24</v>
      </c>
    </row>
    <row r="1407" spans="1:2" x14ac:dyDescent="0.35">
      <c r="A1407">
        <v>23943757</v>
      </c>
      <c r="B1407">
        <v>24</v>
      </c>
    </row>
    <row r="1408" spans="1:2" x14ac:dyDescent="0.35">
      <c r="A1408">
        <v>28357986</v>
      </c>
      <c r="B1408">
        <v>24</v>
      </c>
    </row>
    <row r="1409" spans="1:2" x14ac:dyDescent="0.35">
      <c r="A1409">
        <v>9608</v>
      </c>
      <c r="B1409">
        <v>24</v>
      </c>
    </row>
    <row r="1410" spans="1:2" x14ac:dyDescent="0.35">
      <c r="A1410">
        <v>9653</v>
      </c>
      <c r="B1410">
        <v>24</v>
      </c>
    </row>
    <row r="1411" spans="1:2" x14ac:dyDescent="0.35">
      <c r="A1411">
        <v>25409463</v>
      </c>
      <c r="B1411">
        <v>24</v>
      </c>
    </row>
    <row r="1412" spans="1:2" x14ac:dyDescent="0.35">
      <c r="A1412">
        <v>25313860</v>
      </c>
      <c r="B1412">
        <v>24</v>
      </c>
    </row>
    <row r="1413" spans="1:2" x14ac:dyDescent="0.35">
      <c r="A1413">
        <v>23316305</v>
      </c>
      <c r="B1413">
        <v>24</v>
      </c>
    </row>
    <row r="1414" spans="1:2" x14ac:dyDescent="0.35">
      <c r="A1414">
        <v>19920474</v>
      </c>
      <c r="B1414">
        <v>24</v>
      </c>
    </row>
    <row r="1415" spans="1:2" x14ac:dyDescent="0.35">
      <c r="A1415">
        <v>14889286</v>
      </c>
      <c r="B1415">
        <v>25</v>
      </c>
    </row>
    <row r="1416" spans="1:2" x14ac:dyDescent="0.35">
      <c r="A1416">
        <v>25313863</v>
      </c>
      <c r="B1416">
        <v>25</v>
      </c>
    </row>
    <row r="1417" spans="1:2" x14ac:dyDescent="0.35">
      <c r="A1417">
        <v>22871367</v>
      </c>
      <c r="B1417">
        <v>25</v>
      </c>
    </row>
    <row r="1418" spans="1:2" x14ac:dyDescent="0.35">
      <c r="A1418">
        <v>6221268</v>
      </c>
      <c r="B1418">
        <v>25</v>
      </c>
    </row>
    <row r="1419" spans="1:2" x14ac:dyDescent="0.35">
      <c r="A1419">
        <v>25313864</v>
      </c>
      <c r="B1419">
        <v>25</v>
      </c>
    </row>
    <row r="1420" spans="1:2" x14ac:dyDescent="0.35">
      <c r="A1420">
        <v>25313866</v>
      </c>
      <c r="B1420">
        <v>25</v>
      </c>
    </row>
    <row r="1421" spans="1:2" x14ac:dyDescent="0.35">
      <c r="A1421">
        <v>9722</v>
      </c>
      <c r="B1421">
        <v>25</v>
      </c>
    </row>
    <row r="1422" spans="1:2" x14ac:dyDescent="0.35">
      <c r="A1422">
        <v>6352850</v>
      </c>
      <c r="B1422">
        <v>25</v>
      </c>
    </row>
    <row r="1423" spans="1:2" x14ac:dyDescent="0.35">
      <c r="A1423">
        <v>9711</v>
      </c>
      <c r="B1423">
        <v>25</v>
      </c>
    </row>
    <row r="1424" spans="1:2" x14ac:dyDescent="0.35">
      <c r="A1424">
        <v>23943749</v>
      </c>
      <c r="B1424">
        <v>25</v>
      </c>
    </row>
    <row r="1425" spans="1:2" x14ac:dyDescent="0.35">
      <c r="A1425">
        <v>22866078</v>
      </c>
      <c r="B1425">
        <v>25</v>
      </c>
    </row>
    <row r="1426" spans="1:2" x14ac:dyDescent="0.35">
      <c r="A1426">
        <v>26494464</v>
      </c>
      <c r="B1426">
        <v>25</v>
      </c>
    </row>
    <row r="1427" spans="1:2" x14ac:dyDescent="0.35">
      <c r="A1427">
        <v>26494504</v>
      </c>
      <c r="B1427">
        <v>25</v>
      </c>
    </row>
    <row r="1428" spans="1:2" x14ac:dyDescent="0.35">
      <c r="A1428">
        <v>41540</v>
      </c>
      <c r="B1428">
        <v>25</v>
      </c>
    </row>
    <row r="1429" spans="1:2" x14ac:dyDescent="0.35">
      <c r="A1429">
        <v>23209310</v>
      </c>
      <c r="B1429">
        <v>25</v>
      </c>
    </row>
    <row r="1430" spans="1:2" x14ac:dyDescent="0.35">
      <c r="A1430">
        <v>41539</v>
      </c>
      <c r="B1430">
        <v>25</v>
      </c>
    </row>
    <row r="1431" spans="1:2" x14ac:dyDescent="0.35">
      <c r="A1431">
        <v>26475807</v>
      </c>
      <c r="B1431">
        <v>25</v>
      </c>
    </row>
    <row r="1432" spans="1:2" x14ac:dyDescent="0.35">
      <c r="A1432">
        <v>41537</v>
      </c>
      <c r="B1432">
        <v>25</v>
      </c>
    </row>
    <row r="1433" spans="1:2" x14ac:dyDescent="0.35">
      <c r="A1433">
        <v>41538</v>
      </c>
      <c r="B1433">
        <v>25</v>
      </c>
    </row>
    <row r="1434" spans="1:2" x14ac:dyDescent="0.35">
      <c r="A1434">
        <v>41541</v>
      </c>
      <c r="B1434">
        <v>25</v>
      </c>
    </row>
    <row r="1435" spans="1:2" x14ac:dyDescent="0.35">
      <c r="A1435">
        <v>20955</v>
      </c>
      <c r="B1435">
        <v>25</v>
      </c>
    </row>
    <row r="1436" spans="1:2" x14ac:dyDescent="0.35">
      <c r="A1436">
        <v>9694</v>
      </c>
      <c r="B1436">
        <v>25</v>
      </c>
    </row>
    <row r="1437" spans="1:2" x14ac:dyDescent="0.35">
      <c r="A1437">
        <v>13458145</v>
      </c>
      <c r="B1437">
        <v>25</v>
      </c>
    </row>
    <row r="1438" spans="1:2" x14ac:dyDescent="0.35">
      <c r="A1438">
        <v>20781721</v>
      </c>
      <c r="B1438">
        <v>25</v>
      </c>
    </row>
    <row r="1439" spans="1:2" x14ac:dyDescent="0.35">
      <c r="A1439">
        <v>26476393</v>
      </c>
      <c r="B1439">
        <v>25</v>
      </c>
    </row>
    <row r="1440" spans="1:2" x14ac:dyDescent="0.35">
      <c r="A1440">
        <v>9685</v>
      </c>
      <c r="B1440">
        <v>25</v>
      </c>
    </row>
    <row r="1441" spans="1:2" x14ac:dyDescent="0.35">
      <c r="A1441">
        <v>23329752</v>
      </c>
      <c r="B1441">
        <v>25</v>
      </c>
    </row>
    <row r="1442" spans="1:2" x14ac:dyDescent="0.35">
      <c r="A1442">
        <v>23246792</v>
      </c>
      <c r="B1442">
        <v>25</v>
      </c>
    </row>
    <row r="1443" spans="1:2" x14ac:dyDescent="0.35">
      <c r="A1443">
        <v>25313921</v>
      </c>
      <c r="B1443">
        <v>26</v>
      </c>
    </row>
    <row r="1444" spans="1:2" x14ac:dyDescent="0.35">
      <c r="A1444">
        <v>23640601</v>
      </c>
      <c r="B1444">
        <v>26</v>
      </c>
    </row>
    <row r="1445" spans="1:2" x14ac:dyDescent="0.35">
      <c r="A1445">
        <v>15969532</v>
      </c>
      <c r="B1445">
        <v>26</v>
      </c>
    </row>
    <row r="1446" spans="1:2" x14ac:dyDescent="0.35">
      <c r="A1446">
        <v>15936123</v>
      </c>
      <c r="B1446">
        <v>26</v>
      </c>
    </row>
    <row r="1447" spans="1:2" x14ac:dyDescent="0.35">
      <c r="A1447">
        <v>14889289</v>
      </c>
      <c r="B1447">
        <v>26</v>
      </c>
    </row>
    <row r="1448" spans="1:2" x14ac:dyDescent="0.35">
      <c r="A1448">
        <v>28119925</v>
      </c>
      <c r="B1448">
        <v>26</v>
      </c>
    </row>
    <row r="1449" spans="1:2" x14ac:dyDescent="0.35">
      <c r="A1449">
        <v>20346</v>
      </c>
      <c r="B1449">
        <v>26</v>
      </c>
    </row>
    <row r="1450" spans="1:2" x14ac:dyDescent="0.35">
      <c r="A1450">
        <v>20293760</v>
      </c>
      <c r="B1450">
        <v>26</v>
      </c>
    </row>
    <row r="1451" spans="1:2" x14ac:dyDescent="0.35">
      <c r="A1451">
        <v>30392</v>
      </c>
      <c r="B1451">
        <v>26</v>
      </c>
    </row>
    <row r="1452" spans="1:2" x14ac:dyDescent="0.35">
      <c r="A1452">
        <v>28605762</v>
      </c>
      <c r="B1452">
        <v>26</v>
      </c>
    </row>
    <row r="1453" spans="1:2" x14ac:dyDescent="0.35">
      <c r="A1453">
        <v>13513682</v>
      </c>
      <c r="B1453">
        <v>26</v>
      </c>
    </row>
    <row r="1454" spans="1:2" x14ac:dyDescent="0.35">
      <c r="A1454">
        <v>23316289</v>
      </c>
      <c r="B1454">
        <v>26</v>
      </c>
    </row>
    <row r="1455" spans="1:2" x14ac:dyDescent="0.35">
      <c r="A1455">
        <v>26494698</v>
      </c>
      <c r="B1455">
        <v>26</v>
      </c>
    </row>
    <row r="1456" spans="1:2" x14ac:dyDescent="0.35">
      <c r="A1456">
        <v>26494699</v>
      </c>
      <c r="B1456">
        <v>26</v>
      </c>
    </row>
    <row r="1457" spans="1:2" x14ac:dyDescent="0.35">
      <c r="A1457">
        <v>23209313</v>
      </c>
      <c r="B1457">
        <v>26</v>
      </c>
    </row>
    <row r="1458" spans="1:2" x14ac:dyDescent="0.35">
      <c r="A1458">
        <v>28470156</v>
      </c>
      <c r="B1458">
        <v>26</v>
      </c>
    </row>
    <row r="1459" spans="1:2" x14ac:dyDescent="0.35">
      <c r="A1459">
        <v>23209319</v>
      </c>
      <c r="B1459">
        <v>31</v>
      </c>
    </row>
    <row r="1460" spans="1:2" x14ac:dyDescent="0.35">
      <c r="A1460">
        <v>28358534</v>
      </c>
      <c r="B1460">
        <v>31</v>
      </c>
    </row>
    <row r="1461" spans="1:2" x14ac:dyDescent="0.35">
      <c r="A1461">
        <v>23209323</v>
      </c>
      <c r="B1461">
        <v>31</v>
      </c>
    </row>
    <row r="1462" spans="1:2" x14ac:dyDescent="0.35">
      <c r="A1462">
        <v>19937043</v>
      </c>
      <c r="B1462">
        <v>37</v>
      </c>
    </row>
    <row r="1463" spans="1:2" x14ac:dyDescent="0.35">
      <c r="A1463">
        <v>19937044</v>
      </c>
      <c r="B1463">
        <v>37</v>
      </c>
    </row>
    <row r="1464" spans="1:2" x14ac:dyDescent="0.35">
      <c r="A1464">
        <v>20414043</v>
      </c>
      <c r="B1464">
        <v>37</v>
      </c>
    </row>
    <row r="1465" spans="1:2" x14ac:dyDescent="0.35">
      <c r="A1465">
        <v>72266</v>
      </c>
      <c r="B1465">
        <v>37</v>
      </c>
    </row>
    <row r="1466" spans="1:2" x14ac:dyDescent="0.35">
      <c r="A1466">
        <v>3199713</v>
      </c>
      <c r="B1466">
        <v>25</v>
      </c>
    </row>
    <row r="1467" spans="1:2" x14ac:dyDescent="0.35">
      <c r="A1467">
        <v>22006517</v>
      </c>
      <c r="B1467">
        <v>26</v>
      </c>
    </row>
    <row r="1468" spans="1:2" x14ac:dyDescent="0.35">
      <c r="A1468">
        <v>25608</v>
      </c>
      <c r="B1468">
        <v>15</v>
      </c>
    </row>
    <row r="1469" spans="1:2" x14ac:dyDescent="0.35">
      <c r="A1469">
        <v>1860643</v>
      </c>
      <c r="B1469">
        <v>24</v>
      </c>
    </row>
    <row r="1470" spans="1:2" x14ac:dyDescent="0.35">
      <c r="A1470">
        <v>1422311</v>
      </c>
      <c r="B1470">
        <v>24</v>
      </c>
    </row>
    <row r="1471" spans="1:2" x14ac:dyDescent="0.35">
      <c r="A1471">
        <v>4380801</v>
      </c>
      <c r="B1471">
        <v>24</v>
      </c>
    </row>
    <row r="1472" spans="1:2" x14ac:dyDescent="0.35">
      <c r="A1472">
        <v>1479875</v>
      </c>
      <c r="B1472">
        <v>24</v>
      </c>
    </row>
    <row r="1473" spans="1:2" x14ac:dyDescent="0.35">
      <c r="A1473">
        <v>9673</v>
      </c>
      <c r="B1473">
        <v>24</v>
      </c>
    </row>
    <row r="1474" spans="1:2" x14ac:dyDescent="0.35">
      <c r="A1474">
        <v>9630</v>
      </c>
      <c r="B1474">
        <v>24</v>
      </c>
    </row>
    <row r="1475" spans="1:2" x14ac:dyDescent="0.35">
      <c r="A1475">
        <v>9613</v>
      </c>
      <c r="B1475">
        <v>24</v>
      </c>
    </row>
    <row r="1476" spans="1:2" x14ac:dyDescent="0.35">
      <c r="A1476">
        <v>21888842</v>
      </c>
      <c r="B1476">
        <v>24</v>
      </c>
    </row>
    <row r="1477" spans="1:2" x14ac:dyDescent="0.35">
      <c r="A1477">
        <v>5716747</v>
      </c>
      <c r="B1477">
        <v>24</v>
      </c>
    </row>
    <row r="1478" spans="1:2" x14ac:dyDescent="0.35">
      <c r="A1478">
        <v>5716725</v>
      </c>
      <c r="B1478">
        <v>24</v>
      </c>
    </row>
    <row r="1479" spans="1:2" x14ac:dyDescent="0.35">
      <c r="A1479">
        <v>11878172</v>
      </c>
      <c r="B1479">
        <v>24</v>
      </c>
    </row>
    <row r="1480" spans="1:2" x14ac:dyDescent="0.35">
      <c r="A1480">
        <v>5716749</v>
      </c>
      <c r="B1480">
        <v>24</v>
      </c>
    </row>
    <row r="1481" spans="1:2" x14ac:dyDescent="0.35">
      <c r="A1481">
        <v>5716726</v>
      </c>
      <c r="B1481">
        <v>24</v>
      </c>
    </row>
    <row r="1482" spans="1:2" x14ac:dyDescent="0.35">
      <c r="A1482">
        <v>5716732</v>
      </c>
      <c r="B1482">
        <v>24</v>
      </c>
    </row>
    <row r="1483" spans="1:2" x14ac:dyDescent="0.35">
      <c r="A1483">
        <v>22861156</v>
      </c>
      <c r="B1483">
        <v>24</v>
      </c>
    </row>
    <row r="1484" spans="1:2" x14ac:dyDescent="0.35">
      <c r="A1484">
        <v>5716754</v>
      </c>
      <c r="B1484">
        <v>24</v>
      </c>
    </row>
    <row r="1485" spans="1:2" x14ac:dyDescent="0.35">
      <c r="A1485">
        <v>5716743</v>
      </c>
      <c r="B1485">
        <v>24</v>
      </c>
    </row>
    <row r="1486" spans="1:2" x14ac:dyDescent="0.35">
      <c r="A1486">
        <v>5716741</v>
      </c>
      <c r="B1486">
        <v>24</v>
      </c>
    </row>
    <row r="1487" spans="1:2" x14ac:dyDescent="0.35">
      <c r="A1487">
        <v>5810542</v>
      </c>
      <c r="B1487">
        <v>24</v>
      </c>
    </row>
    <row r="1488" spans="1:2" x14ac:dyDescent="0.35">
      <c r="A1488">
        <v>6207476</v>
      </c>
      <c r="B1488">
        <v>24</v>
      </c>
    </row>
    <row r="1489" spans="1:2" x14ac:dyDescent="0.35">
      <c r="A1489">
        <v>6207477</v>
      </c>
      <c r="B1489">
        <v>24</v>
      </c>
    </row>
    <row r="1490" spans="1:2" x14ac:dyDescent="0.35">
      <c r="A1490">
        <v>6207478</v>
      </c>
      <c r="B1490">
        <v>24</v>
      </c>
    </row>
    <row r="1491" spans="1:2" x14ac:dyDescent="0.35">
      <c r="A1491">
        <v>6207479</v>
      </c>
      <c r="B1491">
        <v>24</v>
      </c>
    </row>
    <row r="1492" spans="1:2" x14ac:dyDescent="0.35">
      <c r="A1492">
        <v>6207480</v>
      </c>
      <c r="B1492">
        <v>24</v>
      </c>
    </row>
    <row r="1493" spans="1:2" x14ac:dyDescent="0.35">
      <c r="A1493">
        <v>6207481</v>
      </c>
      <c r="B1493">
        <v>24</v>
      </c>
    </row>
    <row r="1494" spans="1:2" x14ac:dyDescent="0.35">
      <c r="A1494">
        <v>6229669</v>
      </c>
      <c r="B1494">
        <v>24</v>
      </c>
    </row>
    <row r="1495" spans="1:2" x14ac:dyDescent="0.35">
      <c r="A1495">
        <v>6207482</v>
      </c>
      <c r="B1495">
        <v>24</v>
      </c>
    </row>
    <row r="1496" spans="1:2" x14ac:dyDescent="0.35">
      <c r="A1496">
        <v>6207483</v>
      </c>
      <c r="B1496">
        <v>24</v>
      </c>
    </row>
    <row r="1497" spans="1:2" x14ac:dyDescent="0.35">
      <c r="A1497">
        <v>9669</v>
      </c>
      <c r="B1497">
        <v>24</v>
      </c>
    </row>
    <row r="1498" spans="1:2" x14ac:dyDescent="0.35">
      <c r="A1498">
        <v>9680</v>
      </c>
      <c r="B1498">
        <v>24</v>
      </c>
    </row>
    <row r="1499" spans="1:2" x14ac:dyDescent="0.35">
      <c r="A1499">
        <v>24706</v>
      </c>
      <c r="B1499">
        <v>24</v>
      </c>
    </row>
    <row r="1500" spans="1:2" x14ac:dyDescent="0.35">
      <c r="A1500">
        <v>9606</v>
      </c>
      <c r="B1500">
        <v>24</v>
      </c>
    </row>
    <row r="1501" spans="1:2" x14ac:dyDescent="0.35">
      <c r="A1501">
        <v>9647</v>
      </c>
      <c r="B1501">
        <v>24</v>
      </c>
    </row>
    <row r="1502" spans="1:2" x14ac:dyDescent="0.35">
      <c r="A1502">
        <v>9642</v>
      </c>
      <c r="B1502">
        <v>24</v>
      </c>
    </row>
    <row r="1503" spans="1:2" x14ac:dyDescent="0.35">
      <c r="A1503">
        <v>9651</v>
      </c>
      <c r="B1503">
        <v>24</v>
      </c>
    </row>
    <row r="1504" spans="1:2" x14ac:dyDescent="0.35">
      <c r="A1504">
        <v>4055883</v>
      </c>
      <c r="B1504">
        <v>24</v>
      </c>
    </row>
    <row r="1505" spans="1:2" x14ac:dyDescent="0.35">
      <c r="A1505">
        <v>17984402</v>
      </c>
      <c r="B1505">
        <v>24</v>
      </c>
    </row>
    <row r="1506" spans="1:2" x14ac:dyDescent="0.35">
      <c r="A1506">
        <v>4099773</v>
      </c>
      <c r="B1506">
        <v>24</v>
      </c>
    </row>
    <row r="1507" spans="1:2" x14ac:dyDescent="0.35">
      <c r="A1507">
        <v>15999</v>
      </c>
      <c r="B1507">
        <v>24</v>
      </c>
    </row>
    <row r="1508" spans="1:2" x14ac:dyDescent="0.35">
      <c r="A1508">
        <v>6207487</v>
      </c>
      <c r="B1508">
        <v>24</v>
      </c>
    </row>
    <row r="1509" spans="1:2" x14ac:dyDescent="0.35">
      <c r="A1509">
        <v>6207485</v>
      </c>
      <c r="B1509">
        <v>24</v>
      </c>
    </row>
    <row r="1510" spans="1:2" x14ac:dyDescent="0.35">
      <c r="A1510">
        <v>6207486</v>
      </c>
      <c r="B1510">
        <v>24</v>
      </c>
    </row>
    <row r="1511" spans="1:2" x14ac:dyDescent="0.35">
      <c r="A1511">
        <v>3936347</v>
      </c>
      <c r="B1511">
        <v>24</v>
      </c>
    </row>
    <row r="1512" spans="1:2" x14ac:dyDescent="0.35">
      <c r="A1512">
        <v>3596742</v>
      </c>
      <c r="B1512">
        <v>24</v>
      </c>
    </row>
    <row r="1513" spans="1:2" x14ac:dyDescent="0.35">
      <c r="A1513">
        <v>17384927</v>
      </c>
      <c r="B1513">
        <v>24</v>
      </c>
    </row>
    <row r="1514" spans="1:2" x14ac:dyDescent="0.35">
      <c r="A1514">
        <v>30001</v>
      </c>
      <c r="B1514">
        <v>24</v>
      </c>
    </row>
    <row r="1515" spans="1:2" x14ac:dyDescent="0.35">
      <c r="A1515">
        <v>13797006</v>
      </c>
      <c r="B1515">
        <v>24</v>
      </c>
    </row>
    <row r="1516" spans="1:2" x14ac:dyDescent="0.35">
      <c r="A1516">
        <v>23212</v>
      </c>
      <c r="B1516">
        <v>24</v>
      </c>
    </row>
    <row r="1517" spans="1:2" x14ac:dyDescent="0.35">
      <c r="A1517">
        <v>3892723</v>
      </c>
      <c r="B1517">
        <v>24</v>
      </c>
    </row>
    <row r="1518" spans="1:2" x14ac:dyDescent="0.35">
      <c r="A1518">
        <v>3892725</v>
      </c>
      <c r="B1518">
        <v>24</v>
      </c>
    </row>
    <row r="1519" spans="1:2" x14ac:dyDescent="0.35">
      <c r="A1519">
        <v>3892726</v>
      </c>
      <c r="B1519">
        <v>24</v>
      </c>
    </row>
    <row r="1520" spans="1:2" x14ac:dyDescent="0.35">
      <c r="A1520">
        <v>22518</v>
      </c>
      <c r="B1520">
        <v>24</v>
      </c>
    </row>
    <row r="1521" spans="1:2" x14ac:dyDescent="0.35">
      <c r="A1521">
        <v>22519</v>
      </c>
      <c r="B1521">
        <v>24</v>
      </c>
    </row>
    <row r="1522" spans="1:2" x14ac:dyDescent="0.35">
      <c r="A1522">
        <v>22520</v>
      </c>
      <c r="B1522">
        <v>24</v>
      </c>
    </row>
    <row r="1523" spans="1:2" x14ac:dyDescent="0.35">
      <c r="A1523">
        <v>15996</v>
      </c>
      <c r="B1523">
        <v>24</v>
      </c>
    </row>
    <row r="1524" spans="1:2" x14ac:dyDescent="0.35">
      <c r="A1524">
        <v>1533207</v>
      </c>
      <c r="B1524">
        <v>24</v>
      </c>
    </row>
    <row r="1525" spans="1:2" x14ac:dyDescent="0.35">
      <c r="A1525">
        <v>1534262</v>
      </c>
      <c r="B1525">
        <v>24</v>
      </c>
    </row>
    <row r="1526" spans="1:2" x14ac:dyDescent="0.35">
      <c r="A1526">
        <v>1534264</v>
      </c>
      <c r="B1526">
        <v>24</v>
      </c>
    </row>
    <row r="1527" spans="1:2" x14ac:dyDescent="0.35">
      <c r="A1527">
        <v>16538820</v>
      </c>
      <c r="B1527">
        <v>25</v>
      </c>
    </row>
    <row r="1528" spans="1:2" x14ac:dyDescent="0.35">
      <c r="A1528">
        <v>11713137</v>
      </c>
      <c r="B1528">
        <v>25</v>
      </c>
    </row>
    <row r="1529" spans="1:2" x14ac:dyDescent="0.35">
      <c r="A1529">
        <v>16078</v>
      </c>
      <c r="B1529">
        <v>25</v>
      </c>
    </row>
    <row r="1530" spans="1:2" x14ac:dyDescent="0.35">
      <c r="A1530">
        <v>6873085</v>
      </c>
      <c r="B1530">
        <v>25</v>
      </c>
    </row>
    <row r="1531" spans="1:2" x14ac:dyDescent="0.35">
      <c r="A1531">
        <v>9713</v>
      </c>
      <c r="B1531">
        <v>25</v>
      </c>
    </row>
    <row r="1532" spans="1:2" x14ac:dyDescent="0.35">
      <c r="A1532">
        <v>6240698</v>
      </c>
      <c r="B1532">
        <v>25</v>
      </c>
    </row>
    <row r="1533" spans="1:2" x14ac:dyDescent="0.35">
      <c r="A1533">
        <v>20159</v>
      </c>
      <c r="B1533">
        <v>25</v>
      </c>
    </row>
    <row r="1534" spans="1:2" x14ac:dyDescent="0.35">
      <c r="A1534">
        <v>18222725</v>
      </c>
      <c r="B1534">
        <v>25</v>
      </c>
    </row>
    <row r="1535" spans="1:2" x14ac:dyDescent="0.35">
      <c r="A1535">
        <v>6224359</v>
      </c>
      <c r="B1535">
        <v>25</v>
      </c>
    </row>
    <row r="1536" spans="1:2" x14ac:dyDescent="0.35">
      <c r="A1536">
        <v>14008172</v>
      </c>
      <c r="B1536">
        <v>25</v>
      </c>
    </row>
    <row r="1537" spans="1:2" x14ac:dyDescent="0.35">
      <c r="A1537">
        <v>3663528</v>
      </c>
      <c r="B1537">
        <v>25</v>
      </c>
    </row>
    <row r="1538" spans="1:2" x14ac:dyDescent="0.35">
      <c r="A1538">
        <v>23217</v>
      </c>
      <c r="B1538">
        <v>25</v>
      </c>
    </row>
    <row r="1539" spans="1:2" x14ac:dyDescent="0.35">
      <c r="A1539">
        <v>9728</v>
      </c>
      <c r="B1539">
        <v>25</v>
      </c>
    </row>
    <row r="1540" spans="1:2" x14ac:dyDescent="0.35">
      <c r="A1540">
        <v>22871469</v>
      </c>
      <c r="B1540">
        <v>25</v>
      </c>
    </row>
    <row r="1541" spans="1:2" x14ac:dyDescent="0.35">
      <c r="A1541">
        <v>9710</v>
      </c>
      <c r="B1541">
        <v>25</v>
      </c>
    </row>
    <row r="1542" spans="1:2" x14ac:dyDescent="0.35">
      <c r="A1542">
        <v>20161</v>
      </c>
      <c r="B1542">
        <v>25</v>
      </c>
    </row>
    <row r="1543" spans="1:2" x14ac:dyDescent="0.35">
      <c r="A1543">
        <v>5786823</v>
      </c>
      <c r="B1543">
        <v>25</v>
      </c>
    </row>
    <row r="1544" spans="1:2" x14ac:dyDescent="0.35">
      <c r="A1544">
        <v>22871390</v>
      </c>
      <c r="B1544">
        <v>25</v>
      </c>
    </row>
    <row r="1545" spans="1:2" x14ac:dyDescent="0.35">
      <c r="A1545">
        <v>6375642</v>
      </c>
      <c r="B1545">
        <v>25</v>
      </c>
    </row>
    <row r="1546" spans="1:2" x14ac:dyDescent="0.35">
      <c r="A1546">
        <v>14009791</v>
      </c>
      <c r="B1546">
        <v>25</v>
      </c>
    </row>
    <row r="1547" spans="1:2" x14ac:dyDescent="0.35">
      <c r="A1547">
        <v>3663327</v>
      </c>
      <c r="B1547">
        <v>25</v>
      </c>
    </row>
    <row r="1548" spans="1:2" x14ac:dyDescent="0.35">
      <c r="A1548">
        <v>14008141</v>
      </c>
      <c r="B1548">
        <v>25</v>
      </c>
    </row>
    <row r="1549" spans="1:2" x14ac:dyDescent="0.35">
      <c r="A1549">
        <v>3327793</v>
      </c>
      <c r="B1549">
        <v>25</v>
      </c>
    </row>
    <row r="1550" spans="1:2" x14ac:dyDescent="0.35">
      <c r="A1550">
        <v>20099</v>
      </c>
      <c r="B1550">
        <v>25</v>
      </c>
    </row>
    <row r="1551" spans="1:2" x14ac:dyDescent="0.35">
      <c r="A1551">
        <v>18050501</v>
      </c>
      <c r="B1551">
        <v>25</v>
      </c>
    </row>
    <row r="1552" spans="1:2" x14ac:dyDescent="0.35">
      <c r="A1552">
        <v>14008122</v>
      </c>
      <c r="B1552">
        <v>25</v>
      </c>
    </row>
    <row r="1553" spans="1:2" x14ac:dyDescent="0.35">
      <c r="A1553">
        <v>19478</v>
      </c>
      <c r="B1553">
        <v>25</v>
      </c>
    </row>
    <row r="1554" spans="1:2" x14ac:dyDescent="0.35">
      <c r="A1554">
        <v>2838600</v>
      </c>
      <c r="B1554">
        <v>25</v>
      </c>
    </row>
    <row r="1555" spans="1:2" x14ac:dyDescent="0.35">
      <c r="A1555">
        <v>2004006</v>
      </c>
      <c r="B1555">
        <v>25</v>
      </c>
    </row>
    <row r="1556" spans="1:2" x14ac:dyDescent="0.35">
      <c r="A1556">
        <v>20160</v>
      </c>
      <c r="B1556">
        <v>25</v>
      </c>
    </row>
    <row r="1557" spans="1:2" x14ac:dyDescent="0.35">
      <c r="A1557">
        <v>3663486</v>
      </c>
      <c r="B1557">
        <v>25</v>
      </c>
    </row>
    <row r="1558" spans="1:2" x14ac:dyDescent="0.35">
      <c r="A1558">
        <v>22871456</v>
      </c>
      <c r="B1558">
        <v>25</v>
      </c>
    </row>
    <row r="1559" spans="1:2" x14ac:dyDescent="0.35">
      <c r="A1559">
        <v>19512738</v>
      </c>
      <c r="B1559">
        <v>25</v>
      </c>
    </row>
    <row r="1560" spans="1:2" x14ac:dyDescent="0.35">
      <c r="A1560">
        <v>3663378</v>
      </c>
      <c r="B1560">
        <v>25</v>
      </c>
    </row>
    <row r="1561" spans="1:2" x14ac:dyDescent="0.35">
      <c r="A1561">
        <v>14853390</v>
      </c>
      <c r="B1561">
        <v>25</v>
      </c>
    </row>
    <row r="1562" spans="1:2" x14ac:dyDescent="0.35">
      <c r="A1562">
        <v>4540033</v>
      </c>
      <c r="B1562">
        <v>25</v>
      </c>
    </row>
    <row r="1563" spans="1:2" x14ac:dyDescent="0.35">
      <c r="A1563">
        <v>29477</v>
      </c>
      <c r="B1563">
        <v>25</v>
      </c>
    </row>
    <row r="1564" spans="1:2" x14ac:dyDescent="0.35">
      <c r="A1564">
        <v>19494</v>
      </c>
      <c r="B1564">
        <v>25</v>
      </c>
    </row>
    <row r="1565" spans="1:2" x14ac:dyDescent="0.35">
      <c r="A1565">
        <v>9706</v>
      </c>
      <c r="B1565">
        <v>25</v>
      </c>
    </row>
    <row r="1566" spans="1:2" x14ac:dyDescent="0.35">
      <c r="A1566">
        <v>9702</v>
      </c>
      <c r="B1566">
        <v>25</v>
      </c>
    </row>
    <row r="1567" spans="1:2" x14ac:dyDescent="0.35">
      <c r="A1567">
        <v>13053708</v>
      </c>
      <c r="B1567">
        <v>25</v>
      </c>
    </row>
    <row r="1568" spans="1:2" x14ac:dyDescent="0.35">
      <c r="A1568">
        <v>3327830</v>
      </c>
      <c r="B1568">
        <v>25</v>
      </c>
    </row>
    <row r="1569" spans="1:2" x14ac:dyDescent="0.35">
      <c r="A1569">
        <v>13796670</v>
      </c>
      <c r="B1569">
        <v>25</v>
      </c>
    </row>
    <row r="1570" spans="1:2" x14ac:dyDescent="0.35">
      <c r="A1570">
        <v>3663680</v>
      </c>
      <c r="B1570">
        <v>25</v>
      </c>
    </row>
    <row r="1571" spans="1:2" x14ac:dyDescent="0.35">
      <c r="A1571">
        <v>20100</v>
      </c>
      <c r="B1571">
        <v>25</v>
      </c>
    </row>
    <row r="1572" spans="1:2" x14ac:dyDescent="0.35">
      <c r="A1572">
        <v>3663518</v>
      </c>
      <c r="B1572">
        <v>25</v>
      </c>
    </row>
    <row r="1573" spans="1:2" x14ac:dyDescent="0.35">
      <c r="A1573">
        <v>14009801</v>
      </c>
      <c r="B1573">
        <v>25</v>
      </c>
    </row>
    <row r="1574" spans="1:2" x14ac:dyDescent="0.35">
      <c r="A1574">
        <v>1774141</v>
      </c>
      <c r="B1574">
        <v>25</v>
      </c>
    </row>
    <row r="1575" spans="1:2" x14ac:dyDescent="0.35">
      <c r="A1575">
        <v>3324311</v>
      </c>
      <c r="B1575">
        <v>25</v>
      </c>
    </row>
    <row r="1576" spans="1:2" x14ac:dyDescent="0.35">
      <c r="A1576">
        <v>4341139</v>
      </c>
      <c r="B1576">
        <v>26</v>
      </c>
    </row>
    <row r="1577" spans="1:2" x14ac:dyDescent="0.35">
      <c r="A1577">
        <v>2546284</v>
      </c>
      <c r="B1577">
        <v>26</v>
      </c>
    </row>
    <row r="1578" spans="1:2" x14ac:dyDescent="0.35">
      <c r="A1578">
        <v>1925011</v>
      </c>
      <c r="B1578">
        <v>26</v>
      </c>
    </row>
    <row r="1579" spans="1:2" x14ac:dyDescent="0.35">
      <c r="A1579">
        <v>4595929</v>
      </c>
      <c r="B1579">
        <v>26</v>
      </c>
    </row>
    <row r="1580" spans="1:2" x14ac:dyDescent="0.35">
      <c r="A1580">
        <v>42065</v>
      </c>
      <c r="B1580">
        <v>26</v>
      </c>
    </row>
    <row r="1581" spans="1:2" x14ac:dyDescent="0.35">
      <c r="A1581">
        <v>7134247</v>
      </c>
      <c r="B1581">
        <v>26</v>
      </c>
    </row>
    <row r="1582" spans="1:2" x14ac:dyDescent="0.35">
      <c r="A1582">
        <v>20476046</v>
      </c>
      <c r="B1582">
        <v>26</v>
      </c>
    </row>
    <row r="1583" spans="1:2" x14ac:dyDescent="0.35">
      <c r="A1583">
        <v>25045</v>
      </c>
      <c r="B1583">
        <v>26</v>
      </c>
    </row>
    <row r="1584" spans="1:2" x14ac:dyDescent="0.35">
      <c r="A1584">
        <v>7062934</v>
      </c>
      <c r="B1584">
        <v>26</v>
      </c>
    </row>
    <row r="1585" spans="1:2" x14ac:dyDescent="0.35">
      <c r="A1585">
        <v>6861855</v>
      </c>
      <c r="B1585">
        <v>26</v>
      </c>
    </row>
    <row r="1586" spans="1:2" x14ac:dyDescent="0.35">
      <c r="A1586">
        <v>6933678</v>
      </c>
      <c r="B1586">
        <v>26</v>
      </c>
    </row>
    <row r="1587" spans="1:2" x14ac:dyDescent="0.35">
      <c r="A1587">
        <v>14411085</v>
      </c>
      <c r="B1587">
        <v>26</v>
      </c>
    </row>
    <row r="1588" spans="1:2" x14ac:dyDescent="0.35">
      <c r="A1588">
        <v>16015</v>
      </c>
      <c r="B1588">
        <v>26</v>
      </c>
    </row>
    <row r="1589" spans="1:2" x14ac:dyDescent="0.35">
      <c r="A1589">
        <v>6022276</v>
      </c>
      <c r="B1589">
        <v>26</v>
      </c>
    </row>
    <row r="1590" spans="1:2" x14ac:dyDescent="0.35">
      <c r="A1590">
        <v>16021</v>
      </c>
      <c r="B1590">
        <v>26</v>
      </c>
    </row>
    <row r="1591" spans="1:2" x14ac:dyDescent="0.35">
      <c r="A1591">
        <v>4513359</v>
      </c>
      <c r="B1591">
        <v>26</v>
      </c>
    </row>
    <row r="1592" spans="1:2" x14ac:dyDescent="0.35">
      <c r="A1592">
        <v>3970939</v>
      </c>
      <c r="B1592">
        <v>26</v>
      </c>
    </row>
    <row r="1593" spans="1:2" x14ac:dyDescent="0.35">
      <c r="A1593">
        <v>6292298</v>
      </c>
      <c r="B1593">
        <v>26</v>
      </c>
    </row>
    <row r="1594" spans="1:2" x14ac:dyDescent="0.35">
      <c r="A1594">
        <v>11861948</v>
      </c>
      <c r="B1594">
        <v>26</v>
      </c>
    </row>
    <row r="1595" spans="1:2" x14ac:dyDescent="0.35">
      <c r="A1595">
        <v>18097285</v>
      </c>
      <c r="B1595">
        <v>26</v>
      </c>
    </row>
    <row r="1596" spans="1:2" x14ac:dyDescent="0.35">
      <c r="A1596">
        <v>20089</v>
      </c>
      <c r="B1596">
        <v>26</v>
      </c>
    </row>
    <row r="1597" spans="1:2" x14ac:dyDescent="0.35">
      <c r="A1597">
        <v>4056806</v>
      </c>
      <c r="B1597">
        <v>26</v>
      </c>
    </row>
    <row r="1598" spans="1:2" x14ac:dyDescent="0.35">
      <c r="A1598">
        <v>13419126</v>
      </c>
      <c r="B1598">
        <v>26</v>
      </c>
    </row>
    <row r="1599" spans="1:2" x14ac:dyDescent="0.35">
      <c r="A1599">
        <v>27199</v>
      </c>
      <c r="B1599">
        <v>26</v>
      </c>
    </row>
    <row r="1600" spans="1:2" x14ac:dyDescent="0.35">
      <c r="A1600">
        <v>26112</v>
      </c>
      <c r="B1600">
        <v>26</v>
      </c>
    </row>
    <row r="1601" spans="1:2" x14ac:dyDescent="0.35">
      <c r="A1601">
        <v>19444</v>
      </c>
      <c r="B1601">
        <v>26</v>
      </c>
    </row>
    <row r="1602" spans="1:2" x14ac:dyDescent="0.35">
      <c r="A1602">
        <v>26111</v>
      </c>
      <c r="B1602">
        <v>26</v>
      </c>
    </row>
    <row r="1603" spans="1:2" x14ac:dyDescent="0.35">
      <c r="A1603">
        <v>6073989</v>
      </c>
      <c r="B1603">
        <v>26</v>
      </c>
    </row>
    <row r="1604" spans="1:2" x14ac:dyDescent="0.35">
      <c r="A1604">
        <v>9738</v>
      </c>
      <c r="B1604">
        <v>26</v>
      </c>
    </row>
    <row r="1605" spans="1:2" x14ac:dyDescent="0.35">
      <c r="A1605">
        <v>16020</v>
      </c>
      <c r="B1605">
        <v>26</v>
      </c>
    </row>
    <row r="1606" spans="1:2" x14ac:dyDescent="0.35">
      <c r="A1606">
        <v>16019</v>
      </c>
      <c r="B1606">
        <v>26</v>
      </c>
    </row>
    <row r="1607" spans="1:2" x14ac:dyDescent="0.35">
      <c r="A1607">
        <v>2549113</v>
      </c>
      <c r="B1607">
        <v>26</v>
      </c>
    </row>
    <row r="1608" spans="1:2" x14ac:dyDescent="0.35">
      <c r="A1608">
        <v>20117</v>
      </c>
      <c r="B1608">
        <v>26</v>
      </c>
    </row>
    <row r="1609" spans="1:2" x14ac:dyDescent="0.35">
      <c r="A1609">
        <v>2855349</v>
      </c>
      <c r="B1609">
        <v>26</v>
      </c>
    </row>
    <row r="1610" spans="1:2" x14ac:dyDescent="0.35">
      <c r="A1610">
        <v>9739</v>
      </c>
      <c r="B1610">
        <v>26</v>
      </c>
    </row>
    <row r="1611" spans="1:2" x14ac:dyDescent="0.35">
      <c r="A1611">
        <v>5810574</v>
      </c>
      <c r="B1611">
        <v>26</v>
      </c>
    </row>
    <row r="1612" spans="1:2" x14ac:dyDescent="0.35">
      <c r="A1612">
        <v>13251503</v>
      </c>
      <c r="B1612">
        <v>26</v>
      </c>
    </row>
    <row r="1613" spans="1:2" x14ac:dyDescent="0.35">
      <c r="A1613">
        <v>23316267</v>
      </c>
      <c r="B1613">
        <v>26</v>
      </c>
    </row>
    <row r="1614" spans="1:2" x14ac:dyDescent="0.35">
      <c r="A1614">
        <v>19445</v>
      </c>
      <c r="B1614">
        <v>26</v>
      </c>
    </row>
    <row r="1615" spans="1:2" x14ac:dyDescent="0.35">
      <c r="A1615">
        <v>25043</v>
      </c>
      <c r="B1615">
        <v>26</v>
      </c>
    </row>
    <row r="1616" spans="1:2" x14ac:dyDescent="0.35">
      <c r="A1616">
        <v>25044</v>
      </c>
      <c r="B1616">
        <v>26</v>
      </c>
    </row>
    <row r="1617" spans="1:2" x14ac:dyDescent="0.35">
      <c r="A1617">
        <v>14959487</v>
      </c>
      <c r="B1617">
        <v>26</v>
      </c>
    </row>
    <row r="1618" spans="1:2" x14ac:dyDescent="0.35">
      <c r="A1618">
        <v>16067</v>
      </c>
      <c r="B1618">
        <v>26</v>
      </c>
    </row>
    <row r="1619" spans="1:2" x14ac:dyDescent="0.35">
      <c r="A1619">
        <v>13419492</v>
      </c>
      <c r="B1619">
        <v>26</v>
      </c>
    </row>
    <row r="1620" spans="1:2" x14ac:dyDescent="0.35">
      <c r="A1620">
        <v>22541</v>
      </c>
      <c r="B1620">
        <v>26</v>
      </c>
    </row>
    <row r="1621" spans="1:2" x14ac:dyDescent="0.35">
      <c r="A1621">
        <v>3155153</v>
      </c>
      <c r="B1621">
        <v>26</v>
      </c>
    </row>
    <row r="1622" spans="1:2" x14ac:dyDescent="0.35">
      <c r="A1622">
        <v>19081332</v>
      </c>
      <c r="B1622">
        <v>26</v>
      </c>
    </row>
    <row r="1623" spans="1:2" x14ac:dyDescent="0.35">
      <c r="A1623">
        <v>20088</v>
      </c>
      <c r="B1623">
        <v>26</v>
      </c>
    </row>
    <row r="1624" spans="1:2" x14ac:dyDescent="0.35">
      <c r="A1624">
        <v>2850561</v>
      </c>
      <c r="B1624">
        <v>26</v>
      </c>
    </row>
    <row r="1625" spans="1:2" x14ac:dyDescent="0.35">
      <c r="A1625">
        <v>9763</v>
      </c>
      <c r="B1625">
        <v>30</v>
      </c>
    </row>
    <row r="1626" spans="1:2" x14ac:dyDescent="0.35">
      <c r="A1626">
        <v>9759</v>
      </c>
      <c r="B1626">
        <v>30</v>
      </c>
    </row>
    <row r="1627" spans="1:2" x14ac:dyDescent="0.35">
      <c r="A1627">
        <v>9761</v>
      </c>
      <c r="B1627">
        <v>30</v>
      </c>
    </row>
    <row r="1628" spans="1:2" x14ac:dyDescent="0.35">
      <c r="A1628">
        <v>9758</v>
      </c>
      <c r="B1628">
        <v>30</v>
      </c>
    </row>
    <row r="1629" spans="1:2" x14ac:dyDescent="0.35">
      <c r="A1629">
        <v>4337015</v>
      </c>
      <c r="B1629">
        <v>30</v>
      </c>
    </row>
    <row r="1630" spans="1:2" x14ac:dyDescent="0.35">
      <c r="A1630">
        <v>4226438</v>
      </c>
      <c r="B1630">
        <v>30</v>
      </c>
    </row>
    <row r="1631" spans="1:2" x14ac:dyDescent="0.35">
      <c r="A1631">
        <v>9756</v>
      </c>
      <c r="B1631">
        <v>30</v>
      </c>
    </row>
    <row r="1632" spans="1:2" x14ac:dyDescent="0.35">
      <c r="A1632">
        <v>4226430</v>
      </c>
      <c r="B1632">
        <v>30</v>
      </c>
    </row>
    <row r="1633" spans="1:2" x14ac:dyDescent="0.35">
      <c r="A1633">
        <v>6338011</v>
      </c>
      <c r="B1633">
        <v>30</v>
      </c>
    </row>
    <row r="1634" spans="1:2" x14ac:dyDescent="0.35">
      <c r="A1634">
        <v>4338454</v>
      </c>
      <c r="B1634">
        <v>30</v>
      </c>
    </row>
    <row r="1635" spans="1:2" x14ac:dyDescent="0.35">
      <c r="A1635">
        <v>4338289</v>
      </c>
      <c r="B1635">
        <v>30</v>
      </c>
    </row>
    <row r="1636" spans="1:2" x14ac:dyDescent="0.35">
      <c r="A1636">
        <v>4336495</v>
      </c>
      <c r="B1636">
        <v>30</v>
      </c>
    </row>
    <row r="1637" spans="1:2" x14ac:dyDescent="0.35">
      <c r="A1637">
        <v>4336506</v>
      </c>
      <c r="B1637">
        <v>30</v>
      </c>
    </row>
    <row r="1638" spans="1:2" x14ac:dyDescent="0.35">
      <c r="A1638">
        <v>4337010</v>
      </c>
      <c r="B1638">
        <v>30</v>
      </c>
    </row>
    <row r="1639" spans="1:2" x14ac:dyDescent="0.35">
      <c r="A1639">
        <v>16079</v>
      </c>
      <c r="B1639">
        <v>30</v>
      </c>
    </row>
    <row r="1640" spans="1:2" x14ac:dyDescent="0.35">
      <c r="A1640">
        <v>3966578</v>
      </c>
      <c r="B1640">
        <v>30</v>
      </c>
    </row>
    <row r="1641" spans="1:2" x14ac:dyDescent="0.35">
      <c r="A1641">
        <v>22866417</v>
      </c>
      <c r="B1641">
        <v>36</v>
      </c>
    </row>
    <row r="1642" spans="1:2" x14ac:dyDescent="0.35">
      <c r="A1642">
        <v>19449</v>
      </c>
      <c r="B1642">
        <v>36</v>
      </c>
    </row>
    <row r="1643" spans="1:2" x14ac:dyDescent="0.35">
      <c r="A1643">
        <v>25039</v>
      </c>
      <c r="B1643">
        <v>37</v>
      </c>
    </row>
    <row r="1644" spans="1:2" x14ac:dyDescent="0.35">
      <c r="A1644">
        <v>25037</v>
      </c>
      <c r="B1644">
        <v>37</v>
      </c>
    </row>
    <row r="1645" spans="1:2" x14ac:dyDescent="0.35">
      <c r="A1645">
        <v>25038</v>
      </c>
      <c r="B1645">
        <v>37</v>
      </c>
    </row>
    <row r="1646" spans="1:2" x14ac:dyDescent="0.35">
      <c r="A1646">
        <v>12423730</v>
      </c>
      <c r="B1646">
        <v>37</v>
      </c>
    </row>
    <row r="1647" spans="1:2" x14ac:dyDescent="0.35">
      <c r="A1647">
        <v>20476195</v>
      </c>
      <c r="B1647">
        <v>37</v>
      </c>
    </row>
    <row r="1648" spans="1:2" x14ac:dyDescent="0.35">
      <c r="A1648">
        <v>20476191</v>
      </c>
      <c r="B1648">
        <v>37</v>
      </c>
    </row>
    <row r="1649" spans="1:2" x14ac:dyDescent="0.35">
      <c r="A1649">
        <v>20471142</v>
      </c>
      <c r="B1649">
        <v>37</v>
      </c>
    </row>
    <row r="1650" spans="1:2" x14ac:dyDescent="0.35">
      <c r="A1650">
        <v>13472789</v>
      </c>
      <c r="B1650">
        <v>37</v>
      </c>
    </row>
    <row r="1651" spans="1:2" x14ac:dyDescent="0.35">
      <c r="A1651">
        <v>19906790</v>
      </c>
      <c r="B1651">
        <v>37</v>
      </c>
    </row>
    <row r="1652" spans="1:2" x14ac:dyDescent="0.35">
      <c r="A1652">
        <v>19906798</v>
      </c>
      <c r="B1652">
        <v>37</v>
      </c>
    </row>
    <row r="1653" spans="1:2" x14ac:dyDescent="0.35">
      <c r="A1653">
        <v>23942783</v>
      </c>
      <c r="B1653">
        <v>38</v>
      </c>
    </row>
    <row r="1654" spans="1:2" x14ac:dyDescent="0.35">
      <c r="A1654">
        <v>13682236</v>
      </c>
      <c r="B1654">
        <v>38</v>
      </c>
    </row>
    <row r="1655" spans="1:2" x14ac:dyDescent="0.35">
      <c r="A1655">
        <v>2961875</v>
      </c>
      <c r="B1655">
        <v>38</v>
      </c>
    </row>
    <row r="1656" spans="1:2" x14ac:dyDescent="0.35">
      <c r="A1656">
        <v>9766</v>
      </c>
      <c r="B1656">
        <v>38</v>
      </c>
    </row>
    <row r="1657" spans="1:2" x14ac:dyDescent="0.35">
      <c r="A1657">
        <v>4385692</v>
      </c>
      <c r="B1657">
        <v>38</v>
      </c>
    </row>
    <row r="1658" spans="1:2" x14ac:dyDescent="0.35">
      <c r="A1658">
        <v>14795035</v>
      </c>
      <c r="B1658">
        <v>38</v>
      </c>
    </row>
    <row r="1659" spans="1:2" x14ac:dyDescent="0.35">
      <c r="A1659">
        <v>9767</v>
      </c>
      <c r="B1659">
        <v>38</v>
      </c>
    </row>
    <row r="1660" spans="1:2" x14ac:dyDescent="0.35">
      <c r="A1660">
        <v>18056895</v>
      </c>
      <c r="B1660">
        <v>38</v>
      </c>
    </row>
    <row r="1661" spans="1:2" x14ac:dyDescent="0.35">
      <c r="A1661">
        <v>23942770</v>
      </c>
      <c r="B1661">
        <v>38</v>
      </c>
    </row>
    <row r="1662" spans="1:2" x14ac:dyDescent="0.35">
      <c r="A1662">
        <v>2961877</v>
      </c>
      <c r="B1662">
        <v>38</v>
      </c>
    </row>
    <row r="1663" spans="1:2" x14ac:dyDescent="0.35">
      <c r="A1663">
        <v>2961870</v>
      </c>
      <c r="B1663">
        <v>38</v>
      </c>
    </row>
    <row r="1664" spans="1:2" x14ac:dyDescent="0.35">
      <c r="A1664">
        <v>3990229</v>
      </c>
      <c r="B1664">
        <v>39</v>
      </c>
    </row>
    <row r="1665" spans="1:2" x14ac:dyDescent="0.35">
      <c r="A1665">
        <v>4403980</v>
      </c>
      <c r="B1665">
        <v>39</v>
      </c>
    </row>
    <row r="1666" spans="1:2" x14ac:dyDescent="0.35">
      <c r="A1666">
        <v>10587700</v>
      </c>
      <c r="B1666">
        <v>39</v>
      </c>
    </row>
    <row r="1667" spans="1:2" x14ac:dyDescent="0.35">
      <c r="A1667">
        <v>19405</v>
      </c>
      <c r="B1667">
        <v>39</v>
      </c>
    </row>
    <row r="1668" spans="1:2" x14ac:dyDescent="0.35">
      <c r="A1668">
        <v>19406</v>
      </c>
      <c r="B1668">
        <v>39</v>
      </c>
    </row>
    <row r="1669" spans="1:2" x14ac:dyDescent="0.35">
      <c r="A1669">
        <v>19407</v>
      </c>
      <c r="B1669">
        <v>39</v>
      </c>
    </row>
    <row r="1670" spans="1:2" x14ac:dyDescent="0.35">
      <c r="A1670">
        <v>1263112</v>
      </c>
      <c r="B1670">
        <v>41</v>
      </c>
    </row>
    <row r="1671" spans="1:2" x14ac:dyDescent="0.35">
      <c r="A1671">
        <v>19264</v>
      </c>
      <c r="B1671">
        <v>41</v>
      </c>
    </row>
    <row r="1672" spans="1:2" x14ac:dyDescent="0.35">
      <c r="A1672">
        <v>20125</v>
      </c>
      <c r="B1672">
        <v>41</v>
      </c>
    </row>
    <row r="1673" spans="1:2" x14ac:dyDescent="0.35">
      <c r="A1673">
        <v>9775</v>
      </c>
      <c r="B1673">
        <v>41</v>
      </c>
    </row>
    <row r="1674" spans="1:2" x14ac:dyDescent="0.35">
      <c r="A1674">
        <v>9777</v>
      </c>
      <c r="B1674">
        <v>41</v>
      </c>
    </row>
    <row r="1675" spans="1:2" x14ac:dyDescent="0.35">
      <c r="A1675">
        <v>3663706</v>
      </c>
      <c r="B1675">
        <v>41</v>
      </c>
    </row>
    <row r="1676" spans="1:2" x14ac:dyDescent="0.35">
      <c r="A1676">
        <v>3663707</v>
      </c>
      <c r="B1676">
        <v>41</v>
      </c>
    </row>
    <row r="1677" spans="1:2" x14ac:dyDescent="0.35">
      <c r="A1677">
        <v>3663708</v>
      </c>
      <c r="B1677">
        <v>41</v>
      </c>
    </row>
    <row r="1678" spans="1:2" x14ac:dyDescent="0.35">
      <c r="A1678">
        <v>3663700</v>
      </c>
      <c r="B1678">
        <v>41</v>
      </c>
    </row>
    <row r="1679" spans="1:2" x14ac:dyDescent="0.35">
      <c r="A1679">
        <v>3663778</v>
      </c>
      <c r="B1679">
        <v>41</v>
      </c>
    </row>
    <row r="1680" spans="1:2" x14ac:dyDescent="0.35">
      <c r="A1680">
        <v>9778</v>
      </c>
      <c r="B1680">
        <v>41</v>
      </c>
    </row>
    <row r="1681" spans="1:2" x14ac:dyDescent="0.35">
      <c r="A1681">
        <v>20126</v>
      </c>
      <c r="B1681">
        <v>41</v>
      </c>
    </row>
    <row r="1682" spans="1:2" x14ac:dyDescent="0.35">
      <c r="A1682">
        <v>20127</v>
      </c>
      <c r="B1682">
        <v>41</v>
      </c>
    </row>
    <row r="1683" spans="1:2" x14ac:dyDescent="0.35">
      <c r="A1683">
        <v>3663790</v>
      </c>
      <c r="B1683">
        <v>41</v>
      </c>
    </row>
    <row r="1684" spans="1:2" x14ac:dyDescent="0.35">
      <c r="A1684">
        <v>9770</v>
      </c>
      <c r="B1684">
        <v>41</v>
      </c>
    </row>
    <row r="1685" spans="1:2" x14ac:dyDescent="0.35">
      <c r="A1685">
        <v>16539510</v>
      </c>
      <c r="B1685">
        <v>41</v>
      </c>
    </row>
    <row r="1686" spans="1:2" x14ac:dyDescent="0.35">
      <c r="A1686">
        <v>9774</v>
      </c>
      <c r="B1686">
        <v>41</v>
      </c>
    </row>
    <row r="1687" spans="1:2" x14ac:dyDescent="0.35">
      <c r="A1687">
        <v>64114</v>
      </c>
      <c r="B1687">
        <v>27</v>
      </c>
    </row>
    <row r="1688" spans="1:2" x14ac:dyDescent="0.35">
      <c r="A1688">
        <v>64115</v>
      </c>
      <c r="B1688">
        <v>27</v>
      </c>
    </row>
    <row r="1689" spans="1:2" x14ac:dyDescent="0.35">
      <c r="A1689">
        <v>64116</v>
      </c>
      <c r="B1689">
        <v>27</v>
      </c>
    </row>
    <row r="1690" spans="1:2" x14ac:dyDescent="0.35">
      <c r="A1690">
        <v>23390</v>
      </c>
      <c r="B1690">
        <v>34</v>
      </c>
    </row>
    <row r="1691" spans="1:2" x14ac:dyDescent="0.35">
      <c r="A1691">
        <v>23303</v>
      </c>
      <c r="B1691">
        <v>34</v>
      </c>
    </row>
    <row r="1692" spans="1:2" x14ac:dyDescent="0.35">
      <c r="A1692">
        <v>23325</v>
      </c>
      <c r="B1692">
        <v>34</v>
      </c>
    </row>
    <row r="1693" spans="1:2" x14ac:dyDescent="0.35">
      <c r="A1693">
        <v>23397</v>
      </c>
      <c r="B1693">
        <v>34</v>
      </c>
    </row>
    <row r="1694" spans="1:2" x14ac:dyDescent="0.35">
      <c r="A1694">
        <v>21116</v>
      </c>
      <c r="B1694">
        <v>34</v>
      </c>
    </row>
    <row r="1695" spans="1:2" x14ac:dyDescent="0.35">
      <c r="A1695">
        <v>23400</v>
      </c>
      <c r="B1695">
        <v>34</v>
      </c>
    </row>
    <row r="1696" spans="1:2" x14ac:dyDescent="0.35">
      <c r="A1696">
        <v>23471</v>
      </c>
      <c r="B1696">
        <v>34</v>
      </c>
    </row>
    <row r="1697" spans="1:2" x14ac:dyDescent="0.35">
      <c r="A1697">
        <v>21089</v>
      </c>
      <c r="B1697">
        <v>34</v>
      </c>
    </row>
    <row r="1698" spans="1:2" x14ac:dyDescent="0.35">
      <c r="A1698">
        <v>23341</v>
      </c>
      <c r="B1698">
        <v>34</v>
      </c>
    </row>
    <row r="1699" spans="1:2" x14ac:dyDescent="0.35">
      <c r="A1699">
        <v>23370</v>
      </c>
      <c r="B1699">
        <v>34</v>
      </c>
    </row>
    <row r="1700" spans="1:2" x14ac:dyDescent="0.35">
      <c r="A1700">
        <v>23300</v>
      </c>
      <c r="B1700">
        <v>34</v>
      </c>
    </row>
    <row r="1701" spans="1:2" x14ac:dyDescent="0.35">
      <c r="A1701">
        <v>23519</v>
      </c>
      <c r="B1701">
        <v>34</v>
      </c>
    </row>
    <row r="1702" spans="1:2" x14ac:dyDescent="0.35">
      <c r="A1702">
        <v>23526</v>
      </c>
      <c r="B1702">
        <v>34</v>
      </c>
    </row>
    <row r="1703" spans="1:2" x14ac:dyDescent="0.35">
      <c r="A1703">
        <v>23493</v>
      </c>
      <c r="B1703">
        <v>34</v>
      </c>
    </row>
    <row r="1704" spans="1:2" x14ac:dyDescent="0.35">
      <c r="A1704">
        <v>23292</v>
      </c>
      <c r="B1704">
        <v>34</v>
      </c>
    </row>
    <row r="1705" spans="1:2" x14ac:dyDescent="0.35">
      <c r="A1705">
        <v>23426</v>
      </c>
      <c r="B1705">
        <v>34</v>
      </c>
    </row>
    <row r="1706" spans="1:2" x14ac:dyDescent="0.35">
      <c r="A1706">
        <v>21125</v>
      </c>
      <c r="B1706">
        <v>34</v>
      </c>
    </row>
    <row r="1707" spans="1:2" x14ac:dyDescent="0.35">
      <c r="A1707">
        <v>19423</v>
      </c>
      <c r="B1707">
        <v>9</v>
      </c>
    </row>
    <row r="1708" spans="1:2" x14ac:dyDescent="0.35">
      <c r="A1708">
        <v>22811</v>
      </c>
      <c r="B1708">
        <v>10</v>
      </c>
    </row>
    <row r="1709" spans="1:2" x14ac:dyDescent="0.35">
      <c r="A1709">
        <v>25567</v>
      </c>
      <c r="B1709">
        <v>10</v>
      </c>
    </row>
    <row r="1710" spans="1:2" x14ac:dyDescent="0.35">
      <c r="A1710">
        <v>25568</v>
      </c>
      <c r="B1710">
        <v>10</v>
      </c>
    </row>
    <row r="1711" spans="1:2" x14ac:dyDescent="0.35">
      <c r="A1711">
        <v>25569</v>
      </c>
      <c r="B1711">
        <v>10</v>
      </c>
    </row>
    <row r="1712" spans="1:2" x14ac:dyDescent="0.35">
      <c r="A1712">
        <v>25571</v>
      </c>
      <c r="B1712">
        <v>10</v>
      </c>
    </row>
    <row r="1713" spans="1:2" x14ac:dyDescent="0.35">
      <c r="A1713">
        <v>24823</v>
      </c>
      <c r="B1713">
        <v>10</v>
      </c>
    </row>
    <row r="1714" spans="1:2" x14ac:dyDescent="0.35">
      <c r="A1714">
        <v>19385</v>
      </c>
      <c r="B1714">
        <v>13</v>
      </c>
    </row>
    <row r="1715" spans="1:2" x14ac:dyDescent="0.35">
      <c r="A1715">
        <v>21735</v>
      </c>
      <c r="B1715">
        <v>16</v>
      </c>
    </row>
    <row r="1716" spans="1:2" x14ac:dyDescent="0.35">
      <c r="A1716">
        <v>21734</v>
      </c>
      <c r="B1716">
        <v>16</v>
      </c>
    </row>
    <row r="1717" spans="1:2" x14ac:dyDescent="0.35">
      <c r="A1717">
        <v>16349</v>
      </c>
      <c r="B1717">
        <v>16</v>
      </c>
    </row>
    <row r="1718" spans="1:2" x14ac:dyDescent="0.35">
      <c r="A1718">
        <v>15184</v>
      </c>
      <c r="B1718">
        <v>16</v>
      </c>
    </row>
    <row r="1719" spans="1:2" x14ac:dyDescent="0.35">
      <c r="A1719">
        <v>21715</v>
      </c>
      <c r="B1719">
        <v>16</v>
      </c>
    </row>
    <row r="1720" spans="1:2" x14ac:dyDescent="0.35">
      <c r="A1720">
        <v>21699</v>
      </c>
      <c r="B1720">
        <v>16</v>
      </c>
    </row>
    <row r="1721" spans="1:2" x14ac:dyDescent="0.35">
      <c r="A1721">
        <v>52554</v>
      </c>
      <c r="B1721">
        <v>20</v>
      </c>
    </row>
    <row r="1722" spans="1:2" x14ac:dyDescent="0.35">
      <c r="A1722">
        <v>25839</v>
      </c>
      <c r="B1722">
        <v>21</v>
      </c>
    </row>
    <row r="1723" spans="1:2" x14ac:dyDescent="0.35">
      <c r="A1723">
        <v>41259</v>
      </c>
      <c r="B1723">
        <v>21</v>
      </c>
    </row>
    <row r="1724" spans="1:2" x14ac:dyDescent="0.35">
      <c r="A1724">
        <v>42089</v>
      </c>
      <c r="B1724">
        <v>21</v>
      </c>
    </row>
    <row r="1725" spans="1:2" x14ac:dyDescent="0.35">
      <c r="A1725">
        <v>25838</v>
      </c>
      <c r="B1725">
        <v>21</v>
      </c>
    </row>
    <row r="1726" spans="1:2" x14ac:dyDescent="0.35">
      <c r="A1726">
        <v>22719</v>
      </c>
      <c r="B1726">
        <v>1</v>
      </c>
    </row>
    <row r="1727" spans="1:2" x14ac:dyDescent="0.35">
      <c r="A1727">
        <v>22718</v>
      </c>
      <c r="B1727">
        <v>1</v>
      </c>
    </row>
    <row r="1728" spans="1:2" x14ac:dyDescent="0.35">
      <c r="A1728">
        <v>15267</v>
      </c>
      <c r="B1728">
        <v>4</v>
      </c>
    </row>
    <row r="1729" spans="1:2" x14ac:dyDescent="0.35">
      <c r="A1729">
        <v>15224</v>
      </c>
      <c r="B1729">
        <v>4</v>
      </c>
    </row>
    <row r="1730" spans="1:2" x14ac:dyDescent="0.35">
      <c r="A1730">
        <v>15146</v>
      </c>
      <c r="B1730">
        <v>4</v>
      </c>
    </row>
    <row r="1731" spans="1:2" x14ac:dyDescent="0.35">
      <c r="A1731">
        <v>15226</v>
      </c>
      <c r="B1731">
        <v>4</v>
      </c>
    </row>
    <row r="1732" spans="1:2" x14ac:dyDescent="0.35">
      <c r="A1732">
        <v>16662</v>
      </c>
      <c r="B1732">
        <v>4</v>
      </c>
    </row>
    <row r="1733" spans="1:2" x14ac:dyDescent="0.35">
      <c r="A1733">
        <v>15275</v>
      </c>
      <c r="B1733">
        <v>4</v>
      </c>
    </row>
    <row r="1734" spans="1:2" x14ac:dyDescent="0.35">
      <c r="A1734">
        <v>15311</v>
      </c>
      <c r="B1734">
        <v>4</v>
      </c>
    </row>
    <row r="1735" spans="1:2" x14ac:dyDescent="0.35">
      <c r="A1735">
        <v>15197</v>
      </c>
      <c r="B1735">
        <v>4</v>
      </c>
    </row>
    <row r="1736" spans="1:2" x14ac:dyDescent="0.35">
      <c r="A1736">
        <v>15212</v>
      </c>
      <c r="B1736">
        <v>4</v>
      </c>
    </row>
    <row r="1737" spans="1:2" x14ac:dyDescent="0.35">
      <c r="A1737">
        <v>15307</v>
      </c>
      <c r="B1737">
        <v>4</v>
      </c>
    </row>
    <row r="1738" spans="1:2" x14ac:dyDescent="0.35">
      <c r="A1738">
        <v>15155</v>
      </c>
      <c r="B1738">
        <v>4</v>
      </c>
    </row>
    <row r="1739" spans="1:2" x14ac:dyDescent="0.35">
      <c r="A1739">
        <v>22197</v>
      </c>
      <c r="B1739">
        <v>5</v>
      </c>
    </row>
    <row r="1740" spans="1:2" x14ac:dyDescent="0.35">
      <c r="A1740">
        <v>29974</v>
      </c>
      <c r="B1740">
        <v>5</v>
      </c>
    </row>
    <row r="1741" spans="1:2" x14ac:dyDescent="0.35">
      <c r="A1741">
        <v>22193</v>
      </c>
      <c r="B1741">
        <v>5</v>
      </c>
    </row>
    <row r="1742" spans="1:2" x14ac:dyDescent="0.35">
      <c r="A1742">
        <v>62944</v>
      </c>
      <c r="B1742">
        <v>5</v>
      </c>
    </row>
    <row r="1743" spans="1:2" x14ac:dyDescent="0.35">
      <c r="A1743">
        <v>22195</v>
      </c>
      <c r="B1743">
        <v>5</v>
      </c>
    </row>
    <row r="1744" spans="1:2" x14ac:dyDescent="0.35">
      <c r="A1744">
        <v>16319</v>
      </c>
      <c r="B1744">
        <v>5</v>
      </c>
    </row>
    <row r="1745" spans="1:2" x14ac:dyDescent="0.35">
      <c r="A1745">
        <v>20401</v>
      </c>
      <c r="B1745">
        <v>5</v>
      </c>
    </row>
    <row r="1746" spans="1:2" x14ac:dyDescent="0.35">
      <c r="A1746">
        <v>27256</v>
      </c>
      <c r="B1746">
        <v>8</v>
      </c>
    </row>
    <row r="1747" spans="1:2" x14ac:dyDescent="0.35">
      <c r="A1747">
        <v>27259</v>
      </c>
      <c r="B1747">
        <v>17</v>
      </c>
    </row>
    <row r="1748" spans="1:2" x14ac:dyDescent="0.35">
      <c r="A1748">
        <v>62946</v>
      </c>
      <c r="B1748">
        <v>17</v>
      </c>
    </row>
    <row r="1749" spans="1:2" x14ac:dyDescent="0.35">
      <c r="A1749">
        <v>62947</v>
      </c>
      <c r="B1749">
        <v>17</v>
      </c>
    </row>
    <row r="1750" spans="1:2" x14ac:dyDescent="0.35">
      <c r="A1750">
        <v>20400</v>
      </c>
      <c r="B1750">
        <v>17</v>
      </c>
    </row>
    <row r="1751" spans="1:2" x14ac:dyDescent="0.35">
      <c r="A1751">
        <v>27258</v>
      </c>
      <c r="B1751">
        <v>17</v>
      </c>
    </row>
    <row r="1752" spans="1:2" x14ac:dyDescent="0.35">
      <c r="A1752">
        <v>27261</v>
      </c>
      <c r="B1752">
        <v>17</v>
      </c>
    </row>
    <row r="1753" spans="1:2" x14ac:dyDescent="0.35">
      <c r="A1753">
        <v>78283</v>
      </c>
      <c r="B1753">
        <v>34</v>
      </c>
    </row>
    <row r="1754" spans="1:2" x14ac:dyDescent="0.35">
      <c r="A1754">
        <v>78284</v>
      </c>
      <c r="B1754">
        <v>34</v>
      </c>
    </row>
    <row r="1755" spans="1:2" x14ac:dyDescent="0.35">
      <c r="A1755">
        <v>21110142</v>
      </c>
      <c r="B1755">
        <v>24</v>
      </c>
    </row>
    <row r="1756" spans="1:2" x14ac:dyDescent="0.35">
      <c r="A1756">
        <v>28605760</v>
      </c>
      <c r="B1756">
        <v>26</v>
      </c>
    </row>
    <row r="1757" spans="1:2" x14ac:dyDescent="0.35">
      <c r="A1757">
        <v>78277</v>
      </c>
      <c r="B1757">
        <v>27</v>
      </c>
    </row>
    <row r="1758" spans="1:2" x14ac:dyDescent="0.35">
      <c r="A1758">
        <v>78278</v>
      </c>
      <c r="B1758">
        <v>27</v>
      </c>
    </row>
    <row r="1759" spans="1:2" x14ac:dyDescent="0.35">
      <c r="A1759">
        <v>78280</v>
      </c>
      <c r="B1759">
        <v>28</v>
      </c>
    </row>
    <row r="1760" spans="1:2" x14ac:dyDescent="0.35">
      <c r="A1760">
        <v>78281</v>
      </c>
      <c r="B1760">
        <v>28</v>
      </c>
    </row>
    <row r="1761" spans="1:2" x14ac:dyDescent="0.35">
      <c r="A1761">
        <v>78285</v>
      </c>
      <c r="B1761">
        <v>34</v>
      </c>
    </row>
    <row r="1762" spans="1:2" x14ac:dyDescent="0.35">
      <c r="A1762">
        <v>78286</v>
      </c>
      <c r="B1762">
        <v>34</v>
      </c>
    </row>
    <row r="1763" spans="1:2" x14ac:dyDescent="0.35">
      <c r="A1763">
        <v>78287</v>
      </c>
      <c r="B1763">
        <v>34</v>
      </c>
    </row>
    <row r="1764" spans="1:2" x14ac:dyDescent="0.35">
      <c r="A1764">
        <v>78288</v>
      </c>
      <c r="B1764">
        <v>34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8C55-272D-4D71-B1AB-A953EC26C16F}">
  <dimension ref="A1:B42"/>
  <sheetViews>
    <sheetView workbookViewId="0"/>
  </sheetViews>
  <sheetFormatPr defaultRowHeight="14.5" x14ac:dyDescent="0.35"/>
  <cols>
    <col min="1" max="1" width="11.1796875" bestFit="1" customWidth="1"/>
    <col min="2" max="2" width="12.90625" bestFit="1" customWidth="1"/>
  </cols>
  <sheetData>
    <row r="1" spans="1:2" x14ac:dyDescent="0.35">
      <c r="A1" t="s">
        <v>1209</v>
      </c>
      <c r="B1" t="s">
        <v>1210</v>
      </c>
    </row>
    <row r="2" spans="1:2" x14ac:dyDescent="0.35">
      <c r="A2">
        <v>1</v>
      </c>
      <c r="B2" t="s">
        <v>1133</v>
      </c>
    </row>
    <row r="3" spans="1:2" x14ac:dyDescent="0.35">
      <c r="A3">
        <v>2</v>
      </c>
      <c r="B3" t="s">
        <v>1134</v>
      </c>
    </row>
    <row r="4" spans="1:2" x14ac:dyDescent="0.35">
      <c r="A4">
        <v>3</v>
      </c>
      <c r="B4" t="s">
        <v>1135</v>
      </c>
    </row>
    <row r="5" spans="1:2" x14ac:dyDescent="0.35">
      <c r="A5">
        <v>4</v>
      </c>
      <c r="B5" t="s">
        <v>1136</v>
      </c>
    </row>
    <row r="6" spans="1:2" x14ac:dyDescent="0.35">
      <c r="A6">
        <v>5</v>
      </c>
      <c r="B6" t="s">
        <v>1137</v>
      </c>
    </row>
    <row r="7" spans="1:2" x14ac:dyDescent="0.35">
      <c r="A7">
        <v>6</v>
      </c>
      <c r="B7" t="s">
        <v>1138</v>
      </c>
    </row>
    <row r="8" spans="1:2" x14ac:dyDescent="0.35">
      <c r="A8">
        <v>7</v>
      </c>
      <c r="B8" t="s">
        <v>1139</v>
      </c>
    </row>
    <row r="9" spans="1:2" x14ac:dyDescent="0.35">
      <c r="A9">
        <v>8</v>
      </c>
      <c r="B9" t="s">
        <v>457</v>
      </c>
    </row>
    <row r="10" spans="1:2" x14ac:dyDescent="0.35">
      <c r="A10">
        <v>9</v>
      </c>
      <c r="B10" t="s">
        <v>1140</v>
      </c>
    </row>
    <row r="11" spans="1:2" x14ac:dyDescent="0.35">
      <c r="A11">
        <v>10</v>
      </c>
      <c r="B11" t="s">
        <v>1141</v>
      </c>
    </row>
    <row r="12" spans="1:2" x14ac:dyDescent="0.35">
      <c r="A12">
        <v>11</v>
      </c>
      <c r="B12" t="s">
        <v>1142</v>
      </c>
    </row>
    <row r="13" spans="1:2" x14ac:dyDescent="0.35">
      <c r="A13">
        <v>12</v>
      </c>
      <c r="B13" t="s">
        <v>1143</v>
      </c>
    </row>
    <row r="14" spans="1:2" x14ac:dyDescent="0.35">
      <c r="A14">
        <v>13</v>
      </c>
      <c r="B14" t="s">
        <v>1144</v>
      </c>
    </row>
    <row r="15" spans="1:2" x14ac:dyDescent="0.35">
      <c r="A15">
        <v>14</v>
      </c>
      <c r="B15" t="s">
        <v>1145</v>
      </c>
    </row>
    <row r="16" spans="1:2" x14ac:dyDescent="0.35">
      <c r="A16">
        <v>15</v>
      </c>
      <c r="B16" t="s">
        <v>1146</v>
      </c>
    </row>
    <row r="17" spans="1:2" x14ac:dyDescent="0.35">
      <c r="A17">
        <v>16</v>
      </c>
      <c r="B17" t="s">
        <v>1147</v>
      </c>
    </row>
    <row r="18" spans="1:2" x14ac:dyDescent="0.35">
      <c r="A18">
        <v>17</v>
      </c>
      <c r="B18" t="s">
        <v>1148</v>
      </c>
    </row>
    <row r="19" spans="1:2" x14ac:dyDescent="0.35">
      <c r="A19">
        <v>18</v>
      </c>
      <c r="B19" t="s">
        <v>1149</v>
      </c>
    </row>
    <row r="20" spans="1:2" x14ac:dyDescent="0.35">
      <c r="A20">
        <v>19</v>
      </c>
      <c r="B20" t="s">
        <v>1150</v>
      </c>
    </row>
    <row r="21" spans="1:2" x14ac:dyDescent="0.35">
      <c r="A21">
        <v>20</v>
      </c>
      <c r="B21" t="s">
        <v>1151</v>
      </c>
    </row>
    <row r="22" spans="1:2" x14ac:dyDescent="0.35">
      <c r="A22">
        <v>21</v>
      </c>
      <c r="B22" t="s">
        <v>1152</v>
      </c>
    </row>
    <row r="23" spans="1:2" x14ac:dyDescent="0.35">
      <c r="A23">
        <v>22</v>
      </c>
      <c r="B23" t="s">
        <v>1153</v>
      </c>
    </row>
    <row r="24" spans="1:2" x14ac:dyDescent="0.35">
      <c r="A24">
        <v>23</v>
      </c>
      <c r="B24" t="s">
        <v>1154</v>
      </c>
    </row>
    <row r="25" spans="1:2" x14ac:dyDescent="0.35">
      <c r="A25">
        <v>24</v>
      </c>
      <c r="B25" t="s">
        <v>1155</v>
      </c>
    </row>
    <row r="26" spans="1:2" x14ac:dyDescent="0.35">
      <c r="A26">
        <v>25</v>
      </c>
      <c r="B26" t="s">
        <v>1156</v>
      </c>
    </row>
    <row r="27" spans="1:2" x14ac:dyDescent="0.35">
      <c r="A27">
        <v>26</v>
      </c>
      <c r="B27" t="s">
        <v>1157</v>
      </c>
    </row>
    <row r="28" spans="1:2" x14ac:dyDescent="0.35">
      <c r="A28">
        <v>27</v>
      </c>
      <c r="B28" t="s">
        <v>1158</v>
      </c>
    </row>
    <row r="29" spans="1:2" x14ac:dyDescent="0.35">
      <c r="A29">
        <v>28</v>
      </c>
      <c r="B29" t="s">
        <v>1159</v>
      </c>
    </row>
    <row r="30" spans="1:2" x14ac:dyDescent="0.35">
      <c r="A30">
        <v>29</v>
      </c>
      <c r="B30" t="s">
        <v>1160</v>
      </c>
    </row>
    <row r="31" spans="1:2" x14ac:dyDescent="0.35">
      <c r="A31">
        <v>30</v>
      </c>
      <c r="B31" t="s">
        <v>1161</v>
      </c>
    </row>
    <row r="32" spans="1:2" x14ac:dyDescent="0.35">
      <c r="A32">
        <v>31</v>
      </c>
      <c r="B32" t="s">
        <v>1162</v>
      </c>
    </row>
    <row r="33" spans="1:2" x14ac:dyDescent="0.35">
      <c r="A33">
        <v>32</v>
      </c>
      <c r="B33" t="s">
        <v>1163</v>
      </c>
    </row>
    <row r="34" spans="1:2" x14ac:dyDescent="0.35">
      <c r="A34">
        <v>33</v>
      </c>
      <c r="B34" t="s">
        <v>1164</v>
      </c>
    </row>
    <row r="35" spans="1:2" x14ac:dyDescent="0.35">
      <c r="A35">
        <v>34</v>
      </c>
      <c r="B35" t="s">
        <v>1165</v>
      </c>
    </row>
    <row r="36" spans="1:2" x14ac:dyDescent="0.35">
      <c r="A36">
        <v>35</v>
      </c>
      <c r="B36" t="s">
        <v>1132</v>
      </c>
    </row>
    <row r="37" spans="1:2" x14ac:dyDescent="0.35">
      <c r="A37">
        <v>36</v>
      </c>
      <c r="B37" t="s">
        <v>1166</v>
      </c>
    </row>
    <row r="38" spans="1:2" x14ac:dyDescent="0.35">
      <c r="A38">
        <v>37</v>
      </c>
      <c r="B38" t="s">
        <v>1167</v>
      </c>
    </row>
    <row r="39" spans="1:2" x14ac:dyDescent="0.35">
      <c r="A39">
        <v>38</v>
      </c>
      <c r="B39" t="s">
        <v>1168</v>
      </c>
    </row>
    <row r="40" spans="1:2" x14ac:dyDescent="0.35">
      <c r="A40">
        <v>39</v>
      </c>
      <c r="B40" t="s">
        <v>1169</v>
      </c>
    </row>
    <row r="41" spans="1:2" x14ac:dyDescent="0.35">
      <c r="A41">
        <v>40</v>
      </c>
      <c r="B41" t="s">
        <v>1203</v>
      </c>
    </row>
    <row r="42" spans="1:2" x14ac:dyDescent="0.35">
      <c r="A42">
        <v>41</v>
      </c>
      <c r="B42" t="s">
        <v>1170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A77B-2550-4C53-8343-6B4FA6BE2A4D}">
  <dimension ref="A1:C1790"/>
  <sheetViews>
    <sheetView workbookViewId="0"/>
  </sheetViews>
  <sheetFormatPr defaultRowHeight="14.5" x14ac:dyDescent="0.35"/>
  <cols>
    <col min="1" max="1" width="13.1796875" bestFit="1" customWidth="1"/>
    <col min="2" max="2" width="13.36328125" bestFit="1" customWidth="1"/>
    <col min="3" max="3" width="10.1796875" bestFit="1" customWidth="1"/>
  </cols>
  <sheetData>
    <row r="1" spans="1:3" x14ac:dyDescent="0.35">
      <c r="A1" t="s">
        <v>1206</v>
      </c>
      <c r="B1" t="s">
        <v>1207</v>
      </c>
      <c r="C1" t="s">
        <v>1208</v>
      </c>
    </row>
    <row r="2" spans="1:3" x14ac:dyDescent="0.35">
      <c r="A2">
        <v>6272322</v>
      </c>
      <c r="B2">
        <v>45</v>
      </c>
      <c r="C2">
        <v>541</v>
      </c>
    </row>
    <row r="3" spans="1:3" x14ac:dyDescent="0.35">
      <c r="A3">
        <v>10916741</v>
      </c>
      <c r="B3">
        <v>73</v>
      </c>
      <c r="C3">
        <v>9</v>
      </c>
    </row>
    <row r="4" spans="1:3" x14ac:dyDescent="0.35">
      <c r="A4">
        <v>6722862</v>
      </c>
      <c r="B4">
        <v>483</v>
      </c>
      <c r="C4">
        <v>4</v>
      </c>
    </row>
    <row r="5" spans="1:3" x14ac:dyDescent="0.35">
      <c r="A5">
        <v>6726049</v>
      </c>
      <c r="B5">
        <v>484</v>
      </c>
      <c r="C5">
        <v>5</v>
      </c>
    </row>
    <row r="6" spans="1:3" x14ac:dyDescent="0.35">
      <c r="A6">
        <v>6726182</v>
      </c>
      <c r="B6">
        <v>485</v>
      </c>
      <c r="C6">
        <v>2</v>
      </c>
    </row>
    <row r="7" spans="1:3" x14ac:dyDescent="0.35">
      <c r="A7">
        <v>6726457</v>
      </c>
      <c r="B7">
        <v>486</v>
      </c>
      <c r="C7">
        <v>3</v>
      </c>
    </row>
    <row r="8" spans="1:3" x14ac:dyDescent="0.35">
      <c r="A8">
        <v>6722861</v>
      </c>
      <c r="B8">
        <v>487</v>
      </c>
      <c r="C8">
        <v>10</v>
      </c>
    </row>
    <row r="9" spans="1:3" x14ac:dyDescent="0.35">
      <c r="A9">
        <v>6293463</v>
      </c>
      <c r="B9">
        <v>610</v>
      </c>
      <c r="C9">
        <v>540</v>
      </c>
    </row>
    <row r="10" spans="1:3" x14ac:dyDescent="0.35">
      <c r="A10">
        <v>6227946</v>
      </c>
      <c r="B10">
        <v>610</v>
      </c>
      <c r="C10">
        <v>540</v>
      </c>
    </row>
    <row r="11" spans="1:3" x14ac:dyDescent="0.35">
      <c r="A11">
        <v>9576</v>
      </c>
      <c r="B11">
        <v>936</v>
      </c>
      <c r="C11">
        <v>6</v>
      </c>
    </row>
    <row r="12" spans="1:3" x14ac:dyDescent="0.35">
      <c r="A12">
        <v>25789270</v>
      </c>
      <c r="B12">
        <v>1669</v>
      </c>
      <c r="C12">
        <v>1216</v>
      </c>
    </row>
    <row r="13" spans="1:3" x14ac:dyDescent="0.35">
      <c r="A13">
        <v>24727379</v>
      </c>
      <c r="B13">
        <v>618</v>
      </c>
      <c r="C13">
        <v>1195</v>
      </c>
    </row>
    <row r="14" spans="1:3" x14ac:dyDescent="0.35">
      <c r="A14">
        <v>25734493</v>
      </c>
      <c r="B14">
        <v>618</v>
      </c>
      <c r="C14">
        <v>1195</v>
      </c>
    </row>
    <row r="15" spans="1:3" x14ac:dyDescent="0.35">
      <c r="A15">
        <v>24727378</v>
      </c>
      <c r="B15">
        <v>618</v>
      </c>
      <c r="C15">
        <v>1195</v>
      </c>
    </row>
    <row r="16" spans="1:3" x14ac:dyDescent="0.35">
      <c r="A16">
        <v>24727376</v>
      </c>
      <c r="B16">
        <v>618</v>
      </c>
      <c r="C16">
        <v>1195</v>
      </c>
    </row>
    <row r="17" spans="1:3" x14ac:dyDescent="0.35">
      <c r="A17">
        <v>24727375</v>
      </c>
      <c r="B17">
        <v>618</v>
      </c>
      <c r="C17">
        <v>1195</v>
      </c>
    </row>
    <row r="18" spans="1:3" x14ac:dyDescent="0.35">
      <c r="A18">
        <v>24727377</v>
      </c>
      <c r="B18">
        <v>618</v>
      </c>
      <c r="C18">
        <v>1195</v>
      </c>
    </row>
    <row r="19" spans="1:3" x14ac:dyDescent="0.35">
      <c r="A19">
        <v>24300790</v>
      </c>
      <c r="B19">
        <v>1155</v>
      </c>
      <c r="C19">
        <v>1193</v>
      </c>
    </row>
    <row r="20" spans="1:3" x14ac:dyDescent="0.35">
      <c r="A20">
        <v>1057083</v>
      </c>
      <c r="B20">
        <v>20</v>
      </c>
      <c r="C20">
        <v>539</v>
      </c>
    </row>
    <row r="21" spans="1:3" x14ac:dyDescent="0.35">
      <c r="A21">
        <v>2712431</v>
      </c>
      <c r="B21">
        <v>21</v>
      </c>
      <c r="C21">
        <v>348</v>
      </c>
    </row>
    <row r="22" spans="1:3" x14ac:dyDescent="0.35">
      <c r="A22">
        <v>12454035</v>
      </c>
      <c r="B22">
        <v>23</v>
      </c>
      <c r="C22">
        <v>989</v>
      </c>
    </row>
    <row r="23" spans="1:3" x14ac:dyDescent="0.35">
      <c r="A23">
        <v>12453932</v>
      </c>
      <c r="B23">
        <v>24</v>
      </c>
      <c r="C23">
        <v>990</v>
      </c>
    </row>
    <row r="24" spans="1:3" x14ac:dyDescent="0.35">
      <c r="A24">
        <v>4923262</v>
      </c>
      <c r="B24">
        <v>30</v>
      </c>
      <c r="C24">
        <v>851</v>
      </c>
    </row>
    <row r="25" spans="1:3" x14ac:dyDescent="0.35">
      <c r="A25">
        <v>6296284</v>
      </c>
      <c r="B25">
        <v>35</v>
      </c>
      <c r="C25">
        <v>607</v>
      </c>
    </row>
    <row r="26" spans="1:3" x14ac:dyDescent="0.35">
      <c r="A26">
        <v>5716905</v>
      </c>
      <c r="B26">
        <v>40</v>
      </c>
      <c r="C26">
        <v>1180</v>
      </c>
    </row>
    <row r="27" spans="1:3" x14ac:dyDescent="0.35">
      <c r="A27">
        <v>13513407</v>
      </c>
      <c r="B27">
        <v>679</v>
      </c>
      <c r="C27">
        <v>1140</v>
      </c>
    </row>
    <row r="28" spans="1:3" x14ac:dyDescent="0.35">
      <c r="A28">
        <v>1154378</v>
      </c>
      <c r="B28">
        <v>56</v>
      </c>
      <c r="C28">
        <v>374</v>
      </c>
    </row>
    <row r="29" spans="1:3" x14ac:dyDescent="0.35">
      <c r="A29">
        <v>3552532</v>
      </c>
      <c r="B29">
        <v>60</v>
      </c>
      <c r="C29">
        <v>628</v>
      </c>
    </row>
    <row r="30" spans="1:3" x14ac:dyDescent="0.35">
      <c r="A30">
        <v>1562581</v>
      </c>
      <c r="B30">
        <v>63</v>
      </c>
      <c r="C30">
        <v>544</v>
      </c>
    </row>
    <row r="31" spans="1:3" x14ac:dyDescent="0.35">
      <c r="A31">
        <v>1562582</v>
      </c>
      <c r="B31">
        <v>63</v>
      </c>
      <c r="C31">
        <v>544</v>
      </c>
    </row>
    <row r="32" spans="1:3" x14ac:dyDescent="0.35">
      <c r="A32">
        <v>2026871</v>
      </c>
      <c r="B32">
        <v>66</v>
      </c>
      <c r="C32">
        <v>538</v>
      </c>
    </row>
    <row r="33" spans="1:3" x14ac:dyDescent="0.35">
      <c r="A33">
        <v>1685677</v>
      </c>
      <c r="B33">
        <v>70</v>
      </c>
      <c r="C33">
        <v>812</v>
      </c>
    </row>
    <row r="34" spans="1:3" x14ac:dyDescent="0.35">
      <c r="A34">
        <v>2982709</v>
      </c>
      <c r="B34">
        <v>74</v>
      </c>
      <c r="C34">
        <v>466</v>
      </c>
    </row>
    <row r="35" spans="1:3" x14ac:dyDescent="0.35">
      <c r="A35">
        <v>10018704</v>
      </c>
      <c r="B35">
        <v>84</v>
      </c>
      <c r="C35">
        <v>835</v>
      </c>
    </row>
    <row r="36" spans="1:3" x14ac:dyDescent="0.35">
      <c r="A36">
        <v>1544020</v>
      </c>
      <c r="B36">
        <v>94</v>
      </c>
      <c r="C36">
        <v>804</v>
      </c>
    </row>
    <row r="37" spans="1:3" x14ac:dyDescent="0.35">
      <c r="A37">
        <v>2558138</v>
      </c>
      <c r="B37">
        <v>96</v>
      </c>
      <c r="C37">
        <v>766</v>
      </c>
    </row>
    <row r="38" spans="1:3" x14ac:dyDescent="0.35">
      <c r="A38">
        <v>3663504</v>
      </c>
      <c r="B38">
        <v>120</v>
      </c>
      <c r="C38">
        <v>1299</v>
      </c>
    </row>
    <row r="39" spans="1:3" x14ac:dyDescent="0.35">
      <c r="A39">
        <v>3663475</v>
      </c>
      <c r="B39">
        <v>138</v>
      </c>
      <c r="C39">
        <v>1292</v>
      </c>
    </row>
    <row r="40" spans="1:3" x14ac:dyDescent="0.35">
      <c r="A40">
        <v>4007843</v>
      </c>
      <c r="B40">
        <v>139</v>
      </c>
      <c r="C40">
        <v>643</v>
      </c>
    </row>
    <row r="41" spans="1:3" x14ac:dyDescent="0.35">
      <c r="A41">
        <v>22264725</v>
      </c>
      <c r="B41">
        <v>187</v>
      </c>
      <c r="C41">
        <v>706</v>
      </c>
    </row>
    <row r="42" spans="1:3" x14ac:dyDescent="0.35">
      <c r="A42">
        <v>19584781</v>
      </c>
      <c r="B42">
        <v>188</v>
      </c>
      <c r="C42">
        <v>707</v>
      </c>
    </row>
    <row r="43" spans="1:3" x14ac:dyDescent="0.35">
      <c r="A43">
        <v>2547267</v>
      </c>
      <c r="B43">
        <v>191</v>
      </c>
      <c r="C43">
        <v>414</v>
      </c>
    </row>
    <row r="44" spans="1:3" x14ac:dyDescent="0.35">
      <c r="A44">
        <v>3663379</v>
      </c>
      <c r="B44">
        <v>192</v>
      </c>
      <c r="C44">
        <v>1267</v>
      </c>
    </row>
    <row r="45" spans="1:3" x14ac:dyDescent="0.35">
      <c r="A45">
        <v>30110224</v>
      </c>
      <c r="B45">
        <v>195</v>
      </c>
      <c r="C45">
        <v>609</v>
      </c>
    </row>
    <row r="46" spans="1:3" x14ac:dyDescent="0.35">
      <c r="A46">
        <v>30110225</v>
      </c>
      <c r="B46">
        <v>195</v>
      </c>
      <c r="C46">
        <v>609</v>
      </c>
    </row>
    <row r="47" spans="1:3" x14ac:dyDescent="0.35">
      <c r="A47">
        <v>20652372</v>
      </c>
      <c r="B47">
        <v>199</v>
      </c>
      <c r="C47">
        <v>1105</v>
      </c>
    </row>
    <row r="48" spans="1:3" x14ac:dyDescent="0.35">
      <c r="A48">
        <v>22501997</v>
      </c>
      <c r="B48">
        <v>231</v>
      </c>
      <c r="C48">
        <v>1092</v>
      </c>
    </row>
    <row r="49" spans="1:3" x14ac:dyDescent="0.35">
      <c r="A49">
        <v>5094702</v>
      </c>
      <c r="B49">
        <v>250</v>
      </c>
      <c r="C49">
        <v>848</v>
      </c>
    </row>
    <row r="50" spans="1:3" x14ac:dyDescent="0.35">
      <c r="A50">
        <v>5094702</v>
      </c>
      <c r="B50">
        <v>250</v>
      </c>
      <c r="C50">
        <v>846</v>
      </c>
    </row>
    <row r="51" spans="1:3" x14ac:dyDescent="0.35">
      <c r="A51">
        <v>5094702</v>
      </c>
      <c r="B51">
        <v>250</v>
      </c>
      <c r="C51">
        <v>847</v>
      </c>
    </row>
    <row r="52" spans="1:3" x14ac:dyDescent="0.35">
      <c r="A52">
        <v>2852163</v>
      </c>
      <c r="B52">
        <v>254</v>
      </c>
      <c r="C52">
        <v>470</v>
      </c>
    </row>
    <row r="53" spans="1:3" x14ac:dyDescent="0.35">
      <c r="A53">
        <v>2854906</v>
      </c>
      <c r="B53">
        <v>255</v>
      </c>
      <c r="C53">
        <v>468</v>
      </c>
    </row>
    <row r="54" spans="1:3" x14ac:dyDescent="0.35">
      <c r="A54">
        <v>2854927</v>
      </c>
      <c r="B54">
        <v>256</v>
      </c>
      <c r="C54">
        <v>471</v>
      </c>
    </row>
    <row r="55" spans="1:3" x14ac:dyDescent="0.35">
      <c r="A55">
        <v>2852123</v>
      </c>
      <c r="B55">
        <v>257</v>
      </c>
      <c r="C55">
        <v>469</v>
      </c>
    </row>
    <row r="56" spans="1:3" x14ac:dyDescent="0.35">
      <c r="A56">
        <v>6289123</v>
      </c>
      <c r="B56">
        <v>258</v>
      </c>
      <c r="C56">
        <v>862</v>
      </c>
    </row>
    <row r="57" spans="1:3" x14ac:dyDescent="0.35">
      <c r="A57">
        <v>19937037</v>
      </c>
      <c r="B57">
        <v>259</v>
      </c>
      <c r="C57">
        <v>565</v>
      </c>
    </row>
    <row r="58" spans="1:3" x14ac:dyDescent="0.35">
      <c r="A58">
        <v>5723413</v>
      </c>
      <c r="B58">
        <v>260</v>
      </c>
      <c r="C58">
        <v>771</v>
      </c>
    </row>
    <row r="59" spans="1:3" x14ac:dyDescent="0.35">
      <c r="A59">
        <v>4328717</v>
      </c>
      <c r="B59">
        <v>261</v>
      </c>
      <c r="C59">
        <v>678</v>
      </c>
    </row>
    <row r="60" spans="1:3" x14ac:dyDescent="0.35">
      <c r="A60">
        <v>19937038</v>
      </c>
      <c r="B60">
        <v>262</v>
      </c>
      <c r="C60">
        <v>566</v>
      </c>
    </row>
    <row r="61" spans="1:3" x14ac:dyDescent="0.35">
      <c r="A61">
        <v>19937039</v>
      </c>
      <c r="B61">
        <v>263</v>
      </c>
      <c r="C61">
        <v>567</v>
      </c>
    </row>
    <row r="62" spans="1:3" x14ac:dyDescent="0.35">
      <c r="A62">
        <v>5781639</v>
      </c>
      <c r="B62">
        <v>264</v>
      </c>
      <c r="C62">
        <v>772</v>
      </c>
    </row>
    <row r="63" spans="1:3" x14ac:dyDescent="0.35">
      <c r="A63">
        <v>11871028</v>
      </c>
      <c r="B63">
        <v>265</v>
      </c>
      <c r="C63">
        <v>1142</v>
      </c>
    </row>
    <row r="64" spans="1:3" x14ac:dyDescent="0.35">
      <c r="A64">
        <v>11870276</v>
      </c>
      <c r="B64">
        <v>266</v>
      </c>
      <c r="C64">
        <v>1143</v>
      </c>
    </row>
    <row r="65" spans="1:3" x14ac:dyDescent="0.35">
      <c r="A65">
        <v>4376374</v>
      </c>
      <c r="B65">
        <v>267</v>
      </c>
      <c r="C65">
        <v>564</v>
      </c>
    </row>
    <row r="66" spans="1:3" x14ac:dyDescent="0.35">
      <c r="A66">
        <v>11865833</v>
      </c>
      <c r="B66">
        <v>274</v>
      </c>
      <c r="C66">
        <v>598</v>
      </c>
    </row>
    <row r="67" spans="1:3" x14ac:dyDescent="0.35">
      <c r="A67">
        <v>5814085</v>
      </c>
      <c r="B67">
        <v>275</v>
      </c>
      <c r="C67">
        <v>600</v>
      </c>
    </row>
    <row r="68" spans="1:3" x14ac:dyDescent="0.35">
      <c r="A68">
        <v>5814072</v>
      </c>
      <c r="B68">
        <v>276</v>
      </c>
      <c r="C68">
        <v>602</v>
      </c>
    </row>
    <row r="69" spans="1:3" x14ac:dyDescent="0.35">
      <c r="A69">
        <v>5814079</v>
      </c>
      <c r="B69">
        <v>277</v>
      </c>
      <c r="C69">
        <v>559</v>
      </c>
    </row>
    <row r="70" spans="1:3" x14ac:dyDescent="0.35">
      <c r="A70">
        <v>11862521</v>
      </c>
      <c r="B70">
        <v>278</v>
      </c>
      <c r="C70">
        <v>599</v>
      </c>
    </row>
    <row r="71" spans="1:3" x14ac:dyDescent="0.35">
      <c r="A71">
        <v>11863829</v>
      </c>
      <c r="B71">
        <v>279</v>
      </c>
      <c r="C71">
        <v>601</v>
      </c>
    </row>
    <row r="72" spans="1:3" x14ac:dyDescent="0.35">
      <c r="A72">
        <v>3663513</v>
      </c>
      <c r="B72">
        <v>281</v>
      </c>
      <c r="C72">
        <v>1301</v>
      </c>
    </row>
    <row r="73" spans="1:3" x14ac:dyDescent="0.35">
      <c r="A73">
        <v>3663352</v>
      </c>
      <c r="B73">
        <v>288</v>
      </c>
      <c r="C73">
        <v>1257</v>
      </c>
    </row>
    <row r="74" spans="1:3" x14ac:dyDescent="0.35">
      <c r="A74">
        <v>3929630</v>
      </c>
      <c r="B74">
        <v>289</v>
      </c>
      <c r="C74">
        <v>477</v>
      </c>
    </row>
    <row r="75" spans="1:3" x14ac:dyDescent="0.35">
      <c r="A75">
        <v>3929756</v>
      </c>
      <c r="B75">
        <v>289</v>
      </c>
      <c r="C75">
        <v>477</v>
      </c>
    </row>
    <row r="76" spans="1:3" x14ac:dyDescent="0.35">
      <c r="A76">
        <v>4497359</v>
      </c>
      <c r="B76">
        <v>290</v>
      </c>
      <c r="C76">
        <v>769</v>
      </c>
    </row>
    <row r="77" spans="1:3" x14ac:dyDescent="0.35">
      <c r="A77">
        <v>25677205</v>
      </c>
      <c r="B77">
        <v>314</v>
      </c>
      <c r="C77">
        <v>1098</v>
      </c>
    </row>
    <row r="78" spans="1:3" x14ac:dyDescent="0.35">
      <c r="A78">
        <v>4559783</v>
      </c>
      <c r="B78">
        <v>320</v>
      </c>
      <c r="C78">
        <v>798</v>
      </c>
    </row>
    <row r="79" spans="1:3" x14ac:dyDescent="0.35">
      <c r="A79">
        <v>3928962</v>
      </c>
      <c r="B79">
        <v>323</v>
      </c>
      <c r="C79">
        <v>1225</v>
      </c>
    </row>
    <row r="80" spans="1:3" x14ac:dyDescent="0.35">
      <c r="A80">
        <v>3663532</v>
      </c>
      <c r="B80">
        <v>333</v>
      </c>
      <c r="C80">
        <v>1307</v>
      </c>
    </row>
    <row r="81" spans="1:3" x14ac:dyDescent="0.35">
      <c r="A81">
        <v>19584784</v>
      </c>
      <c r="B81">
        <v>334</v>
      </c>
      <c r="C81">
        <v>621</v>
      </c>
    </row>
    <row r="82" spans="1:3" x14ac:dyDescent="0.35">
      <c r="A82">
        <v>19584785</v>
      </c>
      <c r="B82">
        <v>335</v>
      </c>
      <c r="C82">
        <v>624</v>
      </c>
    </row>
    <row r="83" spans="1:3" x14ac:dyDescent="0.35">
      <c r="A83">
        <v>19584786</v>
      </c>
      <c r="B83">
        <v>336</v>
      </c>
      <c r="C83">
        <v>625</v>
      </c>
    </row>
    <row r="84" spans="1:3" x14ac:dyDescent="0.35">
      <c r="A84">
        <v>19584788</v>
      </c>
      <c r="B84">
        <v>337</v>
      </c>
      <c r="C84">
        <v>622</v>
      </c>
    </row>
    <row r="85" spans="1:3" x14ac:dyDescent="0.35">
      <c r="A85">
        <v>19584791</v>
      </c>
      <c r="B85">
        <v>338</v>
      </c>
      <c r="C85">
        <v>623</v>
      </c>
    </row>
    <row r="86" spans="1:3" x14ac:dyDescent="0.35">
      <c r="A86">
        <v>19584792</v>
      </c>
      <c r="B86">
        <v>339</v>
      </c>
      <c r="C86">
        <v>626</v>
      </c>
    </row>
    <row r="87" spans="1:3" x14ac:dyDescent="0.35">
      <c r="A87">
        <v>3663610</v>
      </c>
      <c r="B87">
        <v>344</v>
      </c>
      <c r="C87">
        <v>1320</v>
      </c>
    </row>
    <row r="88" spans="1:3" x14ac:dyDescent="0.35">
      <c r="A88">
        <v>2969999</v>
      </c>
      <c r="B88">
        <v>359</v>
      </c>
      <c r="C88">
        <v>613</v>
      </c>
    </row>
    <row r="89" spans="1:3" x14ac:dyDescent="0.35">
      <c r="A89">
        <v>16305233</v>
      </c>
      <c r="B89">
        <v>360</v>
      </c>
      <c r="C89">
        <v>816</v>
      </c>
    </row>
    <row r="90" spans="1:3" x14ac:dyDescent="0.35">
      <c r="A90">
        <v>11933654</v>
      </c>
      <c r="B90">
        <v>361</v>
      </c>
      <c r="C90">
        <v>815</v>
      </c>
    </row>
    <row r="91" spans="1:3" x14ac:dyDescent="0.35">
      <c r="A91">
        <v>21832982</v>
      </c>
      <c r="B91">
        <v>362</v>
      </c>
      <c r="C91">
        <v>817</v>
      </c>
    </row>
    <row r="92" spans="1:3" x14ac:dyDescent="0.35">
      <c r="A92">
        <v>3663468</v>
      </c>
      <c r="B92">
        <v>377</v>
      </c>
      <c r="C92">
        <v>1290</v>
      </c>
    </row>
    <row r="93" spans="1:3" x14ac:dyDescent="0.35">
      <c r="A93">
        <v>3964787</v>
      </c>
      <c r="B93">
        <v>388</v>
      </c>
      <c r="C93">
        <v>473</v>
      </c>
    </row>
    <row r="94" spans="1:3" x14ac:dyDescent="0.35">
      <c r="A94">
        <v>3663456</v>
      </c>
      <c r="B94">
        <v>420</v>
      </c>
      <c r="C94">
        <v>1286</v>
      </c>
    </row>
    <row r="95" spans="1:3" x14ac:dyDescent="0.35">
      <c r="A95">
        <v>3663287</v>
      </c>
      <c r="B95">
        <v>421</v>
      </c>
      <c r="C95">
        <v>1231</v>
      </c>
    </row>
    <row r="96" spans="1:3" x14ac:dyDescent="0.35">
      <c r="A96">
        <v>12454060</v>
      </c>
      <c r="B96">
        <v>422</v>
      </c>
      <c r="C96">
        <v>994</v>
      </c>
    </row>
    <row r="97" spans="1:3" x14ac:dyDescent="0.35">
      <c r="A97">
        <v>12454147</v>
      </c>
      <c r="B97">
        <v>423</v>
      </c>
      <c r="C97">
        <v>995</v>
      </c>
    </row>
    <row r="98" spans="1:3" x14ac:dyDescent="0.35">
      <c r="A98">
        <v>12454729</v>
      </c>
      <c r="B98">
        <v>424</v>
      </c>
      <c r="C98">
        <v>996</v>
      </c>
    </row>
    <row r="99" spans="1:3" x14ac:dyDescent="0.35">
      <c r="A99">
        <v>12454841</v>
      </c>
      <c r="B99">
        <v>425</v>
      </c>
      <c r="C99">
        <v>997</v>
      </c>
    </row>
    <row r="100" spans="1:3" x14ac:dyDescent="0.35">
      <c r="A100">
        <v>18731535</v>
      </c>
      <c r="B100">
        <v>442</v>
      </c>
      <c r="C100">
        <v>933</v>
      </c>
    </row>
    <row r="101" spans="1:3" x14ac:dyDescent="0.35">
      <c r="A101">
        <v>20023581</v>
      </c>
      <c r="B101">
        <v>443</v>
      </c>
      <c r="C101">
        <v>938</v>
      </c>
    </row>
    <row r="102" spans="1:3" x14ac:dyDescent="0.35">
      <c r="A102">
        <v>20023588</v>
      </c>
      <c r="B102">
        <v>445</v>
      </c>
      <c r="C102">
        <v>934</v>
      </c>
    </row>
    <row r="103" spans="1:3" x14ac:dyDescent="0.35">
      <c r="A103">
        <v>16053910</v>
      </c>
      <c r="B103">
        <v>446</v>
      </c>
      <c r="C103">
        <v>935</v>
      </c>
    </row>
    <row r="104" spans="1:3" x14ac:dyDescent="0.35">
      <c r="A104">
        <v>18665075</v>
      </c>
      <c r="B104">
        <v>448</v>
      </c>
      <c r="C104">
        <v>937</v>
      </c>
    </row>
    <row r="105" spans="1:3" x14ac:dyDescent="0.35">
      <c r="A105">
        <v>6782086</v>
      </c>
      <c r="B105">
        <v>450</v>
      </c>
      <c r="C105">
        <v>1141</v>
      </c>
    </row>
    <row r="106" spans="1:3" x14ac:dyDescent="0.35">
      <c r="A106">
        <v>3663616</v>
      </c>
      <c r="B106">
        <v>457</v>
      </c>
      <c r="C106">
        <v>1321</v>
      </c>
    </row>
    <row r="107" spans="1:3" x14ac:dyDescent="0.35">
      <c r="A107">
        <v>3663262</v>
      </c>
      <c r="B107">
        <v>458</v>
      </c>
      <c r="C107">
        <v>1227</v>
      </c>
    </row>
    <row r="108" spans="1:3" x14ac:dyDescent="0.35">
      <c r="A108">
        <v>3663556</v>
      </c>
      <c r="B108">
        <v>467</v>
      </c>
      <c r="C108">
        <v>1308</v>
      </c>
    </row>
    <row r="109" spans="1:3" x14ac:dyDescent="0.35">
      <c r="A109">
        <v>3663407</v>
      </c>
      <c r="B109">
        <v>504</v>
      </c>
      <c r="C109">
        <v>1271</v>
      </c>
    </row>
    <row r="110" spans="1:3" x14ac:dyDescent="0.35">
      <c r="A110">
        <v>3663297</v>
      </c>
      <c r="B110">
        <v>505</v>
      </c>
      <c r="C110">
        <v>1235</v>
      </c>
    </row>
    <row r="111" spans="1:3" x14ac:dyDescent="0.35">
      <c r="A111">
        <v>3663471</v>
      </c>
      <c r="B111">
        <v>507</v>
      </c>
      <c r="C111">
        <v>1291</v>
      </c>
    </row>
    <row r="112" spans="1:3" x14ac:dyDescent="0.35">
      <c r="A112">
        <v>3663458</v>
      </c>
      <c r="B112">
        <v>508</v>
      </c>
      <c r="C112">
        <v>1287</v>
      </c>
    </row>
    <row r="113" spans="1:3" x14ac:dyDescent="0.35">
      <c r="A113">
        <v>3663480</v>
      </c>
      <c r="B113">
        <v>509</v>
      </c>
      <c r="C113">
        <v>1294</v>
      </c>
    </row>
    <row r="114" spans="1:3" x14ac:dyDescent="0.35">
      <c r="A114">
        <v>6566782</v>
      </c>
      <c r="B114">
        <v>518</v>
      </c>
      <c r="C114">
        <v>784</v>
      </c>
    </row>
    <row r="115" spans="1:3" x14ac:dyDescent="0.35">
      <c r="A115">
        <v>16782658</v>
      </c>
      <c r="B115">
        <v>519</v>
      </c>
      <c r="C115">
        <v>785</v>
      </c>
    </row>
    <row r="116" spans="1:3" x14ac:dyDescent="0.35">
      <c r="A116">
        <v>5839381</v>
      </c>
      <c r="B116">
        <v>522</v>
      </c>
      <c r="C116">
        <v>832</v>
      </c>
    </row>
    <row r="117" spans="1:3" x14ac:dyDescent="0.35">
      <c r="A117">
        <v>3663350</v>
      </c>
      <c r="B117">
        <v>525</v>
      </c>
      <c r="C117">
        <v>1255</v>
      </c>
    </row>
    <row r="118" spans="1:3" x14ac:dyDescent="0.35">
      <c r="A118">
        <v>3663462</v>
      </c>
      <c r="B118">
        <v>526</v>
      </c>
      <c r="C118">
        <v>1288</v>
      </c>
    </row>
    <row r="119" spans="1:3" x14ac:dyDescent="0.35">
      <c r="A119">
        <v>4361701</v>
      </c>
      <c r="B119">
        <v>546</v>
      </c>
      <c r="C119">
        <v>640</v>
      </c>
    </row>
    <row r="120" spans="1:3" x14ac:dyDescent="0.35">
      <c r="A120">
        <v>17604293</v>
      </c>
      <c r="B120">
        <v>557</v>
      </c>
      <c r="C120">
        <v>805</v>
      </c>
    </row>
    <row r="121" spans="1:3" x14ac:dyDescent="0.35">
      <c r="A121">
        <v>8493551</v>
      </c>
      <c r="B121">
        <v>558</v>
      </c>
      <c r="C121">
        <v>836</v>
      </c>
    </row>
    <row r="122" spans="1:3" x14ac:dyDescent="0.35">
      <c r="A122">
        <v>3588389</v>
      </c>
      <c r="B122">
        <v>563</v>
      </c>
      <c r="C122">
        <v>299</v>
      </c>
    </row>
    <row r="123" spans="1:3" x14ac:dyDescent="0.35">
      <c r="A123">
        <v>2834223</v>
      </c>
      <c r="B123">
        <v>577</v>
      </c>
      <c r="C123">
        <v>404</v>
      </c>
    </row>
    <row r="124" spans="1:3" x14ac:dyDescent="0.35">
      <c r="A124">
        <v>2834223</v>
      </c>
      <c r="B124">
        <v>577</v>
      </c>
      <c r="C124">
        <v>405</v>
      </c>
    </row>
    <row r="125" spans="1:3" x14ac:dyDescent="0.35">
      <c r="A125">
        <v>2834223</v>
      </c>
      <c r="B125">
        <v>577</v>
      </c>
      <c r="C125">
        <v>406</v>
      </c>
    </row>
    <row r="126" spans="1:3" x14ac:dyDescent="0.35">
      <c r="A126">
        <v>2834223</v>
      </c>
      <c r="B126">
        <v>577</v>
      </c>
      <c r="C126">
        <v>407</v>
      </c>
    </row>
    <row r="127" spans="1:3" x14ac:dyDescent="0.35">
      <c r="A127">
        <v>2834223</v>
      </c>
      <c r="B127">
        <v>577</v>
      </c>
      <c r="C127">
        <v>408</v>
      </c>
    </row>
    <row r="128" spans="1:3" x14ac:dyDescent="0.35">
      <c r="A128">
        <v>3943573</v>
      </c>
      <c r="B128">
        <v>598</v>
      </c>
      <c r="C128">
        <v>476</v>
      </c>
    </row>
    <row r="129" spans="1:3" x14ac:dyDescent="0.35">
      <c r="A129">
        <v>3943579</v>
      </c>
      <c r="B129">
        <v>598</v>
      </c>
      <c r="C129">
        <v>476</v>
      </c>
    </row>
    <row r="130" spans="1:3" x14ac:dyDescent="0.35">
      <c r="A130">
        <v>3943581</v>
      </c>
      <c r="B130">
        <v>598</v>
      </c>
      <c r="C130">
        <v>476</v>
      </c>
    </row>
    <row r="131" spans="1:3" x14ac:dyDescent="0.35">
      <c r="A131">
        <v>3943574</v>
      </c>
      <c r="B131">
        <v>598</v>
      </c>
      <c r="C131">
        <v>476</v>
      </c>
    </row>
    <row r="132" spans="1:3" x14ac:dyDescent="0.35">
      <c r="A132">
        <v>3943584</v>
      </c>
      <c r="B132">
        <v>598</v>
      </c>
      <c r="C132">
        <v>476</v>
      </c>
    </row>
    <row r="133" spans="1:3" x14ac:dyDescent="0.35">
      <c r="A133">
        <v>3943582</v>
      </c>
      <c r="B133">
        <v>598</v>
      </c>
      <c r="C133">
        <v>476</v>
      </c>
    </row>
    <row r="134" spans="1:3" x14ac:dyDescent="0.35">
      <c r="A134">
        <v>3943547</v>
      </c>
      <c r="B134">
        <v>598</v>
      </c>
      <c r="C134">
        <v>476</v>
      </c>
    </row>
    <row r="135" spans="1:3" x14ac:dyDescent="0.35">
      <c r="A135">
        <v>3943472</v>
      </c>
      <c r="B135">
        <v>598</v>
      </c>
      <c r="C135">
        <v>476</v>
      </c>
    </row>
    <row r="136" spans="1:3" x14ac:dyDescent="0.35">
      <c r="A136">
        <v>3663298</v>
      </c>
      <c r="B136">
        <v>619</v>
      </c>
      <c r="C136">
        <v>1236</v>
      </c>
    </row>
    <row r="137" spans="1:3" x14ac:dyDescent="0.35">
      <c r="A137">
        <v>3663578</v>
      </c>
      <c r="B137">
        <v>622</v>
      </c>
      <c r="C137">
        <v>1314</v>
      </c>
    </row>
    <row r="138" spans="1:3" x14ac:dyDescent="0.35">
      <c r="A138">
        <v>19584794</v>
      </c>
      <c r="B138">
        <v>623</v>
      </c>
      <c r="C138">
        <v>857</v>
      </c>
    </row>
    <row r="139" spans="1:3" x14ac:dyDescent="0.35">
      <c r="A139">
        <v>19584796</v>
      </c>
      <c r="B139">
        <v>624</v>
      </c>
      <c r="C139">
        <v>858</v>
      </c>
    </row>
    <row r="140" spans="1:3" x14ac:dyDescent="0.35">
      <c r="A140">
        <v>11867700</v>
      </c>
      <c r="B140">
        <v>625</v>
      </c>
      <c r="C140">
        <v>859</v>
      </c>
    </row>
    <row r="141" spans="1:3" x14ac:dyDescent="0.35">
      <c r="A141">
        <v>3663618</v>
      </c>
      <c r="B141">
        <v>626</v>
      </c>
      <c r="C141">
        <v>1322</v>
      </c>
    </row>
    <row r="142" spans="1:3" x14ac:dyDescent="0.35">
      <c r="A142">
        <v>19926249</v>
      </c>
      <c r="B142">
        <v>629</v>
      </c>
      <c r="C142">
        <v>1120</v>
      </c>
    </row>
    <row r="143" spans="1:3" x14ac:dyDescent="0.35">
      <c r="A143">
        <v>3663411</v>
      </c>
      <c r="B143">
        <v>636</v>
      </c>
      <c r="C143">
        <v>1273</v>
      </c>
    </row>
    <row r="144" spans="1:3" x14ac:dyDescent="0.35">
      <c r="A144">
        <v>2746037</v>
      </c>
      <c r="B144">
        <v>644</v>
      </c>
      <c r="C144">
        <v>479</v>
      </c>
    </row>
    <row r="145" spans="1:3" x14ac:dyDescent="0.35">
      <c r="A145">
        <v>2746037</v>
      </c>
      <c r="B145">
        <v>644</v>
      </c>
      <c r="C145">
        <v>480</v>
      </c>
    </row>
    <row r="146" spans="1:3" x14ac:dyDescent="0.35">
      <c r="A146">
        <v>2236836</v>
      </c>
      <c r="B146">
        <v>646</v>
      </c>
      <c r="C146">
        <v>523</v>
      </c>
    </row>
    <row r="147" spans="1:3" x14ac:dyDescent="0.35">
      <c r="A147">
        <v>1790187</v>
      </c>
      <c r="B147">
        <v>647</v>
      </c>
      <c r="C147">
        <v>415</v>
      </c>
    </row>
    <row r="148" spans="1:3" x14ac:dyDescent="0.35">
      <c r="A148">
        <v>2053121</v>
      </c>
      <c r="B148">
        <v>648</v>
      </c>
      <c r="C148">
        <v>416</v>
      </c>
    </row>
    <row r="149" spans="1:3" x14ac:dyDescent="0.35">
      <c r="A149">
        <v>3406439</v>
      </c>
      <c r="B149">
        <v>649</v>
      </c>
      <c r="C149">
        <v>562</v>
      </c>
    </row>
    <row r="150" spans="1:3" x14ac:dyDescent="0.35">
      <c r="A150">
        <v>3432455</v>
      </c>
      <c r="B150">
        <v>650</v>
      </c>
      <c r="C150">
        <v>548</v>
      </c>
    </row>
    <row r="151" spans="1:3" x14ac:dyDescent="0.35">
      <c r="A151">
        <v>23730502</v>
      </c>
      <c r="B151">
        <v>651</v>
      </c>
      <c r="C151">
        <v>668</v>
      </c>
    </row>
    <row r="152" spans="1:3" x14ac:dyDescent="0.35">
      <c r="A152">
        <v>10018583</v>
      </c>
      <c r="B152">
        <v>652</v>
      </c>
      <c r="C152">
        <v>833</v>
      </c>
    </row>
    <row r="153" spans="1:3" x14ac:dyDescent="0.35">
      <c r="A153">
        <v>3663530</v>
      </c>
      <c r="B153">
        <v>654</v>
      </c>
      <c r="C153">
        <v>1306</v>
      </c>
    </row>
    <row r="154" spans="1:3" x14ac:dyDescent="0.35">
      <c r="A154">
        <v>3663507</v>
      </c>
      <c r="B154">
        <v>676</v>
      </c>
      <c r="C154">
        <v>1300</v>
      </c>
    </row>
    <row r="155" spans="1:3" x14ac:dyDescent="0.35">
      <c r="A155">
        <v>3663351</v>
      </c>
      <c r="B155">
        <v>681</v>
      </c>
      <c r="C155">
        <v>1256</v>
      </c>
    </row>
    <row r="156" spans="1:3" x14ac:dyDescent="0.35">
      <c r="A156">
        <v>5857398</v>
      </c>
      <c r="B156">
        <v>698</v>
      </c>
      <c r="C156">
        <v>418</v>
      </c>
    </row>
    <row r="157" spans="1:3" x14ac:dyDescent="0.35">
      <c r="A157">
        <v>5857400</v>
      </c>
      <c r="B157">
        <v>698</v>
      </c>
      <c r="C157">
        <v>418</v>
      </c>
    </row>
    <row r="158" spans="1:3" x14ac:dyDescent="0.35">
      <c r="A158">
        <v>5857443</v>
      </c>
      <c r="B158">
        <v>698</v>
      </c>
      <c r="C158">
        <v>418</v>
      </c>
    </row>
    <row r="159" spans="1:3" x14ac:dyDescent="0.35">
      <c r="A159">
        <v>5857444</v>
      </c>
      <c r="B159">
        <v>698</v>
      </c>
      <c r="C159">
        <v>418</v>
      </c>
    </row>
    <row r="160" spans="1:3" x14ac:dyDescent="0.35">
      <c r="A160">
        <v>29823014</v>
      </c>
      <c r="B160">
        <v>739</v>
      </c>
      <c r="C160">
        <v>1103</v>
      </c>
    </row>
    <row r="161" spans="1:3" x14ac:dyDescent="0.35">
      <c r="A161">
        <v>13513782</v>
      </c>
      <c r="B161">
        <v>740</v>
      </c>
      <c r="C161">
        <v>346</v>
      </c>
    </row>
    <row r="162" spans="1:3" x14ac:dyDescent="0.35">
      <c r="A162">
        <v>13513781</v>
      </c>
      <c r="B162">
        <v>741</v>
      </c>
      <c r="C162">
        <v>345</v>
      </c>
    </row>
    <row r="163" spans="1:3" x14ac:dyDescent="0.35">
      <c r="A163">
        <v>6280626</v>
      </c>
      <c r="B163">
        <v>749</v>
      </c>
      <c r="C163">
        <v>834</v>
      </c>
    </row>
    <row r="164" spans="1:3" x14ac:dyDescent="0.35">
      <c r="A164">
        <v>3663416</v>
      </c>
      <c r="B164">
        <v>770</v>
      </c>
      <c r="C164">
        <v>1276</v>
      </c>
    </row>
    <row r="165" spans="1:3" x14ac:dyDescent="0.35">
      <c r="A165">
        <v>3928958</v>
      </c>
      <c r="B165">
        <v>780</v>
      </c>
      <c r="C165">
        <v>399</v>
      </c>
    </row>
    <row r="166" spans="1:3" x14ac:dyDescent="0.35">
      <c r="A166">
        <v>3928961</v>
      </c>
      <c r="B166">
        <v>780</v>
      </c>
      <c r="C166">
        <v>399</v>
      </c>
    </row>
    <row r="167" spans="1:3" x14ac:dyDescent="0.35">
      <c r="A167">
        <v>3663374</v>
      </c>
      <c r="B167">
        <v>786</v>
      </c>
      <c r="C167">
        <v>1264</v>
      </c>
    </row>
    <row r="168" spans="1:3" x14ac:dyDescent="0.35">
      <c r="A168">
        <v>3663521</v>
      </c>
      <c r="B168">
        <v>787</v>
      </c>
      <c r="C168">
        <v>1304</v>
      </c>
    </row>
    <row r="169" spans="1:3" x14ac:dyDescent="0.35">
      <c r="A169">
        <v>2855118</v>
      </c>
      <c r="B169">
        <v>790</v>
      </c>
      <c r="C169">
        <v>341</v>
      </c>
    </row>
    <row r="170" spans="1:3" x14ac:dyDescent="0.35">
      <c r="A170">
        <v>17352843</v>
      </c>
      <c r="B170">
        <v>793</v>
      </c>
      <c r="C170">
        <v>608</v>
      </c>
    </row>
    <row r="171" spans="1:3" x14ac:dyDescent="0.35">
      <c r="A171">
        <v>25151</v>
      </c>
      <c r="B171">
        <v>804</v>
      </c>
      <c r="C171">
        <v>930</v>
      </c>
    </row>
    <row r="172" spans="1:3" x14ac:dyDescent="0.35">
      <c r="A172">
        <v>2549495</v>
      </c>
      <c r="B172">
        <v>812</v>
      </c>
      <c r="C172">
        <v>553</v>
      </c>
    </row>
    <row r="173" spans="1:3" x14ac:dyDescent="0.35">
      <c r="A173">
        <v>3588555</v>
      </c>
      <c r="B173">
        <v>816</v>
      </c>
      <c r="C173">
        <v>642</v>
      </c>
    </row>
    <row r="174" spans="1:3" x14ac:dyDescent="0.35">
      <c r="A174">
        <v>3663651</v>
      </c>
      <c r="B174">
        <v>823</v>
      </c>
      <c r="C174">
        <v>1324</v>
      </c>
    </row>
    <row r="175" spans="1:3" x14ac:dyDescent="0.35">
      <c r="A175">
        <v>18253979</v>
      </c>
      <c r="B175">
        <v>824</v>
      </c>
      <c r="C175">
        <v>845</v>
      </c>
    </row>
    <row r="176" spans="1:3" x14ac:dyDescent="0.35">
      <c r="A176">
        <v>2303877</v>
      </c>
      <c r="B176">
        <v>835</v>
      </c>
      <c r="C176">
        <v>417</v>
      </c>
    </row>
    <row r="177" spans="1:3" x14ac:dyDescent="0.35">
      <c r="A177">
        <v>2890584</v>
      </c>
      <c r="B177">
        <v>835</v>
      </c>
      <c r="C177">
        <v>417</v>
      </c>
    </row>
    <row r="178" spans="1:3" x14ac:dyDescent="0.35">
      <c r="A178">
        <v>2284838</v>
      </c>
      <c r="B178">
        <v>835</v>
      </c>
      <c r="C178">
        <v>417</v>
      </c>
    </row>
    <row r="179" spans="1:3" x14ac:dyDescent="0.35">
      <c r="A179">
        <v>25201909</v>
      </c>
      <c r="B179">
        <v>839</v>
      </c>
      <c r="C179">
        <v>1101</v>
      </c>
    </row>
    <row r="180" spans="1:3" x14ac:dyDescent="0.35">
      <c r="A180">
        <v>25148926</v>
      </c>
      <c r="B180">
        <v>850</v>
      </c>
      <c r="C180">
        <v>838</v>
      </c>
    </row>
    <row r="181" spans="1:3" x14ac:dyDescent="0.35">
      <c r="A181">
        <v>3663481</v>
      </c>
      <c r="B181">
        <v>852</v>
      </c>
      <c r="C181">
        <v>1295</v>
      </c>
    </row>
    <row r="182" spans="1:3" x14ac:dyDescent="0.35">
      <c r="A182">
        <v>6054177</v>
      </c>
      <c r="B182">
        <v>854</v>
      </c>
      <c r="C182">
        <v>757</v>
      </c>
    </row>
    <row r="183" spans="1:3" x14ac:dyDescent="0.35">
      <c r="A183">
        <v>15998</v>
      </c>
      <c r="B183">
        <v>872</v>
      </c>
      <c r="C183">
        <v>560</v>
      </c>
    </row>
    <row r="184" spans="1:3" x14ac:dyDescent="0.35">
      <c r="A184">
        <v>12454944</v>
      </c>
      <c r="B184">
        <v>875</v>
      </c>
      <c r="C184">
        <v>1000</v>
      </c>
    </row>
    <row r="185" spans="1:3" x14ac:dyDescent="0.35">
      <c r="A185">
        <v>12454974</v>
      </c>
      <c r="B185">
        <v>876</v>
      </c>
      <c r="C185">
        <v>1001</v>
      </c>
    </row>
    <row r="186" spans="1:3" x14ac:dyDescent="0.35">
      <c r="A186">
        <v>14471424</v>
      </c>
      <c r="B186">
        <v>878</v>
      </c>
      <c r="C186">
        <v>1013</v>
      </c>
    </row>
    <row r="187" spans="1:3" x14ac:dyDescent="0.35">
      <c r="A187">
        <v>14480975</v>
      </c>
      <c r="B187">
        <v>879</v>
      </c>
      <c r="C187">
        <v>1015</v>
      </c>
    </row>
    <row r="188" spans="1:3" x14ac:dyDescent="0.35">
      <c r="A188">
        <v>14479383</v>
      </c>
      <c r="B188">
        <v>880</v>
      </c>
      <c r="C188">
        <v>1011</v>
      </c>
    </row>
    <row r="189" spans="1:3" x14ac:dyDescent="0.35">
      <c r="A189">
        <v>14482184</v>
      </c>
      <c r="B189">
        <v>881</v>
      </c>
      <c r="C189">
        <v>1014</v>
      </c>
    </row>
    <row r="190" spans="1:3" x14ac:dyDescent="0.35">
      <c r="A190">
        <v>14471458</v>
      </c>
      <c r="B190">
        <v>882</v>
      </c>
      <c r="C190">
        <v>1010</v>
      </c>
    </row>
    <row r="191" spans="1:3" x14ac:dyDescent="0.35">
      <c r="A191">
        <v>14478904</v>
      </c>
      <c r="B191">
        <v>883</v>
      </c>
      <c r="C191">
        <v>1006</v>
      </c>
    </row>
    <row r="192" spans="1:3" x14ac:dyDescent="0.35">
      <c r="A192">
        <v>14471683</v>
      </c>
      <c r="B192">
        <v>884</v>
      </c>
      <c r="C192">
        <v>1004</v>
      </c>
    </row>
    <row r="193" spans="1:3" x14ac:dyDescent="0.35">
      <c r="A193">
        <v>14472271</v>
      </c>
      <c r="B193">
        <v>885</v>
      </c>
      <c r="C193">
        <v>1012</v>
      </c>
    </row>
    <row r="194" spans="1:3" x14ac:dyDescent="0.35">
      <c r="A194">
        <v>14472414</v>
      </c>
      <c r="B194">
        <v>886</v>
      </c>
      <c r="C194">
        <v>1005</v>
      </c>
    </row>
    <row r="195" spans="1:3" x14ac:dyDescent="0.35">
      <c r="A195">
        <v>14471711</v>
      </c>
      <c r="B195">
        <v>887</v>
      </c>
      <c r="C195">
        <v>1009</v>
      </c>
    </row>
    <row r="196" spans="1:3" x14ac:dyDescent="0.35">
      <c r="A196">
        <v>14471620</v>
      </c>
      <c r="B196">
        <v>888</v>
      </c>
      <c r="C196">
        <v>1007</v>
      </c>
    </row>
    <row r="197" spans="1:3" x14ac:dyDescent="0.35">
      <c r="A197">
        <v>14471815</v>
      </c>
      <c r="B197">
        <v>889</v>
      </c>
      <c r="C197">
        <v>1008</v>
      </c>
    </row>
    <row r="198" spans="1:3" x14ac:dyDescent="0.35">
      <c r="A198">
        <v>13800838</v>
      </c>
      <c r="B198">
        <v>891</v>
      </c>
      <c r="C198">
        <v>837</v>
      </c>
    </row>
    <row r="199" spans="1:3" x14ac:dyDescent="0.35">
      <c r="A199">
        <v>3663432</v>
      </c>
      <c r="B199">
        <v>896</v>
      </c>
      <c r="C199">
        <v>1281</v>
      </c>
    </row>
    <row r="200" spans="1:3" x14ac:dyDescent="0.35">
      <c r="A200">
        <v>12445782</v>
      </c>
      <c r="B200">
        <v>899</v>
      </c>
      <c r="C200">
        <v>1144</v>
      </c>
    </row>
    <row r="201" spans="1:3" x14ac:dyDescent="0.35">
      <c r="A201">
        <v>18222781</v>
      </c>
      <c r="B201">
        <v>900</v>
      </c>
      <c r="C201">
        <v>1145</v>
      </c>
    </row>
    <row r="202" spans="1:3" x14ac:dyDescent="0.35">
      <c r="A202">
        <v>24759489</v>
      </c>
      <c r="B202">
        <v>904</v>
      </c>
      <c r="C202">
        <v>651</v>
      </c>
    </row>
    <row r="203" spans="1:3" x14ac:dyDescent="0.35">
      <c r="A203">
        <v>24759490</v>
      </c>
      <c r="B203">
        <v>905</v>
      </c>
      <c r="C203">
        <v>652</v>
      </c>
    </row>
    <row r="204" spans="1:3" x14ac:dyDescent="0.35">
      <c r="A204">
        <v>24759491</v>
      </c>
      <c r="B204">
        <v>906</v>
      </c>
      <c r="C204">
        <v>653</v>
      </c>
    </row>
    <row r="205" spans="1:3" x14ac:dyDescent="0.35">
      <c r="A205">
        <v>1352199</v>
      </c>
      <c r="B205">
        <v>907</v>
      </c>
      <c r="C205">
        <v>420</v>
      </c>
    </row>
    <row r="206" spans="1:3" x14ac:dyDescent="0.35">
      <c r="A206">
        <v>1401465</v>
      </c>
      <c r="B206">
        <v>908</v>
      </c>
      <c r="C206">
        <v>421</v>
      </c>
    </row>
    <row r="207" spans="1:3" x14ac:dyDescent="0.35">
      <c r="A207">
        <v>3663648</v>
      </c>
      <c r="B207">
        <v>920</v>
      </c>
      <c r="C207">
        <v>1323</v>
      </c>
    </row>
    <row r="208" spans="1:3" x14ac:dyDescent="0.35">
      <c r="A208">
        <v>14731687</v>
      </c>
      <c r="B208">
        <v>957</v>
      </c>
      <c r="C208">
        <v>790</v>
      </c>
    </row>
    <row r="209" spans="1:3" x14ac:dyDescent="0.35">
      <c r="A209">
        <v>3663366</v>
      </c>
      <c r="B209">
        <v>975</v>
      </c>
      <c r="C209">
        <v>1261</v>
      </c>
    </row>
    <row r="210" spans="1:3" x14ac:dyDescent="0.35">
      <c r="A210">
        <v>3663428</v>
      </c>
      <c r="B210">
        <v>996</v>
      </c>
      <c r="C210">
        <v>1279</v>
      </c>
    </row>
    <row r="211" spans="1:3" x14ac:dyDescent="0.35">
      <c r="A211">
        <v>3663291</v>
      </c>
      <c r="B211">
        <v>1001</v>
      </c>
      <c r="C211">
        <v>1233</v>
      </c>
    </row>
    <row r="212" spans="1:3" x14ac:dyDescent="0.35">
      <c r="A212">
        <v>3663289</v>
      </c>
      <c r="B212">
        <v>1002</v>
      </c>
      <c r="C212">
        <v>1232</v>
      </c>
    </row>
    <row r="213" spans="1:3" x14ac:dyDescent="0.35">
      <c r="A213">
        <v>3930332</v>
      </c>
      <c r="B213">
        <v>1013</v>
      </c>
      <c r="C213">
        <v>396</v>
      </c>
    </row>
    <row r="214" spans="1:3" x14ac:dyDescent="0.35">
      <c r="A214">
        <v>3930338</v>
      </c>
      <c r="B214">
        <v>1013</v>
      </c>
      <c r="C214">
        <v>396</v>
      </c>
    </row>
    <row r="215" spans="1:3" x14ac:dyDescent="0.35">
      <c r="A215">
        <v>3930251</v>
      </c>
      <c r="B215">
        <v>1013</v>
      </c>
      <c r="C215">
        <v>396</v>
      </c>
    </row>
    <row r="216" spans="1:3" x14ac:dyDescent="0.35">
      <c r="A216">
        <v>3928191</v>
      </c>
      <c r="B216">
        <v>1014</v>
      </c>
      <c r="C216">
        <v>397</v>
      </c>
    </row>
    <row r="217" spans="1:3" x14ac:dyDescent="0.35">
      <c r="A217">
        <v>3067075</v>
      </c>
      <c r="B217">
        <v>1036</v>
      </c>
      <c r="C217">
        <v>400</v>
      </c>
    </row>
    <row r="218" spans="1:3" x14ac:dyDescent="0.35">
      <c r="A218">
        <v>2855213</v>
      </c>
      <c r="B218">
        <v>1037</v>
      </c>
      <c r="C218">
        <v>342</v>
      </c>
    </row>
    <row r="219" spans="1:3" x14ac:dyDescent="0.35">
      <c r="A219">
        <v>3663485</v>
      </c>
      <c r="B219">
        <v>1038</v>
      </c>
      <c r="C219">
        <v>1296</v>
      </c>
    </row>
    <row r="220" spans="1:3" x14ac:dyDescent="0.35">
      <c r="A220">
        <v>3663445</v>
      </c>
      <c r="B220">
        <v>1041</v>
      </c>
      <c r="C220">
        <v>1282</v>
      </c>
    </row>
    <row r="221" spans="1:3" x14ac:dyDescent="0.35">
      <c r="A221">
        <v>2972759</v>
      </c>
      <c r="B221">
        <v>1043</v>
      </c>
      <c r="C221">
        <v>375</v>
      </c>
    </row>
    <row r="222" spans="1:3" x14ac:dyDescent="0.35">
      <c r="A222">
        <v>19926242</v>
      </c>
      <c r="B222">
        <v>1082</v>
      </c>
      <c r="C222">
        <v>1112</v>
      </c>
    </row>
    <row r="223" spans="1:3" x14ac:dyDescent="0.35">
      <c r="A223">
        <v>4380799</v>
      </c>
      <c r="B223">
        <v>1084</v>
      </c>
      <c r="C223">
        <v>583</v>
      </c>
    </row>
    <row r="224" spans="1:3" x14ac:dyDescent="0.35">
      <c r="A224">
        <v>1263521</v>
      </c>
      <c r="B224">
        <v>1085</v>
      </c>
      <c r="C224">
        <v>1219</v>
      </c>
    </row>
    <row r="225" spans="1:3" x14ac:dyDescent="0.35">
      <c r="A225">
        <v>19835265</v>
      </c>
      <c r="B225">
        <v>1089</v>
      </c>
      <c r="C225">
        <v>1113</v>
      </c>
    </row>
    <row r="226" spans="1:3" x14ac:dyDescent="0.35">
      <c r="A226">
        <v>24282079</v>
      </c>
      <c r="B226">
        <v>1092</v>
      </c>
      <c r="C226">
        <v>1100</v>
      </c>
    </row>
    <row r="227" spans="1:3" x14ac:dyDescent="0.35">
      <c r="A227">
        <v>3663682</v>
      </c>
      <c r="B227">
        <v>1096</v>
      </c>
      <c r="C227">
        <v>1326</v>
      </c>
    </row>
    <row r="228" spans="1:3" x14ac:dyDescent="0.35">
      <c r="A228">
        <v>4858433</v>
      </c>
      <c r="B228">
        <v>1101</v>
      </c>
      <c r="C228">
        <v>779</v>
      </c>
    </row>
    <row r="229" spans="1:3" x14ac:dyDescent="0.35">
      <c r="A229">
        <v>4858433</v>
      </c>
      <c r="B229">
        <v>1101</v>
      </c>
      <c r="C229">
        <v>780</v>
      </c>
    </row>
    <row r="230" spans="1:3" x14ac:dyDescent="0.35">
      <c r="A230">
        <v>3663376</v>
      </c>
      <c r="B230">
        <v>1105</v>
      </c>
      <c r="C230">
        <v>1265</v>
      </c>
    </row>
    <row r="231" spans="1:3" x14ac:dyDescent="0.35">
      <c r="A231">
        <v>3663309</v>
      </c>
      <c r="B231">
        <v>1111</v>
      </c>
      <c r="C231">
        <v>1241</v>
      </c>
    </row>
    <row r="232" spans="1:3" x14ac:dyDescent="0.35">
      <c r="A232">
        <v>3663314</v>
      </c>
      <c r="B232">
        <v>1112</v>
      </c>
      <c r="C232">
        <v>1242</v>
      </c>
    </row>
    <row r="233" spans="1:3" x14ac:dyDescent="0.35">
      <c r="A233">
        <v>3663339</v>
      </c>
      <c r="B233">
        <v>1113</v>
      </c>
      <c r="C233">
        <v>1251</v>
      </c>
    </row>
    <row r="234" spans="1:3" x14ac:dyDescent="0.35">
      <c r="A234">
        <v>3928173</v>
      </c>
      <c r="B234">
        <v>1117</v>
      </c>
      <c r="C234">
        <v>398</v>
      </c>
    </row>
    <row r="235" spans="1:3" x14ac:dyDescent="0.35">
      <c r="A235">
        <v>3928179</v>
      </c>
      <c r="B235">
        <v>1117</v>
      </c>
      <c r="C235">
        <v>398</v>
      </c>
    </row>
    <row r="236" spans="1:3" x14ac:dyDescent="0.35">
      <c r="A236">
        <v>3663299</v>
      </c>
      <c r="B236">
        <v>1129</v>
      </c>
      <c r="C236">
        <v>1237</v>
      </c>
    </row>
    <row r="237" spans="1:3" x14ac:dyDescent="0.35">
      <c r="A237">
        <v>24224196</v>
      </c>
      <c r="B237">
        <v>1135</v>
      </c>
      <c r="C237">
        <v>1096</v>
      </c>
    </row>
    <row r="238" spans="1:3" x14ac:dyDescent="0.35">
      <c r="A238">
        <v>1066624</v>
      </c>
      <c r="B238">
        <v>1136</v>
      </c>
      <c r="C238">
        <v>722</v>
      </c>
    </row>
    <row r="239" spans="1:3" x14ac:dyDescent="0.35">
      <c r="A239">
        <v>1328297</v>
      </c>
      <c r="B239">
        <v>1137</v>
      </c>
      <c r="C239">
        <v>723</v>
      </c>
    </row>
    <row r="240" spans="1:3" x14ac:dyDescent="0.35">
      <c r="A240">
        <v>15673260</v>
      </c>
      <c r="B240">
        <v>1141</v>
      </c>
      <c r="C240">
        <v>844</v>
      </c>
    </row>
    <row r="241" spans="1:3" x14ac:dyDescent="0.35">
      <c r="A241">
        <v>3663276</v>
      </c>
      <c r="B241">
        <v>1156</v>
      </c>
      <c r="C241">
        <v>1230</v>
      </c>
    </row>
    <row r="242" spans="1:3" x14ac:dyDescent="0.35">
      <c r="A242">
        <v>3663365</v>
      </c>
      <c r="B242">
        <v>1184</v>
      </c>
      <c r="C242">
        <v>1260</v>
      </c>
    </row>
    <row r="243" spans="1:3" x14ac:dyDescent="0.35">
      <c r="A243">
        <v>20116</v>
      </c>
      <c r="B243">
        <v>1187</v>
      </c>
      <c r="C243">
        <v>860</v>
      </c>
    </row>
    <row r="244" spans="1:3" x14ac:dyDescent="0.35">
      <c r="A244">
        <v>3663591</v>
      </c>
      <c r="B244">
        <v>1194</v>
      </c>
      <c r="C244">
        <v>1319</v>
      </c>
    </row>
    <row r="245" spans="1:3" x14ac:dyDescent="0.35">
      <c r="A245">
        <v>4045889</v>
      </c>
      <c r="B245">
        <v>1196</v>
      </c>
      <c r="C245">
        <v>715</v>
      </c>
    </row>
    <row r="246" spans="1:3" x14ac:dyDescent="0.35">
      <c r="A246">
        <v>4134278</v>
      </c>
      <c r="B246">
        <v>1197</v>
      </c>
      <c r="C246">
        <v>714</v>
      </c>
    </row>
    <row r="247" spans="1:3" x14ac:dyDescent="0.35">
      <c r="A247">
        <v>2964333</v>
      </c>
      <c r="B247">
        <v>1212</v>
      </c>
      <c r="C247">
        <v>410</v>
      </c>
    </row>
    <row r="248" spans="1:3" x14ac:dyDescent="0.35">
      <c r="A248">
        <v>2964320</v>
      </c>
      <c r="B248">
        <v>1213</v>
      </c>
      <c r="C248">
        <v>411</v>
      </c>
    </row>
    <row r="249" spans="1:3" x14ac:dyDescent="0.35">
      <c r="A249">
        <v>25120482</v>
      </c>
      <c r="B249">
        <v>1215</v>
      </c>
      <c r="C249">
        <v>1139</v>
      </c>
    </row>
    <row r="250" spans="1:3" x14ac:dyDescent="0.35">
      <c r="A250">
        <v>25120485</v>
      </c>
      <c r="B250">
        <v>1216</v>
      </c>
      <c r="C250">
        <v>1138</v>
      </c>
    </row>
    <row r="251" spans="1:3" x14ac:dyDescent="0.35">
      <c r="A251">
        <v>25120487</v>
      </c>
      <c r="B251">
        <v>1217</v>
      </c>
      <c r="C251">
        <v>1137</v>
      </c>
    </row>
    <row r="252" spans="1:3" x14ac:dyDescent="0.35">
      <c r="A252">
        <v>22455738</v>
      </c>
      <c r="B252">
        <v>1220</v>
      </c>
      <c r="C252">
        <v>352</v>
      </c>
    </row>
    <row r="253" spans="1:3" x14ac:dyDescent="0.35">
      <c r="A253">
        <v>22455739</v>
      </c>
      <c r="B253">
        <v>1221</v>
      </c>
      <c r="C253">
        <v>568</v>
      </c>
    </row>
    <row r="254" spans="1:3" x14ac:dyDescent="0.35">
      <c r="A254">
        <v>30110226</v>
      </c>
      <c r="B254">
        <v>1225</v>
      </c>
      <c r="C254">
        <v>610</v>
      </c>
    </row>
    <row r="255" spans="1:3" x14ac:dyDescent="0.35">
      <c r="A255">
        <v>30110227</v>
      </c>
      <c r="B255">
        <v>1226</v>
      </c>
      <c r="C255">
        <v>611</v>
      </c>
    </row>
    <row r="256" spans="1:3" x14ac:dyDescent="0.35">
      <c r="A256">
        <v>4046675</v>
      </c>
      <c r="B256">
        <v>1235</v>
      </c>
      <c r="C256">
        <v>636</v>
      </c>
    </row>
    <row r="257" spans="1:3" x14ac:dyDescent="0.35">
      <c r="A257">
        <v>6798918</v>
      </c>
      <c r="B257">
        <v>1263</v>
      </c>
      <c r="C257">
        <v>886</v>
      </c>
    </row>
    <row r="258" spans="1:3" x14ac:dyDescent="0.35">
      <c r="A258">
        <v>3663582</v>
      </c>
      <c r="B258">
        <v>1269</v>
      </c>
      <c r="C258">
        <v>1317</v>
      </c>
    </row>
    <row r="259" spans="1:3" x14ac:dyDescent="0.35">
      <c r="A259">
        <v>3663386</v>
      </c>
      <c r="B259">
        <v>1270</v>
      </c>
      <c r="C259">
        <v>1268</v>
      </c>
    </row>
    <row r="260" spans="1:3" x14ac:dyDescent="0.35">
      <c r="A260">
        <v>19835280</v>
      </c>
      <c r="B260">
        <v>1280</v>
      </c>
      <c r="C260">
        <v>1115</v>
      </c>
    </row>
    <row r="261" spans="1:3" x14ac:dyDescent="0.35">
      <c r="A261">
        <v>3582208</v>
      </c>
      <c r="B261">
        <v>1281</v>
      </c>
      <c r="C261">
        <v>451</v>
      </c>
    </row>
    <row r="262" spans="1:3" x14ac:dyDescent="0.35">
      <c r="A262">
        <v>3596891</v>
      </c>
      <c r="B262">
        <v>1281</v>
      </c>
      <c r="C262">
        <v>451</v>
      </c>
    </row>
    <row r="263" spans="1:3" x14ac:dyDescent="0.35">
      <c r="A263">
        <v>3921930</v>
      </c>
      <c r="B263">
        <v>1281</v>
      </c>
      <c r="C263">
        <v>451</v>
      </c>
    </row>
    <row r="264" spans="1:3" x14ac:dyDescent="0.35">
      <c r="A264">
        <v>3927789</v>
      </c>
      <c r="B264">
        <v>1281</v>
      </c>
      <c r="C264">
        <v>451</v>
      </c>
    </row>
    <row r="265" spans="1:3" x14ac:dyDescent="0.35">
      <c r="A265">
        <v>3579485</v>
      </c>
      <c r="B265">
        <v>1281</v>
      </c>
      <c r="C265">
        <v>451</v>
      </c>
    </row>
    <row r="266" spans="1:3" x14ac:dyDescent="0.35">
      <c r="A266">
        <v>3582871</v>
      </c>
      <c r="B266">
        <v>1281</v>
      </c>
      <c r="C266">
        <v>451</v>
      </c>
    </row>
    <row r="267" spans="1:3" x14ac:dyDescent="0.35">
      <c r="A267">
        <v>18753941</v>
      </c>
      <c r="B267">
        <v>1281</v>
      </c>
      <c r="C267">
        <v>451</v>
      </c>
    </row>
    <row r="268" spans="1:3" x14ac:dyDescent="0.35">
      <c r="A268">
        <v>3583153</v>
      </c>
      <c r="B268">
        <v>1281</v>
      </c>
      <c r="C268">
        <v>451</v>
      </c>
    </row>
    <row r="269" spans="1:3" x14ac:dyDescent="0.35">
      <c r="A269">
        <v>3583123</v>
      </c>
      <c r="B269">
        <v>1281</v>
      </c>
      <c r="C269">
        <v>451</v>
      </c>
    </row>
    <row r="270" spans="1:3" x14ac:dyDescent="0.35">
      <c r="A270">
        <v>3583250</v>
      </c>
      <c r="B270">
        <v>1281</v>
      </c>
      <c r="C270">
        <v>451</v>
      </c>
    </row>
    <row r="271" spans="1:3" x14ac:dyDescent="0.35">
      <c r="A271">
        <v>3596826</v>
      </c>
      <c r="B271">
        <v>1281</v>
      </c>
      <c r="C271">
        <v>451</v>
      </c>
    </row>
    <row r="272" spans="1:3" x14ac:dyDescent="0.35">
      <c r="A272">
        <v>18753929</v>
      </c>
      <c r="B272">
        <v>1281</v>
      </c>
      <c r="C272">
        <v>451</v>
      </c>
    </row>
    <row r="273" spans="1:3" x14ac:dyDescent="0.35">
      <c r="A273">
        <v>3914172</v>
      </c>
      <c r="B273">
        <v>1281</v>
      </c>
      <c r="C273">
        <v>451</v>
      </c>
    </row>
    <row r="274" spans="1:3" x14ac:dyDescent="0.35">
      <c r="A274">
        <v>3582197</v>
      </c>
      <c r="B274">
        <v>1281</v>
      </c>
      <c r="C274">
        <v>451</v>
      </c>
    </row>
    <row r="275" spans="1:3" x14ac:dyDescent="0.35">
      <c r="A275">
        <v>6187818</v>
      </c>
      <c r="B275">
        <v>1291</v>
      </c>
      <c r="C275">
        <v>461</v>
      </c>
    </row>
    <row r="276" spans="1:3" x14ac:dyDescent="0.35">
      <c r="A276">
        <v>30100</v>
      </c>
      <c r="B276">
        <v>1292</v>
      </c>
      <c r="C276">
        <v>462</v>
      </c>
    </row>
    <row r="277" spans="1:3" x14ac:dyDescent="0.35">
      <c r="A277">
        <v>19920482</v>
      </c>
      <c r="B277">
        <v>1293</v>
      </c>
      <c r="C277">
        <v>1102</v>
      </c>
    </row>
    <row r="278" spans="1:3" x14ac:dyDescent="0.35">
      <c r="A278">
        <v>6295817</v>
      </c>
      <c r="B278">
        <v>1300</v>
      </c>
      <c r="C278">
        <v>605</v>
      </c>
    </row>
    <row r="279" spans="1:3" x14ac:dyDescent="0.35">
      <c r="A279">
        <v>6295840</v>
      </c>
      <c r="B279">
        <v>1301</v>
      </c>
      <c r="C279">
        <v>606</v>
      </c>
    </row>
    <row r="280" spans="1:3" x14ac:dyDescent="0.35">
      <c r="A280">
        <v>6295835</v>
      </c>
      <c r="B280">
        <v>1301</v>
      </c>
      <c r="C280">
        <v>605</v>
      </c>
    </row>
    <row r="281" spans="1:3" x14ac:dyDescent="0.35">
      <c r="A281">
        <v>23375827</v>
      </c>
      <c r="B281">
        <v>1301</v>
      </c>
      <c r="C281">
        <v>606</v>
      </c>
    </row>
    <row r="282" spans="1:3" x14ac:dyDescent="0.35">
      <c r="A282">
        <v>23375828</v>
      </c>
      <c r="B282">
        <v>1301</v>
      </c>
      <c r="C282">
        <v>606</v>
      </c>
    </row>
    <row r="283" spans="1:3" x14ac:dyDescent="0.35">
      <c r="A283">
        <v>2854807</v>
      </c>
      <c r="B283">
        <v>1306</v>
      </c>
      <c r="C283">
        <v>402</v>
      </c>
    </row>
    <row r="284" spans="1:3" x14ac:dyDescent="0.35">
      <c r="A284">
        <v>22502267</v>
      </c>
      <c r="B284">
        <v>1312</v>
      </c>
      <c r="C284">
        <v>1099</v>
      </c>
    </row>
    <row r="285" spans="1:3" x14ac:dyDescent="0.35">
      <c r="A285">
        <v>5142005</v>
      </c>
      <c r="B285">
        <v>1313</v>
      </c>
      <c r="C285">
        <v>682</v>
      </c>
    </row>
    <row r="286" spans="1:3" x14ac:dyDescent="0.35">
      <c r="A286">
        <v>3663341</v>
      </c>
      <c r="B286">
        <v>1318</v>
      </c>
      <c r="C286">
        <v>1252</v>
      </c>
    </row>
    <row r="287" spans="1:3" x14ac:dyDescent="0.35">
      <c r="A287">
        <v>12455736</v>
      </c>
      <c r="B287">
        <v>1324</v>
      </c>
      <c r="C287">
        <v>1002</v>
      </c>
    </row>
    <row r="288" spans="1:3" x14ac:dyDescent="0.35">
      <c r="A288">
        <v>18394</v>
      </c>
      <c r="B288">
        <v>1330</v>
      </c>
      <c r="C288">
        <v>486</v>
      </c>
    </row>
    <row r="289" spans="1:3" x14ac:dyDescent="0.35">
      <c r="A289">
        <v>9614</v>
      </c>
      <c r="B289">
        <v>1330</v>
      </c>
      <c r="C289">
        <v>486</v>
      </c>
    </row>
    <row r="290" spans="1:3" x14ac:dyDescent="0.35">
      <c r="A290">
        <v>9645</v>
      </c>
      <c r="B290">
        <v>1331</v>
      </c>
      <c r="C290">
        <v>495</v>
      </c>
    </row>
    <row r="291" spans="1:3" x14ac:dyDescent="0.35">
      <c r="A291">
        <v>9643</v>
      </c>
      <c r="B291">
        <v>1332</v>
      </c>
      <c r="C291">
        <v>483</v>
      </c>
    </row>
    <row r="292" spans="1:3" x14ac:dyDescent="0.35">
      <c r="A292">
        <v>9676</v>
      </c>
      <c r="B292">
        <v>1334</v>
      </c>
      <c r="C292">
        <v>485</v>
      </c>
    </row>
    <row r="293" spans="1:3" x14ac:dyDescent="0.35">
      <c r="A293">
        <v>9679</v>
      </c>
      <c r="B293">
        <v>1335</v>
      </c>
      <c r="C293">
        <v>492</v>
      </c>
    </row>
    <row r="294" spans="1:3" x14ac:dyDescent="0.35">
      <c r="A294">
        <v>9655</v>
      </c>
      <c r="B294">
        <v>1336</v>
      </c>
      <c r="C294">
        <v>488</v>
      </c>
    </row>
    <row r="295" spans="1:3" x14ac:dyDescent="0.35">
      <c r="A295">
        <v>9674</v>
      </c>
      <c r="B295">
        <v>1337</v>
      </c>
      <c r="C295">
        <v>493</v>
      </c>
    </row>
    <row r="296" spans="1:3" x14ac:dyDescent="0.35">
      <c r="A296">
        <v>9623</v>
      </c>
      <c r="B296">
        <v>1338</v>
      </c>
      <c r="C296">
        <v>494</v>
      </c>
    </row>
    <row r="297" spans="1:3" x14ac:dyDescent="0.35">
      <c r="A297">
        <v>9628</v>
      </c>
      <c r="B297">
        <v>1339</v>
      </c>
      <c r="C297">
        <v>496</v>
      </c>
    </row>
    <row r="298" spans="1:3" x14ac:dyDescent="0.35">
      <c r="A298">
        <v>9611</v>
      </c>
      <c r="B298">
        <v>1340</v>
      </c>
      <c r="C298">
        <v>491</v>
      </c>
    </row>
    <row r="299" spans="1:3" x14ac:dyDescent="0.35">
      <c r="A299">
        <v>9667</v>
      </c>
      <c r="B299">
        <v>1342</v>
      </c>
      <c r="C299">
        <v>489</v>
      </c>
    </row>
    <row r="300" spans="1:3" x14ac:dyDescent="0.35">
      <c r="A300">
        <v>9619</v>
      </c>
      <c r="B300">
        <v>1343</v>
      </c>
      <c r="C300">
        <v>490</v>
      </c>
    </row>
    <row r="301" spans="1:3" x14ac:dyDescent="0.35">
      <c r="A301">
        <v>9681</v>
      </c>
      <c r="B301">
        <v>1344</v>
      </c>
      <c r="C301">
        <v>482</v>
      </c>
    </row>
    <row r="302" spans="1:3" x14ac:dyDescent="0.35">
      <c r="A302">
        <v>9625</v>
      </c>
      <c r="B302">
        <v>1345</v>
      </c>
      <c r="C302">
        <v>527</v>
      </c>
    </row>
    <row r="303" spans="1:3" x14ac:dyDescent="0.35">
      <c r="A303">
        <v>9621</v>
      </c>
      <c r="B303">
        <v>1346</v>
      </c>
      <c r="C303">
        <v>532</v>
      </c>
    </row>
    <row r="304" spans="1:3" x14ac:dyDescent="0.35">
      <c r="A304">
        <v>9662</v>
      </c>
      <c r="B304">
        <v>1347</v>
      </c>
      <c r="C304">
        <v>530</v>
      </c>
    </row>
    <row r="305" spans="1:3" x14ac:dyDescent="0.35">
      <c r="A305">
        <v>9612</v>
      </c>
      <c r="B305">
        <v>1348</v>
      </c>
      <c r="C305">
        <v>534</v>
      </c>
    </row>
    <row r="306" spans="1:3" x14ac:dyDescent="0.35">
      <c r="A306">
        <v>9646</v>
      </c>
      <c r="B306">
        <v>1349</v>
      </c>
      <c r="C306">
        <v>531</v>
      </c>
    </row>
    <row r="307" spans="1:3" x14ac:dyDescent="0.35">
      <c r="A307">
        <v>9615</v>
      </c>
      <c r="B307">
        <v>1350</v>
      </c>
      <c r="C307">
        <v>528</v>
      </c>
    </row>
    <row r="308" spans="1:3" x14ac:dyDescent="0.35">
      <c r="A308">
        <v>9626</v>
      </c>
      <c r="B308">
        <v>1351</v>
      </c>
      <c r="C308">
        <v>529</v>
      </c>
    </row>
    <row r="309" spans="1:3" x14ac:dyDescent="0.35">
      <c r="A309">
        <v>9620</v>
      </c>
      <c r="B309">
        <v>1352</v>
      </c>
      <c r="C309">
        <v>533</v>
      </c>
    </row>
    <row r="310" spans="1:3" x14ac:dyDescent="0.35">
      <c r="A310">
        <v>3663333</v>
      </c>
      <c r="B310">
        <v>1355</v>
      </c>
      <c r="C310">
        <v>1248</v>
      </c>
    </row>
    <row r="311" spans="1:3" x14ac:dyDescent="0.35">
      <c r="A311">
        <v>3663417</v>
      </c>
      <c r="B311">
        <v>1365</v>
      </c>
      <c r="C311">
        <v>1277</v>
      </c>
    </row>
    <row r="312" spans="1:3" x14ac:dyDescent="0.35">
      <c r="A312">
        <v>3663344</v>
      </c>
      <c r="B312">
        <v>1366</v>
      </c>
      <c r="C312">
        <v>1253</v>
      </c>
    </row>
    <row r="313" spans="1:3" x14ac:dyDescent="0.35">
      <c r="A313">
        <v>7657</v>
      </c>
      <c r="B313">
        <v>1372</v>
      </c>
      <c r="C313">
        <v>303</v>
      </c>
    </row>
    <row r="314" spans="1:3" x14ac:dyDescent="0.35">
      <c r="A314">
        <v>7657</v>
      </c>
      <c r="B314">
        <v>1372</v>
      </c>
      <c r="C314">
        <v>304</v>
      </c>
    </row>
    <row r="315" spans="1:3" x14ac:dyDescent="0.35">
      <c r="A315">
        <v>5950569</v>
      </c>
      <c r="B315">
        <v>1373</v>
      </c>
      <c r="C315">
        <v>725</v>
      </c>
    </row>
    <row r="316" spans="1:3" x14ac:dyDescent="0.35">
      <c r="A316">
        <v>6331843</v>
      </c>
      <c r="B316">
        <v>1373</v>
      </c>
      <c r="C316">
        <v>725</v>
      </c>
    </row>
    <row r="317" spans="1:3" x14ac:dyDescent="0.35">
      <c r="A317">
        <v>6331848</v>
      </c>
      <c r="B317">
        <v>1373</v>
      </c>
      <c r="C317">
        <v>725</v>
      </c>
    </row>
    <row r="318" spans="1:3" x14ac:dyDescent="0.35">
      <c r="A318">
        <v>6331852</v>
      </c>
      <c r="B318">
        <v>1373</v>
      </c>
      <c r="C318">
        <v>725</v>
      </c>
    </row>
    <row r="319" spans="1:3" x14ac:dyDescent="0.35">
      <c r="A319">
        <v>15086881</v>
      </c>
      <c r="B319">
        <v>1381</v>
      </c>
      <c r="C319">
        <v>982</v>
      </c>
    </row>
    <row r="320" spans="1:3" x14ac:dyDescent="0.35">
      <c r="A320">
        <v>15086818</v>
      </c>
      <c r="B320">
        <v>1382</v>
      </c>
      <c r="C320">
        <v>983</v>
      </c>
    </row>
    <row r="321" spans="1:3" x14ac:dyDescent="0.35">
      <c r="A321">
        <v>15086886</v>
      </c>
      <c r="B321">
        <v>1383</v>
      </c>
      <c r="C321">
        <v>984</v>
      </c>
    </row>
    <row r="322" spans="1:3" x14ac:dyDescent="0.35">
      <c r="A322">
        <v>15086821</v>
      </c>
      <c r="B322">
        <v>1384</v>
      </c>
      <c r="C322">
        <v>985</v>
      </c>
    </row>
    <row r="323" spans="1:3" x14ac:dyDescent="0.35">
      <c r="A323">
        <v>2963897</v>
      </c>
      <c r="B323">
        <v>1385</v>
      </c>
      <c r="C323">
        <v>589</v>
      </c>
    </row>
    <row r="324" spans="1:3" x14ac:dyDescent="0.35">
      <c r="A324">
        <v>2964311</v>
      </c>
      <c r="B324">
        <v>1386</v>
      </c>
      <c r="C324">
        <v>586</v>
      </c>
    </row>
    <row r="325" spans="1:3" x14ac:dyDescent="0.35">
      <c r="A325">
        <v>2964312</v>
      </c>
      <c r="B325">
        <v>1387</v>
      </c>
      <c r="C325">
        <v>590</v>
      </c>
    </row>
    <row r="326" spans="1:3" x14ac:dyDescent="0.35">
      <c r="A326">
        <v>2964329</v>
      </c>
      <c r="B326">
        <v>1388</v>
      </c>
      <c r="C326">
        <v>591</v>
      </c>
    </row>
    <row r="327" spans="1:3" x14ac:dyDescent="0.35">
      <c r="A327">
        <v>2967358</v>
      </c>
      <c r="B327">
        <v>1389</v>
      </c>
      <c r="C327">
        <v>587</v>
      </c>
    </row>
    <row r="328" spans="1:3" x14ac:dyDescent="0.35">
      <c r="A328">
        <v>2964374</v>
      </c>
      <c r="B328">
        <v>1390</v>
      </c>
      <c r="C328">
        <v>596</v>
      </c>
    </row>
    <row r="329" spans="1:3" x14ac:dyDescent="0.35">
      <c r="A329">
        <v>2964391</v>
      </c>
      <c r="B329">
        <v>1391</v>
      </c>
      <c r="C329">
        <v>588</v>
      </c>
    </row>
    <row r="330" spans="1:3" x14ac:dyDescent="0.35">
      <c r="A330">
        <v>2964380</v>
      </c>
      <c r="B330">
        <v>1392</v>
      </c>
      <c r="C330">
        <v>595</v>
      </c>
    </row>
    <row r="331" spans="1:3" x14ac:dyDescent="0.35">
      <c r="A331">
        <v>2964503</v>
      </c>
      <c r="B331">
        <v>1393</v>
      </c>
      <c r="C331">
        <v>592</v>
      </c>
    </row>
    <row r="332" spans="1:3" x14ac:dyDescent="0.35">
      <c r="A332">
        <v>2967350</v>
      </c>
      <c r="B332">
        <v>1394</v>
      </c>
      <c r="C332">
        <v>593</v>
      </c>
    </row>
    <row r="333" spans="1:3" x14ac:dyDescent="0.35">
      <c r="A333">
        <v>2967356</v>
      </c>
      <c r="B333">
        <v>1395</v>
      </c>
      <c r="C333">
        <v>594</v>
      </c>
    </row>
    <row r="334" spans="1:3" x14ac:dyDescent="0.35">
      <c r="A334">
        <v>3336342</v>
      </c>
      <c r="B334">
        <v>1400</v>
      </c>
      <c r="C334">
        <v>456</v>
      </c>
    </row>
    <row r="335" spans="1:3" x14ac:dyDescent="0.35">
      <c r="A335">
        <v>3336342</v>
      </c>
      <c r="B335">
        <v>1400</v>
      </c>
      <c r="C335">
        <v>467</v>
      </c>
    </row>
    <row r="336" spans="1:3" x14ac:dyDescent="0.35">
      <c r="A336">
        <v>3336342</v>
      </c>
      <c r="B336">
        <v>1400</v>
      </c>
      <c r="C336">
        <v>458</v>
      </c>
    </row>
    <row r="337" spans="1:3" x14ac:dyDescent="0.35">
      <c r="A337">
        <v>3336342</v>
      </c>
      <c r="B337">
        <v>1400</v>
      </c>
      <c r="C337">
        <v>459</v>
      </c>
    </row>
    <row r="338" spans="1:3" x14ac:dyDescent="0.35">
      <c r="A338">
        <v>14888957</v>
      </c>
      <c r="B338">
        <v>1401</v>
      </c>
      <c r="C338">
        <v>518</v>
      </c>
    </row>
    <row r="339" spans="1:3" x14ac:dyDescent="0.35">
      <c r="A339">
        <v>11867834</v>
      </c>
      <c r="B339">
        <v>1402</v>
      </c>
      <c r="C339">
        <v>517</v>
      </c>
    </row>
    <row r="340" spans="1:3" x14ac:dyDescent="0.35">
      <c r="A340">
        <v>11867783</v>
      </c>
      <c r="B340">
        <v>1403</v>
      </c>
      <c r="C340">
        <v>519</v>
      </c>
    </row>
    <row r="341" spans="1:3" x14ac:dyDescent="0.35">
      <c r="A341">
        <v>15997</v>
      </c>
      <c r="B341">
        <v>1412</v>
      </c>
      <c r="C341">
        <v>460</v>
      </c>
    </row>
    <row r="342" spans="1:3" x14ac:dyDescent="0.35">
      <c r="A342">
        <v>2854803</v>
      </c>
      <c r="B342">
        <v>1417</v>
      </c>
      <c r="C342">
        <v>349</v>
      </c>
    </row>
    <row r="343" spans="1:3" x14ac:dyDescent="0.35">
      <c r="A343">
        <v>2854799</v>
      </c>
      <c r="B343">
        <v>1419</v>
      </c>
      <c r="C343">
        <v>390</v>
      </c>
    </row>
    <row r="344" spans="1:3" x14ac:dyDescent="0.35">
      <c r="A344">
        <v>2854800</v>
      </c>
      <c r="B344">
        <v>1420</v>
      </c>
      <c r="C344">
        <v>373</v>
      </c>
    </row>
    <row r="345" spans="1:3" x14ac:dyDescent="0.35">
      <c r="A345">
        <v>3422674</v>
      </c>
      <c r="B345">
        <v>1421</v>
      </c>
      <c r="C345">
        <v>618</v>
      </c>
    </row>
    <row r="346" spans="1:3" x14ac:dyDescent="0.35">
      <c r="A346">
        <v>4046919</v>
      </c>
      <c r="B346">
        <v>1422</v>
      </c>
      <c r="C346">
        <v>677</v>
      </c>
    </row>
    <row r="347" spans="1:3" x14ac:dyDescent="0.35">
      <c r="A347">
        <v>3422661</v>
      </c>
      <c r="B347">
        <v>1424</v>
      </c>
      <c r="C347">
        <v>617</v>
      </c>
    </row>
    <row r="348" spans="1:3" x14ac:dyDescent="0.35">
      <c r="A348">
        <v>3422628</v>
      </c>
      <c r="B348">
        <v>1425</v>
      </c>
      <c r="C348">
        <v>615</v>
      </c>
    </row>
    <row r="349" spans="1:3" x14ac:dyDescent="0.35">
      <c r="A349">
        <v>4034737</v>
      </c>
      <c r="B349">
        <v>1426</v>
      </c>
      <c r="C349">
        <v>350</v>
      </c>
    </row>
    <row r="350" spans="1:3" x14ac:dyDescent="0.35">
      <c r="A350">
        <v>3422659</v>
      </c>
      <c r="B350">
        <v>1427</v>
      </c>
      <c r="C350">
        <v>616</v>
      </c>
    </row>
    <row r="351" spans="1:3" x14ac:dyDescent="0.35">
      <c r="A351">
        <v>6301368</v>
      </c>
      <c r="B351">
        <v>1430</v>
      </c>
      <c r="C351">
        <v>875</v>
      </c>
    </row>
    <row r="352" spans="1:3" x14ac:dyDescent="0.35">
      <c r="A352">
        <v>29823026</v>
      </c>
      <c r="B352">
        <v>1434</v>
      </c>
      <c r="C352">
        <v>1226</v>
      </c>
    </row>
    <row r="353" spans="1:3" x14ac:dyDescent="0.35">
      <c r="A353">
        <v>18269788</v>
      </c>
      <c r="B353">
        <v>1435</v>
      </c>
      <c r="C353">
        <v>710</v>
      </c>
    </row>
    <row r="354" spans="1:3" x14ac:dyDescent="0.35">
      <c r="A354">
        <v>3663355</v>
      </c>
      <c r="B354">
        <v>1454</v>
      </c>
      <c r="C354">
        <v>1258</v>
      </c>
    </row>
    <row r="355" spans="1:3" x14ac:dyDescent="0.35">
      <c r="A355">
        <v>3663425</v>
      </c>
      <c r="B355">
        <v>1458</v>
      </c>
      <c r="C355">
        <v>1278</v>
      </c>
    </row>
    <row r="356" spans="1:3" x14ac:dyDescent="0.35">
      <c r="A356">
        <v>3663519</v>
      </c>
      <c r="B356">
        <v>1459</v>
      </c>
      <c r="C356">
        <v>1302</v>
      </c>
    </row>
    <row r="357" spans="1:3" x14ac:dyDescent="0.35">
      <c r="A357">
        <v>12925773</v>
      </c>
      <c r="B357">
        <v>1473</v>
      </c>
      <c r="C357">
        <v>755</v>
      </c>
    </row>
    <row r="358" spans="1:3" x14ac:dyDescent="0.35">
      <c r="A358">
        <v>18222556</v>
      </c>
      <c r="B358">
        <v>1474</v>
      </c>
      <c r="C358">
        <v>756</v>
      </c>
    </row>
    <row r="359" spans="1:3" x14ac:dyDescent="0.35">
      <c r="A359">
        <v>22006520</v>
      </c>
      <c r="B359">
        <v>1479</v>
      </c>
      <c r="C359">
        <v>1146</v>
      </c>
    </row>
    <row r="360" spans="1:3" x14ac:dyDescent="0.35">
      <c r="A360">
        <v>19926248</v>
      </c>
      <c r="B360">
        <v>1481</v>
      </c>
      <c r="C360">
        <v>1119</v>
      </c>
    </row>
    <row r="361" spans="1:3" x14ac:dyDescent="0.35">
      <c r="A361">
        <v>3663269</v>
      </c>
      <c r="B361">
        <v>1489</v>
      </c>
      <c r="C361">
        <v>1228</v>
      </c>
    </row>
    <row r="362" spans="1:3" x14ac:dyDescent="0.35">
      <c r="A362">
        <v>4475602</v>
      </c>
      <c r="B362">
        <v>1492</v>
      </c>
      <c r="C362">
        <v>799</v>
      </c>
    </row>
    <row r="363" spans="1:3" x14ac:dyDescent="0.35">
      <c r="A363">
        <v>4475602</v>
      </c>
      <c r="B363">
        <v>1492</v>
      </c>
      <c r="C363">
        <v>800</v>
      </c>
    </row>
    <row r="364" spans="1:3" x14ac:dyDescent="0.35">
      <c r="A364">
        <v>4475602</v>
      </c>
      <c r="B364">
        <v>1492</v>
      </c>
      <c r="C364">
        <v>801</v>
      </c>
    </row>
    <row r="365" spans="1:3" x14ac:dyDescent="0.35">
      <c r="A365">
        <v>3663431</v>
      </c>
      <c r="B365">
        <v>1494</v>
      </c>
      <c r="C365">
        <v>1280</v>
      </c>
    </row>
    <row r="366" spans="1:3" x14ac:dyDescent="0.35">
      <c r="A366">
        <v>3663448</v>
      </c>
      <c r="B366">
        <v>1495</v>
      </c>
      <c r="C366">
        <v>1284</v>
      </c>
    </row>
    <row r="367" spans="1:3" x14ac:dyDescent="0.35">
      <c r="A367">
        <v>3663573</v>
      </c>
      <c r="B367">
        <v>1498</v>
      </c>
      <c r="C367">
        <v>1311</v>
      </c>
    </row>
    <row r="368" spans="1:3" x14ac:dyDescent="0.35">
      <c r="A368">
        <v>3663337</v>
      </c>
      <c r="B368">
        <v>1508</v>
      </c>
      <c r="C368">
        <v>1250</v>
      </c>
    </row>
    <row r="369" spans="1:3" x14ac:dyDescent="0.35">
      <c r="A369">
        <v>3663334</v>
      </c>
      <c r="B369">
        <v>1510</v>
      </c>
      <c r="C369">
        <v>1249</v>
      </c>
    </row>
    <row r="370" spans="1:3" x14ac:dyDescent="0.35">
      <c r="A370">
        <v>3663293</v>
      </c>
      <c r="B370">
        <v>1512</v>
      </c>
      <c r="C370">
        <v>1234</v>
      </c>
    </row>
    <row r="371" spans="1:3" x14ac:dyDescent="0.35">
      <c r="A371">
        <v>3663581</v>
      </c>
      <c r="B371">
        <v>1514</v>
      </c>
      <c r="C371">
        <v>1316</v>
      </c>
    </row>
    <row r="372" spans="1:3" x14ac:dyDescent="0.35">
      <c r="A372">
        <v>19926243</v>
      </c>
      <c r="B372">
        <v>1515</v>
      </c>
      <c r="C372">
        <v>1114</v>
      </c>
    </row>
    <row r="373" spans="1:3" x14ac:dyDescent="0.35">
      <c r="A373">
        <v>3663318</v>
      </c>
      <c r="B373">
        <v>1516</v>
      </c>
      <c r="C373">
        <v>1243</v>
      </c>
    </row>
    <row r="374" spans="1:3" x14ac:dyDescent="0.35">
      <c r="A374">
        <v>3663557</v>
      </c>
      <c r="B374">
        <v>1521</v>
      </c>
      <c r="C374">
        <v>1309</v>
      </c>
    </row>
    <row r="375" spans="1:3" x14ac:dyDescent="0.35">
      <c r="A375">
        <v>12455741</v>
      </c>
      <c r="B375">
        <v>1532</v>
      </c>
      <c r="C375">
        <v>1003</v>
      </c>
    </row>
    <row r="376" spans="1:3" x14ac:dyDescent="0.35">
      <c r="A376">
        <v>3663500</v>
      </c>
      <c r="B376">
        <v>1534</v>
      </c>
      <c r="C376">
        <v>1298</v>
      </c>
    </row>
    <row r="377" spans="1:3" x14ac:dyDescent="0.35">
      <c r="A377">
        <v>2789960</v>
      </c>
      <c r="B377">
        <v>1536</v>
      </c>
      <c r="C377">
        <v>392</v>
      </c>
    </row>
    <row r="378" spans="1:3" x14ac:dyDescent="0.35">
      <c r="A378">
        <v>1776879</v>
      </c>
      <c r="B378">
        <v>1541</v>
      </c>
      <c r="C378">
        <v>1223</v>
      </c>
    </row>
    <row r="379" spans="1:3" x14ac:dyDescent="0.35">
      <c r="A379">
        <v>3663685</v>
      </c>
      <c r="B379">
        <v>1546</v>
      </c>
      <c r="C379">
        <v>1327</v>
      </c>
    </row>
    <row r="380" spans="1:3" x14ac:dyDescent="0.35">
      <c r="A380">
        <v>6244835</v>
      </c>
      <c r="B380">
        <v>1548</v>
      </c>
      <c r="C380">
        <v>687</v>
      </c>
    </row>
    <row r="381" spans="1:3" x14ac:dyDescent="0.35">
      <c r="A381">
        <v>6246307</v>
      </c>
      <c r="B381">
        <v>1566</v>
      </c>
      <c r="C381">
        <v>782</v>
      </c>
    </row>
    <row r="382" spans="1:3" x14ac:dyDescent="0.35">
      <c r="A382">
        <v>3422059</v>
      </c>
      <c r="B382">
        <v>1579</v>
      </c>
      <c r="C382">
        <v>639</v>
      </c>
    </row>
    <row r="383" spans="1:3" x14ac:dyDescent="0.35">
      <c r="A383">
        <v>29823085</v>
      </c>
      <c r="B383">
        <v>1588</v>
      </c>
      <c r="C383">
        <v>525</v>
      </c>
    </row>
    <row r="384" spans="1:3" x14ac:dyDescent="0.35">
      <c r="A384">
        <v>19920473</v>
      </c>
      <c r="B384">
        <v>1594</v>
      </c>
      <c r="C384">
        <v>1093</v>
      </c>
    </row>
    <row r="385" spans="1:3" x14ac:dyDescent="0.35">
      <c r="A385">
        <v>3663564</v>
      </c>
      <c r="B385">
        <v>1596</v>
      </c>
      <c r="C385">
        <v>1310</v>
      </c>
    </row>
    <row r="386" spans="1:3" x14ac:dyDescent="0.35">
      <c r="A386">
        <v>3663447</v>
      </c>
      <c r="B386">
        <v>1600</v>
      </c>
      <c r="C386">
        <v>1283</v>
      </c>
    </row>
    <row r="387" spans="1:3" x14ac:dyDescent="0.35">
      <c r="A387">
        <v>24727374</v>
      </c>
      <c r="B387">
        <v>1612</v>
      </c>
      <c r="C387">
        <v>1148</v>
      </c>
    </row>
    <row r="388" spans="1:3" x14ac:dyDescent="0.35">
      <c r="A388">
        <v>6207484</v>
      </c>
      <c r="B388">
        <v>1617</v>
      </c>
      <c r="C388">
        <v>709</v>
      </c>
    </row>
    <row r="389" spans="1:3" x14ac:dyDescent="0.35">
      <c r="A389">
        <v>3663377</v>
      </c>
      <c r="B389">
        <v>1622</v>
      </c>
      <c r="C389">
        <v>1266</v>
      </c>
    </row>
    <row r="390" spans="1:3" x14ac:dyDescent="0.35">
      <c r="A390">
        <v>3315077</v>
      </c>
      <c r="B390">
        <v>1630</v>
      </c>
      <c r="C390">
        <v>569</v>
      </c>
    </row>
    <row r="391" spans="1:3" x14ac:dyDescent="0.35">
      <c r="A391">
        <v>3431772</v>
      </c>
      <c r="B391">
        <v>1631</v>
      </c>
      <c r="C391">
        <v>413</v>
      </c>
    </row>
    <row r="392" spans="1:3" x14ac:dyDescent="0.35">
      <c r="A392">
        <v>3431797</v>
      </c>
      <c r="B392">
        <v>1632</v>
      </c>
      <c r="C392">
        <v>457</v>
      </c>
    </row>
    <row r="393" spans="1:3" x14ac:dyDescent="0.35">
      <c r="A393">
        <v>3431763</v>
      </c>
      <c r="B393">
        <v>1633</v>
      </c>
      <c r="C393">
        <v>478</v>
      </c>
    </row>
    <row r="394" spans="1:3" x14ac:dyDescent="0.35">
      <c r="A394">
        <v>4361948</v>
      </c>
      <c r="B394">
        <v>1634</v>
      </c>
      <c r="C394">
        <v>664</v>
      </c>
    </row>
    <row r="395" spans="1:3" x14ac:dyDescent="0.35">
      <c r="A395">
        <v>16344992</v>
      </c>
      <c r="B395">
        <v>1653</v>
      </c>
      <c r="C395">
        <v>991</v>
      </c>
    </row>
    <row r="396" spans="1:3" x14ac:dyDescent="0.35">
      <c r="A396">
        <v>16344993</v>
      </c>
      <c r="B396">
        <v>1654</v>
      </c>
      <c r="C396">
        <v>992</v>
      </c>
    </row>
    <row r="397" spans="1:3" x14ac:dyDescent="0.35">
      <c r="A397">
        <v>16344995</v>
      </c>
      <c r="B397">
        <v>1655</v>
      </c>
      <c r="C397">
        <v>993</v>
      </c>
    </row>
    <row r="398" spans="1:3" x14ac:dyDescent="0.35">
      <c r="A398">
        <v>12454855</v>
      </c>
      <c r="B398">
        <v>1656</v>
      </c>
      <c r="C398">
        <v>998</v>
      </c>
    </row>
    <row r="399" spans="1:3" x14ac:dyDescent="0.35">
      <c r="A399">
        <v>12454934</v>
      </c>
      <c r="B399">
        <v>1657</v>
      </c>
      <c r="C399">
        <v>999</v>
      </c>
    </row>
    <row r="400" spans="1:3" x14ac:dyDescent="0.35">
      <c r="A400">
        <v>3663476</v>
      </c>
      <c r="B400">
        <v>1658</v>
      </c>
      <c r="C400">
        <v>1293</v>
      </c>
    </row>
    <row r="401" spans="1:3" x14ac:dyDescent="0.35">
      <c r="A401">
        <v>3663323</v>
      </c>
      <c r="B401">
        <v>1659</v>
      </c>
      <c r="C401">
        <v>1246</v>
      </c>
    </row>
    <row r="402" spans="1:3" x14ac:dyDescent="0.35">
      <c r="A402">
        <v>20652373</v>
      </c>
      <c r="B402">
        <v>1678</v>
      </c>
      <c r="C402">
        <v>1104</v>
      </c>
    </row>
    <row r="403" spans="1:3" x14ac:dyDescent="0.35">
      <c r="A403">
        <v>13404775</v>
      </c>
      <c r="B403">
        <v>1685</v>
      </c>
      <c r="C403">
        <v>661</v>
      </c>
    </row>
    <row r="404" spans="1:3" x14ac:dyDescent="0.35">
      <c r="A404">
        <v>11855525</v>
      </c>
      <c r="B404">
        <v>1686</v>
      </c>
      <c r="C404">
        <v>662</v>
      </c>
    </row>
    <row r="405" spans="1:3" x14ac:dyDescent="0.35">
      <c r="A405">
        <v>20245860</v>
      </c>
      <c r="B405">
        <v>1692</v>
      </c>
      <c r="C405">
        <v>1117</v>
      </c>
    </row>
    <row r="406" spans="1:3" x14ac:dyDescent="0.35">
      <c r="A406">
        <v>20245862</v>
      </c>
      <c r="B406">
        <v>1694</v>
      </c>
      <c r="C406">
        <v>1118</v>
      </c>
    </row>
    <row r="407" spans="1:3" x14ac:dyDescent="0.35">
      <c r="A407">
        <v>2964555</v>
      </c>
      <c r="B407">
        <v>1706</v>
      </c>
      <c r="C407">
        <v>409</v>
      </c>
    </row>
    <row r="408" spans="1:3" x14ac:dyDescent="0.35">
      <c r="A408">
        <v>4230670</v>
      </c>
      <c r="B408">
        <v>1716</v>
      </c>
      <c r="C408">
        <v>761</v>
      </c>
    </row>
    <row r="409" spans="1:3" x14ac:dyDescent="0.35">
      <c r="A409">
        <v>24759492</v>
      </c>
      <c r="B409">
        <v>1727</v>
      </c>
      <c r="C409">
        <v>680</v>
      </c>
    </row>
    <row r="410" spans="1:3" x14ac:dyDescent="0.35">
      <c r="A410">
        <v>3663372</v>
      </c>
      <c r="B410">
        <v>1736</v>
      </c>
      <c r="C410">
        <v>1263</v>
      </c>
    </row>
    <row r="411" spans="1:3" x14ac:dyDescent="0.35">
      <c r="A411">
        <v>2970027</v>
      </c>
      <c r="B411">
        <v>1737</v>
      </c>
      <c r="C411">
        <v>326</v>
      </c>
    </row>
    <row r="412" spans="1:3" x14ac:dyDescent="0.35">
      <c r="A412">
        <v>28470160</v>
      </c>
      <c r="B412">
        <v>1744</v>
      </c>
      <c r="C412">
        <v>475</v>
      </c>
    </row>
    <row r="413" spans="1:3" x14ac:dyDescent="0.35">
      <c r="A413">
        <v>28470162</v>
      </c>
      <c r="B413">
        <v>1744</v>
      </c>
      <c r="C413">
        <v>475</v>
      </c>
    </row>
    <row r="414" spans="1:3" x14ac:dyDescent="0.35">
      <c r="A414">
        <v>28470163</v>
      </c>
      <c r="B414">
        <v>1744</v>
      </c>
      <c r="C414">
        <v>475</v>
      </c>
    </row>
    <row r="415" spans="1:3" x14ac:dyDescent="0.35">
      <c r="A415">
        <v>3927732</v>
      </c>
      <c r="B415">
        <v>1744</v>
      </c>
      <c r="C415">
        <v>475</v>
      </c>
    </row>
    <row r="416" spans="1:3" x14ac:dyDescent="0.35">
      <c r="A416">
        <v>3927738</v>
      </c>
      <c r="B416">
        <v>1744</v>
      </c>
      <c r="C416">
        <v>475</v>
      </c>
    </row>
    <row r="417" spans="1:3" x14ac:dyDescent="0.35">
      <c r="A417">
        <v>3928000</v>
      </c>
      <c r="B417">
        <v>1744</v>
      </c>
      <c r="C417">
        <v>475</v>
      </c>
    </row>
    <row r="418" spans="1:3" x14ac:dyDescent="0.35">
      <c r="A418">
        <v>3928027</v>
      </c>
      <c r="B418">
        <v>1744</v>
      </c>
      <c r="C418">
        <v>475</v>
      </c>
    </row>
    <row r="419" spans="1:3" x14ac:dyDescent="0.35">
      <c r="A419">
        <v>19920477</v>
      </c>
      <c r="B419">
        <v>1749</v>
      </c>
      <c r="C419">
        <v>1097</v>
      </c>
    </row>
    <row r="420" spans="1:3" x14ac:dyDescent="0.35">
      <c r="A420">
        <v>3972784</v>
      </c>
      <c r="B420">
        <v>1753</v>
      </c>
      <c r="C420">
        <v>474</v>
      </c>
    </row>
    <row r="421" spans="1:3" x14ac:dyDescent="0.35">
      <c r="A421">
        <v>2009074</v>
      </c>
      <c r="B421">
        <v>1754</v>
      </c>
      <c r="C421">
        <v>372</v>
      </c>
    </row>
    <row r="422" spans="1:3" x14ac:dyDescent="0.35">
      <c r="A422">
        <v>14410925</v>
      </c>
      <c r="B422">
        <v>1756</v>
      </c>
      <c r="C422">
        <v>849</v>
      </c>
    </row>
    <row r="423" spans="1:3" x14ac:dyDescent="0.35">
      <c r="A423">
        <v>3969180</v>
      </c>
      <c r="B423">
        <v>1758</v>
      </c>
      <c r="C423">
        <v>292</v>
      </c>
    </row>
    <row r="424" spans="1:3" x14ac:dyDescent="0.35">
      <c r="A424">
        <v>3969267</v>
      </c>
      <c r="B424">
        <v>1758</v>
      </c>
      <c r="C424">
        <v>292</v>
      </c>
    </row>
    <row r="425" spans="1:3" x14ac:dyDescent="0.35">
      <c r="A425">
        <v>3969539</v>
      </c>
      <c r="B425">
        <v>1758</v>
      </c>
      <c r="C425">
        <v>292</v>
      </c>
    </row>
    <row r="426" spans="1:3" x14ac:dyDescent="0.35">
      <c r="A426">
        <v>3663576</v>
      </c>
      <c r="B426">
        <v>1759</v>
      </c>
      <c r="C426">
        <v>1313</v>
      </c>
    </row>
    <row r="427" spans="1:3" x14ac:dyDescent="0.35">
      <c r="A427">
        <v>19920475</v>
      </c>
      <c r="B427">
        <v>1760</v>
      </c>
      <c r="C427">
        <v>1095</v>
      </c>
    </row>
    <row r="428" spans="1:3" x14ac:dyDescent="0.35">
      <c r="A428">
        <v>2855267</v>
      </c>
      <c r="B428">
        <v>1767</v>
      </c>
      <c r="C428">
        <v>472</v>
      </c>
    </row>
    <row r="429" spans="1:3" x14ac:dyDescent="0.35">
      <c r="A429">
        <v>3663320</v>
      </c>
      <c r="B429">
        <v>1784</v>
      </c>
      <c r="C429">
        <v>1245</v>
      </c>
    </row>
    <row r="430" spans="1:3" x14ac:dyDescent="0.35">
      <c r="A430">
        <v>3663303</v>
      </c>
      <c r="B430">
        <v>1785</v>
      </c>
      <c r="C430">
        <v>1239</v>
      </c>
    </row>
    <row r="431" spans="1:3" x14ac:dyDescent="0.35">
      <c r="A431">
        <v>1479951</v>
      </c>
      <c r="B431">
        <v>1787</v>
      </c>
      <c r="C431">
        <v>378</v>
      </c>
    </row>
    <row r="432" spans="1:3" x14ac:dyDescent="0.35">
      <c r="A432">
        <v>6770745</v>
      </c>
      <c r="B432">
        <v>1809</v>
      </c>
      <c r="C432">
        <v>1130</v>
      </c>
    </row>
    <row r="433" spans="1:3" x14ac:dyDescent="0.35">
      <c r="A433">
        <v>3663525</v>
      </c>
      <c r="B433">
        <v>1810</v>
      </c>
      <c r="C433">
        <v>1305</v>
      </c>
    </row>
    <row r="434" spans="1:3" x14ac:dyDescent="0.35">
      <c r="A434">
        <v>3663520</v>
      </c>
      <c r="B434">
        <v>1811</v>
      </c>
      <c r="C434">
        <v>1303</v>
      </c>
    </row>
    <row r="435" spans="1:3" x14ac:dyDescent="0.35">
      <c r="A435">
        <v>3663319</v>
      </c>
      <c r="B435">
        <v>1812</v>
      </c>
      <c r="C435">
        <v>1244</v>
      </c>
    </row>
    <row r="436" spans="1:3" x14ac:dyDescent="0.35">
      <c r="A436">
        <v>15140099</v>
      </c>
      <c r="B436">
        <v>1814</v>
      </c>
      <c r="C436">
        <v>1221</v>
      </c>
    </row>
    <row r="437" spans="1:3" x14ac:dyDescent="0.35">
      <c r="A437">
        <v>4380803</v>
      </c>
      <c r="B437">
        <v>1822</v>
      </c>
      <c r="C437">
        <v>1224</v>
      </c>
    </row>
    <row r="438" spans="1:3" x14ac:dyDescent="0.35">
      <c r="A438">
        <v>3663414</v>
      </c>
      <c r="B438">
        <v>1823</v>
      </c>
      <c r="C438">
        <v>1274</v>
      </c>
    </row>
    <row r="439" spans="1:3" x14ac:dyDescent="0.35">
      <c r="A439">
        <v>3663679</v>
      </c>
      <c r="B439">
        <v>1830</v>
      </c>
      <c r="C439">
        <v>1325</v>
      </c>
    </row>
    <row r="440" spans="1:3" x14ac:dyDescent="0.35">
      <c r="A440">
        <v>2617169</v>
      </c>
      <c r="B440">
        <v>48</v>
      </c>
      <c r="C440">
        <v>554</v>
      </c>
    </row>
    <row r="441" spans="1:3" x14ac:dyDescent="0.35">
      <c r="A441">
        <v>11770075</v>
      </c>
      <c r="B441">
        <v>51</v>
      </c>
      <c r="C441">
        <v>1342</v>
      </c>
    </row>
    <row r="442" spans="1:3" x14ac:dyDescent="0.35">
      <c r="A442">
        <v>1129774</v>
      </c>
      <c r="B442">
        <v>53</v>
      </c>
      <c r="C442">
        <v>763</v>
      </c>
    </row>
    <row r="443" spans="1:3" x14ac:dyDescent="0.35">
      <c r="A443">
        <v>20781719</v>
      </c>
      <c r="B443">
        <v>65</v>
      </c>
      <c r="C443">
        <v>1061</v>
      </c>
    </row>
    <row r="444" spans="1:3" x14ac:dyDescent="0.35">
      <c r="A444">
        <v>29857971</v>
      </c>
      <c r="B444">
        <v>82</v>
      </c>
      <c r="C444">
        <v>814</v>
      </c>
    </row>
    <row r="445" spans="1:3" x14ac:dyDescent="0.35">
      <c r="A445">
        <v>6771095</v>
      </c>
      <c r="B445">
        <v>91</v>
      </c>
      <c r="C445">
        <v>962</v>
      </c>
    </row>
    <row r="446" spans="1:3" x14ac:dyDescent="0.35">
      <c r="A446">
        <v>11867842</v>
      </c>
      <c r="B446">
        <v>114</v>
      </c>
      <c r="C446">
        <v>558</v>
      </c>
    </row>
    <row r="447" spans="1:3" x14ac:dyDescent="0.35">
      <c r="A447">
        <v>3663488</v>
      </c>
      <c r="B447">
        <v>116</v>
      </c>
      <c r="C447">
        <v>1330</v>
      </c>
    </row>
    <row r="448" spans="1:3" x14ac:dyDescent="0.35">
      <c r="A448">
        <v>19869347</v>
      </c>
      <c r="B448">
        <v>121</v>
      </c>
      <c r="C448">
        <v>1028</v>
      </c>
    </row>
    <row r="449" spans="1:3" x14ac:dyDescent="0.35">
      <c r="A449">
        <v>20781717</v>
      </c>
      <c r="B449">
        <v>122</v>
      </c>
      <c r="C449">
        <v>1060</v>
      </c>
    </row>
    <row r="450" spans="1:3" x14ac:dyDescent="0.35">
      <c r="A450">
        <v>26528217</v>
      </c>
      <c r="B450">
        <v>129</v>
      </c>
      <c r="C450">
        <v>1016</v>
      </c>
    </row>
    <row r="451" spans="1:3" x14ac:dyDescent="0.35">
      <c r="A451">
        <v>26528218</v>
      </c>
      <c r="B451">
        <v>130</v>
      </c>
      <c r="C451">
        <v>1017</v>
      </c>
    </row>
    <row r="452" spans="1:3" x14ac:dyDescent="0.35">
      <c r="A452">
        <v>24134405</v>
      </c>
      <c r="B452">
        <v>146</v>
      </c>
      <c r="C452">
        <v>879</v>
      </c>
    </row>
    <row r="453" spans="1:3" x14ac:dyDescent="0.35">
      <c r="A453">
        <v>13051146</v>
      </c>
      <c r="B453">
        <v>157</v>
      </c>
      <c r="C453">
        <v>840</v>
      </c>
    </row>
    <row r="454" spans="1:3" x14ac:dyDescent="0.35">
      <c r="A454">
        <v>23764073</v>
      </c>
      <c r="B454">
        <v>159</v>
      </c>
      <c r="C454">
        <v>1159</v>
      </c>
    </row>
    <row r="455" spans="1:3" x14ac:dyDescent="0.35">
      <c r="A455">
        <v>12443878</v>
      </c>
      <c r="B455">
        <v>161</v>
      </c>
      <c r="C455">
        <v>970</v>
      </c>
    </row>
    <row r="456" spans="1:3" x14ac:dyDescent="0.35">
      <c r="A456">
        <v>20781720</v>
      </c>
      <c r="B456">
        <v>170</v>
      </c>
      <c r="C456">
        <v>1062</v>
      </c>
    </row>
    <row r="457" spans="1:3" x14ac:dyDescent="0.35">
      <c r="A457">
        <v>22012975</v>
      </c>
      <c r="B457">
        <v>190</v>
      </c>
      <c r="C457">
        <v>1357</v>
      </c>
    </row>
    <row r="458" spans="1:3" x14ac:dyDescent="0.35">
      <c r="A458">
        <v>6600079</v>
      </c>
      <c r="B458">
        <v>198</v>
      </c>
      <c r="C458">
        <v>465</v>
      </c>
    </row>
    <row r="459" spans="1:3" x14ac:dyDescent="0.35">
      <c r="A459">
        <v>14524205</v>
      </c>
      <c r="B459">
        <v>242</v>
      </c>
      <c r="C459">
        <v>873</v>
      </c>
    </row>
    <row r="460" spans="1:3" x14ac:dyDescent="0.35">
      <c r="A460">
        <v>1534284</v>
      </c>
      <c r="B460">
        <v>273</v>
      </c>
      <c r="C460">
        <v>356</v>
      </c>
    </row>
    <row r="461" spans="1:3" x14ac:dyDescent="0.35">
      <c r="A461">
        <v>1923129</v>
      </c>
      <c r="B461">
        <v>286</v>
      </c>
      <c r="C461">
        <v>449</v>
      </c>
    </row>
    <row r="462" spans="1:3" x14ac:dyDescent="0.35">
      <c r="A462">
        <v>1923151</v>
      </c>
      <c r="B462">
        <v>286</v>
      </c>
      <c r="C462">
        <v>449</v>
      </c>
    </row>
    <row r="463" spans="1:3" x14ac:dyDescent="0.35">
      <c r="A463">
        <v>1923131</v>
      </c>
      <c r="B463">
        <v>286</v>
      </c>
      <c r="C463">
        <v>449</v>
      </c>
    </row>
    <row r="464" spans="1:3" x14ac:dyDescent="0.35">
      <c r="A464">
        <v>1923153</v>
      </c>
      <c r="B464">
        <v>286</v>
      </c>
      <c r="C464">
        <v>449</v>
      </c>
    </row>
    <row r="465" spans="1:3" x14ac:dyDescent="0.35">
      <c r="A465">
        <v>1923130</v>
      </c>
      <c r="B465">
        <v>286</v>
      </c>
      <c r="C465">
        <v>449</v>
      </c>
    </row>
    <row r="466" spans="1:3" x14ac:dyDescent="0.35">
      <c r="A466">
        <v>1923141</v>
      </c>
      <c r="B466">
        <v>286</v>
      </c>
      <c r="C466">
        <v>449</v>
      </c>
    </row>
    <row r="467" spans="1:3" x14ac:dyDescent="0.35">
      <c r="A467">
        <v>1923143</v>
      </c>
      <c r="B467">
        <v>286</v>
      </c>
      <c r="C467">
        <v>449</v>
      </c>
    </row>
    <row r="468" spans="1:3" x14ac:dyDescent="0.35">
      <c r="A468">
        <v>1923134</v>
      </c>
      <c r="B468">
        <v>286</v>
      </c>
      <c r="C468">
        <v>449</v>
      </c>
    </row>
    <row r="469" spans="1:3" x14ac:dyDescent="0.35">
      <c r="A469">
        <v>1923144</v>
      </c>
      <c r="B469">
        <v>286</v>
      </c>
      <c r="C469">
        <v>449</v>
      </c>
    </row>
    <row r="470" spans="1:3" x14ac:dyDescent="0.35">
      <c r="A470">
        <v>1923146</v>
      </c>
      <c r="B470">
        <v>286</v>
      </c>
      <c r="C470">
        <v>449</v>
      </c>
    </row>
    <row r="471" spans="1:3" x14ac:dyDescent="0.35">
      <c r="A471">
        <v>1923139</v>
      </c>
      <c r="B471">
        <v>286</v>
      </c>
      <c r="C471">
        <v>449</v>
      </c>
    </row>
    <row r="472" spans="1:3" x14ac:dyDescent="0.35">
      <c r="A472">
        <v>1923135</v>
      </c>
      <c r="B472">
        <v>286</v>
      </c>
      <c r="C472">
        <v>449</v>
      </c>
    </row>
    <row r="473" spans="1:3" x14ac:dyDescent="0.35">
      <c r="A473">
        <v>1923149</v>
      </c>
      <c r="B473">
        <v>286</v>
      </c>
      <c r="C473">
        <v>449</v>
      </c>
    </row>
    <row r="474" spans="1:3" x14ac:dyDescent="0.35">
      <c r="A474">
        <v>1923156</v>
      </c>
      <c r="B474">
        <v>286</v>
      </c>
      <c r="C474">
        <v>449</v>
      </c>
    </row>
    <row r="475" spans="1:3" x14ac:dyDescent="0.35">
      <c r="A475">
        <v>1923154</v>
      </c>
      <c r="B475">
        <v>286</v>
      </c>
      <c r="C475">
        <v>449</v>
      </c>
    </row>
    <row r="476" spans="1:3" x14ac:dyDescent="0.35">
      <c r="A476">
        <v>1923159</v>
      </c>
      <c r="B476">
        <v>286</v>
      </c>
      <c r="C476">
        <v>449</v>
      </c>
    </row>
    <row r="477" spans="1:3" x14ac:dyDescent="0.35">
      <c r="A477">
        <v>1923160</v>
      </c>
      <c r="B477">
        <v>286</v>
      </c>
      <c r="C477">
        <v>449</v>
      </c>
    </row>
    <row r="478" spans="1:3" x14ac:dyDescent="0.35">
      <c r="A478">
        <v>1923127</v>
      </c>
      <c r="B478">
        <v>286</v>
      </c>
      <c r="C478">
        <v>449</v>
      </c>
    </row>
    <row r="479" spans="1:3" x14ac:dyDescent="0.35">
      <c r="A479">
        <v>1923158</v>
      </c>
      <c r="B479">
        <v>286</v>
      </c>
      <c r="C479">
        <v>449</v>
      </c>
    </row>
    <row r="480" spans="1:3" x14ac:dyDescent="0.35">
      <c r="A480">
        <v>1923133</v>
      </c>
      <c r="B480">
        <v>286</v>
      </c>
      <c r="C480">
        <v>449</v>
      </c>
    </row>
    <row r="481" spans="1:3" x14ac:dyDescent="0.35">
      <c r="A481">
        <v>14818281</v>
      </c>
      <c r="B481">
        <v>291</v>
      </c>
      <c r="C481">
        <v>960</v>
      </c>
    </row>
    <row r="482" spans="1:3" x14ac:dyDescent="0.35">
      <c r="A482">
        <v>3663617</v>
      </c>
      <c r="B482">
        <v>294</v>
      </c>
      <c r="C482">
        <v>1331</v>
      </c>
    </row>
    <row r="483" spans="1:3" x14ac:dyDescent="0.35">
      <c r="A483">
        <v>14410916</v>
      </c>
      <c r="B483">
        <v>317</v>
      </c>
      <c r="C483">
        <v>683</v>
      </c>
    </row>
    <row r="484" spans="1:3" x14ac:dyDescent="0.35">
      <c r="A484">
        <v>3663331</v>
      </c>
      <c r="B484">
        <v>326</v>
      </c>
      <c r="C484">
        <v>1350</v>
      </c>
    </row>
    <row r="485" spans="1:3" x14ac:dyDescent="0.35">
      <c r="A485">
        <v>28620795</v>
      </c>
      <c r="B485">
        <v>340</v>
      </c>
      <c r="C485">
        <v>975</v>
      </c>
    </row>
    <row r="486" spans="1:3" x14ac:dyDescent="0.35">
      <c r="A486">
        <v>24709500</v>
      </c>
      <c r="B486">
        <v>343</v>
      </c>
      <c r="C486">
        <v>1156</v>
      </c>
    </row>
    <row r="487" spans="1:3" x14ac:dyDescent="0.35">
      <c r="A487">
        <v>24709501</v>
      </c>
      <c r="B487">
        <v>343</v>
      </c>
      <c r="C487">
        <v>1156</v>
      </c>
    </row>
    <row r="488" spans="1:3" x14ac:dyDescent="0.35">
      <c r="A488">
        <v>24709502</v>
      </c>
      <c r="B488">
        <v>343</v>
      </c>
      <c r="C488">
        <v>1156</v>
      </c>
    </row>
    <row r="489" spans="1:3" x14ac:dyDescent="0.35">
      <c r="A489">
        <v>24709503</v>
      </c>
      <c r="B489">
        <v>343</v>
      </c>
      <c r="C489">
        <v>1156</v>
      </c>
    </row>
    <row r="490" spans="1:3" x14ac:dyDescent="0.35">
      <c r="A490">
        <v>24709499</v>
      </c>
      <c r="B490">
        <v>343</v>
      </c>
      <c r="C490">
        <v>1156</v>
      </c>
    </row>
    <row r="491" spans="1:3" x14ac:dyDescent="0.35">
      <c r="A491">
        <v>3663467</v>
      </c>
      <c r="B491">
        <v>378</v>
      </c>
      <c r="C491">
        <v>1332</v>
      </c>
    </row>
    <row r="492" spans="1:3" x14ac:dyDescent="0.35">
      <c r="A492">
        <v>20433</v>
      </c>
      <c r="B492">
        <v>380</v>
      </c>
      <c r="C492">
        <v>912</v>
      </c>
    </row>
    <row r="493" spans="1:3" x14ac:dyDescent="0.35">
      <c r="A493">
        <v>19937040</v>
      </c>
      <c r="B493">
        <v>381</v>
      </c>
      <c r="C493">
        <v>913</v>
      </c>
    </row>
    <row r="494" spans="1:3" x14ac:dyDescent="0.35">
      <c r="A494">
        <v>22455744</v>
      </c>
      <c r="B494">
        <v>393</v>
      </c>
      <c r="C494">
        <v>1165</v>
      </c>
    </row>
    <row r="495" spans="1:3" x14ac:dyDescent="0.35">
      <c r="A495">
        <v>22455745</v>
      </c>
      <c r="B495">
        <v>394</v>
      </c>
      <c r="C495">
        <v>1166</v>
      </c>
    </row>
    <row r="496" spans="1:3" x14ac:dyDescent="0.35">
      <c r="A496">
        <v>22455746</v>
      </c>
      <c r="B496">
        <v>395</v>
      </c>
      <c r="C496">
        <v>1167</v>
      </c>
    </row>
    <row r="497" spans="1:3" x14ac:dyDescent="0.35">
      <c r="A497">
        <v>22455740</v>
      </c>
      <c r="B497">
        <v>396</v>
      </c>
      <c r="C497">
        <v>1161</v>
      </c>
    </row>
    <row r="498" spans="1:3" x14ac:dyDescent="0.35">
      <c r="A498">
        <v>22455741</v>
      </c>
      <c r="B498">
        <v>397</v>
      </c>
      <c r="C498">
        <v>1162</v>
      </c>
    </row>
    <row r="499" spans="1:3" x14ac:dyDescent="0.35">
      <c r="A499">
        <v>22455742</v>
      </c>
      <c r="B499">
        <v>398</v>
      </c>
      <c r="C499">
        <v>1163</v>
      </c>
    </row>
    <row r="500" spans="1:3" x14ac:dyDescent="0.35">
      <c r="A500">
        <v>22455743</v>
      </c>
      <c r="B500">
        <v>399</v>
      </c>
      <c r="C500">
        <v>1164</v>
      </c>
    </row>
    <row r="501" spans="1:3" x14ac:dyDescent="0.35">
      <c r="A501">
        <v>3663429</v>
      </c>
      <c r="B501">
        <v>410</v>
      </c>
      <c r="C501">
        <v>1339</v>
      </c>
    </row>
    <row r="502" spans="1:3" x14ac:dyDescent="0.35">
      <c r="A502">
        <v>3663546</v>
      </c>
      <c r="B502">
        <v>411</v>
      </c>
      <c r="C502">
        <v>1340</v>
      </c>
    </row>
    <row r="503" spans="1:3" x14ac:dyDescent="0.35">
      <c r="A503">
        <v>22150568</v>
      </c>
      <c r="B503">
        <v>415</v>
      </c>
      <c r="C503">
        <v>629</v>
      </c>
    </row>
    <row r="504" spans="1:3" x14ac:dyDescent="0.35">
      <c r="A504">
        <v>19917576</v>
      </c>
      <c r="B504">
        <v>426</v>
      </c>
      <c r="C504">
        <v>443</v>
      </c>
    </row>
    <row r="505" spans="1:3" x14ac:dyDescent="0.35">
      <c r="A505">
        <v>1110564</v>
      </c>
      <c r="B505">
        <v>479</v>
      </c>
      <c r="C505">
        <v>612</v>
      </c>
    </row>
    <row r="506" spans="1:3" x14ac:dyDescent="0.35">
      <c r="A506">
        <v>19917568</v>
      </c>
      <c r="B506">
        <v>501</v>
      </c>
      <c r="C506">
        <v>430</v>
      </c>
    </row>
    <row r="507" spans="1:3" x14ac:dyDescent="0.35">
      <c r="A507">
        <v>19917572</v>
      </c>
      <c r="B507">
        <v>535</v>
      </c>
      <c r="C507">
        <v>444</v>
      </c>
    </row>
    <row r="508" spans="1:3" x14ac:dyDescent="0.35">
      <c r="A508">
        <v>2855288</v>
      </c>
      <c r="B508">
        <v>541</v>
      </c>
      <c r="C508">
        <v>329</v>
      </c>
    </row>
    <row r="509" spans="1:3" x14ac:dyDescent="0.35">
      <c r="A509">
        <v>3663606</v>
      </c>
      <c r="B509">
        <v>561</v>
      </c>
      <c r="C509">
        <v>1354</v>
      </c>
    </row>
    <row r="510" spans="1:3" x14ac:dyDescent="0.35">
      <c r="A510">
        <v>2855263</v>
      </c>
      <c r="B510">
        <v>570</v>
      </c>
      <c r="C510">
        <v>380</v>
      </c>
    </row>
    <row r="511" spans="1:3" x14ac:dyDescent="0.35">
      <c r="A511">
        <v>2550702</v>
      </c>
      <c r="B511">
        <v>571</v>
      </c>
      <c r="C511">
        <v>347</v>
      </c>
    </row>
    <row r="512" spans="1:3" x14ac:dyDescent="0.35">
      <c r="A512">
        <v>1339936</v>
      </c>
      <c r="B512">
        <v>572</v>
      </c>
      <c r="C512">
        <v>453</v>
      </c>
    </row>
    <row r="513" spans="1:3" x14ac:dyDescent="0.35">
      <c r="A513">
        <v>6680609</v>
      </c>
      <c r="B513">
        <v>601</v>
      </c>
      <c r="C513">
        <v>436</v>
      </c>
    </row>
    <row r="514" spans="1:3" x14ac:dyDescent="0.35">
      <c r="A514">
        <v>19502268</v>
      </c>
      <c r="B514">
        <v>602</v>
      </c>
      <c r="C514">
        <v>437</v>
      </c>
    </row>
    <row r="515" spans="1:3" x14ac:dyDescent="0.35">
      <c r="A515">
        <v>9707</v>
      </c>
      <c r="B515">
        <v>606</v>
      </c>
      <c r="C515">
        <v>498</v>
      </c>
    </row>
    <row r="516" spans="1:3" x14ac:dyDescent="0.35">
      <c r="A516">
        <v>3663533</v>
      </c>
      <c r="B516">
        <v>630</v>
      </c>
      <c r="C516">
        <v>1333</v>
      </c>
    </row>
    <row r="517" spans="1:3" x14ac:dyDescent="0.35">
      <c r="A517">
        <v>9714</v>
      </c>
      <c r="B517">
        <v>633</v>
      </c>
      <c r="C517">
        <v>502</v>
      </c>
    </row>
    <row r="518" spans="1:3" x14ac:dyDescent="0.35">
      <c r="A518">
        <v>13503881</v>
      </c>
      <c r="B518">
        <v>656</v>
      </c>
      <c r="C518">
        <v>1160</v>
      </c>
    </row>
    <row r="519" spans="1:3" x14ac:dyDescent="0.35">
      <c r="A519">
        <v>2854696</v>
      </c>
      <c r="B519">
        <v>664</v>
      </c>
      <c r="C519">
        <v>388</v>
      </c>
    </row>
    <row r="520" spans="1:3" x14ac:dyDescent="0.35">
      <c r="A520">
        <v>2854696</v>
      </c>
      <c r="B520">
        <v>664</v>
      </c>
      <c r="C520">
        <v>556</v>
      </c>
    </row>
    <row r="521" spans="1:3" x14ac:dyDescent="0.35">
      <c r="A521">
        <v>1839109</v>
      </c>
      <c r="B521">
        <v>666</v>
      </c>
      <c r="C521">
        <v>454</v>
      </c>
    </row>
    <row r="522" spans="1:3" x14ac:dyDescent="0.35">
      <c r="A522">
        <v>1839111</v>
      </c>
      <c r="B522">
        <v>666</v>
      </c>
      <c r="C522">
        <v>454</v>
      </c>
    </row>
    <row r="523" spans="1:3" x14ac:dyDescent="0.35">
      <c r="A523">
        <v>2494755</v>
      </c>
      <c r="B523">
        <v>697</v>
      </c>
      <c r="C523">
        <v>387</v>
      </c>
    </row>
    <row r="524" spans="1:3" x14ac:dyDescent="0.35">
      <c r="A524">
        <v>9690</v>
      </c>
      <c r="B524">
        <v>699</v>
      </c>
      <c r="C524">
        <v>503</v>
      </c>
    </row>
    <row r="525" spans="1:3" x14ac:dyDescent="0.35">
      <c r="A525">
        <v>6232491</v>
      </c>
      <c r="B525">
        <v>700</v>
      </c>
      <c r="C525">
        <v>889</v>
      </c>
    </row>
    <row r="526" spans="1:3" x14ac:dyDescent="0.35">
      <c r="A526">
        <v>19917571</v>
      </c>
      <c r="B526">
        <v>719</v>
      </c>
      <c r="C526">
        <v>431</v>
      </c>
    </row>
    <row r="527" spans="1:3" x14ac:dyDescent="0.35">
      <c r="A527">
        <v>19917569</v>
      </c>
      <c r="B527">
        <v>728</v>
      </c>
      <c r="C527">
        <v>432</v>
      </c>
    </row>
    <row r="528" spans="1:3" x14ac:dyDescent="0.35">
      <c r="A528">
        <v>1840883</v>
      </c>
      <c r="B528">
        <v>729</v>
      </c>
      <c r="C528">
        <v>377</v>
      </c>
    </row>
    <row r="529" spans="1:3" x14ac:dyDescent="0.35">
      <c r="A529">
        <v>2855277</v>
      </c>
      <c r="B529">
        <v>736</v>
      </c>
      <c r="C529">
        <v>300</v>
      </c>
    </row>
    <row r="530" spans="1:3" x14ac:dyDescent="0.35">
      <c r="A530">
        <v>3663412</v>
      </c>
      <c r="B530">
        <v>738</v>
      </c>
      <c r="C530">
        <v>1341</v>
      </c>
    </row>
    <row r="531" spans="1:3" x14ac:dyDescent="0.35">
      <c r="A531">
        <v>2855310</v>
      </c>
      <c r="B531">
        <v>767</v>
      </c>
      <c r="C531">
        <v>328</v>
      </c>
    </row>
    <row r="532" spans="1:3" x14ac:dyDescent="0.35">
      <c r="A532">
        <v>19917573</v>
      </c>
      <c r="B532">
        <v>776</v>
      </c>
      <c r="C532">
        <v>445</v>
      </c>
    </row>
    <row r="533" spans="1:3" x14ac:dyDescent="0.35">
      <c r="A533">
        <v>9730</v>
      </c>
      <c r="B533">
        <v>830</v>
      </c>
      <c r="C533">
        <v>549</v>
      </c>
    </row>
    <row r="534" spans="1:3" x14ac:dyDescent="0.35">
      <c r="A534">
        <v>16011</v>
      </c>
      <c r="B534">
        <v>831</v>
      </c>
      <c r="C534">
        <v>550</v>
      </c>
    </row>
    <row r="535" spans="1:3" x14ac:dyDescent="0.35">
      <c r="A535">
        <v>1534269</v>
      </c>
      <c r="B535">
        <v>842</v>
      </c>
      <c r="C535">
        <v>452</v>
      </c>
    </row>
    <row r="536" spans="1:3" x14ac:dyDescent="0.35">
      <c r="A536">
        <v>1534271</v>
      </c>
      <c r="B536">
        <v>842</v>
      </c>
      <c r="C536">
        <v>452</v>
      </c>
    </row>
    <row r="537" spans="1:3" x14ac:dyDescent="0.35">
      <c r="A537">
        <v>2794350</v>
      </c>
      <c r="B537">
        <v>844</v>
      </c>
      <c r="C537">
        <v>807</v>
      </c>
    </row>
    <row r="538" spans="1:3" x14ac:dyDescent="0.35">
      <c r="A538">
        <v>2794482</v>
      </c>
      <c r="B538">
        <v>845</v>
      </c>
      <c r="C538">
        <v>807</v>
      </c>
    </row>
    <row r="539" spans="1:3" x14ac:dyDescent="0.35">
      <c r="A539">
        <v>2794399</v>
      </c>
      <c r="B539">
        <v>846</v>
      </c>
      <c r="C539">
        <v>807</v>
      </c>
    </row>
    <row r="540" spans="1:3" x14ac:dyDescent="0.35">
      <c r="A540">
        <v>2794970</v>
      </c>
      <c r="B540">
        <v>847</v>
      </c>
      <c r="C540">
        <v>807</v>
      </c>
    </row>
    <row r="541" spans="1:3" x14ac:dyDescent="0.35">
      <c r="A541">
        <v>2794995</v>
      </c>
      <c r="B541">
        <v>848</v>
      </c>
      <c r="C541">
        <v>807</v>
      </c>
    </row>
    <row r="542" spans="1:3" x14ac:dyDescent="0.35">
      <c r="A542">
        <v>3663408</v>
      </c>
      <c r="B542">
        <v>870</v>
      </c>
      <c r="C542">
        <v>1342</v>
      </c>
    </row>
    <row r="543" spans="1:3" x14ac:dyDescent="0.35">
      <c r="A543">
        <v>13811521</v>
      </c>
      <c r="B543">
        <v>893</v>
      </c>
      <c r="C543">
        <v>774</v>
      </c>
    </row>
    <row r="544" spans="1:3" x14ac:dyDescent="0.35">
      <c r="A544">
        <v>19917563</v>
      </c>
      <c r="B544">
        <v>930</v>
      </c>
      <c r="C544">
        <v>438</v>
      </c>
    </row>
    <row r="545" spans="1:3" x14ac:dyDescent="0.35">
      <c r="A545">
        <v>3533655</v>
      </c>
      <c r="B545">
        <v>970</v>
      </c>
      <c r="C545">
        <v>768</v>
      </c>
    </row>
    <row r="546" spans="1:3" x14ac:dyDescent="0.35">
      <c r="A546">
        <v>6302251</v>
      </c>
      <c r="B546">
        <v>979</v>
      </c>
      <c r="C546">
        <v>880</v>
      </c>
    </row>
    <row r="547" spans="1:3" x14ac:dyDescent="0.35">
      <c r="A547">
        <v>6302251</v>
      </c>
      <c r="B547">
        <v>979</v>
      </c>
      <c r="C547">
        <v>881</v>
      </c>
    </row>
    <row r="548" spans="1:3" x14ac:dyDescent="0.35">
      <c r="A548">
        <v>2855343</v>
      </c>
      <c r="B548">
        <v>998</v>
      </c>
      <c r="C548">
        <v>394</v>
      </c>
    </row>
    <row r="549" spans="1:3" x14ac:dyDescent="0.35">
      <c r="A549">
        <v>11878459</v>
      </c>
      <c r="B549">
        <v>1019</v>
      </c>
      <c r="C549">
        <v>921</v>
      </c>
    </row>
    <row r="550" spans="1:3" x14ac:dyDescent="0.35">
      <c r="A550">
        <v>11878459</v>
      </c>
      <c r="B550">
        <v>1019</v>
      </c>
      <c r="C550">
        <v>923</v>
      </c>
    </row>
    <row r="551" spans="1:3" x14ac:dyDescent="0.35">
      <c r="A551">
        <v>11878459</v>
      </c>
      <c r="B551">
        <v>1019</v>
      </c>
      <c r="C551">
        <v>924</v>
      </c>
    </row>
    <row r="552" spans="1:3" x14ac:dyDescent="0.35">
      <c r="A552">
        <v>11878460</v>
      </c>
      <c r="B552">
        <v>1020</v>
      </c>
      <c r="C552">
        <v>922</v>
      </c>
    </row>
    <row r="553" spans="1:3" x14ac:dyDescent="0.35">
      <c r="A553">
        <v>11878460</v>
      </c>
      <c r="B553">
        <v>1020</v>
      </c>
      <c r="C553">
        <v>925</v>
      </c>
    </row>
    <row r="554" spans="1:3" x14ac:dyDescent="0.35">
      <c r="A554">
        <v>21204207</v>
      </c>
      <c r="B554">
        <v>1033</v>
      </c>
      <c r="C554">
        <v>1106</v>
      </c>
    </row>
    <row r="555" spans="1:3" x14ac:dyDescent="0.35">
      <c r="A555">
        <v>3663494</v>
      </c>
      <c r="B555">
        <v>1039</v>
      </c>
      <c r="C555">
        <v>1343</v>
      </c>
    </row>
    <row r="556" spans="1:3" x14ac:dyDescent="0.35">
      <c r="A556">
        <v>20008134</v>
      </c>
      <c r="B556">
        <v>1040</v>
      </c>
      <c r="C556">
        <v>1071</v>
      </c>
    </row>
    <row r="557" spans="1:3" x14ac:dyDescent="0.35">
      <c r="A557">
        <v>3663343</v>
      </c>
      <c r="B557">
        <v>1073</v>
      </c>
      <c r="C557">
        <v>1334</v>
      </c>
    </row>
    <row r="558" spans="1:3" x14ac:dyDescent="0.35">
      <c r="A558">
        <v>19917564</v>
      </c>
      <c r="B558">
        <v>1081</v>
      </c>
      <c r="C558">
        <v>439</v>
      </c>
    </row>
    <row r="559" spans="1:3" x14ac:dyDescent="0.35">
      <c r="A559">
        <v>21902501</v>
      </c>
      <c r="B559">
        <v>1091</v>
      </c>
      <c r="C559">
        <v>1072</v>
      </c>
    </row>
    <row r="560" spans="1:3" x14ac:dyDescent="0.35">
      <c r="A560">
        <v>19917565</v>
      </c>
      <c r="B560">
        <v>1094</v>
      </c>
      <c r="C560">
        <v>440</v>
      </c>
    </row>
    <row r="561" spans="1:3" x14ac:dyDescent="0.35">
      <c r="A561">
        <v>9698</v>
      </c>
      <c r="B561">
        <v>1095</v>
      </c>
      <c r="C561">
        <v>508</v>
      </c>
    </row>
    <row r="562" spans="1:3" x14ac:dyDescent="0.35">
      <c r="A562">
        <v>3663368</v>
      </c>
      <c r="B562">
        <v>1097</v>
      </c>
      <c r="C562">
        <v>1351</v>
      </c>
    </row>
    <row r="563" spans="1:3" x14ac:dyDescent="0.35">
      <c r="A563">
        <v>1556416</v>
      </c>
      <c r="B563">
        <v>1106</v>
      </c>
      <c r="C563">
        <v>819</v>
      </c>
    </row>
    <row r="564" spans="1:3" x14ac:dyDescent="0.35">
      <c r="A564">
        <v>1556426</v>
      </c>
      <c r="B564">
        <v>1106</v>
      </c>
      <c r="C564">
        <v>819</v>
      </c>
    </row>
    <row r="565" spans="1:3" x14ac:dyDescent="0.35">
      <c r="A565">
        <v>1556436</v>
      </c>
      <c r="B565">
        <v>1106</v>
      </c>
      <c r="C565">
        <v>819</v>
      </c>
    </row>
    <row r="566" spans="1:3" x14ac:dyDescent="0.35">
      <c r="A566">
        <v>25051473</v>
      </c>
      <c r="B566">
        <v>1109</v>
      </c>
      <c r="C566">
        <v>604</v>
      </c>
    </row>
    <row r="567" spans="1:3" x14ac:dyDescent="0.35">
      <c r="A567">
        <v>9709</v>
      </c>
      <c r="B567">
        <v>1130</v>
      </c>
      <c r="C567">
        <v>511</v>
      </c>
    </row>
    <row r="568" spans="1:3" x14ac:dyDescent="0.35">
      <c r="A568">
        <v>2855290</v>
      </c>
      <c r="B568">
        <v>1133</v>
      </c>
      <c r="C568">
        <v>383</v>
      </c>
    </row>
    <row r="569" spans="1:3" x14ac:dyDescent="0.35">
      <c r="A569">
        <v>10083685</v>
      </c>
      <c r="B569">
        <v>1139</v>
      </c>
      <c r="C569">
        <v>536</v>
      </c>
    </row>
    <row r="570" spans="1:3" x14ac:dyDescent="0.35">
      <c r="A570">
        <v>10084418</v>
      </c>
      <c r="B570">
        <v>1140</v>
      </c>
      <c r="C570">
        <v>537</v>
      </c>
    </row>
    <row r="571" spans="1:3" x14ac:dyDescent="0.35">
      <c r="A571">
        <v>23728969</v>
      </c>
      <c r="B571">
        <v>1145</v>
      </c>
      <c r="C571">
        <v>931</v>
      </c>
    </row>
    <row r="572" spans="1:3" x14ac:dyDescent="0.35">
      <c r="A572">
        <v>9708</v>
      </c>
      <c r="B572">
        <v>1157</v>
      </c>
      <c r="C572">
        <v>504</v>
      </c>
    </row>
    <row r="573" spans="1:3" x14ac:dyDescent="0.35">
      <c r="A573">
        <v>11866485</v>
      </c>
      <c r="B573">
        <v>1165</v>
      </c>
      <c r="C573">
        <v>1157</v>
      </c>
    </row>
    <row r="574" spans="1:3" x14ac:dyDescent="0.35">
      <c r="A574">
        <v>11857117</v>
      </c>
      <c r="B574">
        <v>1166</v>
      </c>
      <c r="C574">
        <v>1158</v>
      </c>
    </row>
    <row r="575" spans="1:3" x14ac:dyDescent="0.35">
      <c r="A575">
        <v>9686</v>
      </c>
      <c r="B575">
        <v>1172</v>
      </c>
      <c r="C575">
        <v>507</v>
      </c>
    </row>
    <row r="576" spans="1:3" x14ac:dyDescent="0.35">
      <c r="A576">
        <v>22013861</v>
      </c>
      <c r="B576">
        <v>1189</v>
      </c>
      <c r="C576">
        <v>1358</v>
      </c>
    </row>
    <row r="577" spans="1:3" x14ac:dyDescent="0.35">
      <c r="A577">
        <v>2855282</v>
      </c>
      <c r="B577">
        <v>1192</v>
      </c>
      <c r="C577">
        <v>327</v>
      </c>
    </row>
    <row r="578" spans="1:3" x14ac:dyDescent="0.35">
      <c r="A578">
        <v>13253316</v>
      </c>
      <c r="B578">
        <v>1193</v>
      </c>
      <c r="C578">
        <v>961</v>
      </c>
    </row>
    <row r="579" spans="1:3" x14ac:dyDescent="0.35">
      <c r="A579">
        <v>19917574</v>
      </c>
      <c r="B579">
        <v>1210</v>
      </c>
      <c r="C579">
        <v>446</v>
      </c>
    </row>
    <row r="580" spans="1:3" x14ac:dyDescent="0.35">
      <c r="A580">
        <v>13132279</v>
      </c>
      <c r="B580">
        <v>1223</v>
      </c>
      <c r="C580">
        <v>973</v>
      </c>
    </row>
    <row r="581" spans="1:3" x14ac:dyDescent="0.35">
      <c r="A581">
        <v>13132279</v>
      </c>
      <c r="B581">
        <v>1223</v>
      </c>
      <c r="C581">
        <v>974</v>
      </c>
    </row>
    <row r="582" spans="1:3" x14ac:dyDescent="0.35">
      <c r="A582">
        <v>22013870</v>
      </c>
      <c r="B582">
        <v>1224</v>
      </c>
      <c r="C582">
        <v>1360</v>
      </c>
    </row>
    <row r="583" spans="1:3" x14ac:dyDescent="0.35">
      <c r="A583">
        <v>12445851</v>
      </c>
      <c r="B583">
        <v>1231</v>
      </c>
      <c r="C583">
        <v>966</v>
      </c>
    </row>
    <row r="584" spans="1:3" x14ac:dyDescent="0.35">
      <c r="A584">
        <v>3663307</v>
      </c>
      <c r="B584">
        <v>1240</v>
      </c>
      <c r="C584">
        <v>1344</v>
      </c>
    </row>
    <row r="585" spans="1:3" x14ac:dyDescent="0.35">
      <c r="A585">
        <v>9723</v>
      </c>
      <c r="B585">
        <v>1259</v>
      </c>
      <c r="C585">
        <v>509</v>
      </c>
    </row>
    <row r="586" spans="1:3" x14ac:dyDescent="0.35">
      <c r="A586">
        <v>4123849</v>
      </c>
      <c r="B586">
        <v>1261</v>
      </c>
      <c r="C586">
        <v>724</v>
      </c>
    </row>
    <row r="587" spans="1:3" x14ac:dyDescent="0.35">
      <c r="A587">
        <v>23640977</v>
      </c>
      <c r="B587">
        <v>1272</v>
      </c>
      <c r="C587">
        <v>971</v>
      </c>
    </row>
    <row r="588" spans="1:3" x14ac:dyDescent="0.35">
      <c r="A588">
        <v>2977800</v>
      </c>
      <c r="B588">
        <v>1273</v>
      </c>
      <c r="C588">
        <v>580</v>
      </c>
    </row>
    <row r="589" spans="1:3" x14ac:dyDescent="0.35">
      <c r="A589">
        <v>11715544</v>
      </c>
      <c r="B589">
        <v>1279</v>
      </c>
      <c r="C589">
        <v>916</v>
      </c>
    </row>
    <row r="590" spans="1:3" x14ac:dyDescent="0.35">
      <c r="A590">
        <v>14385055</v>
      </c>
      <c r="B590">
        <v>1329</v>
      </c>
      <c r="C590">
        <v>441</v>
      </c>
    </row>
    <row r="591" spans="1:3" x14ac:dyDescent="0.35">
      <c r="A591">
        <v>2855274</v>
      </c>
      <c r="B591">
        <v>1353</v>
      </c>
      <c r="C591">
        <v>301</v>
      </c>
    </row>
    <row r="592" spans="1:3" x14ac:dyDescent="0.35">
      <c r="A592">
        <v>20033724</v>
      </c>
      <c r="B592">
        <v>1356</v>
      </c>
      <c r="C592">
        <v>1089</v>
      </c>
    </row>
    <row r="593" spans="1:3" x14ac:dyDescent="0.35">
      <c r="A593">
        <v>20033725</v>
      </c>
      <c r="B593">
        <v>1357</v>
      </c>
      <c r="C593">
        <v>1089</v>
      </c>
    </row>
    <row r="594" spans="1:3" x14ac:dyDescent="0.35">
      <c r="A594">
        <v>20033726</v>
      </c>
      <c r="B594">
        <v>1358</v>
      </c>
      <c r="C594">
        <v>1089</v>
      </c>
    </row>
    <row r="595" spans="1:3" x14ac:dyDescent="0.35">
      <c r="A595">
        <v>20033727</v>
      </c>
      <c r="B595">
        <v>1359</v>
      </c>
      <c r="C595">
        <v>1089</v>
      </c>
    </row>
    <row r="596" spans="1:3" x14ac:dyDescent="0.35">
      <c r="A596">
        <v>1922149</v>
      </c>
      <c r="B596">
        <v>1360</v>
      </c>
      <c r="C596">
        <v>535</v>
      </c>
    </row>
    <row r="597" spans="1:3" x14ac:dyDescent="0.35">
      <c r="A597">
        <v>1922155</v>
      </c>
      <c r="B597">
        <v>1360</v>
      </c>
      <c r="C597">
        <v>535</v>
      </c>
    </row>
    <row r="598" spans="1:3" x14ac:dyDescent="0.35">
      <c r="A598">
        <v>6807761</v>
      </c>
      <c r="B598">
        <v>1407</v>
      </c>
      <c r="C598">
        <v>865</v>
      </c>
    </row>
    <row r="599" spans="1:3" x14ac:dyDescent="0.35">
      <c r="A599">
        <v>6807761</v>
      </c>
      <c r="B599">
        <v>1407</v>
      </c>
      <c r="C599">
        <v>866</v>
      </c>
    </row>
    <row r="600" spans="1:3" x14ac:dyDescent="0.35">
      <c r="A600">
        <v>3010278</v>
      </c>
      <c r="B600">
        <v>1413</v>
      </c>
      <c r="C600">
        <v>385</v>
      </c>
    </row>
    <row r="601" spans="1:3" x14ac:dyDescent="0.35">
      <c r="A601">
        <v>2855286</v>
      </c>
      <c r="B601">
        <v>1416</v>
      </c>
      <c r="C601">
        <v>524</v>
      </c>
    </row>
    <row r="602" spans="1:3" x14ac:dyDescent="0.35">
      <c r="A602">
        <v>2855280</v>
      </c>
      <c r="B602">
        <v>1460</v>
      </c>
      <c r="C602">
        <v>302</v>
      </c>
    </row>
    <row r="603" spans="1:3" x14ac:dyDescent="0.35">
      <c r="A603">
        <v>1409966</v>
      </c>
      <c r="B603">
        <v>1461</v>
      </c>
      <c r="C603">
        <v>874</v>
      </c>
    </row>
    <row r="604" spans="1:3" x14ac:dyDescent="0.35">
      <c r="A604">
        <v>12425592</v>
      </c>
      <c r="B604">
        <v>1465</v>
      </c>
      <c r="C604">
        <v>358</v>
      </c>
    </row>
    <row r="605" spans="1:3" x14ac:dyDescent="0.35">
      <c r="A605">
        <v>12425590</v>
      </c>
      <c r="B605">
        <v>1466</v>
      </c>
      <c r="C605">
        <v>357</v>
      </c>
    </row>
    <row r="606" spans="1:3" x14ac:dyDescent="0.35">
      <c r="A606">
        <v>3198852</v>
      </c>
      <c r="B606">
        <v>1482</v>
      </c>
      <c r="C606">
        <v>343</v>
      </c>
    </row>
    <row r="607" spans="1:3" x14ac:dyDescent="0.35">
      <c r="A607">
        <v>4859914</v>
      </c>
      <c r="B607">
        <v>1484</v>
      </c>
      <c r="C607">
        <v>670</v>
      </c>
    </row>
    <row r="608" spans="1:3" x14ac:dyDescent="0.35">
      <c r="A608">
        <v>2550303</v>
      </c>
      <c r="B608">
        <v>1485</v>
      </c>
      <c r="C608">
        <v>577</v>
      </c>
    </row>
    <row r="609" spans="1:3" x14ac:dyDescent="0.35">
      <c r="A609">
        <v>2855316</v>
      </c>
      <c r="B609">
        <v>1491</v>
      </c>
      <c r="C609">
        <v>552</v>
      </c>
    </row>
    <row r="610" spans="1:3" x14ac:dyDescent="0.35">
      <c r="A610">
        <v>3663280</v>
      </c>
      <c r="B610">
        <v>1517</v>
      </c>
      <c r="C610">
        <v>1345</v>
      </c>
    </row>
    <row r="611" spans="1:3" x14ac:dyDescent="0.35">
      <c r="A611">
        <v>3663306</v>
      </c>
      <c r="B611">
        <v>1518</v>
      </c>
      <c r="C611">
        <v>1346</v>
      </c>
    </row>
    <row r="612" spans="1:3" x14ac:dyDescent="0.35">
      <c r="A612">
        <v>3663278</v>
      </c>
      <c r="B612">
        <v>1519</v>
      </c>
      <c r="C612">
        <v>1347</v>
      </c>
    </row>
    <row r="613" spans="1:3" x14ac:dyDescent="0.35">
      <c r="A613">
        <v>2982484</v>
      </c>
      <c r="B613">
        <v>1525</v>
      </c>
      <c r="C613">
        <v>448</v>
      </c>
    </row>
    <row r="614" spans="1:3" x14ac:dyDescent="0.35">
      <c r="A614">
        <v>6707016</v>
      </c>
      <c r="B614">
        <v>1527</v>
      </c>
      <c r="C614">
        <v>942</v>
      </c>
    </row>
    <row r="615" spans="1:3" x14ac:dyDescent="0.35">
      <c r="A615">
        <v>2854671</v>
      </c>
      <c r="B615">
        <v>1535</v>
      </c>
      <c r="C615">
        <v>422</v>
      </c>
    </row>
    <row r="616" spans="1:3" x14ac:dyDescent="0.35">
      <c r="A616">
        <v>2855380</v>
      </c>
      <c r="B616">
        <v>1538</v>
      </c>
      <c r="C616">
        <v>393</v>
      </c>
    </row>
    <row r="617" spans="1:3" x14ac:dyDescent="0.35">
      <c r="A617">
        <v>14465167</v>
      </c>
      <c r="B617">
        <v>1540</v>
      </c>
      <c r="C617">
        <v>603</v>
      </c>
    </row>
    <row r="618" spans="1:3" x14ac:dyDescent="0.35">
      <c r="A618">
        <v>2855301</v>
      </c>
      <c r="B618">
        <v>1570</v>
      </c>
      <c r="C618">
        <v>412</v>
      </c>
    </row>
    <row r="619" spans="1:3" x14ac:dyDescent="0.35">
      <c r="A619">
        <v>1484581</v>
      </c>
      <c r="B619">
        <v>1574</v>
      </c>
      <c r="C619">
        <v>354</v>
      </c>
    </row>
    <row r="620" spans="1:3" x14ac:dyDescent="0.35">
      <c r="A620">
        <v>1484582</v>
      </c>
      <c r="B620">
        <v>1575</v>
      </c>
      <c r="C620">
        <v>353</v>
      </c>
    </row>
    <row r="621" spans="1:3" x14ac:dyDescent="0.35">
      <c r="A621">
        <v>3663558</v>
      </c>
      <c r="B621">
        <v>1603</v>
      </c>
      <c r="C621">
        <v>1336</v>
      </c>
    </row>
    <row r="622" spans="1:3" x14ac:dyDescent="0.35">
      <c r="A622">
        <v>19917575</v>
      </c>
      <c r="B622">
        <v>1628</v>
      </c>
      <c r="C622">
        <v>447</v>
      </c>
    </row>
    <row r="623" spans="1:3" x14ac:dyDescent="0.35">
      <c r="A623">
        <v>6712715</v>
      </c>
      <c r="B623">
        <v>1642</v>
      </c>
      <c r="C623">
        <v>941</v>
      </c>
    </row>
    <row r="624" spans="1:3" x14ac:dyDescent="0.35">
      <c r="A624">
        <v>19917566</v>
      </c>
      <c r="B624">
        <v>1648</v>
      </c>
      <c r="C624">
        <v>433</v>
      </c>
    </row>
    <row r="625" spans="1:3" x14ac:dyDescent="0.35">
      <c r="A625">
        <v>9691</v>
      </c>
      <c r="B625">
        <v>1650</v>
      </c>
      <c r="C625">
        <v>510</v>
      </c>
    </row>
    <row r="626" spans="1:3" x14ac:dyDescent="0.35">
      <c r="A626">
        <v>22013867</v>
      </c>
      <c r="B626">
        <v>1711</v>
      </c>
      <c r="C626">
        <v>1359</v>
      </c>
    </row>
    <row r="627" spans="1:3" x14ac:dyDescent="0.35">
      <c r="A627">
        <v>2834593</v>
      </c>
      <c r="B627">
        <v>1717</v>
      </c>
      <c r="C627">
        <v>376</v>
      </c>
    </row>
    <row r="628" spans="1:3" x14ac:dyDescent="0.35">
      <c r="A628">
        <v>2713394</v>
      </c>
      <c r="B628">
        <v>1717</v>
      </c>
      <c r="C628">
        <v>376</v>
      </c>
    </row>
    <row r="629" spans="1:3" x14ac:dyDescent="0.35">
      <c r="A629">
        <v>2855294</v>
      </c>
      <c r="B629">
        <v>1719</v>
      </c>
      <c r="C629">
        <v>325</v>
      </c>
    </row>
    <row r="630" spans="1:3" x14ac:dyDescent="0.35">
      <c r="A630">
        <v>4946958</v>
      </c>
      <c r="B630">
        <v>1741</v>
      </c>
      <c r="C630">
        <v>736</v>
      </c>
    </row>
    <row r="631" spans="1:3" x14ac:dyDescent="0.35">
      <c r="A631">
        <v>11713027</v>
      </c>
      <c r="B631">
        <v>1745</v>
      </c>
      <c r="C631">
        <v>547</v>
      </c>
    </row>
    <row r="632" spans="1:3" x14ac:dyDescent="0.35">
      <c r="A632">
        <v>3663650</v>
      </c>
      <c r="B632">
        <v>1752</v>
      </c>
      <c r="C632">
        <v>1337</v>
      </c>
    </row>
    <row r="633" spans="1:3" x14ac:dyDescent="0.35">
      <c r="A633">
        <v>9688</v>
      </c>
      <c r="B633">
        <v>1757</v>
      </c>
      <c r="C633">
        <v>501</v>
      </c>
    </row>
    <row r="634" spans="1:3" x14ac:dyDescent="0.35">
      <c r="A634">
        <v>20781718</v>
      </c>
      <c r="B634">
        <v>1762</v>
      </c>
      <c r="C634">
        <v>1059</v>
      </c>
    </row>
    <row r="635" spans="1:3" x14ac:dyDescent="0.35">
      <c r="A635">
        <v>19917570</v>
      </c>
      <c r="B635">
        <v>1773</v>
      </c>
      <c r="C635">
        <v>434</v>
      </c>
    </row>
    <row r="636" spans="1:3" x14ac:dyDescent="0.35">
      <c r="A636">
        <v>3982636</v>
      </c>
      <c r="B636">
        <v>1778</v>
      </c>
      <c r="C636">
        <v>691</v>
      </c>
    </row>
    <row r="637" spans="1:3" x14ac:dyDescent="0.35">
      <c r="A637">
        <v>3982693</v>
      </c>
      <c r="B637">
        <v>1779</v>
      </c>
      <c r="C637">
        <v>692</v>
      </c>
    </row>
    <row r="638" spans="1:3" x14ac:dyDescent="0.35">
      <c r="A638">
        <v>4718652</v>
      </c>
      <c r="B638">
        <v>1780</v>
      </c>
      <c r="C638">
        <v>693</v>
      </c>
    </row>
    <row r="639" spans="1:3" x14ac:dyDescent="0.35">
      <c r="A639">
        <v>6244455</v>
      </c>
      <c r="B639">
        <v>1781</v>
      </c>
      <c r="C639">
        <v>694</v>
      </c>
    </row>
    <row r="640" spans="1:3" x14ac:dyDescent="0.35">
      <c r="A640">
        <v>11610445</v>
      </c>
      <c r="B640">
        <v>1782</v>
      </c>
      <c r="C640">
        <v>695</v>
      </c>
    </row>
    <row r="641" spans="1:3" x14ac:dyDescent="0.35">
      <c r="A641">
        <v>6680607</v>
      </c>
      <c r="B641">
        <v>1786</v>
      </c>
      <c r="C641">
        <v>442</v>
      </c>
    </row>
    <row r="642" spans="1:3" x14ac:dyDescent="0.35">
      <c r="A642">
        <v>6262634</v>
      </c>
      <c r="B642">
        <v>1801</v>
      </c>
      <c r="C642">
        <v>754</v>
      </c>
    </row>
    <row r="643" spans="1:3" x14ac:dyDescent="0.35">
      <c r="A643">
        <v>3663274</v>
      </c>
      <c r="B643">
        <v>1821</v>
      </c>
      <c r="C643">
        <v>1338</v>
      </c>
    </row>
    <row r="644" spans="1:3" x14ac:dyDescent="0.35">
      <c r="A644">
        <v>3663335</v>
      </c>
      <c r="B644">
        <v>1824</v>
      </c>
      <c r="C644">
        <v>1348</v>
      </c>
    </row>
    <row r="645" spans="1:3" x14ac:dyDescent="0.35">
      <c r="A645">
        <v>22013858</v>
      </c>
      <c r="B645">
        <v>1826</v>
      </c>
      <c r="C645">
        <v>1356</v>
      </c>
    </row>
    <row r="646" spans="1:3" x14ac:dyDescent="0.35">
      <c r="A646">
        <v>2855285</v>
      </c>
      <c r="B646">
        <v>1834</v>
      </c>
      <c r="C646">
        <v>381</v>
      </c>
    </row>
    <row r="647" spans="1:3" x14ac:dyDescent="0.35">
      <c r="A647">
        <v>3075592</v>
      </c>
      <c r="B647">
        <v>1835</v>
      </c>
      <c r="C647">
        <v>382</v>
      </c>
    </row>
    <row r="648" spans="1:3" x14ac:dyDescent="0.35">
      <c r="A648">
        <v>19917567</v>
      </c>
      <c r="B648">
        <v>1836</v>
      </c>
      <c r="C648">
        <v>435</v>
      </c>
    </row>
    <row r="649" spans="1:3" x14ac:dyDescent="0.35">
      <c r="A649">
        <v>2642566</v>
      </c>
      <c r="B649">
        <v>68</v>
      </c>
      <c r="C649">
        <v>1201</v>
      </c>
    </row>
    <row r="650" spans="1:3" x14ac:dyDescent="0.35">
      <c r="A650">
        <v>15288838</v>
      </c>
      <c r="B650">
        <v>1697</v>
      </c>
      <c r="C650">
        <v>1022</v>
      </c>
    </row>
    <row r="651" spans="1:3" x14ac:dyDescent="0.35">
      <c r="A651">
        <v>14744648</v>
      </c>
      <c r="B651">
        <v>163</v>
      </c>
      <c r="C651">
        <v>882</v>
      </c>
    </row>
    <row r="652" spans="1:3" x14ac:dyDescent="0.35">
      <c r="A652">
        <v>19937036</v>
      </c>
      <c r="B652">
        <v>183</v>
      </c>
      <c r="C652">
        <v>1038</v>
      </c>
    </row>
    <row r="653" spans="1:3" x14ac:dyDescent="0.35">
      <c r="A653">
        <v>6366858</v>
      </c>
      <c r="B653">
        <v>227</v>
      </c>
      <c r="C653">
        <v>672</v>
      </c>
    </row>
    <row r="654" spans="1:3" x14ac:dyDescent="0.35">
      <c r="A654">
        <v>20806332</v>
      </c>
      <c r="B654">
        <v>238</v>
      </c>
      <c r="C654">
        <v>1030</v>
      </c>
    </row>
    <row r="655" spans="1:3" x14ac:dyDescent="0.35">
      <c r="A655">
        <v>30393</v>
      </c>
      <c r="B655">
        <v>369</v>
      </c>
      <c r="C655">
        <v>943</v>
      </c>
    </row>
    <row r="656" spans="1:3" x14ac:dyDescent="0.35">
      <c r="A656">
        <v>4820572</v>
      </c>
      <c r="B656">
        <v>376</v>
      </c>
      <c r="C656">
        <v>424</v>
      </c>
    </row>
    <row r="657" spans="1:3" x14ac:dyDescent="0.35">
      <c r="A657">
        <v>6936503</v>
      </c>
      <c r="B657">
        <v>631</v>
      </c>
      <c r="C657">
        <v>855</v>
      </c>
    </row>
    <row r="658" spans="1:3" x14ac:dyDescent="0.35">
      <c r="A658">
        <v>28749174</v>
      </c>
      <c r="B658">
        <v>688</v>
      </c>
      <c r="C658">
        <v>1043</v>
      </c>
    </row>
    <row r="659" spans="1:3" x14ac:dyDescent="0.35">
      <c r="A659">
        <v>28749175</v>
      </c>
      <c r="B659">
        <v>690</v>
      </c>
      <c r="C659">
        <v>1044</v>
      </c>
    </row>
    <row r="660" spans="1:3" x14ac:dyDescent="0.35">
      <c r="A660">
        <v>28749178</v>
      </c>
      <c r="B660">
        <v>691</v>
      </c>
      <c r="C660">
        <v>1045</v>
      </c>
    </row>
    <row r="661" spans="1:3" x14ac:dyDescent="0.35">
      <c r="A661">
        <v>28749176</v>
      </c>
      <c r="B661">
        <v>692</v>
      </c>
      <c r="C661">
        <v>1041</v>
      </c>
    </row>
    <row r="662" spans="1:3" x14ac:dyDescent="0.35">
      <c r="A662">
        <v>28749177</v>
      </c>
      <c r="B662">
        <v>693</v>
      </c>
      <c r="C662">
        <v>1042</v>
      </c>
    </row>
    <row r="663" spans="1:3" x14ac:dyDescent="0.35">
      <c r="A663">
        <v>12051768</v>
      </c>
      <c r="B663">
        <v>771</v>
      </c>
      <c r="C663">
        <v>877</v>
      </c>
    </row>
    <row r="664" spans="1:3" x14ac:dyDescent="0.35">
      <c r="A664">
        <v>23634708</v>
      </c>
      <c r="B664">
        <v>959</v>
      </c>
      <c r="C664">
        <v>1024</v>
      </c>
    </row>
    <row r="665" spans="1:3" x14ac:dyDescent="0.35">
      <c r="A665">
        <v>23246759</v>
      </c>
      <c r="B665">
        <v>982</v>
      </c>
      <c r="C665">
        <v>1172</v>
      </c>
    </row>
    <row r="666" spans="1:3" x14ac:dyDescent="0.35">
      <c r="A666">
        <v>23246760</v>
      </c>
      <c r="B666">
        <v>983</v>
      </c>
      <c r="C666">
        <v>1173</v>
      </c>
    </row>
    <row r="667" spans="1:3" x14ac:dyDescent="0.35">
      <c r="A667">
        <v>23246764</v>
      </c>
      <c r="B667">
        <v>984</v>
      </c>
      <c r="C667">
        <v>1177</v>
      </c>
    </row>
    <row r="668" spans="1:3" x14ac:dyDescent="0.35">
      <c r="A668">
        <v>23246763</v>
      </c>
      <c r="B668">
        <v>986</v>
      </c>
      <c r="C668">
        <v>1176</v>
      </c>
    </row>
    <row r="669" spans="1:3" x14ac:dyDescent="0.35">
      <c r="A669">
        <v>23246758</v>
      </c>
      <c r="B669">
        <v>987</v>
      </c>
      <c r="C669">
        <v>1171</v>
      </c>
    </row>
    <row r="670" spans="1:3" x14ac:dyDescent="0.35">
      <c r="A670">
        <v>23246762</v>
      </c>
      <c r="B670">
        <v>988</v>
      </c>
      <c r="C670">
        <v>1175</v>
      </c>
    </row>
    <row r="671" spans="1:3" x14ac:dyDescent="0.35">
      <c r="A671">
        <v>23246761</v>
      </c>
      <c r="B671">
        <v>989</v>
      </c>
      <c r="C671">
        <v>1174</v>
      </c>
    </row>
    <row r="672" spans="1:3" x14ac:dyDescent="0.35">
      <c r="A672">
        <v>2967481</v>
      </c>
      <c r="B672">
        <v>1046</v>
      </c>
      <c r="C672">
        <v>581</v>
      </c>
    </row>
    <row r="673" spans="1:3" x14ac:dyDescent="0.35">
      <c r="A673">
        <v>11868259</v>
      </c>
      <c r="B673">
        <v>1262</v>
      </c>
      <c r="C673">
        <v>331</v>
      </c>
    </row>
    <row r="674" spans="1:3" x14ac:dyDescent="0.35">
      <c r="A674">
        <v>16729575</v>
      </c>
      <c r="B674">
        <v>1441</v>
      </c>
      <c r="C674">
        <v>332</v>
      </c>
    </row>
    <row r="675" spans="1:3" x14ac:dyDescent="0.35">
      <c r="A675">
        <v>25518725</v>
      </c>
      <c r="B675">
        <v>1664</v>
      </c>
      <c r="C675">
        <v>1039</v>
      </c>
    </row>
    <row r="676" spans="1:3" x14ac:dyDescent="0.35">
      <c r="A676">
        <v>11878119</v>
      </c>
      <c r="B676">
        <v>140</v>
      </c>
      <c r="C676">
        <v>976</v>
      </c>
    </row>
    <row r="677" spans="1:3" x14ac:dyDescent="0.35">
      <c r="A677">
        <v>6047183</v>
      </c>
      <c r="B677">
        <v>141</v>
      </c>
      <c r="C677">
        <v>854</v>
      </c>
    </row>
    <row r="678" spans="1:3" x14ac:dyDescent="0.35">
      <c r="A678">
        <v>6047188</v>
      </c>
      <c r="B678">
        <v>200</v>
      </c>
      <c r="C678">
        <v>871</v>
      </c>
    </row>
    <row r="679" spans="1:3" x14ac:dyDescent="0.35">
      <c r="A679">
        <v>6047184</v>
      </c>
      <c r="B679">
        <v>202</v>
      </c>
      <c r="C679">
        <v>829</v>
      </c>
    </row>
    <row r="680" spans="1:3" x14ac:dyDescent="0.35">
      <c r="A680">
        <v>11878099</v>
      </c>
      <c r="B680">
        <v>203</v>
      </c>
      <c r="C680">
        <v>929</v>
      </c>
    </row>
    <row r="681" spans="1:3" x14ac:dyDescent="0.35">
      <c r="A681">
        <v>6047185</v>
      </c>
      <c r="B681">
        <v>204</v>
      </c>
      <c r="C681">
        <v>828</v>
      </c>
    </row>
    <row r="682" spans="1:3" x14ac:dyDescent="0.35">
      <c r="A682">
        <v>7529385</v>
      </c>
      <c r="B682">
        <v>205</v>
      </c>
      <c r="C682">
        <v>294</v>
      </c>
    </row>
    <row r="683" spans="1:3" x14ac:dyDescent="0.35">
      <c r="A683">
        <v>7529683</v>
      </c>
      <c r="B683">
        <v>208</v>
      </c>
      <c r="C683">
        <v>295</v>
      </c>
    </row>
    <row r="684" spans="1:3" x14ac:dyDescent="0.35">
      <c r="A684">
        <v>7529675</v>
      </c>
      <c r="B684">
        <v>209</v>
      </c>
      <c r="C684">
        <v>293</v>
      </c>
    </row>
    <row r="685" spans="1:3" x14ac:dyDescent="0.35">
      <c r="A685">
        <v>6097843</v>
      </c>
      <c r="B685">
        <v>215</v>
      </c>
      <c r="C685">
        <v>843</v>
      </c>
    </row>
    <row r="686" spans="1:3" x14ac:dyDescent="0.35">
      <c r="A686">
        <v>4075427</v>
      </c>
      <c r="B686">
        <v>217</v>
      </c>
      <c r="C686">
        <v>842</v>
      </c>
    </row>
    <row r="687" spans="1:3" x14ac:dyDescent="0.35">
      <c r="A687">
        <v>6047190</v>
      </c>
      <c r="B687">
        <v>595</v>
      </c>
      <c r="C687">
        <v>853</v>
      </c>
    </row>
    <row r="688" spans="1:3" x14ac:dyDescent="0.35">
      <c r="A688">
        <v>6047191</v>
      </c>
      <c r="B688">
        <v>781</v>
      </c>
      <c r="C688">
        <v>864</v>
      </c>
    </row>
    <row r="689" spans="1:3" x14ac:dyDescent="0.35">
      <c r="A689">
        <v>6047192</v>
      </c>
      <c r="B689">
        <v>782</v>
      </c>
      <c r="C689">
        <v>825</v>
      </c>
    </row>
    <row r="690" spans="1:3" x14ac:dyDescent="0.35">
      <c r="A690">
        <v>29911120</v>
      </c>
      <c r="B690">
        <v>783</v>
      </c>
      <c r="C690">
        <v>818</v>
      </c>
    </row>
    <row r="691" spans="1:3" x14ac:dyDescent="0.35">
      <c r="A691">
        <v>6047197</v>
      </c>
      <c r="B691">
        <v>828</v>
      </c>
      <c r="C691">
        <v>793</v>
      </c>
    </row>
    <row r="692" spans="1:3" x14ac:dyDescent="0.35">
      <c r="A692">
        <v>6047194</v>
      </c>
      <c r="B692">
        <v>1167</v>
      </c>
      <c r="C692">
        <v>883</v>
      </c>
    </row>
    <row r="693" spans="1:3" x14ac:dyDescent="0.35">
      <c r="A693">
        <v>23935479</v>
      </c>
      <c r="B693">
        <v>1170</v>
      </c>
      <c r="C693">
        <v>296</v>
      </c>
    </row>
    <row r="694" spans="1:3" x14ac:dyDescent="0.35">
      <c r="A694">
        <v>13458276</v>
      </c>
      <c r="B694">
        <v>1170</v>
      </c>
      <c r="C694">
        <v>296</v>
      </c>
    </row>
    <row r="695" spans="1:3" x14ac:dyDescent="0.35">
      <c r="A695">
        <v>11878204</v>
      </c>
      <c r="B695">
        <v>1789</v>
      </c>
      <c r="C695">
        <v>297</v>
      </c>
    </row>
    <row r="696" spans="1:3" x14ac:dyDescent="0.35">
      <c r="A696">
        <v>11878139</v>
      </c>
      <c r="B696">
        <v>1790</v>
      </c>
      <c r="C696">
        <v>298</v>
      </c>
    </row>
    <row r="697" spans="1:3" x14ac:dyDescent="0.35">
      <c r="A697">
        <v>6047200</v>
      </c>
      <c r="B697">
        <v>1725</v>
      </c>
      <c r="C697">
        <v>823</v>
      </c>
    </row>
    <row r="698" spans="1:3" x14ac:dyDescent="0.35">
      <c r="A698">
        <v>6047201</v>
      </c>
      <c r="B698">
        <v>1726</v>
      </c>
      <c r="C698">
        <v>824</v>
      </c>
    </row>
    <row r="699" spans="1:3" x14ac:dyDescent="0.35">
      <c r="A699">
        <v>15169721</v>
      </c>
      <c r="B699">
        <v>1770</v>
      </c>
      <c r="C699">
        <v>968</v>
      </c>
    </row>
    <row r="700" spans="1:3" x14ac:dyDescent="0.35">
      <c r="A700">
        <v>15169800</v>
      </c>
      <c r="B700">
        <v>1771</v>
      </c>
      <c r="C700">
        <v>967</v>
      </c>
    </row>
    <row r="701" spans="1:3" x14ac:dyDescent="0.35">
      <c r="A701">
        <v>6047199</v>
      </c>
      <c r="B701">
        <v>1793</v>
      </c>
      <c r="C701">
        <v>850</v>
      </c>
    </row>
    <row r="702" spans="1:3" x14ac:dyDescent="0.35">
      <c r="A702">
        <v>6867640</v>
      </c>
      <c r="B702">
        <v>1795</v>
      </c>
      <c r="C702">
        <v>914</v>
      </c>
    </row>
    <row r="703" spans="1:3" x14ac:dyDescent="0.35">
      <c r="A703">
        <v>6047202</v>
      </c>
      <c r="B703">
        <v>1797</v>
      </c>
      <c r="C703">
        <v>861</v>
      </c>
    </row>
    <row r="704" spans="1:3" x14ac:dyDescent="0.35">
      <c r="A704">
        <v>6867581</v>
      </c>
      <c r="B704">
        <v>1798</v>
      </c>
      <c r="C704">
        <v>887</v>
      </c>
    </row>
    <row r="705" spans="1:3" x14ac:dyDescent="0.35">
      <c r="A705">
        <v>19835229</v>
      </c>
      <c r="B705">
        <v>117</v>
      </c>
      <c r="C705">
        <v>1129</v>
      </c>
    </row>
    <row r="706" spans="1:3" x14ac:dyDescent="0.35">
      <c r="A706">
        <v>22887485</v>
      </c>
      <c r="B706">
        <v>143</v>
      </c>
      <c r="C706">
        <v>1170</v>
      </c>
    </row>
    <row r="707" spans="1:3" x14ac:dyDescent="0.35">
      <c r="A707">
        <v>11877605</v>
      </c>
      <c r="B707">
        <v>201</v>
      </c>
      <c r="C707">
        <v>1049</v>
      </c>
    </row>
    <row r="708" spans="1:3" x14ac:dyDescent="0.35">
      <c r="A708">
        <v>11878134</v>
      </c>
      <c r="B708">
        <v>206</v>
      </c>
      <c r="C708">
        <v>1050</v>
      </c>
    </row>
    <row r="709" spans="1:3" x14ac:dyDescent="0.35">
      <c r="A709">
        <v>11878136</v>
      </c>
      <c r="B709">
        <v>207</v>
      </c>
      <c r="C709">
        <v>1051</v>
      </c>
    </row>
    <row r="710" spans="1:3" x14ac:dyDescent="0.35">
      <c r="A710">
        <v>18722840</v>
      </c>
      <c r="B710">
        <v>210</v>
      </c>
      <c r="C710">
        <v>1085</v>
      </c>
    </row>
    <row r="711" spans="1:3" x14ac:dyDescent="0.35">
      <c r="A711">
        <v>18722810</v>
      </c>
      <c r="B711">
        <v>211</v>
      </c>
      <c r="C711">
        <v>1086</v>
      </c>
    </row>
    <row r="712" spans="1:3" x14ac:dyDescent="0.35">
      <c r="A712">
        <v>18722834</v>
      </c>
      <c r="B712">
        <v>212</v>
      </c>
      <c r="C712">
        <v>1083</v>
      </c>
    </row>
    <row r="713" spans="1:3" x14ac:dyDescent="0.35">
      <c r="A713">
        <v>18722828</v>
      </c>
      <c r="B713">
        <v>213</v>
      </c>
      <c r="C713">
        <v>1084</v>
      </c>
    </row>
    <row r="714" spans="1:3" x14ac:dyDescent="0.35">
      <c r="A714">
        <v>18722856</v>
      </c>
      <c r="B714">
        <v>214</v>
      </c>
      <c r="C714">
        <v>1080</v>
      </c>
    </row>
    <row r="715" spans="1:3" x14ac:dyDescent="0.35">
      <c r="A715">
        <v>18722817</v>
      </c>
      <c r="B715">
        <v>216</v>
      </c>
      <c r="C715">
        <v>1081</v>
      </c>
    </row>
    <row r="716" spans="1:3" x14ac:dyDescent="0.35">
      <c r="A716">
        <v>17384238</v>
      </c>
      <c r="B716">
        <v>463</v>
      </c>
      <c r="C716">
        <v>1027</v>
      </c>
    </row>
    <row r="717" spans="1:3" x14ac:dyDescent="0.35">
      <c r="A717">
        <v>18205495</v>
      </c>
      <c r="B717">
        <v>464</v>
      </c>
      <c r="C717">
        <v>1082</v>
      </c>
    </row>
    <row r="718" spans="1:3" x14ac:dyDescent="0.35">
      <c r="A718">
        <v>25110696</v>
      </c>
      <c r="B718">
        <v>495</v>
      </c>
      <c r="C718">
        <v>1192</v>
      </c>
    </row>
    <row r="719" spans="1:3" x14ac:dyDescent="0.35">
      <c r="A719">
        <v>17682930</v>
      </c>
      <c r="B719">
        <v>528</v>
      </c>
      <c r="C719">
        <v>1048</v>
      </c>
    </row>
    <row r="720" spans="1:3" x14ac:dyDescent="0.35">
      <c r="A720">
        <v>24300786</v>
      </c>
      <c r="B720">
        <v>493</v>
      </c>
      <c r="C720">
        <v>1188</v>
      </c>
    </row>
    <row r="721" spans="1:3" x14ac:dyDescent="0.35">
      <c r="A721">
        <v>24300787</v>
      </c>
      <c r="B721">
        <v>494</v>
      </c>
      <c r="C721">
        <v>1189</v>
      </c>
    </row>
    <row r="722" spans="1:3" x14ac:dyDescent="0.35">
      <c r="A722">
        <v>24300789</v>
      </c>
      <c r="B722">
        <v>496</v>
      </c>
      <c r="C722">
        <v>1190</v>
      </c>
    </row>
    <row r="723" spans="1:3" x14ac:dyDescent="0.35">
      <c r="A723">
        <v>24300788</v>
      </c>
      <c r="B723">
        <v>497</v>
      </c>
      <c r="C723">
        <v>1191</v>
      </c>
    </row>
    <row r="724" spans="1:3" x14ac:dyDescent="0.35">
      <c r="A724">
        <v>22887490</v>
      </c>
      <c r="B724">
        <v>1034</v>
      </c>
      <c r="C724">
        <v>1184</v>
      </c>
    </row>
    <row r="725" spans="1:3" x14ac:dyDescent="0.35">
      <c r="A725">
        <v>19506135</v>
      </c>
      <c r="B725">
        <v>1478</v>
      </c>
      <c r="C725">
        <v>1090</v>
      </c>
    </row>
    <row r="726" spans="1:3" x14ac:dyDescent="0.35">
      <c r="A726">
        <v>13418943</v>
      </c>
      <c r="B726">
        <v>1568</v>
      </c>
      <c r="C726">
        <v>1052</v>
      </c>
    </row>
    <row r="727" spans="1:3" x14ac:dyDescent="0.35">
      <c r="A727">
        <v>22839535</v>
      </c>
      <c r="B727">
        <v>1613</v>
      </c>
      <c r="C727">
        <v>1169</v>
      </c>
    </row>
    <row r="728" spans="1:3" x14ac:dyDescent="0.35">
      <c r="A728">
        <v>11878205</v>
      </c>
      <c r="B728">
        <v>1701</v>
      </c>
      <c r="C728">
        <v>1054</v>
      </c>
    </row>
    <row r="729" spans="1:3" x14ac:dyDescent="0.35">
      <c r="A729">
        <v>12757802</v>
      </c>
      <c r="B729">
        <v>1702</v>
      </c>
      <c r="C729">
        <v>1055</v>
      </c>
    </row>
    <row r="730" spans="1:3" x14ac:dyDescent="0.35">
      <c r="A730">
        <v>20251195</v>
      </c>
      <c r="B730">
        <v>1788</v>
      </c>
      <c r="C730">
        <v>987</v>
      </c>
    </row>
    <row r="731" spans="1:3" x14ac:dyDescent="0.35">
      <c r="A731">
        <v>20251196</v>
      </c>
      <c r="B731">
        <v>1791</v>
      </c>
      <c r="C731">
        <v>988</v>
      </c>
    </row>
    <row r="732" spans="1:3" x14ac:dyDescent="0.35">
      <c r="A732">
        <v>10177452</v>
      </c>
      <c r="B732">
        <v>1794</v>
      </c>
      <c r="C732">
        <v>1183</v>
      </c>
    </row>
    <row r="733" spans="1:3" x14ac:dyDescent="0.35">
      <c r="A733">
        <v>20251197</v>
      </c>
      <c r="B733">
        <v>1796</v>
      </c>
      <c r="C733">
        <v>1034</v>
      </c>
    </row>
    <row r="734" spans="1:3" x14ac:dyDescent="0.35">
      <c r="A734">
        <v>15288891</v>
      </c>
      <c r="B734">
        <v>137</v>
      </c>
      <c r="C734">
        <v>315</v>
      </c>
    </row>
    <row r="735" spans="1:3" x14ac:dyDescent="0.35">
      <c r="A735">
        <v>20806325</v>
      </c>
      <c r="B735">
        <v>1667</v>
      </c>
      <c r="C735">
        <v>977</v>
      </c>
    </row>
    <row r="736" spans="1:3" x14ac:dyDescent="0.35">
      <c r="A736">
        <v>18221893</v>
      </c>
      <c r="B736">
        <v>26</v>
      </c>
      <c r="C736">
        <v>721</v>
      </c>
    </row>
    <row r="737" spans="1:3" x14ac:dyDescent="0.35">
      <c r="A737">
        <v>3663487</v>
      </c>
      <c r="B737">
        <v>132</v>
      </c>
      <c r="C737">
        <v>1297</v>
      </c>
    </row>
    <row r="738" spans="1:3" x14ac:dyDescent="0.35">
      <c r="A738">
        <v>2967484</v>
      </c>
      <c r="B738">
        <v>229</v>
      </c>
      <c r="C738">
        <v>425</v>
      </c>
    </row>
    <row r="739" spans="1:3" x14ac:dyDescent="0.35">
      <c r="A739">
        <v>3663415</v>
      </c>
      <c r="B739">
        <v>272</v>
      </c>
      <c r="C739">
        <v>1275</v>
      </c>
    </row>
    <row r="740" spans="1:3" x14ac:dyDescent="0.35">
      <c r="A740">
        <v>3663362</v>
      </c>
      <c r="B740">
        <v>287</v>
      </c>
      <c r="C740">
        <v>1259</v>
      </c>
    </row>
    <row r="741" spans="1:3" x14ac:dyDescent="0.35">
      <c r="A741">
        <v>5084231</v>
      </c>
      <c r="B741">
        <v>373</v>
      </c>
      <c r="C741">
        <v>673</v>
      </c>
    </row>
    <row r="742" spans="1:3" x14ac:dyDescent="0.35">
      <c r="A742">
        <v>3663275</v>
      </c>
      <c r="B742">
        <v>409</v>
      </c>
      <c r="C742">
        <v>1229</v>
      </c>
    </row>
    <row r="743" spans="1:3" x14ac:dyDescent="0.35">
      <c r="A743">
        <v>3663449</v>
      </c>
      <c r="B743">
        <v>499</v>
      </c>
      <c r="C743">
        <v>1285</v>
      </c>
    </row>
    <row r="744" spans="1:3" x14ac:dyDescent="0.35">
      <c r="A744">
        <v>14465158</v>
      </c>
      <c r="B744">
        <v>524</v>
      </c>
      <c r="C744">
        <v>667</v>
      </c>
    </row>
    <row r="745" spans="1:3" x14ac:dyDescent="0.35">
      <c r="A745">
        <v>20400127</v>
      </c>
      <c r="B745">
        <v>545</v>
      </c>
      <c r="C745">
        <v>811</v>
      </c>
    </row>
    <row r="746" spans="1:3" x14ac:dyDescent="0.35">
      <c r="A746">
        <v>3663392</v>
      </c>
      <c r="B746">
        <v>560</v>
      </c>
      <c r="C746">
        <v>1270</v>
      </c>
    </row>
    <row r="747" spans="1:3" x14ac:dyDescent="0.35">
      <c r="A747">
        <v>3663308</v>
      </c>
      <c r="B747">
        <v>569</v>
      </c>
      <c r="C747">
        <v>1240</v>
      </c>
    </row>
    <row r="748" spans="1:3" x14ac:dyDescent="0.35">
      <c r="A748">
        <v>20476492</v>
      </c>
      <c r="B748">
        <v>677</v>
      </c>
      <c r="C748">
        <v>1058</v>
      </c>
    </row>
    <row r="749" spans="1:3" x14ac:dyDescent="0.35">
      <c r="A749">
        <v>3663387</v>
      </c>
      <c r="B749">
        <v>710</v>
      </c>
      <c r="C749">
        <v>1269</v>
      </c>
    </row>
    <row r="750" spans="1:3" x14ac:dyDescent="0.35">
      <c r="A750">
        <v>2967486</v>
      </c>
      <c r="B750">
        <v>748</v>
      </c>
      <c r="C750">
        <v>427</v>
      </c>
    </row>
    <row r="751" spans="1:3" x14ac:dyDescent="0.35">
      <c r="A751">
        <v>3663465</v>
      </c>
      <c r="B751">
        <v>758</v>
      </c>
      <c r="C751">
        <v>1289</v>
      </c>
    </row>
    <row r="752" spans="1:3" x14ac:dyDescent="0.35">
      <c r="A752">
        <v>12444827</v>
      </c>
      <c r="B752">
        <v>819</v>
      </c>
      <c r="C752">
        <v>945</v>
      </c>
    </row>
    <row r="753" spans="1:3" x14ac:dyDescent="0.35">
      <c r="A753">
        <v>3663369</v>
      </c>
      <c r="B753">
        <v>869</v>
      </c>
      <c r="C753">
        <v>1262</v>
      </c>
    </row>
    <row r="754" spans="1:3" x14ac:dyDescent="0.35">
      <c r="A754">
        <v>3663575</v>
      </c>
      <c r="B754">
        <v>938</v>
      </c>
      <c r="C754">
        <v>1312</v>
      </c>
    </row>
    <row r="755" spans="1:3" x14ac:dyDescent="0.35">
      <c r="A755">
        <v>3663300</v>
      </c>
      <c r="B755">
        <v>1018</v>
      </c>
      <c r="C755">
        <v>1238</v>
      </c>
    </row>
    <row r="756" spans="1:3" x14ac:dyDescent="0.35">
      <c r="A756">
        <v>3663580</v>
      </c>
      <c r="B756">
        <v>1030</v>
      </c>
      <c r="C756">
        <v>1315</v>
      </c>
    </row>
    <row r="757" spans="1:3" x14ac:dyDescent="0.35">
      <c r="A757">
        <v>3663410</v>
      </c>
      <c r="B757">
        <v>1032</v>
      </c>
      <c r="C757">
        <v>1272</v>
      </c>
    </row>
    <row r="758" spans="1:3" x14ac:dyDescent="0.35">
      <c r="A758">
        <v>28470168</v>
      </c>
      <c r="B758">
        <v>1069</v>
      </c>
      <c r="C758">
        <v>786</v>
      </c>
    </row>
    <row r="759" spans="1:3" x14ac:dyDescent="0.35">
      <c r="A759">
        <v>3663347</v>
      </c>
      <c r="B759">
        <v>1209</v>
      </c>
      <c r="C759">
        <v>1254</v>
      </c>
    </row>
    <row r="760" spans="1:3" x14ac:dyDescent="0.35">
      <c r="A760">
        <v>15706201</v>
      </c>
      <c r="B760">
        <v>1286</v>
      </c>
      <c r="C760">
        <v>689</v>
      </c>
    </row>
    <row r="761" spans="1:3" x14ac:dyDescent="0.35">
      <c r="A761">
        <v>15707023</v>
      </c>
      <c r="B761">
        <v>1287</v>
      </c>
      <c r="C761">
        <v>690</v>
      </c>
    </row>
    <row r="762" spans="1:3" x14ac:dyDescent="0.35">
      <c r="A762">
        <v>2967362</v>
      </c>
      <c r="B762">
        <v>1371</v>
      </c>
      <c r="C762">
        <v>555</v>
      </c>
    </row>
    <row r="763" spans="1:3" x14ac:dyDescent="0.35">
      <c r="A763">
        <v>3663330</v>
      </c>
      <c r="B763">
        <v>1614</v>
      </c>
      <c r="C763">
        <v>1247</v>
      </c>
    </row>
    <row r="764" spans="1:3" x14ac:dyDescent="0.35">
      <c r="A764">
        <v>4104314</v>
      </c>
      <c r="B764">
        <v>1618</v>
      </c>
      <c r="C764">
        <v>334</v>
      </c>
    </row>
    <row r="765" spans="1:3" x14ac:dyDescent="0.35">
      <c r="A765">
        <v>15288837</v>
      </c>
      <c r="B765">
        <v>1688</v>
      </c>
      <c r="C765">
        <v>978</v>
      </c>
    </row>
    <row r="766" spans="1:3" x14ac:dyDescent="0.35">
      <c r="A766">
        <v>14465653</v>
      </c>
      <c r="B766">
        <v>1720</v>
      </c>
      <c r="C766">
        <v>741</v>
      </c>
    </row>
    <row r="767" spans="1:3" x14ac:dyDescent="0.35">
      <c r="A767">
        <v>4427265</v>
      </c>
      <c r="B767">
        <v>1799</v>
      </c>
      <c r="C767">
        <v>666</v>
      </c>
    </row>
    <row r="768" spans="1:3" x14ac:dyDescent="0.35">
      <c r="A768">
        <v>24492424</v>
      </c>
      <c r="B768">
        <v>1800</v>
      </c>
      <c r="C768">
        <v>911</v>
      </c>
    </row>
    <row r="769" spans="1:3" x14ac:dyDescent="0.35">
      <c r="A769">
        <v>76982</v>
      </c>
      <c r="B769">
        <v>133</v>
      </c>
      <c r="C769">
        <v>76</v>
      </c>
    </row>
    <row r="770" spans="1:3" x14ac:dyDescent="0.35">
      <c r="A770">
        <v>16073</v>
      </c>
      <c r="B770">
        <v>1232</v>
      </c>
      <c r="C770">
        <v>30</v>
      </c>
    </row>
    <row r="771" spans="1:3" x14ac:dyDescent="0.35">
      <c r="A771">
        <v>30622</v>
      </c>
      <c r="B771">
        <v>1747</v>
      </c>
      <c r="C771">
        <v>32</v>
      </c>
    </row>
    <row r="772" spans="1:3" x14ac:dyDescent="0.35">
      <c r="A772">
        <v>25218</v>
      </c>
      <c r="B772">
        <v>1748</v>
      </c>
      <c r="C772">
        <v>31</v>
      </c>
    </row>
    <row r="773" spans="1:3" x14ac:dyDescent="0.35">
      <c r="A773">
        <v>30514</v>
      </c>
      <c r="B773">
        <v>189</v>
      </c>
      <c r="C773">
        <v>260</v>
      </c>
    </row>
    <row r="774" spans="1:3" x14ac:dyDescent="0.35">
      <c r="A774">
        <v>70210</v>
      </c>
      <c r="B774">
        <v>412</v>
      </c>
      <c r="C774">
        <v>252</v>
      </c>
    </row>
    <row r="775" spans="1:3" x14ac:dyDescent="0.35">
      <c r="A775">
        <v>64077</v>
      </c>
      <c r="B775">
        <v>416</v>
      </c>
      <c r="C775">
        <v>263</v>
      </c>
    </row>
    <row r="776" spans="1:3" x14ac:dyDescent="0.35">
      <c r="A776">
        <v>70207</v>
      </c>
      <c r="B776">
        <v>488</v>
      </c>
      <c r="C776">
        <v>255</v>
      </c>
    </row>
    <row r="777" spans="1:3" x14ac:dyDescent="0.35">
      <c r="A777">
        <v>70211</v>
      </c>
      <c r="B777">
        <v>489</v>
      </c>
      <c r="C777">
        <v>256</v>
      </c>
    </row>
    <row r="778" spans="1:3" x14ac:dyDescent="0.35">
      <c r="A778">
        <v>64073</v>
      </c>
      <c r="B778">
        <v>566</v>
      </c>
      <c r="C778">
        <v>262</v>
      </c>
    </row>
    <row r="779" spans="1:3" x14ac:dyDescent="0.35">
      <c r="A779">
        <v>64071</v>
      </c>
      <c r="B779">
        <v>596</v>
      </c>
      <c r="C779">
        <v>259</v>
      </c>
    </row>
    <row r="780" spans="1:3" x14ac:dyDescent="0.35">
      <c r="A780">
        <v>73060</v>
      </c>
      <c r="B780">
        <v>597</v>
      </c>
      <c r="C780">
        <v>265</v>
      </c>
    </row>
    <row r="781" spans="1:3" x14ac:dyDescent="0.35">
      <c r="A781">
        <v>64075</v>
      </c>
      <c r="B781">
        <v>1011</v>
      </c>
      <c r="C781">
        <v>257</v>
      </c>
    </row>
    <row r="782" spans="1:3" x14ac:dyDescent="0.35">
      <c r="A782">
        <v>64072</v>
      </c>
      <c r="B782">
        <v>1362</v>
      </c>
      <c r="C782">
        <v>264</v>
      </c>
    </row>
    <row r="783" spans="1:3" x14ac:dyDescent="0.35">
      <c r="A783">
        <v>64074</v>
      </c>
      <c r="B783">
        <v>1509</v>
      </c>
      <c r="C783">
        <v>261</v>
      </c>
    </row>
    <row r="784" spans="1:3" x14ac:dyDescent="0.35">
      <c r="A784">
        <v>77348</v>
      </c>
      <c r="B784">
        <v>174</v>
      </c>
      <c r="C784">
        <v>1689</v>
      </c>
    </row>
    <row r="785" spans="1:3" x14ac:dyDescent="0.35">
      <c r="A785">
        <v>77345</v>
      </c>
      <c r="B785">
        <v>476</v>
      </c>
      <c r="C785">
        <v>1678</v>
      </c>
    </row>
    <row r="786" spans="1:3" x14ac:dyDescent="0.35">
      <c r="A786">
        <v>77308</v>
      </c>
      <c r="B786">
        <v>604</v>
      </c>
      <c r="C786">
        <v>1697</v>
      </c>
    </row>
    <row r="787" spans="1:3" x14ac:dyDescent="0.35">
      <c r="A787">
        <v>75863</v>
      </c>
      <c r="B787">
        <v>909</v>
      </c>
      <c r="C787">
        <v>1692</v>
      </c>
    </row>
    <row r="788" spans="1:3" x14ac:dyDescent="0.35">
      <c r="A788">
        <v>75864</v>
      </c>
      <c r="B788">
        <v>910</v>
      </c>
      <c r="C788">
        <v>1693</v>
      </c>
    </row>
    <row r="789" spans="1:3" x14ac:dyDescent="0.35">
      <c r="A789">
        <v>77309</v>
      </c>
      <c r="B789">
        <v>911</v>
      </c>
      <c r="C789">
        <v>1698</v>
      </c>
    </row>
    <row r="790" spans="1:3" x14ac:dyDescent="0.35">
      <c r="A790">
        <v>77341</v>
      </c>
      <c r="B790">
        <v>946</v>
      </c>
      <c r="C790">
        <v>1685</v>
      </c>
    </row>
    <row r="791" spans="1:3" x14ac:dyDescent="0.35">
      <c r="A791">
        <v>77346</v>
      </c>
      <c r="B791">
        <v>947</v>
      </c>
      <c r="C791">
        <v>1686</v>
      </c>
    </row>
    <row r="792" spans="1:3" x14ac:dyDescent="0.35">
      <c r="A792">
        <v>77349</v>
      </c>
      <c r="B792">
        <v>948</v>
      </c>
      <c r="C792">
        <v>1687</v>
      </c>
    </row>
    <row r="793" spans="1:3" x14ac:dyDescent="0.35">
      <c r="A793">
        <v>77351</v>
      </c>
      <c r="B793">
        <v>949</v>
      </c>
      <c r="C793">
        <v>1688</v>
      </c>
    </row>
    <row r="794" spans="1:3" x14ac:dyDescent="0.35">
      <c r="A794">
        <v>77310</v>
      </c>
      <c r="B794">
        <v>1363</v>
      </c>
      <c r="C794">
        <v>1696</v>
      </c>
    </row>
    <row r="795" spans="1:3" x14ac:dyDescent="0.35">
      <c r="A795">
        <v>77311</v>
      </c>
      <c r="B795">
        <v>1364</v>
      </c>
      <c r="C795">
        <v>1695</v>
      </c>
    </row>
    <row r="796" spans="1:3" x14ac:dyDescent="0.35">
      <c r="A796">
        <v>77343</v>
      </c>
      <c r="B796">
        <v>1453</v>
      </c>
      <c r="C796">
        <v>1679</v>
      </c>
    </row>
    <row r="797" spans="1:3" x14ac:dyDescent="0.35">
      <c r="A797">
        <v>77352</v>
      </c>
      <c r="B797">
        <v>1472</v>
      </c>
      <c r="C797">
        <v>1682</v>
      </c>
    </row>
    <row r="798" spans="1:3" x14ac:dyDescent="0.35">
      <c r="A798">
        <v>77350</v>
      </c>
      <c r="B798">
        <v>1543</v>
      </c>
      <c r="C798">
        <v>1680</v>
      </c>
    </row>
    <row r="799" spans="1:3" x14ac:dyDescent="0.35">
      <c r="A799">
        <v>77344</v>
      </c>
      <c r="B799">
        <v>1544</v>
      </c>
      <c r="C799">
        <v>1681</v>
      </c>
    </row>
    <row r="800" spans="1:3" x14ac:dyDescent="0.35">
      <c r="A800">
        <v>77347</v>
      </c>
      <c r="B800">
        <v>1707</v>
      </c>
      <c r="C800">
        <v>1683</v>
      </c>
    </row>
    <row r="801" spans="1:3" x14ac:dyDescent="0.35">
      <c r="A801">
        <v>77342</v>
      </c>
      <c r="B801">
        <v>1708</v>
      </c>
      <c r="C801">
        <v>1684</v>
      </c>
    </row>
    <row r="802" spans="1:3" x14ac:dyDescent="0.35">
      <c r="A802">
        <v>11488600</v>
      </c>
      <c r="B802">
        <v>119</v>
      </c>
      <c r="C802">
        <v>1540</v>
      </c>
    </row>
    <row r="803" spans="1:3" x14ac:dyDescent="0.35">
      <c r="A803">
        <v>23467</v>
      </c>
      <c r="B803">
        <v>123</v>
      </c>
      <c r="C803">
        <v>1517</v>
      </c>
    </row>
    <row r="804" spans="1:3" x14ac:dyDescent="0.35">
      <c r="A804">
        <v>11514681</v>
      </c>
      <c r="B804">
        <v>124</v>
      </c>
      <c r="C804">
        <v>1571</v>
      </c>
    </row>
    <row r="805" spans="1:3" x14ac:dyDescent="0.35">
      <c r="A805">
        <v>11488667</v>
      </c>
      <c r="B805">
        <v>125</v>
      </c>
      <c r="C805">
        <v>1524</v>
      </c>
    </row>
    <row r="806" spans="1:3" x14ac:dyDescent="0.35">
      <c r="A806">
        <v>23295</v>
      </c>
      <c r="B806">
        <v>126</v>
      </c>
      <c r="C806">
        <v>1572</v>
      </c>
    </row>
    <row r="807" spans="1:3" x14ac:dyDescent="0.35">
      <c r="A807">
        <v>23474</v>
      </c>
      <c r="B807">
        <v>127</v>
      </c>
      <c r="C807">
        <v>1507</v>
      </c>
    </row>
    <row r="808" spans="1:3" x14ac:dyDescent="0.35">
      <c r="A808">
        <v>23373</v>
      </c>
      <c r="B808">
        <v>128</v>
      </c>
      <c r="C808">
        <v>1566</v>
      </c>
    </row>
    <row r="809" spans="1:3" x14ac:dyDescent="0.35">
      <c r="A809">
        <v>23327</v>
      </c>
      <c r="B809">
        <v>151</v>
      </c>
      <c r="C809">
        <v>1416</v>
      </c>
    </row>
    <row r="810" spans="1:3" x14ac:dyDescent="0.35">
      <c r="A810">
        <v>21112</v>
      </c>
      <c r="B810">
        <v>151</v>
      </c>
      <c r="C810">
        <v>1375</v>
      </c>
    </row>
    <row r="811" spans="1:3" x14ac:dyDescent="0.35">
      <c r="A811">
        <v>11488669</v>
      </c>
      <c r="B811">
        <v>173</v>
      </c>
      <c r="C811">
        <v>1409</v>
      </c>
    </row>
    <row r="812" spans="1:3" x14ac:dyDescent="0.35">
      <c r="A812">
        <v>23332</v>
      </c>
      <c r="B812">
        <v>194</v>
      </c>
      <c r="C812">
        <v>1604</v>
      </c>
    </row>
    <row r="813" spans="1:3" x14ac:dyDescent="0.35">
      <c r="A813">
        <v>21105</v>
      </c>
      <c r="B813">
        <v>228</v>
      </c>
      <c r="C813">
        <v>1447</v>
      </c>
    </row>
    <row r="814" spans="1:3" x14ac:dyDescent="0.35">
      <c r="A814">
        <v>23483</v>
      </c>
      <c r="B814">
        <v>234</v>
      </c>
      <c r="C814">
        <v>1574</v>
      </c>
    </row>
    <row r="815" spans="1:3" x14ac:dyDescent="0.35">
      <c r="A815">
        <v>21107</v>
      </c>
      <c r="B815">
        <v>236</v>
      </c>
      <c r="C815">
        <v>1399</v>
      </c>
    </row>
    <row r="816" spans="1:3" x14ac:dyDescent="0.35">
      <c r="A816">
        <v>23449</v>
      </c>
      <c r="B816">
        <v>246</v>
      </c>
      <c r="C816">
        <v>1525</v>
      </c>
    </row>
    <row r="817" spans="1:3" x14ac:dyDescent="0.35">
      <c r="A817">
        <v>23352</v>
      </c>
      <c r="B817">
        <v>247</v>
      </c>
      <c r="C817">
        <v>1526</v>
      </c>
    </row>
    <row r="818" spans="1:3" x14ac:dyDescent="0.35">
      <c r="A818">
        <v>21117</v>
      </c>
      <c r="B818">
        <v>248</v>
      </c>
      <c r="C818">
        <v>1381</v>
      </c>
    </row>
    <row r="819" spans="1:3" x14ac:dyDescent="0.35">
      <c r="A819">
        <v>23541</v>
      </c>
      <c r="B819">
        <v>282</v>
      </c>
      <c r="C819">
        <v>1412</v>
      </c>
    </row>
    <row r="820" spans="1:3" x14ac:dyDescent="0.35">
      <c r="A820">
        <v>23489</v>
      </c>
      <c r="B820">
        <v>330</v>
      </c>
      <c r="C820">
        <v>1529</v>
      </c>
    </row>
    <row r="821" spans="1:3" x14ac:dyDescent="0.35">
      <c r="A821">
        <v>23475</v>
      </c>
      <c r="B821">
        <v>386</v>
      </c>
      <c r="C821">
        <v>1425</v>
      </c>
    </row>
    <row r="822" spans="1:3" x14ac:dyDescent="0.35">
      <c r="A822">
        <v>23469</v>
      </c>
      <c r="B822">
        <v>387</v>
      </c>
      <c r="C822">
        <v>1374</v>
      </c>
    </row>
    <row r="823" spans="1:3" x14ac:dyDescent="0.35">
      <c r="A823">
        <v>23320</v>
      </c>
      <c r="B823">
        <v>392</v>
      </c>
      <c r="C823">
        <v>1405</v>
      </c>
    </row>
    <row r="824" spans="1:3" x14ac:dyDescent="0.35">
      <c r="A824">
        <v>21103</v>
      </c>
      <c r="B824">
        <v>408</v>
      </c>
      <c r="C824">
        <v>1404</v>
      </c>
    </row>
    <row r="825" spans="1:3" x14ac:dyDescent="0.35">
      <c r="A825">
        <v>11488678</v>
      </c>
      <c r="B825">
        <v>419</v>
      </c>
      <c r="C825">
        <v>1567</v>
      </c>
    </row>
    <row r="826" spans="1:3" x14ac:dyDescent="0.35">
      <c r="A826">
        <v>23338</v>
      </c>
      <c r="B826">
        <v>427</v>
      </c>
      <c r="C826">
        <v>1634</v>
      </c>
    </row>
    <row r="827" spans="1:3" x14ac:dyDescent="0.35">
      <c r="A827">
        <v>23548</v>
      </c>
      <c r="B827">
        <v>434</v>
      </c>
      <c r="C827">
        <v>1629</v>
      </c>
    </row>
    <row r="828" spans="1:3" x14ac:dyDescent="0.35">
      <c r="A828">
        <v>23547</v>
      </c>
      <c r="B828">
        <v>437</v>
      </c>
      <c r="C828">
        <v>1452</v>
      </c>
    </row>
    <row r="829" spans="1:3" x14ac:dyDescent="0.35">
      <c r="A829">
        <v>21123</v>
      </c>
      <c r="B829">
        <v>453</v>
      </c>
      <c r="C829">
        <v>1426</v>
      </c>
    </row>
    <row r="830" spans="1:3" x14ac:dyDescent="0.35">
      <c r="A830">
        <v>21120</v>
      </c>
      <c r="B830">
        <v>454</v>
      </c>
      <c r="C830">
        <v>1433</v>
      </c>
    </row>
    <row r="831" spans="1:3" x14ac:dyDescent="0.35">
      <c r="A831">
        <v>23360</v>
      </c>
      <c r="B831">
        <v>455</v>
      </c>
      <c r="C831">
        <v>1475</v>
      </c>
    </row>
    <row r="832" spans="1:3" x14ac:dyDescent="0.35">
      <c r="A832">
        <v>23473</v>
      </c>
      <c r="B832">
        <v>462</v>
      </c>
      <c r="C832">
        <v>1609</v>
      </c>
    </row>
    <row r="833" spans="1:3" x14ac:dyDescent="0.35">
      <c r="A833">
        <v>23450</v>
      </c>
      <c r="B833">
        <v>465</v>
      </c>
      <c r="C833">
        <v>1501</v>
      </c>
    </row>
    <row r="834" spans="1:3" x14ac:dyDescent="0.35">
      <c r="A834">
        <v>23484</v>
      </c>
      <c r="B834">
        <v>468</v>
      </c>
      <c r="C834">
        <v>1587</v>
      </c>
    </row>
    <row r="835" spans="1:3" x14ac:dyDescent="0.35">
      <c r="A835">
        <v>11488679</v>
      </c>
      <c r="B835">
        <v>469</v>
      </c>
      <c r="C835">
        <v>1588</v>
      </c>
    </row>
    <row r="836" spans="1:3" x14ac:dyDescent="0.35">
      <c r="A836">
        <v>23459</v>
      </c>
      <c r="B836">
        <v>470</v>
      </c>
      <c r="C836">
        <v>1589</v>
      </c>
    </row>
    <row r="837" spans="1:3" x14ac:dyDescent="0.35">
      <c r="A837">
        <v>23472</v>
      </c>
      <c r="B837">
        <v>471</v>
      </c>
      <c r="C837">
        <v>1593</v>
      </c>
    </row>
    <row r="838" spans="1:3" x14ac:dyDescent="0.35">
      <c r="A838">
        <v>11488707</v>
      </c>
      <c r="B838">
        <v>472</v>
      </c>
      <c r="C838">
        <v>1568</v>
      </c>
    </row>
    <row r="839" spans="1:3" x14ac:dyDescent="0.35">
      <c r="A839">
        <v>11488708</v>
      </c>
      <c r="B839">
        <v>473</v>
      </c>
      <c r="C839">
        <v>1569</v>
      </c>
    </row>
    <row r="840" spans="1:3" x14ac:dyDescent="0.35">
      <c r="A840">
        <v>23442</v>
      </c>
      <c r="B840">
        <v>474</v>
      </c>
      <c r="C840">
        <v>1591</v>
      </c>
    </row>
    <row r="841" spans="1:3" x14ac:dyDescent="0.35">
      <c r="A841">
        <v>23444</v>
      </c>
      <c r="B841">
        <v>478</v>
      </c>
      <c r="C841">
        <v>1449</v>
      </c>
    </row>
    <row r="842" spans="1:3" x14ac:dyDescent="0.35">
      <c r="A842">
        <v>23315</v>
      </c>
      <c r="B842">
        <v>502</v>
      </c>
      <c r="C842">
        <v>1650</v>
      </c>
    </row>
    <row r="843" spans="1:3" x14ac:dyDescent="0.35">
      <c r="A843">
        <v>23495</v>
      </c>
      <c r="B843">
        <v>503</v>
      </c>
      <c r="C843">
        <v>1651</v>
      </c>
    </row>
    <row r="844" spans="1:3" x14ac:dyDescent="0.35">
      <c r="A844">
        <v>23406</v>
      </c>
      <c r="B844">
        <v>506</v>
      </c>
      <c r="C844">
        <v>1402</v>
      </c>
    </row>
    <row r="845" spans="1:3" x14ac:dyDescent="0.35">
      <c r="A845">
        <v>21124</v>
      </c>
      <c r="B845">
        <v>513</v>
      </c>
      <c r="C845">
        <v>1457</v>
      </c>
    </row>
    <row r="846" spans="1:3" x14ac:dyDescent="0.35">
      <c r="A846">
        <v>30623</v>
      </c>
      <c r="B846">
        <v>515</v>
      </c>
      <c r="C846">
        <v>1619</v>
      </c>
    </row>
    <row r="847" spans="1:3" x14ac:dyDescent="0.35">
      <c r="A847">
        <v>23466</v>
      </c>
      <c r="B847">
        <v>516</v>
      </c>
      <c r="C847">
        <v>1537</v>
      </c>
    </row>
    <row r="848" spans="1:3" x14ac:dyDescent="0.35">
      <c r="A848">
        <v>11488710</v>
      </c>
      <c r="B848">
        <v>517</v>
      </c>
      <c r="C848">
        <v>1532</v>
      </c>
    </row>
    <row r="849" spans="1:3" x14ac:dyDescent="0.35">
      <c r="A849">
        <v>23490</v>
      </c>
      <c r="B849">
        <v>520</v>
      </c>
      <c r="C849">
        <v>1640</v>
      </c>
    </row>
    <row r="850" spans="1:3" x14ac:dyDescent="0.35">
      <c r="A850">
        <v>23464</v>
      </c>
      <c r="B850">
        <v>521</v>
      </c>
      <c r="C850">
        <v>1641</v>
      </c>
    </row>
    <row r="851" spans="1:3" x14ac:dyDescent="0.35">
      <c r="A851">
        <v>21102</v>
      </c>
      <c r="B851">
        <v>523</v>
      </c>
      <c r="C851">
        <v>1391</v>
      </c>
    </row>
    <row r="852" spans="1:3" x14ac:dyDescent="0.35">
      <c r="A852">
        <v>21091</v>
      </c>
      <c r="B852">
        <v>527</v>
      </c>
      <c r="C852">
        <v>1406</v>
      </c>
    </row>
    <row r="853" spans="1:3" x14ac:dyDescent="0.35">
      <c r="A853">
        <v>23520</v>
      </c>
      <c r="B853">
        <v>530</v>
      </c>
      <c r="C853">
        <v>1432</v>
      </c>
    </row>
    <row r="854" spans="1:3" x14ac:dyDescent="0.35">
      <c r="A854">
        <v>23550</v>
      </c>
      <c r="B854">
        <v>534</v>
      </c>
      <c r="C854">
        <v>1400</v>
      </c>
    </row>
    <row r="855" spans="1:3" x14ac:dyDescent="0.35">
      <c r="A855">
        <v>23404</v>
      </c>
      <c r="B855">
        <v>555</v>
      </c>
      <c r="C855">
        <v>1431</v>
      </c>
    </row>
    <row r="856" spans="1:3" x14ac:dyDescent="0.35">
      <c r="A856">
        <v>23470</v>
      </c>
      <c r="B856">
        <v>556</v>
      </c>
      <c r="C856">
        <v>1601</v>
      </c>
    </row>
    <row r="857" spans="1:3" x14ac:dyDescent="0.35">
      <c r="A857">
        <v>23328</v>
      </c>
      <c r="B857">
        <v>579</v>
      </c>
      <c r="C857">
        <v>1608</v>
      </c>
    </row>
    <row r="858" spans="1:3" x14ac:dyDescent="0.35">
      <c r="A858">
        <v>23349</v>
      </c>
      <c r="B858">
        <v>582</v>
      </c>
      <c r="C858">
        <v>1528</v>
      </c>
    </row>
    <row r="859" spans="1:3" x14ac:dyDescent="0.35">
      <c r="A859">
        <v>21111</v>
      </c>
      <c r="B859">
        <v>605</v>
      </c>
      <c r="C859">
        <v>1435</v>
      </c>
    </row>
    <row r="860" spans="1:3" x14ac:dyDescent="0.35">
      <c r="A860">
        <v>23416</v>
      </c>
      <c r="B860">
        <v>608</v>
      </c>
      <c r="C860">
        <v>1662</v>
      </c>
    </row>
    <row r="861" spans="1:3" x14ac:dyDescent="0.35">
      <c r="A861">
        <v>23405</v>
      </c>
      <c r="B861">
        <v>609</v>
      </c>
      <c r="C861">
        <v>1661</v>
      </c>
    </row>
    <row r="862" spans="1:3" x14ac:dyDescent="0.35">
      <c r="A862">
        <v>73310</v>
      </c>
      <c r="B862">
        <v>614</v>
      </c>
      <c r="C862">
        <v>1620</v>
      </c>
    </row>
    <row r="863" spans="1:3" x14ac:dyDescent="0.35">
      <c r="A863">
        <v>73311</v>
      </c>
      <c r="B863">
        <v>615</v>
      </c>
      <c r="C863">
        <v>1621</v>
      </c>
    </row>
    <row r="864" spans="1:3" x14ac:dyDescent="0.35">
      <c r="A864">
        <v>23492</v>
      </c>
      <c r="B864">
        <v>628</v>
      </c>
      <c r="C864">
        <v>1547</v>
      </c>
    </row>
    <row r="865" spans="1:3" x14ac:dyDescent="0.35">
      <c r="A865">
        <v>23356</v>
      </c>
      <c r="B865">
        <v>634</v>
      </c>
      <c r="C865">
        <v>1506</v>
      </c>
    </row>
    <row r="866" spans="1:3" x14ac:dyDescent="0.35">
      <c r="A866">
        <v>11488713</v>
      </c>
      <c r="B866">
        <v>635</v>
      </c>
      <c r="C866">
        <v>1607</v>
      </c>
    </row>
    <row r="867" spans="1:3" x14ac:dyDescent="0.35">
      <c r="A867">
        <v>23413</v>
      </c>
      <c r="B867">
        <v>640</v>
      </c>
      <c r="C867">
        <v>1630</v>
      </c>
    </row>
    <row r="868" spans="1:3" x14ac:dyDescent="0.35">
      <c r="A868">
        <v>23414</v>
      </c>
      <c r="B868">
        <v>641</v>
      </c>
      <c r="C868">
        <v>1631</v>
      </c>
    </row>
    <row r="869" spans="1:3" x14ac:dyDescent="0.35">
      <c r="A869">
        <v>23436</v>
      </c>
      <c r="B869">
        <v>642</v>
      </c>
      <c r="C869">
        <v>1396</v>
      </c>
    </row>
    <row r="870" spans="1:3" x14ac:dyDescent="0.35">
      <c r="A870">
        <v>23306</v>
      </c>
      <c r="B870">
        <v>655</v>
      </c>
      <c r="C870">
        <v>1446</v>
      </c>
    </row>
    <row r="871" spans="1:3" x14ac:dyDescent="0.35">
      <c r="A871">
        <v>23298</v>
      </c>
      <c r="B871">
        <v>659</v>
      </c>
      <c r="C871">
        <v>1438</v>
      </c>
    </row>
    <row r="872" spans="1:3" x14ac:dyDescent="0.35">
      <c r="A872">
        <v>23525</v>
      </c>
      <c r="B872">
        <v>669</v>
      </c>
      <c r="C872">
        <v>1392</v>
      </c>
    </row>
    <row r="873" spans="1:3" x14ac:dyDescent="0.35">
      <c r="A873">
        <v>23463</v>
      </c>
      <c r="B873">
        <v>682</v>
      </c>
      <c r="C873">
        <v>1476</v>
      </c>
    </row>
    <row r="874" spans="1:3" x14ac:dyDescent="0.35">
      <c r="A874">
        <v>23517</v>
      </c>
      <c r="B874">
        <v>683</v>
      </c>
      <c r="C874">
        <v>1477</v>
      </c>
    </row>
    <row r="875" spans="1:3" x14ac:dyDescent="0.35">
      <c r="A875">
        <v>23437</v>
      </c>
      <c r="B875">
        <v>684</v>
      </c>
      <c r="C875">
        <v>1478</v>
      </c>
    </row>
    <row r="876" spans="1:3" x14ac:dyDescent="0.35">
      <c r="A876">
        <v>23477</v>
      </c>
      <c r="B876">
        <v>685</v>
      </c>
      <c r="C876">
        <v>1380</v>
      </c>
    </row>
    <row r="877" spans="1:3" x14ac:dyDescent="0.35">
      <c r="A877">
        <v>21087</v>
      </c>
      <c r="B877">
        <v>686</v>
      </c>
      <c r="C877">
        <v>1384</v>
      </c>
    </row>
    <row r="878" spans="1:3" x14ac:dyDescent="0.35">
      <c r="A878">
        <v>23518</v>
      </c>
      <c r="B878">
        <v>687</v>
      </c>
      <c r="C878">
        <v>1456</v>
      </c>
    </row>
    <row r="879" spans="1:3" x14ac:dyDescent="0.35">
      <c r="A879">
        <v>23321</v>
      </c>
      <c r="B879">
        <v>714</v>
      </c>
      <c r="C879">
        <v>1542</v>
      </c>
    </row>
    <row r="880" spans="1:3" x14ac:dyDescent="0.35">
      <c r="A880">
        <v>23339</v>
      </c>
      <c r="B880">
        <v>715</v>
      </c>
      <c r="C880">
        <v>1543</v>
      </c>
    </row>
    <row r="881" spans="1:3" x14ac:dyDescent="0.35">
      <c r="A881">
        <v>21100</v>
      </c>
      <c r="B881">
        <v>718</v>
      </c>
      <c r="C881">
        <v>1440</v>
      </c>
    </row>
    <row r="882" spans="1:3" x14ac:dyDescent="0.35">
      <c r="A882">
        <v>11488714</v>
      </c>
      <c r="B882">
        <v>731</v>
      </c>
      <c r="C882">
        <v>1545</v>
      </c>
    </row>
    <row r="883" spans="1:3" x14ac:dyDescent="0.35">
      <c r="A883">
        <v>23409</v>
      </c>
      <c r="B883">
        <v>735</v>
      </c>
      <c r="C883">
        <v>1536</v>
      </c>
    </row>
    <row r="884" spans="1:3" x14ac:dyDescent="0.35">
      <c r="A884">
        <v>23530</v>
      </c>
      <c r="B884">
        <v>744</v>
      </c>
      <c r="C884">
        <v>1548</v>
      </c>
    </row>
    <row r="885" spans="1:3" x14ac:dyDescent="0.35">
      <c r="A885">
        <v>11488715</v>
      </c>
      <c r="B885">
        <v>745</v>
      </c>
      <c r="C885">
        <v>1515</v>
      </c>
    </row>
    <row r="886" spans="1:3" x14ac:dyDescent="0.35">
      <c r="A886">
        <v>11488716</v>
      </c>
      <c r="B886">
        <v>746</v>
      </c>
      <c r="C886">
        <v>1508</v>
      </c>
    </row>
    <row r="887" spans="1:3" x14ac:dyDescent="0.35">
      <c r="A887">
        <v>23512</v>
      </c>
      <c r="B887">
        <v>747</v>
      </c>
      <c r="C887">
        <v>1479</v>
      </c>
    </row>
    <row r="888" spans="1:3" x14ac:dyDescent="0.35">
      <c r="A888">
        <v>23297</v>
      </c>
      <c r="B888">
        <v>773</v>
      </c>
      <c r="C888">
        <v>1386</v>
      </c>
    </row>
    <row r="889" spans="1:3" x14ac:dyDescent="0.35">
      <c r="A889">
        <v>25768</v>
      </c>
      <c r="B889">
        <v>774</v>
      </c>
      <c r="C889">
        <v>1418</v>
      </c>
    </row>
    <row r="890" spans="1:3" x14ac:dyDescent="0.35">
      <c r="A890">
        <v>23457</v>
      </c>
      <c r="B890">
        <v>777</v>
      </c>
      <c r="C890">
        <v>1480</v>
      </c>
    </row>
    <row r="891" spans="1:3" x14ac:dyDescent="0.35">
      <c r="A891">
        <v>23485</v>
      </c>
      <c r="B891">
        <v>795</v>
      </c>
      <c r="C891">
        <v>1481</v>
      </c>
    </row>
    <row r="892" spans="1:3" x14ac:dyDescent="0.35">
      <c r="A892">
        <v>23368</v>
      </c>
      <c r="B892">
        <v>796</v>
      </c>
      <c r="C892">
        <v>1611</v>
      </c>
    </row>
    <row r="893" spans="1:3" x14ac:dyDescent="0.35">
      <c r="A893">
        <v>23366</v>
      </c>
      <c r="B893">
        <v>797</v>
      </c>
      <c r="C893">
        <v>1467</v>
      </c>
    </row>
    <row r="894" spans="1:3" x14ac:dyDescent="0.35">
      <c r="A894">
        <v>23365</v>
      </c>
      <c r="B894">
        <v>798</v>
      </c>
      <c r="C894">
        <v>1468</v>
      </c>
    </row>
    <row r="895" spans="1:3" x14ac:dyDescent="0.35">
      <c r="A895">
        <v>23364</v>
      </c>
      <c r="B895">
        <v>799</v>
      </c>
      <c r="C895">
        <v>1614</v>
      </c>
    </row>
    <row r="896" spans="1:3" x14ac:dyDescent="0.35">
      <c r="A896">
        <v>23387</v>
      </c>
      <c r="B896">
        <v>800</v>
      </c>
      <c r="C896">
        <v>1615</v>
      </c>
    </row>
    <row r="897" spans="1:3" x14ac:dyDescent="0.35">
      <c r="A897">
        <v>11488717</v>
      </c>
      <c r="B897">
        <v>801</v>
      </c>
      <c r="C897">
        <v>1657</v>
      </c>
    </row>
    <row r="898" spans="1:3" x14ac:dyDescent="0.35">
      <c r="A898">
        <v>23399</v>
      </c>
      <c r="B898">
        <v>802</v>
      </c>
      <c r="C898">
        <v>1655</v>
      </c>
    </row>
    <row r="899" spans="1:3" x14ac:dyDescent="0.35">
      <c r="A899">
        <v>11488680</v>
      </c>
      <c r="B899">
        <v>803</v>
      </c>
      <c r="C899">
        <v>1656</v>
      </c>
    </row>
    <row r="900" spans="1:3" x14ac:dyDescent="0.35">
      <c r="A900">
        <v>23381</v>
      </c>
      <c r="B900">
        <v>817</v>
      </c>
      <c r="C900">
        <v>1546</v>
      </c>
    </row>
    <row r="901" spans="1:3" x14ac:dyDescent="0.35">
      <c r="A901">
        <v>21090</v>
      </c>
      <c r="B901">
        <v>825</v>
      </c>
      <c r="C901">
        <v>1429</v>
      </c>
    </row>
    <row r="902" spans="1:3" x14ac:dyDescent="0.35">
      <c r="A902">
        <v>25770</v>
      </c>
      <c r="B902">
        <v>826</v>
      </c>
      <c r="C902">
        <v>1490</v>
      </c>
    </row>
    <row r="903" spans="1:3" x14ac:dyDescent="0.35">
      <c r="A903">
        <v>23393</v>
      </c>
      <c r="B903">
        <v>836</v>
      </c>
      <c r="C903">
        <v>1586</v>
      </c>
    </row>
    <row r="904" spans="1:3" x14ac:dyDescent="0.35">
      <c r="A904">
        <v>23501</v>
      </c>
      <c r="B904">
        <v>837</v>
      </c>
      <c r="C904">
        <v>1605</v>
      </c>
    </row>
    <row r="905" spans="1:3" x14ac:dyDescent="0.35">
      <c r="A905">
        <v>23308</v>
      </c>
      <c r="B905">
        <v>851</v>
      </c>
      <c r="C905">
        <v>1390</v>
      </c>
    </row>
    <row r="906" spans="1:3" x14ac:dyDescent="0.35">
      <c r="A906">
        <v>23351</v>
      </c>
      <c r="B906">
        <v>853</v>
      </c>
      <c r="C906">
        <v>1499</v>
      </c>
    </row>
    <row r="907" spans="1:3" x14ac:dyDescent="0.35">
      <c r="A907">
        <v>23535</v>
      </c>
      <c r="B907">
        <v>859</v>
      </c>
      <c r="C907">
        <v>1613</v>
      </c>
    </row>
    <row r="908" spans="1:3" x14ac:dyDescent="0.35">
      <c r="A908">
        <v>11488671</v>
      </c>
      <c r="B908">
        <v>866</v>
      </c>
      <c r="C908">
        <v>1413</v>
      </c>
    </row>
    <row r="909" spans="1:3" x14ac:dyDescent="0.35">
      <c r="A909">
        <v>23386</v>
      </c>
      <c r="B909">
        <v>867</v>
      </c>
      <c r="C909">
        <v>1422</v>
      </c>
    </row>
    <row r="910" spans="1:3" x14ac:dyDescent="0.35">
      <c r="A910">
        <v>23524</v>
      </c>
      <c r="B910">
        <v>868</v>
      </c>
      <c r="C910">
        <v>1576</v>
      </c>
    </row>
    <row r="911" spans="1:3" x14ac:dyDescent="0.35">
      <c r="A911">
        <v>23500</v>
      </c>
      <c r="B911">
        <v>894</v>
      </c>
      <c r="C911">
        <v>1420</v>
      </c>
    </row>
    <row r="912" spans="1:3" x14ac:dyDescent="0.35">
      <c r="A912">
        <v>11488722</v>
      </c>
      <c r="B912">
        <v>895</v>
      </c>
      <c r="C912">
        <v>1582</v>
      </c>
    </row>
    <row r="913" spans="1:3" x14ac:dyDescent="0.35">
      <c r="A913">
        <v>23355</v>
      </c>
      <c r="B913">
        <v>898</v>
      </c>
      <c r="C913">
        <v>1493</v>
      </c>
    </row>
    <row r="914" spans="1:3" x14ac:dyDescent="0.35">
      <c r="A914">
        <v>23398</v>
      </c>
      <c r="B914">
        <v>901</v>
      </c>
      <c r="C914">
        <v>1562</v>
      </c>
    </row>
    <row r="915" spans="1:3" x14ac:dyDescent="0.35">
      <c r="A915">
        <v>23417</v>
      </c>
      <c r="B915">
        <v>902</v>
      </c>
      <c r="C915">
        <v>1516</v>
      </c>
    </row>
    <row r="916" spans="1:3" x14ac:dyDescent="0.35">
      <c r="A916">
        <v>21092</v>
      </c>
      <c r="B916">
        <v>913</v>
      </c>
      <c r="C916">
        <v>1389</v>
      </c>
    </row>
    <row r="917" spans="1:3" x14ac:dyDescent="0.35">
      <c r="A917">
        <v>23504</v>
      </c>
      <c r="B917">
        <v>914</v>
      </c>
      <c r="C917">
        <v>1494</v>
      </c>
    </row>
    <row r="918" spans="1:3" x14ac:dyDescent="0.35">
      <c r="A918">
        <v>11488673</v>
      </c>
      <c r="B918">
        <v>915</v>
      </c>
      <c r="C918">
        <v>1454</v>
      </c>
    </row>
    <row r="919" spans="1:3" x14ac:dyDescent="0.35">
      <c r="A919">
        <v>11582475</v>
      </c>
      <c r="B919">
        <v>916</v>
      </c>
      <c r="C919">
        <v>1455</v>
      </c>
    </row>
    <row r="920" spans="1:3" x14ac:dyDescent="0.35">
      <c r="A920">
        <v>23430</v>
      </c>
      <c r="B920">
        <v>917</v>
      </c>
      <c r="C920">
        <v>1535</v>
      </c>
    </row>
    <row r="921" spans="1:3" x14ac:dyDescent="0.35">
      <c r="A921">
        <v>23346</v>
      </c>
      <c r="B921">
        <v>918</v>
      </c>
      <c r="C921">
        <v>1482</v>
      </c>
    </row>
    <row r="922" spans="1:3" x14ac:dyDescent="0.35">
      <c r="A922">
        <v>23482</v>
      </c>
      <c r="B922">
        <v>923</v>
      </c>
      <c r="C922">
        <v>1394</v>
      </c>
    </row>
    <row r="923" spans="1:3" x14ac:dyDescent="0.35">
      <c r="A923">
        <v>23314</v>
      </c>
      <c r="B923">
        <v>935</v>
      </c>
      <c r="C923">
        <v>1387</v>
      </c>
    </row>
    <row r="924" spans="1:3" x14ac:dyDescent="0.35">
      <c r="A924">
        <v>23456</v>
      </c>
      <c r="B924">
        <v>937</v>
      </c>
      <c r="C924">
        <v>1424</v>
      </c>
    </row>
    <row r="925" spans="1:3" x14ac:dyDescent="0.35">
      <c r="A925">
        <v>23494</v>
      </c>
      <c r="B925">
        <v>939</v>
      </c>
      <c r="C925">
        <v>1564</v>
      </c>
    </row>
    <row r="926" spans="1:3" x14ac:dyDescent="0.35">
      <c r="A926">
        <v>11488681</v>
      </c>
      <c r="B926">
        <v>941</v>
      </c>
      <c r="C926">
        <v>1513</v>
      </c>
    </row>
    <row r="927" spans="1:3" x14ac:dyDescent="0.35">
      <c r="A927">
        <v>11488683</v>
      </c>
      <c r="B927">
        <v>942</v>
      </c>
      <c r="C927">
        <v>1519</v>
      </c>
    </row>
    <row r="928" spans="1:3" x14ac:dyDescent="0.35">
      <c r="A928">
        <v>23508</v>
      </c>
      <c r="B928">
        <v>943</v>
      </c>
      <c r="C928">
        <v>1565</v>
      </c>
    </row>
    <row r="929" spans="1:3" x14ac:dyDescent="0.35">
      <c r="A929">
        <v>11488724</v>
      </c>
      <c r="B929">
        <v>944</v>
      </c>
      <c r="C929">
        <v>1520</v>
      </c>
    </row>
    <row r="930" spans="1:3" x14ac:dyDescent="0.35">
      <c r="A930">
        <v>23419</v>
      </c>
      <c r="B930">
        <v>950</v>
      </c>
      <c r="C930">
        <v>1538</v>
      </c>
    </row>
    <row r="931" spans="1:3" x14ac:dyDescent="0.35">
      <c r="A931">
        <v>23324</v>
      </c>
      <c r="B931">
        <v>952</v>
      </c>
      <c r="C931">
        <v>1559</v>
      </c>
    </row>
    <row r="932" spans="1:3" x14ac:dyDescent="0.35">
      <c r="A932">
        <v>23536</v>
      </c>
      <c r="B932">
        <v>953</v>
      </c>
      <c r="C932">
        <v>1560</v>
      </c>
    </row>
    <row r="933" spans="1:3" x14ac:dyDescent="0.35">
      <c r="A933">
        <v>21126</v>
      </c>
      <c r="B933">
        <v>955</v>
      </c>
      <c r="C933">
        <v>1382</v>
      </c>
    </row>
    <row r="934" spans="1:3" x14ac:dyDescent="0.35">
      <c r="A934">
        <v>23363</v>
      </c>
      <c r="B934">
        <v>956</v>
      </c>
      <c r="C934">
        <v>1544</v>
      </c>
    </row>
    <row r="935" spans="1:3" x14ac:dyDescent="0.35">
      <c r="A935">
        <v>21113</v>
      </c>
      <c r="B935">
        <v>958</v>
      </c>
      <c r="C935">
        <v>1439</v>
      </c>
    </row>
    <row r="936" spans="1:3" x14ac:dyDescent="0.35">
      <c r="A936">
        <v>23552</v>
      </c>
      <c r="B936">
        <v>962</v>
      </c>
      <c r="C936">
        <v>1397</v>
      </c>
    </row>
    <row r="937" spans="1:3" x14ac:dyDescent="0.35">
      <c r="A937">
        <v>23549</v>
      </c>
      <c r="B937">
        <v>971</v>
      </c>
      <c r="C937">
        <v>1484</v>
      </c>
    </row>
    <row r="938" spans="1:3" x14ac:dyDescent="0.35">
      <c r="A938">
        <v>23322</v>
      </c>
      <c r="B938">
        <v>976</v>
      </c>
      <c r="C938">
        <v>1398</v>
      </c>
    </row>
    <row r="939" spans="1:3" x14ac:dyDescent="0.35">
      <c r="A939">
        <v>23305</v>
      </c>
      <c r="B939">
        <v>977</v>
      </c>
      <c r="C939">
        <v>1385</v>
      </c>
    </row>
    <row r="940" spans="1:3" x14ac:dyDescent="0.35">
      <c r="A940">
        <v>23465</v>
      </c>
      <c r="B940">
        <v>978</v>
      </c>
      <c r="C940">
        <v>1441</v>
      </c>
    </row>
    <row r="941" spans="1:3" x14ac:dyDescent="0.35">
      <c r="A941">
        <v>23528</v>
      </c>
      <c r="B941">
        <v>1006</v>
      </c>
      <c r="C941">
        <v>1430</v>
      </c>
    </row>
    <row r="942" spans="1:3" x14ac:dyDescent="0.35">
      <c r="A942">
        <v>23438</v>
      </c>
      <c r="B942">
        <v>1007</v>
      </c>
      <c r="C942">
        <v>1419</v>
      </c>
    </row>
    <row r="943" spans="1:3" x14ac:dyDescent="0.35">
      <c r="A943">
        <v>23369</v>
      </c>
      <c r="B943">
        <v>1008</v>
      </c>
      <c r="C943">
        <v>1388</v>
      </c>
    </row>
    <row r="944" spans="1:3" x14ac:dyDescent="0.35">
      <c r="A944">
        <v>25771</v>
      </c>
      <c r="B944">
        <v>1055</v>
      </c>
      <c r="C944">
        <v>1491</v>
      </c>
    </row>
    <row r="945" spans="1:3" x14ac:dyDescent="0.35">
      <c r="A945">
        <v>23486</v>
      </c>
      <c r="B945">
        <v>1056</v>
      </c>
      <c r="C945">
        <v>1472</v>
      </c>
    </row>
    <row r="946" spans="1:3" x14ac:dyDescent="0.35">
      <c r="A946">
        <v>23388</v>
      </c>
      <c r="B946">
        <v>1058</v>
      </c>
      <c r="C946">
        <v>1473</v>
      </c>
    </row>
    <row r="947" spans="1:3" x14ac:dyDescent="0.35">
      <c r="A947">
        <v>23389</v>
      </c>
      <c r="B947">
        <v>1059</v>
      </c>
      <c r="C947">
        <v>1474</v>
      </c>
    </row>
    <row r="948" spans="1:3" x14ac:dyDescent="0.35">
      <c r="A948">
        <v>23448</v>
      </c>
      <c r="B948">
        <v>1063</v>
      </c>
      <c r="C948">
        <v>1444</v>
      </c>
    </row>
    <row r="949" spans="1:3" x14ac:dyDescent="0.35">
      <c r="A949">
        <v>23401</v>
      </c>
      <c r="B949">
        <v>1066</v>
      </c>
      <c r="C949">
        <v>1485</v>
      </c>
    </row>
    <row r="950" spans="1:3" x14ac:dyDescent="0.35">
      <c r="A950">
        <v>23440</v>
      </c>
      <c r="B950">
        <v>1067</v>
      </c>
      <c r="C950">
        <v>1486</v>
      </c>
    </row>
    <row r="951" spans="1:3" x14ac:dyDescent="0.35">
      <c r="A951">
        <v>23402</v>
      </c>
      <c r="B951">
        <v>1074</v>
      </c>
      <c r="C951">
        <v>1487</v>
      </c>
    </row>
    <row r="952" spans="1:3" x14ac:dyDescent="0.35">
      <c r="A952">
        <v>23461</v>
      </c>
      <c r="B952">
        <v>1087</v>
      </c>
      <c r="C952">
        <v>1578</v>
      </c>
    </row>
    <row r="953" spans="1:3" x14ac:dyDescent="0.35">
      <c r="A953">
        <v>23311</v>
      </c>
      <c r="B953">
        <v>1090</v>
      </c>
      <c r="C953">
        <v>1539</v>
      </c>
    </row>
    <row r="954" spans="1:3" x14ac:dyDescent="0.35">
      <c r="A954">
        <v>23487</v>
      </c>
      <c r="B954">
        <v>1102</v>
      </c>
      <c r="C954">
        <v>1585</v>
      </c>
    </row>
    <row r="955" spans="1:3" x14ac:dyDescent="0.35">
      <c r="A955">
        <v>23522</v>
      </c>
      <c r="B955">
        <v>1103</v>
      </c>
      <c r="C955">
        <v>1602</v>
      </c>
    </row>
    <row r="956" spans="1:3" x14ac:dyDescent="0.35">
      <c r="A956">
        <v>23302</v>
      </c>
      <c r="B956">
        <v>1107</v>
      </c>
      <c r="C956">
        <v>1579</v>
      </c>
    </row>
    <row r="957" spans="1:3" x14ac:dyDescent="0.35">
      <c r="A957">
        <v>23361</v>
      </c>
      <c r="B957">
        <v>1110</v>
      </c>
      <c r="C957">
        <v>1603</v>
      </c>
    </row>
    <row r="958" spans="1:3" x14ac:dyDescent="0.35">
      <c r="A958">
        <v>23509</v>
      </c>
      <c r="B958">
        <v>1125</v>
      </c>
      <c r="C958">
        <v>1372</v>
      </c>
    </row>
    <row r="959" spans="1:3" x14ac:dyDescent="0.35">
      <c r="A959">
        <v>23344</v>
      </c>
      <c r="B959">
        <v>1126</v>
      </c>
      <c r="C959">
        <v>1632</v>
      </c>
    </row>
    <row r="960" spans="1:3" x14ac:dyDescent="0.35">
      <c r="A960">
        <v>23310</v>
      </c>
      <c r="B960">
        <v>1127</v>
      </c>
      <c r="C960">
        <v>1633</v>
      </c>
    </row>
    <row r="961" spans="1:3" x14ac:dyDescent="0.35">
      <c r="A961">
        <v>11488725</v>
      </c>
      <c r="B961">
        <v>1158</v>
      </c>
      <c r="C961">
        <v>1659</v>
      </c>
    </row>
    <row r="962" spans="1:3" x14ac:dyDescent="0.35">
      <c r="A962">
        <v>23362</v>
      </c>
      <c r="B962">
        <v>1159</v>
      </c>
      <c r="C962">
        <v>1658</v>
      </c>
    </row>
    <row r="963" spans="1:3" x14ac:dyDescent="0.35">
      <c r="A963">
        <v>11592767</v>
      </c>
      <c r="B963">
        <v>1160</v>
      </c>
      <c r="C963">
        <v>1664</v>
      </c>
    </row>
    <row r="964" spans="1:3" x14ac:dyDescent="0.35">
      <c r="A964">
        <v>23451</v>
      </c>
      <c r="B964">
        <v>1173</v>
      </c>
      <c r="C964">
        <v>1469</v>
      </c>
    </row>
    <row r="965" spans="1:3" x14ac:dyDescent="0.35">
      <c r="A965">
        <v>23455</v>
      </c>
      <c r="B965">
        <v>1174</v>
      </c>
      <c r="C965">
        <v>1470</v>
      </c>
    </row>
    <row r="966" spans="1:3" x14ac:dyDescent="0.35">
      <c r="A966">
        <v>23462</v>
      </c>
      <c r="B966">
        <v>1175</v>
      </c>
      <c r="C966">
        <v>1471</v>
      </c>
    </row>
    <row r="967" spans="1:3" x14ac:dyDescent="0.35">
      <c r="A967">
        <v>23544</v>
      </c>
      <c r="B967">
        <v>1178</v>
      </c>
      <c r="C967">
        <v>1502</v>
      </c>
    </row>
    <row r="968" spans="1:3" x14ac:dyDescent="0.35">
      <c r="A968">
        <v>23350</v>
      </c>
      <c r="B968">
        <v>1179</v>
      </c>
      <c r="C968">
        <v>1503</v>
      </c>
    </row>
    <row r="969" spans="1:3" x14ac:dyDescent="0.35">
      <c r="A969">
        <v>23531</v>
      </c>
      <c r="B969">
        <v>1180</v>
      </c>
      <c r="C969">
        <v>1652</v>
      </c>
    </row>
    <row r="970" spans="1:3" x14ac:dyDescent="0.35">
      <c r="A970">
        <v>23532</v>
      </c>
      <c r="B970">
        <v>1200</v>
      </c>
      <c r="C970">
        <v>1417</v>
      </c>
    </row>
    <row r="971" spans="1:3" x14ac:dyDescent="0.35">
      <c r="A971">
        <v>21095</v>
      </c>
      <c r="B971">
        <v>1202</v>
      </c>
      <c r="C971">
        <v>1459</v>
      </c>
    </row>
    <row r="972" spans="1:3" x14ac:dyDescent="0.35">
      <c r="A972">
        <v>23294</v>
      </c>
      <c r="B972">
        <v>1204</v>
      </c>
      <c r="C972">
        <v>1597</v>
      </c>
    </row>
    <row r="973" spans="1:3" x14ac:dyDescent="0.35">
      <c r="A973">
        <v>23316</v>
      </c>
      <c r="B973">
        <v>1205</v>
      </c>
      <c r="C973">
        <v>1598</v>
      </c>
    </row>
    <row r="974" spans="1:3" x14ac:dyDescent="0.35">
      <c r="A974">
        <v>23488</v>
      </c>
      <c r="B974">
        <v>1206</v>
      </c>
      <c r="C974">
        <v>1600</v>
      </c>
    </row>
    <row r="975" spans="1:3" x14ac:dyDescent="0.35">
      <c r="A975">
        <v>11488684</v>
      </c>
      <c r="B975">
        <v>1207</v>
      </c>
      <c r="C975">
        <v>1590</v>
      </c>
    </row>
    <row r="976" spans="1:3" x14ac:dyDescent="0.35">
      <c r="A976">
        <v>25766</v>
      </c>
      <c r="B976">
        <v>1208</v>
      </c>
      <c r="C976">
        <v>1592</v>
      </c>
    </row>
    <row r="977" spans="1:3" x14ac:dyDescent="0.35">
      <c r="A977">
        <v>23307</v>
      </c>
      <c r="B977">
        <v>1238</v>
      </c>
      <c r="C977">
        <v>1498</v>
      </c>
    </row>
    <row r="978" spans="1:3" x14ac:dyDescent="0.35">
      <c r="A978">
        <v>23317</v>
      </c>
      <c r="B978">
        <v>1239</v>
      </c>
      <c r="C978">
        <v>1504</v>
      </c>
    </row>
    <row r="979" spans="1:3" x14ac:dyDescent="0.35">
      <c r="A979">
        <v>23336</v>
      </c>
      <c r="B979">
        <v>1241</v>
      </c>
      <c r="C979">
        <v>1551</v>
      </c>
    </row>
    <row r="980" spans="1:3" x14ac:dyDescent="0.35">
      <c r="A980">
        <v>23499</v>
      </c>
      <c r="B980">
        <v>1242</v>
      </c>
      <c r="C980">
        <v>1552</v>
      </c>
    </row>
    <row r="981" spans="1:3" x14ac:dyDescent="0.35">
      <c r="A981">
        <v>23334</v>
      </c>
      <c r="B981">
        <v>1243</v>
      </c>
      <c r="C981">
        <v>1553</v>
      </c>
    </row>
    <row r="982" spans="1:3" x14ac:dyDescent="0.35">
      <c r="A982">
        <v>23496</v>
      </c>
      <c r="B982">
        <v>1244</v>
      </c>
      <c r="C982">
        <v>1554</v>
      </c>
    </row>
    <row r="983" spans="1:3" x14ac:dyDescent="0.35">
      <c r="A983">
        <v>23502</v>
      </c>
      <c r="B983">
        <v>1245</v>
      </c>
      <c r="C983">
        <v>1555</v>
      </c>
    </row>
    <row r="984" spans="1:3" x14ac:dyDescent="0.35">
      <c r="A984">
        <v>23545</v>
      </c>
      <c r="B984">
        <v>1246</v>
      </c>
      <c r="C984">
        <v>1556</v>
      </c>
    </row>
    <row r="985" spans="1:3" x14ac:dyDescent="0.35">
      <c r="A985">
        <v>23418</v>
      </c>
      <c r="B985">
        <v>1247</v>
      </c>
      <c r="C985">
        <v>1558</v>
      </c>
    </row>
    <row r="986" spans="1:3" x14ac:dyDescent="0.35">
      <c r="A986">
        <v>23506</v>
      </c>
      <c r="B986">
        <v>1248</v>
      </c>
      <c r="C986">
        <v>1561</v>
      </c>
    </row>
    <row r="987" spans="1:3" x14ac:dyDescent="0.35">
      <c r="A987">
        <v>61628</v>
      </c>
      <c r="B987">
        <v>1249</v>
      </c>
      <c r="C987">
        <v>1610</v>
      </c>
    </row>
    <row r="988" spans="1:3" x14ac:dyDescent="0.35">
      <c r="A988">
        <v>23385</v>
      </c>
      <c r="B988">
        <v>1250</v>
      </c>
      <c r="C988">
        <v>1642</v>
      </c>
    </row>
    <row r="989" spans="1:3" x14ac:dyDescent="0.35">
      <c r="A989">
        <v>23380</v>
      </c>
      <c r="B989">
        <v>1251</v>
      </c>
      <c r="C989">
        <v>1643</v>
      </c>
    </row>
    <row r="990" spans="1:3" x14ac:dyDescent="0.35">
      <c r="A990">
        <v>23379</v>
      </c>
      <c r="B990">
        <v>1252</v>
      </c>
      <c r="C990">
        <v>1644</v>
      </c>
    </row>
    <row r="991" spans="1:3" x14ac:dyDescent="0.35">
      <c r="A991">
        <v>23384</v>
      </c>
      <c r="B991">
        <v>1253</v>
      </c>
      <c r="C991">
        <v>1645</v>
      </c>
    </row>
    <row r="992" spans="1:3" x14ac:dyDescent="0.35">
      <c r="A992">
        <v>23383</v>
      </c>
      <c r="B992">
        <v>1254</v>
      </c>
      <c r="C992">
        <v>1646</v>
      </c>
    </row>
    <row r="993" spans="1:3" x14ac:dyDescent="0.35">
      <c r="A993">
        <v>23378</v>
      </c>
      <c r="B993">
        <v>1255</v>
      </c>
      <c r="C993">
        <v>1647</v>
      </c>
    </row>
    <row r="994" spans="1:3" x14ac:dyDescent="0.35">
      <c r="A994">
        <v>23377</v>
      </c>
      <c r="B994">
        <v>1256</v>
      </c>
      <c r="C994">
        <v>1648</v>
      </c>
    </row>
    <row r="995" spans="1:3" x14ac:dyDescent="0.35">
      <c r="A995">
        <v>61627</v>
      </c>
      <c r="B995">
        <v>1257</v>
      </c>
      <c r="C995">
        <v>1649</v>
      </c>
    </row>
    <row r="996" spans="1:3" x14ac:dyDescent="0.35">
      <c r="A996">
        <v>23318</v>
      </c>
      <c r="B996">
        <v>1275</v>
      </c>
      <c r="C996">
        <v>1563</v>
      </c>
    </row>
    <row r="997" spans="1:3" x14ac:dyDescent="0.35">
      <c r="A997">
        <v>23433</v>
      </c>
      <c r="B997">
        <v>1316</v>
      </c>
      <c r="C997">
        <v>1505</v>
      </c>
    </row>
    <row r="998" spans="1:3" x14ac:dyDescent="0.35">
      <c r="A998">
        <v>23345</v>
      </c>
      <c r="B998">
        <v>1317</v>
      </c>
      <c r="C998">
        <v>1488</v>
      </c>
    </row>
    <row r="999" spans="1:3" x14ac:dyDescent="0.35">
      <c r="A999">
        <v>23480</v>
      </c>
      <c r="B999">
        <v>1319</v>
      </c>
      <c r="C999">
        <v>1510</v>
      </c>
    </row>
    <row r="1000" spans="1:3" x14ac:dyDescent="0.35">
      <c r="A1000">
        <v>11488729</v>
      </c>
      <c r="B1000">
        <v>1320</v>
      </c>
      <c r="C1000">
        <v>1518</v>
      </c>
    </row>
    <row r="1001" spans="1:3" x14ac:dyDescent="0.35">
      <c r="A1001">
        <v>21093</v>
      </c>
      <c r="B1001">
        <v>1321</v>
      </c>
      <c r="C1001">
        <v>1522</v>
      </c>
    </row>
    <row r="1002" spans="1:3" x14ac:dyDescent="0.35">
      <c r="A1002">
        <v>11488723</v>
      </c>
      <c r="B1002">
        <v>1322</v>
      </c>
      <c r="C1002">
        <v>1511</v>
      </c>
    </row>
    <row r="1003" spans="1:3" x14ac:dyDescent="0.35">
      <c r="A1003">
        <v>23427</v>
      </c>
      <c r="B1003">
        <v>1323</v>
      </c>
      <c r="C1003">
        <v>1512</v>
      </c>
    </row>
    <row r="1004" spans="1:3" x14ac:dyDescent="0.35">
      <c r="A1004">
        <v>23309</v>
      </c>
      <c r="B1004">
        <v>1361</v>
      </c>
      <c r="C1004">
        <v>1453</v>
      </c>
    </row>
    <row r="1005" spans="1:3" x14ac:dyDescent="0.35">
      <c r="A1005">
        <v>23423</v>
      </c>
      <c r="B1005">
        <v>1361</v>
      </c>
      <c r="C1005">
        <v>1496</v>
      </c>
    </row>
    <row r="1006" spans="1:3" x14ac:dyDescent="0.35">
      <c r="A1006">
        <v>23439</v>
      </c>
      <c r="B1006">
        <v>1409</v>
      </c>
      <c r="C1006">
        <v>1530</v>
      </c>
    </row>
    <row r="1007" spans="1:3" x14ac:dyDescent="0.35">
      <c r="A1007">
        <v>23358</v>
      </c>
      <c r="B1007">
        <v>1429</v>
      </c>
      <c r="C1007">
        <v>1531</v>
      </c>
    </row>
    <row r="1008" spans="1:3" x14ac:dyDescent="0.35">
      <c r="A1008">
        <v>11488731</v>
      </c>
      <c r="B1008">
        <v>1445</v>
      </c>
      <c r="C1008">
        <v>1573</v>
      </c>
    </row>
    <row r="1009" spans="1:3" x14ac:dyDescent="0.35">
      <c r="A1009">
        <v>11594305</v>
      </c>
      <c r="B1009">
        <v>1446</v>
      </c>
      <c r="C1009">
        <v>1577</v>
      </c>
    </row>
    <row r="1010" spans="1:3" x14ac:dyDescent="0.35">
      <c r="A1010">
        <v>11594344</v>
      </c>
      <c r="B1010">
        <v>1447</v>
      </c>
      <c r="C1010">
        <v>1581</v>
      </c>
    </row>
    <row r="1011" spans="1:3" x14ac:dyDescent="0.35">
      <c r="A1011">
        <v>11488733</v>
      </c>
      <c r="B1011">
        <v>1448</v>
      </c>
      <c r="C1011">
        <v>1580</v>
      </c>
    </row>
    <row r="1012" spans="1:3" x14ac:dyDescent="0.35">
      <c r="A1012">
        <v>23391</v>
      </c>
      <c r="B1012">
        <v>1455</v>
      </c>
      <c r="C1012">
        <v>1623</v>
      </c>
    </row>
    <row r="1013" spans="1:3" x14ac:dyDescent="0.35">
      <c r="A1013">
        <v>23392</v>
      </c>
      <c r="B1013">
        <v>1456</v>
      </c>
      <c r="C1013">
        <v>1624</v>
      </c>
    </row>
    <row r="1014" spans="1:3" x14ac:dyDescent="0.35">
      <c r="A1014">
        <v>23394</v>
      </c>
      <c r="B1014">
        <v>1457</v>
      </c>
      <c r="C1014">
        <v>1628</v>
      </c>
    </row>
    <row r="1015" spans="1:3" x14ac:dyDescent="0.35">
      <c r="A1015">
        <v>11488685</v>
      </c>
      <c r="B1015">
        <v>1471</v>
      </c>
      <c r="C1015">
        <v>1660</v>
      </c>
    </row>
    <row r="1016" spans="1:3" x14ac:dyDescent="0.35">
      <c r="A1016">
        <v>23330</v>
      </c>
      <c r="B1016">
        <v>1476</v>
      </c>
      <c r="C1016">
        <v>1527</v>
      </c>
    </row>
    <row r="1017" spans="1:3" x14ac:dyDescent="0.35">
      <c r="A1017">
        <v>23422</v>
      </c>
      <c r="B1017">
        <v>1505</v>
      </c>
      <c r="C1017">
        <v>1627</v>
      </c>
    </row>
    <row r="1018" spans="1:3" x14ac:dyDescent="0.35">
      <c r="A1018">
        <v>23421</v>
      </c>
      <c r="B1018">
        <v>1506</v>
      </c>
      <c r="C1018">
        <v>1626</v>
      </c>
    </row>
    <row r="1019" spans="1:3" x14ac:dyDescent="0.35">
      <c r="A1019">
        <v>23313</v>
      </c>
      <c r="B1019">
        <v>1507</v>
      </c>
      <c r="C1019">
        <v>1549</v>
      </c>
    </row>
    <row r="1020" spans="1:3" x14ac:dyDescent="0.35">
      <c r="A1020">
        <v>23454</v>
      </c>
      <c r="B1020">
        <v>1511</v>
      </c>
      <c r="C1020">
        <v>1461</v>
      </c>
    </row>
    <row r="1021" spans="1:3" x14ac:dyDescent="0.35">
      <c r="A1021">
        <v>23521</v>
      </c>
      <c r="B1021">
        <v>1520</v>
      </c>
      <c r="C1021">
        <v>1534</v>
      </c>
    </row>
    <row r="1022" spans="1:3" x14ac:dyDescent="0.35">
      <c r="A1022">
        <v>23447</v>
      </c>
      <c r="B1022">
        <v>1526</v>
      </c>
      <c r="C1022">
        <v>1606</v>
      </c>
    </row>
    <row r="1023" spans="1:3" x14ac:dyDescent="0.35">
      <c r="A1023">
        <v>23301</v>
      </c>
      <c r="B1023">
        <v>1542</v>
      </c>
      <c r="C1023">
        <v>1437</v>
      </c>
    </row>
    <row r="1024" spans="1:3" x14ac:dyDescent="0.35">
      <c r="A1024">
        <v>23523</v>
      </c>
      <c r="B1024">
        <v>1545</v>
      </c>
      <c r="C1024">
        <v>1570</v>
      </c>
    </row>
    <row r="1025" spans="1:3" x14ac:dyDescent="0.35">
      <c r="A1025">
        <v>23539</v>
      </c>
      <c r="B1025">
        <v>1550</v>
      </c>
      <c r="C1025">
        <v>1463</v>
      </c>
    </row>
    <row r="1026" spans="1:3" x14ac:dyDescent="0.35">
      <c r="A1026">
        <v>23323</v>
      </c>
      <c r="B1026">
        <v>1551</v>
      </c>
      <c r="C1026">
        <v>1465</v>
      </c>
    </row>
    <row r="1027" spans="1:3" x14ac:dyDescent="0.35">
      <c r="A1027">
        <v>23540</v>
      </c>
      <c r="B1027">
        <v>1552</v>
      </c>
      <c r="C1027">
        <v>1464</v>
      </c>
    </row>
    <row r="1028" spans="1:3" x14ac:dyDescent="0.35">
      <c r="A1028">
        <v>23534</v>
      </c>
      <c r="B1028">
        <v>1553</v>
      </c>
      <c r="C1028">
        <v>1466</v>
      </c>
    </row>
    <row r="1029" spans="1:3" x14ac:dyDescent="0.35">
      <c r="A1029">
        <v>23537</v>
      </c>
      <c r="B1029">
        <v>1554</v>
      </c>
      <c r="C1029">
        <v>1618</v>
      </c>
    </row>
    <row r="1030" spans="1:3" x14ac:dyDescent="0.35">
      <c r="A1030">
        <v>23435</v>
      </c>
      <c r="B1030">
        <v>1555</v>
      </c>
      <c r="C1030">
        <v>1599</v>
      </c>
    </row>
    <row r="1031" spans="1:3" x14ac:dyDescent="0.35">
      <c r="A1031">
        <v>23431</v>
      </c>
      <c r="B1031">
        <v>1556</v>
      </c>
      <c r="C1031">
        <v>1637</v>
      </c>
    </row>
    <row r="1032" spans="1:3" x14ac:dyDescent="0.35">
      <c r="A1032">
        <v>23515</v>
      </c>
      <c r="B1032">
        <v>1557</v>
      </c>
      <c r="C1032">
        <v>1638</v>
      </c>
    </row>
    <row r="1033" spans="1:3" x14ac:dyDescent="0.35">
      <c r="A1033">
        <v>23425</v>
      </c>
      <c r="B1033">
        <v>1558</v>
      </c>
      <c r="C1033">
        <v>1639</v>
      </c>
    </row>
    <row r="1034" spans="1:3" x14ac:dyDescent="0.35">
      <c r="A1034">
        <v>23533</v>
      </c>
      <c r="B1034">
        <v>1559</v>
      </c>
      <c r="C1034">
        <v>1616</v>
      </c>
    </row>
    <row r="1035" spans="1:3" x14ac:dyDescent="0.35">
      <c r="A1035">
        <v>23538</v>
      </c>
      <c r="B1035">
        <v>1560</v>
      </c>
      <c r="C1035">
        <v>1617</v>
      </c>
    </row>
    <row r="1036" spans="1:3" x14ac:dyDescent="0.35">
      <c r="A1036">
        <v>11488677</v>
      </c>
      <c r="B1036">
        <v>1586</v>
      </c>
      <c r="C1036">
        <v>1492</v>
      </c>
    </row>
    <row r="1037" spans="1:3" x14ac:dyDescent="0.35">
      <c r="A1037">
        <v>11488676</v>
      </c>
      <c r="B1037">
        <v>1587</v>
      </c>
      <c r="C1037">
        <v>1495</v>
      </c>
    </row>
    <row r="1038" spans="1:3" x14ac:dyDescent="0.35">
      <c r="A1038">
        <v>23403</v>
      </c>
      <c r="B1038">
        <v>1589</v>
      </c>
      <c r="C1038">
        <v>1383</v>
      </c>
    </row>
    <row r="1039" spans="1:3" x14ac:dyDescent="0.35">
      <c r="A1039">
        <v>23481</v>
      </c>
      <c r="B1039">
        <v>1590</v>
      </c>
      <c r="C1039">
        <v>1443</v>
      </c>
    </row>
    <row r="1040" spans="1:3" x14ac:dyDescent="0.35">
      <c r="A1040">
        <v>11488690</v>
      </c>
      <c r="B1040">
        <v>1591</v>
      </c>
      <c r="C1040">
        <v>1663</v>
      </c>
    </row>
    <row r="1041" spans="1:3" x14ac:dyDescent="0.35">
      <c r="A1041">
        <v>23424</v>
      </c>
      <c r="B1041">
        <v>1599</v>
      </c>
      <c r="C1041">
        <v>1427</v>
      </c>
    </row>
    <row r="1042" spans="1:3" x14ac:dyDescent="0.35">
      <c r="A1042">
        <v>11488703</v>
      </c>
      <c r="B1042">
        <v>1623</v>
      </c>
      <c r="C1042">
        <v>1414</v>
      </c>
    </row>
    <row r="1043" spans="1:3" x14ac:dyDescent="0.35">
      <c r="A1043">
        <v>23367</v>
      </c>
      <c r="B1043">
        <v>1624</v>
      </c>
      <c r="C1043">
        <v>1403</v>
      </c>
    </row>
    <row r="1044" spans="1:3" x14ac:dyDescent="0.35">
      <c r="A1044">
        <v>23337</v>
      </c>
      <c r="B1044">
        <v>1625</v>
      </c>
      <c r="C1044">
        <v>1410</v>
      </c>
    </row>
    <row r="1045" spans="1:3" x14ac:dyDescent="0.35">
      <c r="A1045">
        <v>23514</v>
      </c>
      <c r="B1045">
        <v>1639</v>
      </c>
      <c r="C1045">
        <v>1509</v>
      </c>
    </row>
    <row r="1046" spans="1:3" x14ac:dyDescent="0.35">
      <c r="A1046">
        <v>11488734</v>
      </c>
      <c r="B1046">
        <v>1640</v>
      </c>
      <c r="C1046">
        <v>1521</v>
      </c>
    </row>
    <row r="1047" spans="1:3" x14ac:dyDescent="0.35">
      <c r="A1047">
        <v>11488689</v>
      </c>
      <c r="B1047">
        <v>1641</v>
      </c>
      <c r="C1047">
        <v>1523</v>
      </c>
    </row>
    <row r="1048" spans="1:3" x14ac:dyDescent="0.35">
      <c r="A1048">
        <v>23376</v>
      </c>
      <c r="B1048">
        <v>1652</v>
      </c>
      <c r="C1048">
        <v>1411</v>
      </c>
    </row>
    <row r="1049" spans="1:3" x14ac:dyDescent="0.35">
      <c r="A1049">
        <v>23543</v>
      </c>
      <c r="B1049">
        <v>1662</v>
      </c>
      <c r="C1049">
        <v>1378</v>
      </c>
    </row>
    <row r="1050" spans="1:3" x14ac:dyDescent="0.35">
      <c r="A1050">
        <v>64078</v>
      </c>
      <c r="B1050">
        <v>1665</v>
      </c>
      <c r="C1050">
        <v>1497</v>
      </c>
    </row>
    <row r="1051" spans="1:3" x14ac:dyDescent="0.35">
      <c r="A1051">
        <v>23546</v>
      </c>
      <c r="B1051">
        <v>1705</v>
      </c>
      <c r="C1051">
        <v>1533</v>
      </c>
    </row>
    <row r="1052" spans="1:3" x14ac:dyDescent="0.35">
      <c r="A1052">
        <v>23491</v>
      </c>
      <c r="B1052">
        <v>1710</v>
      </c>
      <c r="C1052">
        <v>1557</v>
      </c>
    </row>
    <row r="1053" spans="1:3" x14ac:dyDescent="0.35">
      <c r="A1053">
        <v>23434</v>
      </c>
      <c r="B1053">
        <v>1713</v>
      </c>
      <c r="C1053">
        <v>1407</v>
      </c>
    </row>
    <row r="1054" spans="1:3" x14ac:dyDescent="0.35">
      <c r="A1054">
        <v>23516</v>
      </c>
      <c r="B1054">
        <v>1714</v>
      </c>
      <c r="C1054">
        <v>1408</v>
      </c>
    </row>
    <row r="1055" spans="1:3" x14ac:dyDescent="0.35">
      <c r="A1055">
        <v>21088</v>
      </c>
      <c r="B1055">
        <v>1734</v>
      </c>
      <c r="C1055">
        <v>1448</v>
      </c>
    </row>
    <row r="1056" spans="1:3" x14ac:dyDescent="0.35">
      <c r="A1056">
        <v>21098</v>
      </c>
      <c r="B1056">
        <v>1763</v>
      </c>
      <c r="C1056">
        <v>1401</v>
      </c>
    </row>
    <row r="1057" spans="1:3" x14ac:dyDescent="0.35">
      <c r="A1057">
        <v>23343</v>
      </c>
      <c r="B1057">
        <v>1764</v>
      </c>
      <c r="C1057">
        <v>1415</v>
      </c>
    </row>
    <row r="1058" spans="1:3" x14ac:dyDescent="0.35">
      <c r="A1058">
        <v>23441</v>
      </c>
      <c r="B1058">
        <v>1777</v>
      </c>
      <c r="C1058">
        <v>1653</v>
      </c>
    </row>
    <row r="1059" spans="1:3" x14ac:dyDescent="0.35">
      <c r="A1059">
        <v>21109</v>
      </c>
      <c r="B1059">
        <v>1806</v>
      </c>
      <c r="C1059">
        <v>1421</v>
      </c>
    </row>
    <row r="1060" spans="1:3" x14ac:dyDescent="0.35">
      <c r="A1060">
        <v>21114</v>
      </c>
      <c r="B1060">
        <v>1807</v>
      </c>
      <c r="C1060">
        <v>1423</v>
      </c>
    </row>
    <row r="1061" spans="1:3" x14ac:dyDescent="0.35">
      <c r="A1061">
        <v>21096</v>
      </c>
      <c r="B1061">
        <v>1808</v>
      </c>
      <c r="C1061">
        <v>1451</v>
      </c>
    </row>
    <row r="1062" spans="1:3" x14ac:dyDescent="0.35">
      <c r="A1062">
        <v>11488668</v>
      </c>
      <c r="B1062">
        <v>1828</v>
      </c>
      <c r="C1062">
        <v>1445</v>
      </c>
    </row>
    <row r="1063" spans="1:3" x14ac:dyDescent="0.35">
      <c r="A1063">
        <v>11488672</v>
      </c>
      <c r="B1063">
        <v>1829</v>
      </c>
      <c r="C1063">
        <v>1373</v>
      </c>
    </row>
    <row r="1064" spans="1:3" x14ac:dyDescent="0.35">
      <c r="A1064">
        <v>21097</v>
      </c>
      <c r="B1064">
        <v>1841</v>
      </c>
      <c r="C1064">
        <v>1393</v>
      </c>
    </row>
    <row r="1065" spans="1:3" x14ac:dyDescent="0.35">
      <c r="A1065">
        <v>23335</v>
      </c>
      <c r="B1065">
        <v>1843</v>
      </c>
      <c r="C1065">
        <v>1489</v>
      </c>
    </row>
    <row r="1066" spans="1:3" x14ac:dyDescent="0.35">
      <c r="A1066">
        <v>64079</v>
      </c>
      <c r="B1066">
        <v>1844</v>
      </c>
      <c r="C1066">
        <v>1483</v>
      </c>
    </row>
    <row r="1067" spans="1:3" x14ac:dyDescent="0.35">
      <c r="A1067">
        <v>23312</v>
      </c>
      <c r="B1067">
        <v>1845</v>
      </c>
      <c r="C1067">
        <v>1460</v>
      </c>
    </row>
    <row r="1068" spans="1:3" x14ac:dyDescent="0.35">
      <c r="A1068">
        <v>21106</v>
      </c>
      <c r="B1068">
        <v>1850</v>
      </c>
      <c r="C1068">
        <v>1428</v>
      </c>
    </row>
    <row r="1069" spans="1:3" x14ac:dyDescent="0.35">
      <c r="A1069">
        <v>21122</v>
      </c>
      <c r="B1069">
        <v>1851</v>
      </c>
      <c r="C1069">
        <v>1458</v>
      </c>
    </row>
    <row r="1070" spans="1:3" x14ac:dyDescent="0.35">
      <c r="A1070">
        <v>21127</v>
      </c>
      <c r="B1070">
        <v>1852</v>
      </c>
      <c r="C1070">
        <v>1462</v>
      </c>
    </row>
    <row r="1071" spans="1:3" x14ac:dyDescent="0.35">
      <c r="A1071">
        <v>21121</v>
      </c>
      <c r="B1071">
        <v>1853</v>
      </c>
      <c r="C1071">
        <v>1436</v>
      </c>
    </row>
    <row r="1072" spans="1:3" x14ac:dyDescent="0.35">
      <c r="A1072">
        <v>21101</v>
      </c>
      <c r="B1072">
        <v>1854</v>
      </c>
      <c r="C1072">
        <v>1450</v>
      </c>
    </row>
    <row r="1073" spans="1:3" x14ac:dyDescent="0.35">
      <c r="A1073">
        <v>23542</v>
      </c>
      <c r="B1073">
        <v>1855</v>
      </c>
      <c r="C1073">
        <v>1625</v>
      </c>
    </row>
    <row r="1074" spans="1:3" x14ac:dyDescent="0.35">
      <c r="A1074">
        <v>51616</v>
      </c>
      <c r="B1074">
        <v>169</v>
      </c>
      <c r="C1074">
        <v>1</v>
      </c>
    </row>
    <row r="1075" spans="1:3" x14ac:dyDescent="0.35">
      <c r="A1075">
        <v>71596</v>
      </c>
      <c r="B1075">
        <v>171</v>
      </c>
      <c r="C1075">
        <v>225</v>
      </c>
    </row>
    <row r="1076" spans="1:3" x14ac:dyDescent="0.35">
      <c r="A1076">
        <v>71597</v>
      </c>
      <c r="B1076">
        <v>184</v>
      </c>
      <c r="C1076">
        <v>209</v>
      </c>
    </row>
    <row r="1077" spans="1:3" x14ac:dyDescent="0.35">
      <c r="A1077">
        <v>74831</v>
      </c>
      <c r="B1077">
        <v>315</v>
      </c>
      <c r="C1077">
        <v>216</v>
      </c>
    </row>
    <row r="1078" spans="1:3" x14ac:dyDescent="0.35">
      <c r="A1078">
        <v>71598</v>
      </c>
      <c r="B1078">
        <v>436</v>
      </c>
      <c r="C1078">
        <v>215</v>
      </c>
    </row>
    <row r="1079" spans="1:3" x14ac:dyDescent="0.35">
      <c r="A1079">
        <v>74245</v>
      </c>
      <c r="B1079">
        <v>580</v>
      </c>
      <c r="C1079">
        <v>289</v>
      </c>
    </row>
    <row r="1080" spans="1:3" x14ac:dyDescent="0.35">
      <c r="A1080">
        <v>24822</v>
      </c>
      <c r="B1080">
        <v>581</v>
      </c>
      <c r="C1080">
        <v>288</v>
      </c>
    </row>
    <row r="1081" spans="1:3" x14ac:dyDescent="0.35">
      <c r="A1081">
        <v>74409</v>
      </c>
      <c r="B1081">
        <v>717</v>
      </c>
      <c r="C1081">
        <v>44</v>
      </c>
    </row>
    <row r="1082" spans="1:3" x14ac:dyDescent="0.35">
      <c r="A1082">
        <v>74832</v>
      </c>
      <c r="B1082">
        <v>1118</v>
      </c>
      <c r="C1082">
        <v>217</v>
      </c>
    </row>
    <row r="1083" spans="1:3" x14ac:dyDescent="0.35">
      <c r="A1083">
        <v>74833</v>
      </c>
      <c r="B1083">
        <v>1119</v>
      </c>
      <c r="C1083">
        <v>218</v>
      </c>
    </row>
    <row r="1084" spans="1:3" x14ac:dyDescent="0.35">
      <c r="A1084">
        <v>71966</v>
      </c>
      <c r="B1084">
        <v>1121</v>
      </c>
      <c r="C1084">
        <v>214</v>
      </c>
    </row>
    <row r="1085" spans="1:3" x14ac:dyDescent="0.35">
      <c r="A1085">
        <v>71970</v>
      </c>
      <c r="B1085">
        <v>1122</v>
      </c>
      <c r="C1085">
        <v>223</v>
      </c>
    </row>
    <row r="1086" spans="1:3" x14ac:dyDescent="0.35">
      <c r="A1086">
        <v>71971</v>
      </c>
      <c r="B1086">
        <v>1123</v>
      </c>
      <c r="C1086">
        <v>208</v>
      </c>
    </row>
    <row r="1087" spans="1:3" x14ac:dyDescent="0.35">
      <c r="A1087">
        <v>9574</v>
      </c>
      <c r="B1087">
        <v>92</v>
      </c>
      <c r="C1087">
        <v>89</v>
      </c>
    </row>
    <row r="1088" spans="1:3" x14ac:dyDescent="0.35">
      <c r="A1088">
        <v>63297</v>
      </c>
      <c r="B1088">
        <v>147</v>
      </c>
      <c r="C1088">
        <v>42</v>
      </c>
    </row>
    <row r="1089" spans="1:3" x14ac:dyDescent="0.35">
      <c r="A1089">
        <v>63298</v>
      </c>
      <c r="B1089">
        <v>148</v>
      </c>
      <c r="C1089">
        <v>43</v>
      </c>
    </row>
    <row r="1090" spans="1:3" x14ac:dyDescent="0.35">
      <c r="A1090">
        <v>63295</v>
      </c>
      <c r="B1090">
        <v>149</v>
      </c>
      <c r="C1090">
        <v>46</v>
      </c>
    </row>
    <row r="1091" spans="1:3" x14ac:dyDescent="0.35">
      <c r="A1091">
        <v>63296</v>
      </c>
      <c r="B1091">
        <v>150</v>
      </c>
      <c r="C1091">
        <v>50</v>
      </c>
    </row>
    <row r="1092" spans="1:3" x14ac:dyDescent="0.35">
      <c r="A1092">
        <v>64118</v>
      </c>
      <c r="B1092">
        <v>327</v>
      </c>
      <c r="C1092">
        <v>211</v>
      </c>
    </row>
    <row r="1093" spans="1:3" x14ac:dyDescent="0.35">
      <c r="A1093">
        <v>76885</v>
      </c>
      <c r="B1093">
        <v>328</v>
      </c>
      <c r="C1093">
        <v>212</v>
      </c>
    </row>
    <row r="1094" spans="1:3" x14ac:dyDescent="0.35">
      <c r="A1094">
        <v>63367</v>
      </c>
      <c r="B1094">
        <v>418</v>
      </c>
      <c r="C1094">
        <v>39</v>
      </c>
    </row>
    <row r="1095" spans="1:3" x14ac:dyDescent="0.35">
      <c r="A1095">
        <v>75919</v>
      </c>
      <c r="B1095">
        <v>438</v>
      </c>
      <c r="C1095">
        <v>1672</v>
      </c>
    </row>
    <row r="1096" spans="1:3" x14ac:dyDescent="0.35">
      <c r="A1096">
        <v>72006</v>
      </c>
      <c r="B1096">
        <v>549</v>
      </c>
      <c r="C1096">
        <v>1668</v>
      </c>
    </row>
    <row r="1097" spans="1:3" x14ac:dyDescent="0.35">
      <c r="A1097">
        <v>20387</v>
      </c>
      <c r="B1097">
        <v>554</v>
      </c>
      <c r="C1097">
        <v>40</v>
      </c>
    </row>
    <row r="1098" spans="1:3" x14ac:dyDescent="0.35">
      <c r="A1098">
        <v>75921</v>
      </c>
      <c r="B1098">
        <v>568</v>
      </c>
      <c r="C1098">
        <v>1673</v>
      </c>
    </row>
    <row r="1099" spans="1:3" x14ac:dyDescent="0.35">
      <c r="A1099">
        <v>72157</v>
      </c>
      <c r="B1099">
        <v>594</v>
      </c>
      <c r="C1099">
        <v>284</v>
      </c>
    </row>
    <row r="1100" spans="1:3" x14ac:dyDescent="0.35">
      <c r="A1100">
        <v>63434</v>
      </c>
      <c r="B1100">
        <v>632</v>
      </c>
      <c r="C1100">
        <v>285</v>
      </c>
    </row>
    <row r="1101" spans="1:3" x14ac:dyDescent="0.35">
      <c r="A1101">
        <v>71556</v>
      </c>
      <c r="B1101">
        <v>662</v>
      </c>
      <c r="C1101">
        <v>286</v>
      </c>
    </row>
    <row r="1102" spans="1:3" x14ac:dyDescent="0.35">
      <c r="A1102">
        <v>69945</v>
      </c>
      <c r="B1102">
        <v>675</v>
      </c>
      <c r="C1102">
        <v>220</v>
      </c>
    </row>
    <row r="1103" spans="1:3" x14ac:dyDescent="0.35">
      <c r="A1103">
        <v>75922</v>
      </c>
      <c r="B1103">
        <v>768</v>
      </c>
      <c r="C1103">
        <v>1674</v>
      </c>
    </row>
    <row r="1104" spans="1:3" x14ac:dyDescent="0.35">
      <c r="A1104">
        <v>71430</v>
      </c>
      <c r="B1104">
        <v>806</v>
      </c>
      <c r="C1104">
        <v>48</v>
      </c>
    </row>
    <row r="1105" spans="1:3" x14ac:dyDescent="0.35">
      <c r="A1105">
        <v>71466</v>
      </c>
      <c r="B1105">
        <v>806</v>
      </c>
      <c r="C1105">
        <v>48</v>
      </c>
    </row>
    <row r="1106" spans="1:3" x14ac:dyDescent="0.35">
      <c r="A1106">
        <v>71434</v>
      </c>
      <c r="B1106">
        <v>806</v>
      </c>
      <c r="C1106">
        <v>48</v>
      </c>
    </row>
    <row r="1107" spans="1:3" x14ac:dyDescent="0.35">
      <c r="A1107">
        <v>66587</v>
      </c>
      <c r="B1107">
        <v>808</v>
      </c>
      <c r="C1107">
        <v>47</v>
      </c>
    </row>
    <row r="1108" spans="1:3" x14ac:dyDescent="0.35">
      <c r="A1108">
        <v>75923</v>
      </c>
      <c r="B1108">
        <v>822</v>
      </c>
      <c r="C1108">
        <v>1675</v>
      </c>
    </row>
    <row r="1109" spans="1:3" x14ac:dyDescent="0.35">
      <c r="A1109">
        <v>16835198</v>
      </c>
      <c r="B1109">
        <v>864</v>
      </c>
      <c r="C1109">
        <v>1669</v>
      </c>
    </row>
    <row r="1110" spans="1:3" x14ac:dyDescent="0.35">
      <c r="A1110">
        <v>72005</v>
      </c>
      <c r="B1110">
        <v>999</v>
      </c>
      <c r="C1110">
        <v>1670</v>
      </c>
    </row>
    <row r="1111" spans="1:3" x14ac:dyDescent="0.35">
      <c r="A1111">
        <v>25359</v>
      </c>
      <c r="B1111">
        <v>1088</v>
      </c>
      <c r="C1111">
        <v>90</v>
      </c>
    </row>
    <row r="1112" spans="1:3" x14ac:dyDescent="0.35">
      <c r="A1112">
        <v>75926</v>
      </c>
      <c r="B1112">
        <v>1268</v>
      </c>
      <c r="C1112">
        <v>287</v>
      </c>
    </row>
    <row r="1113" spans="1:3" x14ac:dyDescent="0.35">
      <c r="A1113">
        <v>75924</v>
      </c>
      <c r="B1113">
        <v>1406</v>
      </c>
      <c r="C1113">
        <v>1676</v>
      </c>
    </row>
    <row r="1114" spans="1:3" x14ac:dyDescent="0.35">
      <c r="A1114">
        <v>75920</v>
      </c>
      <c r="B1114">
        <v>1503</v>
      </c>
      <c r="C1114">
        <v>103</v>
      </c>
    </row>
    <row r="1115" spans="1:3" x14ac:dyDescent="0.35">
      <c r="A1115">
        <v>72029</v>
      </c>
      <c r="B1115">
        <v>1606</v>
      </c>
      <c r="C1115">
        <v>106</v>
      </c>
    </row>
    <row r="1116" spans="1:3" x14ac:dyDescent="0.35">
      <c r="A1116">
        <v>72030</v>
      </c>
      <c r="B1116">
        <v>1607</v>
      </c>
      <c r="C1116">
        <v>108</v>
      </c>
    </row>
    <row r="1117" spans="1:3" x14ac:dyDescent="0.35">
      <c r="A1117">
        <v>72031</v>
      </c>
      <c r="B1117">
        <v>1608</v>
      </c>
      <c r="C1117">
        <v>107</v>
      </c>
    </row>
    <row r="1118" spans="1:3" x14ac:dyDescent="0.35">
      <c r="A1118">
        <v>75925</v>
      </c>
      <c r="B1118">
        <v>1689</v>
      </c>
      <c r="C1118">
        <v>1677</v>
      </c>
    </row>
    <row r="1119" spans="1:3" x14ac:dyDescent="0.35">
      <c r="A1119">
        <v>25470</v>
      </c>
      <c r="B1119">
        <v>1070</v>
      </c>
      <c r="C1119">
        <v>54</v>
      </c>
    </row>
    <row r="1120" spans="1:3" x14ac:dyDescent="0.35">
      <c r="A1120">
        <v>61672</v>
      </c>
      <c r="B1120">
        <v>1369</v>
      </c>
      <c r="C1120">
        <v>101</v>
      </c>
    </row>
    <row r="1121" spans="1:3" x14ac:dyDescent="0.35">
      <c r="A1121">
        <v>61673</v>
      </c>
      <c r="B1121">
        <v>1370</v>
      </c>
      <c r="C1121">
        <v>102</v>
      </c>
    </row>
    <row r="1122" spans="1:3" x14ac:dyDescent="0.35">
      <c r="A1122">
        <v>25471</v>
      </c>
      <c r="B1122">
        <v>1643</v>
      </c>
      <c r="C1122">
        <v>85</v>
      </c>
    </row>
    <row r="1123" spans="1:3" x14ac:dyDescent="0.35">
      <c r="A1123">
        <v>73222</v>
      </c>
      <c r="B1123">
        <v>1644</v>
      </c>
      <c r="C1123">
        <v>86</v>
      </c>
    </row>
    <row r="1124" spans="1:3" x14ac:dyDescent="0.35">
      <c r="A1124">
        <v>25347</v>
      </c>
      <c r="B1124">
        <v>1765</v>
      </c>
      <c r="C1124">
        <v>210</v>
      </c>
    </row>
    <row r="1125" spans="1:3" x14ac:dyDescent="0.35">
      <c r="A1125">
        <v>77360</v>
      </c>
      <c r="B1125">
        <v>297</v>
      </c>
      <c r="C1125">
        <v>37</v>
      </c>
    </row>
    <row r="1126" spans="1:3" x14ac:dyDescent="0.35">
      <c r="A1126">
        <v>77290</v>
      </c>
      <c r="B1126">
        <v>734</v>
      </c>
      <c r="C1126">
        <v>45</v>
      </c>
    </row>
    <row r="1127" spans="1:3" x14ac:dyDescent="0.35">
      <c r="A1127">
        <v>63638</v>
      </c>
      <c r="B1127">
        <v>1299</v>
      </c>
      <c r="C1127">
        <v>68</v>
      </c>
    </row>
    <row r="1128" spans="1:3" x14ac:dyDescent="0.35">
      <c r="A1128">
        <v>77289</v>
      </c>
      <c r="B1128">
        <v>1783</v>
      </c>
      <c r="C1128">
        <v>72</v>
      </c>
    </row>
    <row r="1129" spans="1:3" x14ac:dyDescent="0.35">
      <c r="A1129">
        <v>19386</v>
      </c>
      <c r="B1129">
        <v>39</v>
      </c>
      <c r="C1129">
        <v>114</v>
      </c>
    </row>
    <row r="1130" spans="1:3" x14ac:dyDescent="0.35">
      <c r="A1130">
        <v>21693</v>
      </c>
      <c r="B1130">
        <v>38</v>
      </c>
      <c r="C1130">
        <v>146</v>
      </c>
    </row>
    <row r="1131" spans="1:3" x14ac:dyDescent="0.35">
      <c r="A1131">
        <v>21690</v>
      </c>
      <c r="B1131">
        <v>232</v>
      </c>
      <c r="C1131">
        <v>151</v>
      </c>
    </row>
    <row r="1132" spans="1:3" x14ac:dyDescent="0.35">
      <c r="A1132">
        <v>21688</v>
      </c>
      <c r="B1132">
        <v>235</v>
      </c>
      <c r="C1132">
        <v>124</v>
      </c>
    </row>
    <row r="1133" spans="1:3" x14ac:dyDescent="0.35">
      <c r="A1133">
        <v>21726</v>
      </c>
      <c r="B1133">
        <v>269</v>
      </c>
      <c r="C1133">
        <v>157</v>
      </c>
    </row>
    <row r="1134" spans="1:3" x14ac:dyDescent="0.35">
      <c r="A1134">
        <v>21858</v>
      </c>
      <c r="B1134">
        <v>270</v>
      </c>
      <c r="C1134">
        <v>157</v>
      </c>
    </row>
    <row r="1135" spans="1:3" x14ac:dyDescent="0.35">
      <c r="A1135">
        <v>21682</v>
      </c>
      <c r="B1135">
        <v>295</v>
      </c>
      <c r="C1135">
        <v>123</v>
      </c>
    </row>
    <row r="1136" spans="1:3" x14ac:dyDescent="0.35">
      <c r="A1136">
        <v>21707</v>
      </c>
      <c r="B1136">
        <v>342</v>
      </c>
      <c r="C1136">
        <v>152</v>
      </c>
    </row>
    <row r="1137" spans="1:3" x14ac:dyDescent="0.35">
      <c r="A1137">
        <v>21733</v>
      </c>
      <c r="B1137">
        <v>430</v>
      </c>
      <c r="C1137">
        <v>175</v>
      </c>
    </row>
    <row r="1138" spans="1:3" x14ac:dyDescent="0.35">
      <c r="A1138">
        <v>21679</v>
      </c>
      <c r="B1138">
        <v>431</v>
      </c>
      <c r="C1138">
        <v>176</v>
      </c>
    </row>
    <row r="1139" spans="1:3" x14ac:dyDescent="0.35">
      <c r="A1139">
        <v>62487</v>
      </c>
      <c r="B1139">
        <v>433</v>
      </c>
      <c r="C1139">
        <v>174</v>
      </c>
    </row>
    <row r="1140" spans="1:3" x14ac:dyDescent="0.35">
      <c r="A1140">
        <v>21731</v>
      </c>
      <c r="B1140">
        <v>460</v>
      </c>
      <c r="C1140">
        <v>181</v>
      </c>
    </row>
    <row r="1141" spans="1:3" x14ac:dyDescent="0.35">
      <c r="A1141">
        <v>77870</v>
      </c>
      <c r="B1141">
        <v>475</v>
      </c>
      <c r="C1141">
        <v>186</v>
      </c>
    </row>
    <row r="1142" spans="1:3" x14ac:dyDescent="0.35">
      <c r="A1142">
        <v>21678</v>
      </c>
      <c r="B1142">
        <v>539</v>
      </c>
      <c r="C1142">
        <v>160</v>
      </c>
    </row>
    <row r="1143" spans="1:3" x14ac:dyDescent="0.35">
      <c r="A1143">
        <v>77883</v>
      </c>
      <c r="B1143">
        <v>548</v>
      </c>
      <c r="C1143">
        <v>196</v>
      </c>
    </row>
    <row r="1144" spans="1:3" x14ac:dyDescent="0.35">
      <c r="A1144">
        <v>77881</v>
      </c>
      <c r="B1144">
        <v>578</v>
      </c>
      <c r="C1144">
        <v>190</v>
      </c>
    </row>
    <row r="1145" spans="1:3" x14ac:dyDescent="0.35">
      <c r="A1145">
        <v>21691</v>
      </c>
      <c r="B1145">
        <v>603</v>
      </c>
      <c r="C1145">
        <v>141</v>
      </c>
    </row>
    <row r="1146" spans="1:3" x14ac:dyDescent="0.35">
      <c r="A1146">
        <v>21722</v>
      </c>
      <c r="B1146">
        <v>607</v>
      </c>
      <c r="C1146">
        <v>134</v>
      </c>
    </row>
    <row r="1147" spans="1:3" x14ac:dyDescent="0.35">
      <c r="A1147">
        <v>21723</v>
      </c>
      <c r="B1147">
        <v>645</v>
      </c>
      <c r="C1147">
        <v>142</v>
      </c>
    </row>
    <row r="1148" spans="1:3" x14ac:dyDescent="0.35">
      <c r="A1148">
        <v>77873</v>
      </c>
      <c r="B1148">
        <v>663</v>
      </c>
      <c r="C1148">
        <v>193</v>
      </c>
    </row>
    <row r="1149" spans="1:3" x14ac:dyDescent="0.35">
      <c r="A1149">
        <v>21741</v>
      </c>
      <c r="B1149">
        <v>680</v>
      </c>
      <c r="C1149">
        <v>143</v>
      </c>
    </row>
    <row r="1150" spans="1:3" x14ac:dyDescent="0.35">
      <c r="A1150">
        <v>21716</v>
      </c>
      <c r="B1150">
        <v>695</v>
      </c>
      <c r="C1150">
        <v>118</v>
      </c>
    </row>
    <row r="1151" spans="1:3" x14ac:dyDescent="0.35">
      <c r="A1151">
        <v>77884</v>
      </c>
      <c r="B1151">
        <v>696</v>
      </c>
      <c r="C1151">
        <v>194</v>
      </c>
    </row>
    <row r="1152" spans="1:3" x14ac:dyDescent="0.35">
      <c r="A1152">
        <v>21727</v>
      </c>
      <c r="B1152">
        <v>723</v>
      </c>
      <c r="C1152">
        <v>161</v>
      </c>
    </row>
    <row r="1153" spans="1:3" x14ac:dyDescent="0.35">
      <c r="A1153">
        <v>21677</v>
      </c>
      <c r="B1153">
        <v>724</v>
      </c>
      <c r="C1153">
        <v>137</v>
      </c>
    </row>
    <row r="1154" spans="1:3" x14ac:dyDescent="0.35">
      <c r="A1154">
        <v>21673</v>
      </c>
      <c r="B1154">
        <v>730</v>
      </c>
      <c r="C1154">
        <v>147</v>
      </c>
    </row>
    <row r="1155" spans="1:3" x14ac:dyDescent="0.35">
      <c r="A1155">
        <v>21702</v>
      </c>
      <c r="B1155">
        <v>775</v>
      </c>
      <c r="C1155">
        <v>156</v>
      </c>
    </row>
    <row r="1156" spans="1:3" x14ac:dyDescent="0.35">
      <c r="A1156">
        <v>21674</v>
      </c>
      <c r="B1156">
        <v>778</v>
      </c>
      <c r="C1156">
        <v>144</v>
      </c>
    </row>
    <row r="1157" spans="1:3" x14ac:dyDescent="0.35">
      <c r="A1157">
        <v>21700</v>
      </c>
      <c r="B1157">
        <v>794</v>
      </c>
      <c r="C1157">
        <v>159</v>
      </c>
    </row>
    <row r="1158" spans="1:3" x14ac:dyDescent="0.35">
      <c r="A1158">
        <v>21694</v>
      </c>
      <c r="B1158">
        <v>807</v>
      </c>
      <c r="C1158">
        <v>149</v>
      </c>
    </row>
    <row r="1159" spans="1:3" x14ac:dyDescent="0.35">
      <c r="A1159">
        <v>77877</v>
      </c>
      <c r="B1159">
        <v>821</v>
      </c>
      <c r="C1159">
        <v>187</v>
      </c>
    </row>
    <row r="1160" spans="1:3" x14ac:dyDescent="0.35">
      <c r="A1160">
        <v>21689</v>
      </c>
      <c r="B1160">
        <v>843</v>
      </c>
      <c r="C1160">
        <v>119</v>
      </c>
    </row>
    <row r="1161" spans="1:3" x14ac:dyDescent="0.35">
      <c r="A1161">
        <v>21725</v>
      </c>
      <c r="B1161">
        <v>855</v>
      </c>
      <c r="C1161">
        <v>180</v>
      </c>
    </row>
    <row r="1162" spans="1:3" x14ac:dyDescent="0.35">
      <c r="A1162">
        <v>77882</v>
      </c>
      <c r="B1162">
        <v>857</v>
      </c>
      <c r="C1162">
        <v>199</v>
      </c>
    </row>
    <row r="1163" spans="1:3" x14ac:dyDescent="0.35">
      <c r="A1163">
        <v>21706</v>
      </c>
      <c r="B1163">
        <v>931</v>
      </c>
      <c r="C1163">
        <v>140</v>
      </c>
    </row>
    <row r="1164" spans="1:3" x14ac:dyDescent="0.35">
      <c r="A1164">
        <v>21732</v>
      </c>
      <c r="B1164">
        <v>961</v>
      </c>
      <c r="C1164">
        <v>153</v>
      </c>
    </row>
    <row r="1165" spans="1:3" x14ac:dyDescent="0.35">
      <c r="A1165">
        <v>21717</v>
      </c>
      <c r="B1165">
        <v>964</v>
      </c>
      <c r="C1165">
        <v>154</v>
      </c>
    </row>
    <row r="1166" spans="1:3" x14ac:dyDescent="0.35">
      <c r="A1166">
        <v>77875</v>
      </c>
      <c r="B1166">
        <v>968</v>
      </c>
      <c r="C1166">
        <v>189</v>
      </c>
    </row>
    <row r="1167" spans="1:3" x14ac:dyDescent="0.35">
      <c r="A1167">
        <v>21719</v>
      </c>
      <c r="B1167">
        <v>969</v>
      </c>
      <c r="C1167">
        <v>164</v>
      </c>
    </row>
    <row r="1168" spans="1:3" x14ac:dyDescent="0.35">
      <c r="A1168">
        <v>21737</v>
      </c>
      <c r="B1168">
        <v>1010</v>
      </c>
      <c r="C1168">
        <v>126</v>
      </c>
    </row>
    <row r="1169" spans="1:3" x14ac:dyDescent="0.35">
      <c r="A1169">
        <v>77879</v>
      </c>
      <c r="B1169">
        <v>1029</v>
      </c>
      <c r="C1169">
        <v>185</v>
      </c>
    </row>
    <row r="1170" spans="1:3" x14ac:dyDescent="0.35">
      <c r="A1170">
        <v>21703</v>
      </c>
      <c r="B1170">
        <v>1042</v>
      </c>
      <c r="C1170">
        <v>121</v>
      </c>
    </row>
    <row r="1171" spans="1:3" x14ac:dyDescent="0.35">
      <c r="A1171">
        <v>21696</v>
      </c>
      <c r="B1171">
        <v>1045</v>
      </c>
      <c r="C1171">
        <v>117</v>
      </c>
    </row>
    <row r="1172" spans="1:3" x14ac:dyDescent="0.35">
      <c r="A1172">
        <v>21708</v>
      </c>
      <c r="B1172">
        <v>1048</v>
      </c>
      <c r="C1172">
        <v>132</v>
      </c>
    </row>
    <row r="1173" spans="1:3" x14ac:dyDescent="0.35">
      <c r="A1173">
        <v>21698</v>
      </c>
      <c r="B1173">
        <v>1075</v>
      </c>
      <c r="C1173">
        <v>139</v>
      </c>
    </row>
    <row r="1174" spans="1:3" x14ac:dyDescent="0.35">
      <c r="A1174">
        <v>21680</v>
      </c>
      <c r="B1174">
        <v>1093</v>
      </c>
      <c r="C1174">
        <v>127</v>
      </c>
    </row>
    <row r="1175" spans="1:3" x14ac:dyDescent="0.35">
      <c r="A1175">
        <v>21709</v>
      </c>
      <c r="B1175">
        <v>1177</v>
      </c>
      <c r="C1175">
        <v>166</v>
      </c>
    </row>
    <row r="1176" spans="1:3" x14ac:dyDescent="0.35">
      <c r="A1176">
        <v>21711</v>
      </c>
      <c r="B1176">
        <v>1258</v>
      </c>
      <c r="C1176">
        <v>165</v>
      </c>
    </row>
    <row r="1177" spans="1:3" x14ac:dyDescent="0.35">
      <c r="A1177">
        <v>30012</v>
      </c>
      <c r="B1177">
        <v>1271</v>
      </c>
      <c r="C1177">
        <v>122</v>
      </c>
    </row>
    <row r="1178" spans="1:3" x14ac:dyDescent="0.35">
      <c r="A1178">
        <v>21681</v>
      </c>
      <c r="B1178">
        <v>1298</v>
      </c>
      <c r="C1178">
        <v>130</v>
      </c>
    </row>
    <row r="1179" spans="1:3" x14ac:dyDescent="0.35">
      <c r="A1179">
        <v>21675</v>
      </c>
      <c r="B1179">
        <v>1309</v>
      </c>
      <c r="C1179">
        <v>162</v>
      </c>
    </row>
    <row r="1180" spans="1:3" x14ac:dyDescent="0.35">
      <c r="A1180">
        <v>64167</v>
      </c>
      <c r="B1180">
        <v>1310</v>
      </c>
      <c r="C1180">
        <v>162</v>
      </c>
    </row>
    <row r="1181" spans="1:3" x14ac:dyDescent="0.35">
      <c r="A1181">
        <v>21697</v>
      </c>
      <c r="B1181">
        <v>1326</v>
      </c>
      <c r="C1181">
        <v>167</v>
      </c>
    </row>
    <row r="1182" spans="1:3" x14ac:dyDescent="0.35">
      <c r="A1182">
        <v>21701</v>
      </c>
      <c r="B1182">
        <v>1327</v>
      </c>
      <c r="C1182">
        <v>168</v>
      </c>
    </row>
    <row r="1183" spans="1:3" x14ac:dyDescent="0.35">
      <c r="A1183">
        <v>21742</v>
      </c>
      <c r="B1183">
        <v>1328</v>
      </c>
      <c r="C1183">
        <v>158</v>
      </c>
    </row>
    <row r="1184" spans="1:3" x14ac:dyDescent="0.35">
      <c r="A1184">
        <v>21730</v>
      </c>
      <c r="B1184">
        <v>1431</v>
      </c>
      <c r="C1184">
        <v>171</v>
      </c>
    </row>
    <row r="1185" spans="1:3" x14ac:dyDescent="0.35">
      <c r="A1185">
        <v>21736</v>
      </c>
      <c r="B1185">
        <v>1432</v>
      </c>
      <c r="C1185">
        <v>170</v>
      </c>
    </row>
    <row r="1186" spans="1:3" x14ac:dyDescent="0.35">
      <c r="A1186">
        <v>21720</v>
      </c>
      <c r="B1186">
        <v>1440</v>
      </c>
      <c r="C1186">
        <v>178</v>
      </c>
    </row>
    <row r="1187" spans="1:3" x14ac:dyDescent="0.35">
      <c r="A1187">
        <v>21739</v>
      </c>
      <c r="B1187">
        <v>1522</v>
      </c>
      <c r="C1187">
        <v>133</v>
      </c>
    </row>
    <row r="1188" spans="1:3" x14ac:dyDescent="0.35">
      <c r="A1188">
        <v>21676</v>
      </c>
      <c r="B1188">
        <v>1597</v>
      </c>
      <c r="C1188">
        <v>135</v>
      </c>
    </row>
    <row r="1189" spans="1:3" x14ac:dyDescent="0.35">
      <c r="A1189">
        <v>77876</v>
      </c>
      <c r="B1189">
        <v>1619</v>
      </c>
      <c r="C1189">
        <v>198</v>
      </c>
    </row>
    <row r="1190" spans="1:3" x14ac:dyDescent="0.35">
      <c r="A1190">
        <v>77885</v>
      </c>
      <c r="B1190">
        <v>1627</v>
      </c>
      <c r="C1190">
        <v>195</v>
      </c>
    </row>
    <row r="1191" spans="1:3" x14ac:dyDescent="0.35">
      <c r="A1191">
        <v>73007</v>
      </c>
      <c r="B1191">
        <v>1672</v>
      </c>
      <c r="C1191">
        <v>183</v>
      </c>
    </row>
    <row r="1192" spans="1:3" x14ac:dyDescent="0.35">
      <c r="A1192">
        <v>21683</v>
      </c>
      <c r="B1192">
        <v>1673</v>
      </c>
      <c r="C1192">
        <v>138</v>
      </c>
    </row>
    <row r="1193" spans="1:3" x14ac:dyDescent="0.35">
      <c r="A1193">
        <v>77886</v>
      </c>
      <c r="B1193">
        <v>1674</v>
      </c>
      <c r="C1193">
        <v>197</v>
      </c>
    </row>
    <row r="1194" spans="1:3" x14ac:dyDescent="0.35">
      <c r="A1194">
        <v>23235</v>
      </c>
      <c r="B1194">
        <v>1680</v>
      </c>
      <c r="C1194">
        <v>169</v>
      </c>
    </row>
    <row r="1195" spans="1:3" x14ac:dyDescent="0.35">
      <c r="A1195">
        <v>77872</v>
      </c>
      <c r="B1195">
        <v>1683</v>
      </c>
      <c r="C1195">
        <v>163</v>
      </c>
    </row>
    <row r="1196" spans="1:3" x14ac:dyDescent="0.35">
      <c r="A1196">
        <v>21705</v>
      </c>
      <c r="B1196">
        <v>1687</v>
      </c>
      <c r="C1196">
        <v>169</v>
      </c>
    </row>
    <row r="1197" spans="1:3" x14ac:dyDescent="0.35">
      <c r="A1197">
        <v>77878</v>
      </c>
      <c r="B1197">
        <v>1690</v>
      </c>
      <c r="C1197">
        <v>192</v>
      </c>
    </row>
    <row r="1198" spans="1:3" x14ac:dyDescent="0.35">
      <c r="A1198">
        <v>21695</v>
      </c>
      <c r="B1198">
        <v>1704</v>
      </c>
      <c r="C1198">
        <v>177</v>
      </c>
    </row>
    <row r="1199" spans="1:3" x14ac:dyDescent="0.35">
      <c r="A1199">
        <v>77871</v>
      </c>
      <c r="B1199">
        <v>1721</v>
      </c>
      <c r="C1199">
        <v>191</v>
      </c>
    </row>
    <row r="1200" spans="1:3" x14ac:dyDescent="0.35">
      <c r="A1200">
        <v>21684</v>
      </c>
      <c r="B1200">
        <v>1728</v>
      </c>
      <c r="C1200">
        <v>131</v>
      </c>
    </row>
    <row r="1201" spans="1:3" x14ac:dyDescent="0.35">
      <c r="A1201">
        <v>30011</v>
      </c>
      <c r="B1201">
        <v>1729</v>
      </c>
      <c r="C1201">
        <v>179</v>
      </c>
    </row>
    <row r="1202" spans="1:3" x14ac:dyDescent="0.35">
      <c r="A1202">
        <v>21738</v>
      </c>
      <c r="B1202">
        <v>1742</v>
      </c>
      <c r="C1202">
        <v>128</v>
      </c>
    </row>
    <row r="1203" spans="1:3" x14ac:dyDescent="0.35">
      <c r="A1203">
        <v>21714</v>
      </c>
      <c r="B1203">
        <v>1743</v>
      </c>
      <c r="C1203">
        <v>129</v>
      </c>
    </row>
    <row r="1204" spans="1:3" x14ac:dyDescent="0.35">
      <c r="A1204">
        <v>21686</v>
      </c>
      <c r="B1204">
        <v>1751</v>
      </c>
      <c r="C1204">
        <v>155</v>
      </c>
    </row>
    <row r="1205" spans="1:3" x14ac:dyDescent="0.35">
      <c r="A1205">
        <v>77874</v>
      </c>
      <c r="B1205">
        <v>1804</v>
      </c>
      <c r="C1205">
        <v>184</v>
      </c>
    </row>
    <row r="1206" spans="1:3" x14ac:dyDescent="0.35">
      <c r="A1206">
        <v>77887</v>
      </c>
      <c r="B1206">
        <v>1805</v>
      </c>
      <c r="C1206">
        <v>188</v>
      </c>
    </row>
    <row r="1207" spans="1:3" x14ac:dyDescent="0.35">
      <c r="A1207">
        <v>21728</v>
      </c>
      <c r="B1207">
        <v>1820</v>
      </c>
      <c r="C1207">
        <v>125</v>
      </c>
    </row>
    <row r="1208" spans="1:3" x14ac:dyDescent="0.35">
      <c r="A1208">
        <v>21721</v>
      </c>
      <c r="B1208">
        <v>1842</v>
      </c>
      <c r="C1208">
        <v>172</v>
      </c>
    </row>
    <row r="1209" spans="1:3" x14ac:dyDescent="0.35">
      <c r="A1209">
        <v>51617</v>
      </c>
      <c r="B1209">
        <v>243</v>
      </c>
      <c r="C1209">
        <v>11</v>
      </c>
    </row>
    <row r="1210" spans="1:3" x14ac:dyDescent="0.35">
      <c r="A1210">
        <v>51619</v>
      </c>
      <c r="B1210">
        <v>244</v>
      </c>
      <c r="C1210">
        <v>11</v>
      </c>
    </row>
    <row r="1211" spans="1:3" x14ac:dyDescent="0.35">
      <c r="A1211">
        <v>51620</v>
      </c>
      <c r="B1211">
        <v>245</v>
      </c>
      <c r="C1211">
        <v>11</v>
      </c>
    </row>
    <row r="1212" spans="1:3" x14ac:dyDescent="0.35">
      <c r="A1212">
        <v>61604</v>
      </c>
      <c r="B1212">
        <v>41</v>
      </c>
      <c r="C1212">
        <v>96</v>
      </c>
    </row>
    <row r="1213" spans="1:3" x14ac:dyDescent="0.35">
      <c r="A1213">
        <v>61603</v>
      </c>
      <c r="B1213">
        <v>237</v>
      </c>
      <c r="C1213">
        <v>83</v>
      </c>
    </row>
    <row r="1214" spans="1:3" x14ac:dyDescent="0.35">
      <c r="A1214">
        <v>25126755</v>
      </c>
      <c r="B1214">
        <v>298</v>
      </c>
      <c r="C1214">
        <v>58</v>
      </c>
    </row>
    <row r="1215" spans="1:3" x14ac:dyDescent="0.35">
      <c r="A1215">
        <v>25126764</v>
      </c>
      <c r="B1215">
        <v>299</v>
      </c>
      <c r="C1215">
        <v>55</v>
      </c>
    </row>
    <row r="1216" spans="1:3" x14ac:dyDescent="0.35">
      <c r="A1216">
        <v>25126765</v>
      </c>
      <c r="B1216">
        <v>300</v>
      </c>
      <c r="C1216">
        <v>64</v>
      </c>
    </row>
    <row r="1217" spans="1:3" x14ac:dyDescent="0.35">
      <c r="A1217">
        <v>25126766</v>
      </c>
      <c r="B1217">
        <v>301</v>
      </c>
      <c r="C1217">
        <v>56</v>
      </c>
    </row>
    <row r="1218" spans="1:3" x14ac:dyDescent="0.35">
      <c r="A1218">
        <v>25126767</v>
      </c>
      <c r="B1218">
        <v>302</v>
      </c>
      <c r="C1218">
        <v>59</v>
      </c>
    </row>
    <row r="1219" spans="1:3" x14ac:dyDescent="0.35">
      <c r="A1219">
        <v>25126756</v>
      </c>
      <c r="B1219">
        <v>303</v>
      </c>
      <c r="C1219">
        <v>63</v>
      </c>
    </row>
    <row r="1220" spans="1:3" x14ac:dyDescent="0.35">
      <c r="A1220">
        <v>25126757</v>
      </c>
      <c r="B1220">
        <v>304</v>
      </c>
      <c r="C1220">
        <v>61</v>
      </c>
    </row>
    <row r="1221" spans="1:3" x14ac:dyDescent="0.35">
      <c r="A1221">
        <v>25126758</v>
      </c>
      <c r="B1221">
        <v>305</v>
      </c>
      <c r="C1221">
        <v>60</v>
      </c>
    </row>
    <row r="1222" spans="1:3" x14ac:dyDescent="0.35">
      <c r="A1222">
        <v>25126759</v>
      </c>
      <c r="B1222">
        <v>306</v>
      </c>
      <c r="C1222">
        <v>65</v>
      </c>
    </row>
    <row r="1223" spans="1:3" x14ac:dyDescent="0.35">
      <c r="A1223">
        <v>25126760</v>
      </c>
      <c r="B1223">
        <v>307</v>
      </c>
      <c r="C1223">
        <v>57</v>
      </c>
    </row>
    <row r="1224" spans="1:3" x14ac:dyDescent="0.35">
      <c r="A1224">
        <v>25126761</v>
      </c>
      <c r="B1224">
        <v>308</v>
      </c>
      <c r="C1224">
        <v>62</v>
      </c>
    </row>
    <row r="1225" spans="1:3" x14ac:dyDescent="0.35">
      <c r="A1225">
        <v>25126762</v>
      </c>
      <c r="B1225">
        <v>309</v>
      </c>
      <c r="C1225">
        <v>67</v>
      </c>
    </row>
    <row r="1226" spans="1:3" x14ac:dyDescent="0.35">
      <c r="A1226">
        <v>25126763</v>
      </c>
      <c r="B1226">
        <v>310</v>
      </c>
      <c r="C1226">
        <v>66</v>
      </c>
    </row>
    <row r="1227" spans="1:3" x14ac:dyDescent="0.35">
      <c r="A1227">
        <v>25832</v>
      </c>
      <c r="B1227">
        <v>658</v>
      </c>
      <c r="C1227">
        <v>219</v>
      </c>
    </row>
    <row r="1228" spans="1:3" x14ac:dyDescent="0.35">
      <c r="A1228">
        <v>63443</v>
      </c>
      <c r="B1228">
        <v>1027</v>
      </c>
      <c r="C1228">
        <v>49</v>
      </c>
    </row>
    <row r="1229" spans="1:3" x14ac:dyDescent="0.35">
      <c r="A1229">
        <v>72001</v>
      </c>
      <c r="B1229">
        <v>1236</v>
      </c>
      <c r="C1229">
        <v>53</v>
      </c>
    </row>
    <row r="1230" spans="1:3" x14ac:dyDescent="0.35">
      <c r="A1230">
        <v>63469</v>
      </c>
      <c r="B1230">
        <v>1274</v>
      </c>
      <c r="C1230">
        <v>84</v>
      </c>
    </row>
    <row r="1231" spans="1:3" x14ac:dyDescent="0.35">
      <c r="A1231">
        <v>63470</v>
      </c>
      <c r="B1231">
        <v>1274</v>
      </c>
      <c r="C1231">
        <v>87</v>
      </c>
    </row>
    <row r="1232" spans="1:3" x14ac:dyDescent="0.35">
      <c r="A1232">
        <v>63471</v>
      </c>
      <c r="B1232">
        <v>1274</v>
      </c>
      <c r="C1232">
        <v>88</v>
      </c>
    </row>
    <row r="1233" spans="1:3" x14ac:dyDescent="0.35">
      <c r="A1233">
        <v>63465</v>
      </c>
      <c r="B1233">
        <v>1274</v>
      </c>
      <c r="C1233">
        <v>99</v>
      </c>
    </row>
    <row r="1234" spans="1:3" x14ac:dyDescent="0.35">
      <c r="A1234">
        <v>63466</v>
      </c>
      <c r="B1234">
        <v>1274</v>
      </c>
      <c r="C1234">
        <v>98</v>
      </c>
    </row>
    <row r="1235" spans="1:3" x14ac:dyDescent="0.35">
      <c r="A1235">
        <v>63467</v>
      </c>
      <c r="B1235">
        <v>1274</v>
      </c>
      <c r="C1235">
        <v>97</v>
      </c>
    </row>
    <row r="1236" spans="1:3" x14ac:dyDescent="0.35">
      <c r="A1236">
        <v>63472</v>
      </c>
      <c r="B1236">
        <v>1274</v>
      </c>
      <c r="C1236">
        <v>105</v>
      </c>
    </row>
    <row r="1237" spans="1:3" x14ac:dyDescent="0.35">
      <c r="A1237">
        <v>63468</v>
      </c>
      <c r="B1237">
        <v>1274</v>
      </c>
      <c r="C1237">
        <v>75</v>
      </c>
    </row>
    <row r="1238" spans="1:3" x14ac:dyDescent="0.35">
      <c r="A1238">
        <v>76471</v>
      </c>
      <c r="B1238">
        <v>283</v>
      </c>
      <c r="C1238">
        <v>110</v>
      </c>
    </row>
    <row r="1239" spans="1:3" x14ac:dyDescent="0.35">
      <c r="A1239">
        <v>76469</v>
      </c>
      <c r="B1239">
        <v>694</v>
      </c>
      <c r="C1239">
        <v>113</v>
      </c>
    </row>
    <row r="1240" spans="1:3" x14ac:dyDescent="0.35">
      <c r="A1240">
        <v>76468</v>
      </c>
      <c r="B1240">
        <v>789</v>
      </c>
      <c r="C1240">
        <v>115</v>
      </c>
    </row>
    <row r="1241" spans="1:3" x14ac:dyDescent="0.35">
      <c r="A1241">
        <v>76467</v>
      </c>
      <c r="B1241">
        <v>1132</v>
      </c>
      <c r="C1241">
        <v>200</v>
      </c>
    </row>
    <row r="1242" spans="1:3" x14ac:dyDescent="0.35">
      <c r="A1242">
        <v>76465</v>
      </c>
      <c r="B1242">
        <v>1276</v>
      </c>
      <c r="C1242">
        <v>201</v>
      </c>
    </row>
    <row r="1243" spans="1:3" x14ac:dyDescent="0.35">
      <c r="A1243">
        <v>76462</v>
      </c>
      <c r="B1243">
        <v>1277</v>
      </c>
      <c r="C1243">
        <v>202</v>
      </c>
    </row>
    <row r="1244" spans="1:3" x14ac:dyDescent="0.35">
      <c r="A1244">
        <v>76463</v>
      </c>
      <c r="B1244">
        <v>1592</v>
      </c>
      <c r="C1244">
        <v>204</v>
      </c>
    </row>
    <row r="1245" spans="1:3" x14ac:dyDescent="0.35">
      <c r="A1245">
        <v>76470</v>
      </c>
      <c r="B1245">
        <v>1709</v>
      </c>
      <c r="C1245">
        <v>205</v>
      </c>
    </row>
    <row r="1246" spans="1:3" x14ac:dyDescent="0.35">
      <c r="A1246">
        <v>70002</v>
      </c>
      <c r="B1246">
        <v>71</v>
      </c>
      <c r="C1246">
        <v>21</v>
      </c>
    </row>
    <row r="1247" spans="1:3" x14ac:dyDescent="0.35">
      <c r="A1247">
        <v>15336648</v>
      </c>
      <c r="B1247">
        <v>954</v>
      </c>
      <c r="C1247">
        <v>242</v>
      </c>
    </row>
    <row r="1248" spans="1:3" x14ac:dyDescent="0.35">
      <c r="A1248">
        <v>63695</v>
      </c>
      <c r="B1248">
        <v>1044</v>
      </c>
      <c r="C1248">
        <v>239</v>
      </c>
    </row>
    <row r="1249" spans="1:3" x14ac:dyDescent="0.35">
      <c r="A1249">
        <v>15336647</v>
      </c>
      <c r="B1249">
        <v>1131</v>
      </c>
      <c r="C1249">
        <v>237</v>
      </c>
    </row>
    <row r="1250" spans="1:3" x14ac:dyDescent="0.35">
      <c r="A1250">
        <v>63694</v>
      </c>
      <c r="B1250">
        <v>1176</v>
      </c>
      <c r="C1250">
        <v>241</v>
      </c>
    </row>
    <row r="1251" spans="1:3" x14ac:dyDescent="0.35">
      <c r="A1251">
        <v>63522</v>
      </c>
      <c r="B1251">
        <v>1186</v>
      </c>
      <c r="C1251">
        <v>34</v>
      </c>
    </row>
    <row r="1252" spans="1:3" x14ac:dyDescent="0.35">
      <c r="A1252">
        <v>72052</v>
      </c>
      <c r="B1252">
        <v>1567</v>
      </c>
      <c r="C1252">
        <v>244</v>
      </c>
    </row>
    <row r="1253" spans="1:3" x14ac:dyDescent="0.35">
      <c r="A1253">
        <v>72873</v>
      </c>
      <c r="B1253">
        <v>1645</v>
      </c>
      <c r="C1253">
        <v>25</v>
      </c>
    </row>
    <row r="1254" spans="1:3" x14ac:dyDescent="0.35">
      <c r="A1254">
        <v>74637</v>
      </c>
      <c r="B1254">
        <v>1651</v>
      </c>
      <c r="C1254">
        <v>245</v>
      </c>
    </row>
    <row r="1255" spans="1:3" x14ac:dyDescent="0.35">
      <c r="A1255">
        <v>69998</v>
      </c>
      <c r="B1255">
        <v>46</v>
      </c>
      <c r="C1255">
        <v>18</v>
      </c>
    </row>
    <row r="1256" spans="1:3" x14ac:dyDescent="0.35">
      <c r="A1256">
        <v>69988</v>
      </c>
      <c r="B1256">
        <v>50</v>
      </c>
      <c r="C1256">
        <v>27</v>
      </c>
    </row>
    <row r="1257" spans="1:3" x14ac:dyDescent="0.35">
      <c r="A1257">
        <v>69994</v>
      </c>
      <c r="B1257">
        <v>55</v>
      </c>
      <c r="C1257">
        <v>15</v>
      </c>
    </row>
    <row r="1258" spans="1:3" x14ac:dyDescent="0.35">
      <c r="A1258">
        <v>69995</v>
      </c>
      <c r="B1258">
        <v>58</v>
      </c>
      <c r="C1258">
        <v>26</v>
      </c>
    </row>
    <row r="1259" spans="1:3" x14ac:dyDescent="0.35">
      <c r="A1259">
        <v>69999</v>
      </c>
      <c r="B1259">
        <v>62</v>
      </c>
      <c r="C1259">
        <v>19</v>
      </c>
    </row>
    <row r="1260" spans="1:3" x14ac:dyDescent="0.35">
      <c r="A1260">
        <v>69996</v>
      </c>
      <c r="B1260">
        <v>76</v>
      </c>
      <c r="C1260">
        <v>17</v>
      </c>
    </row>
    <row r="1261" spans="1:3" x14ac:dyDescent="0.35">
      <c r="A1261">
        <v>69991</v>
      </c>
      <c r="B1261">
        <v>88</v>
      </c>
      <c r="C1261">
        <v>16</v>
      </c>
    </row>
    <row r="1262" spans="1:3" x14ac:dyDescent="0.35">
      <c r="A1262">
        <v>69992</v>
      </c>
      <c r="B1262">
        <v>90</v>
      </c>
      <c r="C1262">
        <v>13</v>
      </c>
    </row>
    <row r="1263" spans="1:3" x14ac:dyDescent="0.35">
      <c r="A1263">
        <v>69993</v>
      </c>
      <c r="B1263">
        <v>93</v>
      </c>
      <c r="C1263">
        <v>28</v>
      </c>
    </row>
    <row r="1264" spans="1:3" x14ac:dyDescent="0.35">
      <c r="A1264">
        <v>69989</v>
      </c>
      <c r="B1264">
        <v>102</v>
      </c>
      <c r="C1264">
        <v>20</v>
      </c>
    </row>
    <row r="1265" spans="1:3" x14ac:dyDescent="0.35">
      <c r="A1265">
        <v>69990</v>
      </c>
      <c r="B1265">
        <v>104</v>
      </c>
      <c r="C1265">
        <v>15</v>
      </c>
    </row>
    <row r="1266" spans="1:3" x14ac:dyDescent="0.35">
      <c r="A1266">
        <v>69997</v>
      </c>
      <c r="B1266">
        <v>115</v>
      </c>
      <c r="C1266">
        <v>24</v>
      </c>
    </row>
    <row r="1267" spans="1:3" x14ac:dyDescent="0.35">
      <c r="A1267">
        <v>9572</v>
      </c>
      <c r="B1267">
        <v>118</v>
      </c>
      <c r="C1267">
        <v>240</v>
      </c>
    </row>
    <row r="1268" spans="1:3" x14ac:dyDescent="0.35">
      <c r="A1268">
        <v>63933</v>
      </c>
      <c r="B1268">
        <v>193</v>
      </c>
      <c r="C1268">
        <v>232</v>
      </c>
    </row>
    <row r="1269" spans="1:3" x14ac:dyDescent="0.35">
      <c r="A1269">
        <v>29475</v>
      </c>
      <c r="B1269">
        <v>547</v>
      </c>
      <c r="C1269">
        <v>12</v>
      </c>
    </row>
    <row r="1270" spans="1:3" x14ac:dyDescent="0.35">
      <c r="A1270">
        <v>71461</v>
      </c>
      <c r="B1270">
        <v>720</v>
      </c>
      <c r="C1270">
        <v>270</v>
      </c>
    </row>
    <row r="1271" spans="1:3" x14ac:dyDescent="0.35">
      <c r="A1271">
        <v>71462</v>
      </c>
      <c r="B1271">
        <v>721</v>
      </c>
      <c r="C1271">
        <v>271</v>
      </c>
    </row>
    <row r="1272" spans="1:3" x14ac:dyDescent="0.35">
      <c r="A1272">
        <v>63934</v>
      </c>
      <c r="B1272">
        <v>840</v>
      </c>
      <c r="C1272">
        <v>233</v>
      </c>
    </row>
    <row r="1273" spans="1:3" x14ac:dyDescent="0.35">
      <c r="A1273">
        <v>63935</v>
      </c>
      <c r="B1273">
        <v>841</v>
      </c>
      <c r="C1273">
        <v>234</v>
      </c>
    </row>
    <row r="1274" spans="1:3" x14ac:dyDescent="0.35">
      <c r="A1274">
        <v>27326</v>
      </c>
      <c r="B1274">
        <v>865</v>
      </c>
      <c r="C1274">
        <v>274</v>
      </c>
    </row>
    <row r="1275" spans="1:3" x14ac:dyDescent="0.35">
      <c r="A1275">
        <v>75470</v>
      </c>
      <c r="B1275">
        <v>890</v>
      </c>
      <c r="C1275">
        <v>273</v>
      </c>
    </row>
    <row r="1276" spans="1:3" x14ac:dyDescent="0.35">
      <c r="A1276">
        <v>63936</v>
      </c>
      <c r="B1276">
        <v>924</v>
      </c>
      <c r="C1276">
        <v>235</v>
      </c>
    </row>
    <row r="1277" spans="1:3" x14ac:dyDescent="0.35">
      <c r="A1277">
        <v>15081339</v>
      </c>
      <c r="B1277">
        <v>1047</v>
      </c>
      <c r="C1277">
        <v>1368</v>
      </c>
    </row>
    <row r="1278" spans="1:3" x14ac:dyDescent="0.35">
      <c r="A1278">
        <v>63937</v>
      </c>
      <c r="B1278">
        <v>1164</v>
      </c>
      <c r="C1278">
        <v>236</v>
      </c>
    </row>
    <row r="1279" spans="1:3" x14ac:dyDescent="0.35">
      <c r="A1279">
        <v>63938</v>
      </c>
      <c r="B1279">
        <v>1278</v>
      </c>
      <c r="C1279">
        <v>238</v>
      </c>
    </row>
    <row r="1280" spans="1:3" x14ac:dyDescent="0.35">
      <c r="A1280">
        <v>61508</v>
      </c>
      <c r="B1280">
        <v>1487</v>
      </c>
      <c r="C1280">
        <v>230</v>
      </c>
    </row>
    <row r="1281" spans="1:3" x14ac:dyDescent="0.35">
      <c r="A1281">
        <v>74869</v>
      </c>
      <c r="B1281">
        <v>1802</v>
      </c>
      <c r="C1281">
        <v>207</v>
      </c>
    </row>
    <row r="1282" spans="1:3" x14ac:dyDescent="0.35">
      <c r="A1282">
        <v>29474</v>
      </c>
      <c r="B1282">
        <v>1847</v>
      </c>
      <c r="C1282">
        <v>29</v>
      </c>
    </row>
    <row r="1283" spans="1:3" x14ac:dyDescent="0.35">
      <c r="A1283">
        <v>62959</v>
      </c>
      <c r="B1283">
        <v>36</v>
      </c>
      <c r="C1283">
        <v>22</v>
      </c>
    </row>
    <row r="1284" spans="1:3" x14ac:dyDescent="0.35">
      <c r="A1284">
        <v>63370</v>
      </c>
      <c r="B1284">
        <v>1839</v>
      </c>
      <c r="C1284">
        <v>36</v>
      </c>
    </row>
    <row r="1285" spans="1:3" x14ac:dyDescent="0.35">
      <c r="A1285">
        <v>71591</v>
      </c>
      <c r="B1285">
        <v>29</v>
      </c>
      <c r="C1285">
        <v>1370</v>
      </c>
    </row>
    <row r="1286" spans="1:3" x14ac:dyDescent="0.35">
      <c r="A1286">
        <v>72788</v>
      </c>
      <c r="B1286">
        <v>1190</v>
      </c>
      <c r="C1286">
        <v>33</v>
      </c>
    </row>
    <row r="1287" spans="1:3" x14ac:dyDescent="0.35">
      <c r="A1287">
        <v>72789</v>
      </c>
      <c r="B1287">
        <v>1191</v>
      </c>
      <c r="C1287">
        <v>35</v>
      </c>
    </row>
    <row r="1288" spans="1:3" x14ac:dyDescent="0.35">
      <c r="A1288">
        <v>74411</v>
      </c>
      <c r="B1288">
        <v>543</v>
      </c>
      <c r="C1288">
        <v>227</v>
      </c>
    </row>
    <row r="1289" spans="1:3" x14ac:dyDescent="0.35">
      <c r="A1289">
        <v>74410</v>
      </c>
      <c r="B1289">
        <v>544</v>
      </c>
      <c r="C1289">
        <v>228</v>
      </c>
    </row>
    <row r="1290" spans="1:3" x14ac:dyDescent="0.35">
      <c r="A1290">
        <v>15292</v>
      </c>
      <c r="B1290">
        <v>1195</v>
      </c>
      <c r="C1290">
        <v>1369</v>
      </c>
    </row>
    <row r="1291" spans="1:3" x14ac:dyDescent="0.35">
      <c r="A1291">
        <v>14516061</v>
      </c>
      <c r="B1291">
        <v>107</v>
      </c>
      <c r="C1291">
        <v>1371</v>
      </c>
    </row>
    <row r="1292" spans="1:3" x14ac:dyDescent="0.35">
      <c r="A1292">
        <v>27260</v>
      </c>
      <c r="B1292">
        <v>967</v>
      </c>
      <c r="C1292">
        <v>231</v>
      </c>
    </row>
    <row r="1293" spans="1:3" x14ac:dyDescent="0.35">
      <c r="A1293">
        <v>23734410</v>
      </c>
      <c r="B1293">
        <v>510</v>
      </c>
      <c r="C1293">
        <v>1214</v>
      </c>
    </row>
    <row r="1294" spans="1:3" x14ac:dyDescent="0.35">
      <c r="A1294">
        <v>6462593</v>
      </c>
      <c r="B1294">
        <v>1009</v>
      </c>
      <c r="C1294">
        <v>526</v>
      </c>
    </row>
    <row r="1295" spans="1:3" x14ac:dyDescent="0.35">
      <c r="A1295">
        <v>64076</v>
      </c>
      <c r="B1295">
        <v>1715</v>
      </c>
      <c r="C1295">
        <v>258</v>
      </c>
    </row>
    <row r="1296" spans="1:3" x14ac:dyDescent="0.35">
      <c r="A1296">
        <v>77288</v>
      </c>
      <c r="B1296">
        <v>1012</v>
      </c>
      <c r="C1296">
        <v>51</v>
      </c>
    </row>
    <row r="1297" spans="1:3" x14ac:dyDescent="0.35">
      <c r="A1297">
        <v>75928</v>
      </c>
      <c r="B1297">
        <v>311</v>
      </c>
      <c r="C1297">
        <v>71</v>
      </c>
    </row>
    <row r="1298" spans="1:3" x14ac:dyDescent="0.35">
      <c r="A1298">
        <v>72263</v>
      </c>
      <c r="B1298">
        <v>89</v>
      </c>
      <c r="C1298">
        <v>23</v>
      </c>
    </row>
    <row r="1299" spans="1:3" x14ac:dyDescent="0.35">
      <c r="A1299">
        <v>76515</v>
      </c>
      <c r="B1299">
        <v>567</v>
      </c>
      <c r="C1299">
        <v>206</v>
      </c>
    </row>
    <row r="1300" spans="1:3" x14ac:dyDescent="0.35">
      <c r="A1300">
        <v>72115</v>
      </c>
      <c r="B1300">
        <v>805</v>
      </c>
      <c r="C1300">
        <v>272</v>
      </c>
    </row>
    <row r="1301" spans="1:3" x14ac:dyDescent="0.35">
      <c r="A1301">
        <v>19926251</v>
      </c>
      <c r="B1301">
        <v>67</v>
      </c>
      <c r="C1301">
        <v>1108</v>
      </c>
    </row>
    <row r="1302" spans="1:3" x14ac:dyDescent="0.35">
      <c r="A1302">
        <v>26229255</v>
      </c>
      <c r="B1302">
        <v>166</v>
      </c>
      <c r="C1302">
        <v>1212</v>
      </c>
    </row>
    <row r="1303" spans="1:3" x14ac:dyDescent="0.35">
      <c r="A1303">
        <v>25537687</v>
      </c>
      <c r="B1303">
        <v>963</v>
      </c>
      <c r="C1303">
        <v>1215</v>
      </c>
    </row>
    <row r="1304" spans="1:3" x14ac:dyDescent="0.35">
      <c r="A1304">
        <v>25492475</v>
      </c>
      <c r="B1304">
        <v>1015</v>
      </c>
      <c r="C1304">
        <v>1213</v>
      </c>
    </row>
    <row r="1305" spans="1:3" x14ac:dyDescent="0.35">
      <c r="A1305">
        <v>25537688</v>
      </c>
      <c r="B1305">
        <v>152</v>
      </c>
      <c r="C1305">
        <v>1087</v>
      </c>
    </row>
    <row r="1306" spans="1:3" x14ac:dyDescent="0.35">
      <c r="A1306">
        <v>20275634</v>
      </c>
      <c r="B1306">
        <v>285</v>
      </c>
      <c r="C1306">
        <v>1047</v>
      </c>
    </row>
    <row r="1307" spans="1:3" x14ac:dyDescent="0.35">
      <c r="A1307">
        <v>26229254</v>
      </c>
      <c r="B1307">
        <v>447</v>
      </c>
      <c r="C1307">
        <v>936</v>
      </c>
    </row>
    <row r="1308" spans="1:3" x14ac:dyDescent="0.35">
      <c r="A1308">
        <v>25616684</v>
      </c>
      <c r="B1308">
        <v>537</v>
      </c>
      <c r="C1308">
        <v>1134</v>
      </c>
    </row>
    <row r="1309" spans="1:3" x14ac:dyDescent="0.35">
      <c r="A1309">
        <v>20806326</v>
      </c>
      <c r="B1309">
        <v>726</v>
      </c>
      <c r="C1309">
        <v>1037</v>
      </c>
    </row>
    <row r="1310" spans="1:3" x14ac:dyDescent="0.35">
      <c r="A1310">
        <v>15086822</v>
      </c>
      <c r="B1310">
        <v>877</v>
      </c>
      <c r="C1310">
        <v>986</v>
      </c>
    </row>
    <row r="1311" spans="1:3" x14ac:dyDescent="0.35">
      <c r="A1311">
        <v>25583972</v>
      </c>
      <c r="B1311">
        <v>1049</v>
      </c>
      <c r="C1311">
        <v>1149</v>
      </c>
    </row>
    <row r="1312" spans="1:3" x14ac:dyDescent="0.35">
      <c r="A1312">
        <v>20670620</v>
      </c>
      <c r="B1312">
        <v>1153</v>
      </c>
      <c r="C1312">
        <v>1073</v>
      </c>
    </row>
    <row r="1313" spans="1:3" x14ac:dyDescent="0.35">
      <c r="A1313">
        <v>25788998</v>
      </c>
      <c r="B1313">
        <v>1611</v>
      </c>
      <c r="C1313">
        <v>1147</v>
      </c>
    </row>
    <row r="1314" spans="1:3" x14ac:dyDescent="0.35">
      <c r="A1314">
        <v>15969630</v>
      </c>
      <c r="B1314">
        <v>1679</v>
      </c>
      <c r="C1314">
        <v>1023</v>
      </c>
    </row>
    <row r="1315" spans="1:3" x14ac:dyDescent="0.35">
      <c r="A1315">
        <v>15986038</v>
      </c>
      <c r="B1315">
        <v>1827</v>
      </c>
      <c r="C1315">
        <v>1026</v>
      </c>
    </row>
    <row r="1316" spans="1:3" x14ac:dyDescent="0.35">
      <c r="A1316">
        <v>25567615</v>
      </c>
      <c r="B1316">
        <v>19</v>
      </c>
      <c r="C1316">
        <v>1064</v>
      </c>
    </row>
    <row r="1317" spans="1:3" x14ac:dyDescent="0.35">
      <c r="A1317">
        <v>19926246</v>
      </c>
      <c r="B1317">
        <v>57</v>
      </c>
      <c r="C1317">
        <v>969</v>
      </c>
    </row>
    <row r="1318" spans="1:3" x14ac:dyDescent="0.35">
      <c r="A1318">
        <v>26528219</v>
      </c>
      <c r="B1318">
        <v>131</v>
      </c>
      <c r="C1318">
        <v>1018</v>
      </c>
    </row>
    <row r="1319" spans="1:3" x14ac:dyDescent="0.35">
      <c r="A1319">
        <v>13417256</v>
      </c>
      <c r="B1319">
        <v>156</v>
      </c>
      <c r="C1319">
        <v>940</v>
      </c>
    </row>
    <row r="1320" spans="1:3" x14ac:dyDescent="0.35">
      <c r="A1320">
        <v>25746096</v>
      </c>
      <c r="B1320">
        <v>158</v>
      </c>
      <c r="C1320">
        <v>1091</v>
      </c>
    </row>
    <row r="1321" spans="1:3" x14ac:dyDescent="0.35">
      <c r="A1321">
        <v>19926247</v>
      </c>
      <c r="B1321">
        <v>162</v>
      </c>
      <c r="C1321">
        <v>946</v>
      </c>
    </row>
    <row r="1322" spans="1:3" x14ac:dyDescent="0.35">
      <c r="A1322">
        <v>25583973</v>
      </c>
      <c r="B1322">
        <v>164</v>
      </c>
      <c r="C1322">
        <v>1079</v>
      </c>
    </row>
    <row r="1323" spans="1:3" x14ac:dyDescent="0.35">
      <c r="A1323">
        <v>25616680</v>
      </c>
      <c r="B1323">
        <v>356</v>
      </c>
      <c r="C1323">
        <v>1132</v>
      </c>
    </row>
    <row r="1324" spans="1:3" x14ac:dyDescent="0.35">
      <c r="A1324">
        <v>25616681</v>
      </c>
      <c r="B1324">
        <v>357</v>
      </c>
      <c r="C1324">
        <v>1131</v>
      </c>
    </row>
    <row r="1325" spans="1:3" x14ac:dyDescent="0.35">
      <c r="A1325">
        <v>19937041</v>
      </c>
      <c r="B1325">
        <v>382</v>
      </c>
      <c r="C1325">
        <v>913</v>
      </c>
    </row>
    <row r="1326" spans="1:3" x14ac:dyDescent="0.35">
      <c r="A1326">
        <v>19937042</v>
      </c>
      <c r="B1326">
        <v>383</v>
      </c>
      <c r="C1326">
        <v>913</v>
      </c>
    </row>
    <row r="1327" spans="1:3" x14ac:dyDescent="0.35">
      <c r="A1327">
        <v>21968078</v>
      </c>
      <c r="B1327">
        <v>428</v>
      </c>
      <c r="C1327">
        <v>1128</v>
      </c>
    </row>
    <row r="1328" spans="1:3" x14ac:dyDescent="0.35">
      <c r="A1328">
        <v>28821845</v>
      </c>
      <c r="B1328">
        <v>620</v>
      </c>
      <c r="C1328">
        <v>1197</v>
      </c>
    </row>
    <row r="1329" spans="1:3" x14ac:dyDescent="0.35">
      <c r="A1329">
        <v>28821843</v>
      </c>
      <c r="B1329">
        <v>621</v>
      </c>
      <c r="C1329">
        <v>1196</v>
      </c>
    </row>
    <row r="1330" spans="1:3" x14ac:dyDescent="0.35">
      <c r="A1330">
        <v>22887488</v>
      </c>
      <c r="B1330">
        <v>737</v>
      </c>
      <c r="C1330">
        <v>1033</v>
      </c>
    </row>
    <row r="1331" spans="1:3" x14ac:dyDescent="0.35">
      <c r="A1331">
        <v>28001926</v>
      </c>
      <c r="B1331">
        <v>1003</v>
      </c>
      <c r="C1331">
        <v>1029</v>
      </c>
    </row>
    <row r="1332" spans="1:3" x14ac:dyDescent="0.35">
      <c r="A1332">
        <v>22887486</v>
      </c>
      <c r="B1332">
        <v>1024</v>
      </c>
      <c r="C1332">
        <v>926</v>
      </c>
    </row>
    <row r="1333" spans="1:3" x14ac:dyDescent="0.35">
      <c r="A1333">
        <v>22887486</v>
      </c>
      <c r="B1333">
        <v>1024</v>
      </c>
      <c r="C1333">
        <v>927</v>
      </c>
    </row>
    <row r="1334" spans="1:3" x14ac:dyDescent="0.35">
      <c r="A1334">
        <v>21968079</v>
      </c>
      <c r="B1334">
        <v>1302</v>
      </c>
      <c r="C1334">
        <v>1075</v>
      </c>
    </row>
    <row r="1335" spans="1:3" x14ac:dyDescent="0.35">
      <c r="A1335">
        <v>21968079</v>
      </c>
      <c r="B1335">
        <v>1302</v>
      </c>
      <c r="C1335">
        <v>1076</v>
      </c>
    </row>
    <row r="1336" spans="1:3" x14ac:dyDescent="0.35">
      <c r="A1336">
        <v>21968079</v>
      </c>
      <c r="B1336">
        <v>1302</v>
      </c>
      <c r="C1336">
        <v>1077</v>
      </c>
    </row>
    <row r="1337" spans="1:3" x14ac:dyDescent="0.35">
      <c r="A1337">
        <v>25616682</v>
      </c>
      <c r="B1337">
        <v>1470</v>
      </c>
      <c r="C1337">
        <v>1136</v>
      </c>
    </row>
    <row r="1338" spans="1:3" x14ac:dyDescent="0.35">
      <c r="A1338">
        <v>20806331</v>
      </c>
      <c r="B1338">
        <v>1698</v>
      </c>
      <c r="C1338">
        <v>872</v>
      </c>
    </row>
    <row r="1339" spans="1:3" x14ac:dyDescent="0.35">
      <c r="A1339">
        <v>22887489</v>
      </c>
      <c r="B1339">
        <v>22</v>
      </c>
      <c r="C1339">
        <v>1111</v>
      </c>
    </row>
    <row r="1340" spans="1:3" x14ac:dyDescent="0.35">
      <c r="A1340">
        <v>25567610</v>
      </c>
      <c r="B1340">
        <v>77</v>
      </c>
      <c r="C1340">
        <v>1150</v>
      </c>
    </row>
    <row r="1341" spans="1:3" x14ac:dyDescent="0.35">
      <c r="A1341">
        <v>25567611</v>
      </c>
      <c r="B1341">
        <v>78</v>
      </c>
      <c r="C1341">
        <v>1151</v>
      </c>
    </row>
    <row r="1342" spans="1:3" x14ac:dyDescent="0.35">
      <c r="A1342">
        <v>25567612</v>
      </c>
      <c r="B1342">
        <v>79</v>
      </c>
      <c r="C1342">
        <v>1152</v>
      </c>
    </row>
    <row r="1343" spans="1:3" x14ac:dyDescent="0.35">
      <c r="A1343">
        <v>25567613</v>
      </c>
      <c r="B1343">
        <v>80</v>
      </c>
      <c r="C1343">
        <v>1153</v>
      </c>
    </row>
    <row r="1344" spans="1:3" x14ac:dyDescent="0.35">
      <c r="A1344">
        <v>25567614</v>
      </c>
      <c r="B1344">
        <v>81</v>
      </c>
      <c r="C1344">
        <v>1154</v>
      </c>
    </row>
    <row r="1345" spans="1:3" x14ac:dyDescent="0.35">
      <c r="A1345">
        <v>12444838</v>
      </c>
      <c r="B1345">
        <v>135</v>
      </c>
      <c r="C1345">
        <v>1206</v>
      </c>
    </row>
    <row r="1346" spans="1:3" x14ac:dyDescent="0.35">
      <c r="A1346">
        <v>19920420</v>
      </c>
      <c r="B1346">
        <v>160</v>
      </c>
      <c r="C1346">
        <v>1036</v>
      </c>
    </row>
    <row r="1347" spans="1:3" x14ac:dyDescent="0.35">
      <c r="A1347">
        <v>26598762</v>
      </c>
      <c r="B1347">
        <v>168</v>
      </c>
      <c r="C1347">
        <v>1133</v>
      </c>
    </row>
    <row r="1348" spans="1:3" x14ac:dyDescent="0.35">
      <c r="A1348">
        <v>26661871</v>
      </c>
      <c r="B1348">
        <v>239</v>
      </c>
      <c r="C1348">
        <v>1194</v>
      </c>
    </row>
    <row r="1349" spans="1:3" x14ac:dyDescent="0.35">
      <c r="A1349">
        <v>20806333</v>
      </c>
      <c r="B1349">
        <v>240</v>
      </c>
      <c r="C1349">
        <v>1126</v>
      </c>
    </row>
    <row r="1350" spans="1:3" x14ac:dyDescent="0.35">
      <c r="A1350">
        <v>20806327</v>
      </c>
      <c r="B1350">
        <v>241</v>
      </c>
      <c r="C1350">
        <v>1088</v>
      </c>
    </row>
    <row r="1351" spans="1:3" x14ac:dyDescent="0.35">
      <c r="A1351">
        <v>25051654</v>
      </c>
      <c r="B1351">
        <v>413</v>
      </c>
      <c r="C1351">
        <v>1069</v>
      </c>
    </row>
    <row r="1352" spans="1:3" x14ac:dyDescent="0.35">
      <c r="A1352">
        <v>20806329</v>
      </c>
      <c r="B1352">
        <v>449</v>
      </c>
      <c r="C1352">
        <v>1070</v>
      </c>
    </row>
    <row r="1353" spans="1:3" x14ac:dyDescent="0.35">
      <c r="A1353">
        <v>26497688</v>
      </c>
      <c r="B1353">
        <v>490</v>
      </c>
      <c r="C1353">
        <v>1019</v>
      </c>
    </row>
    <row r="1354" spans="1:3" x14ac:dyDescent="0.35">
      <c r="A1354">
        <v>26078620</v>
      </c>
      <c r="B1354">
        <v>559</v>
      </c>
      <c r="C1354">
        <v>1182</v>
      </c>
    </row>
    <row r="1355" spans="1:3" x14ac:dyDescent="0.35">
      <c r="A1355">
        <v>22006516</v>
      </c>
      <c r="B1355">
        <v>312</v>
      </c>
      <c r="C1355">
        <v>1078</v>
      </c>
    </row>
    <row r="1356" spans="1:3" x14ac:dyDescent="0.35">
      <c r="A1356">
        <v>13504281</v>
      </c>
      <c r="B1356">
        <v>661</v>
      </c>
      <c r="C1356">
        <v>1207</v>
      </c>
    </row>
    <row r="1357" spans="1:3" x14ac:dyDescent="0.35">
      <c r="A1357">
        <v>26078625</v>
      </c>
      <c r="B1357">
        <v>689</v>
      </c>
      <c r="C1357">
        <v>1046</v>
      </c>
    </row>
    <row r="1358" spans="1:3" x14ac:dyDescent="0.35">
      <c r="A1358">
        <v>20414042</v>
      </c>
      <c r="B1358">
        <v>727</v>
      </c>
      <c r="C1358">
        <v>1121</v>
      </c>
    </row>
    <row r="1359" spans="1:3" x14ac:dyDescent="0.35">
      <c r="A1359">
        <v>22006519</v>
      </c>
      <c r="B1359">
        <v>772</v>
      </c>
      <c r="C1359">
        <v>1066</v>
      </c>
    </row>
    <row r="1360" spans="1:3" x14ac:dyDescent="0.35">
      <c r="A1360">
        <v>26616438</v>
      </c>
      <c r="B1360">
        <v>856</v>
      </c>
      <c r="C1360">
        <v>1124</v>
      </c>
    </row>
    <row r="1361" spans="1:3" x14ac:dyDescent="0.35">
      <c r="A1361">
        <v>26078622</v>
      </c>
      <c r="B1361">
        <v>861</v>
      </c>
      <c r="C1361">
        <v>1181</v>
      </c>
    </row>
    <row r="1362" spans="1:3" x14ac:dyDescent="0.35">
      <c r="A1362">
        <v>26078623</v>
      </c>
      <c r="B1362">
        <v>862</v>
      </c>
      <c r="C1362">
        <v>1181</v>
      </c>
    </row>
    <row r="1363" spans="1:3" x14ac:dyDescent="0.35">
      <c r="A1363">
        <v>26078624</v>
      </c>
      <c r="B1363">
        <v>863</v>
      </c>
      <c r="C1363">
        <v>1181</v>
      </c>
    </row>
    <row r="1364" spans="1:3" x14ac:dyDescent="0.35">
      <c r="A1364">
        <v>23246765</v>
      </c>
      <c r="B1364">
        <v>981</v>
      </c>
      <c r="C1364">
        <v>1178</v>
      </c>
    </row>
    <row r="1365" spans="1:3" x14ac:dyDescent="0.35">
      <c r="A1365">
        <v>28424788</v>
      </c>
      <c r="B1365">
        <v>985</v>
      </c>
      <c r="C1365">
        <v>1179</v>
      </c>
    </row>
    <row r="1366" spans="1:3" x14ac:dyDescent="0.35">
      <c r="A1366">
        <v>26616439</v>
      </c>
      <c r="B1366">
        <v>993</v>
      </c>
      <c r="C1366">
        <v>1123</v>
      </c>
    </row>
    <row r="1367" spans="1:3" x14ac:dyDescent="0.35">
      <c r="A1367">
        <v>26661870</v>
      </c>
      <c r="B1367">
        <v>994</v>
      </c>
      <c r="C1367">
        <v>1025</v>
      </c>
    </row>
    <row r="1368" spans="1:3" x14ac:dyDescent="0.35">
      <c r="A1368">
        <v>26616441</v>
      </c>
      <c r="B1368">
        <v>997</v>
      </c>
      <c r="C1368">
        <v>1187</v>
      </c>
    </row>
    <row r="1369" spans="1:3" x14ac:dyDescent="0.35">
      <c r="A1369">
        <v>20806279</v>
      </c>
      <c r="B1369">
        <v>1128</v>
      </c>
      <c r="C1369">
        <v>1125</v>
      </c>
    </row>
    <row r="1370" spans="1:3" x14ac:dyDescent="0.35">
      <c r="A1370">
        <v>20418239</v>
      </c>
      <c r="B1370">
        <v>1134</v>
      </c>
      <c r="C1370">
        <v>1040</v>
      </c>
    </row>
    <row r="1371" spans="1:3" x14ac:dyDescent="0.35">
      <c r="A1371">
        <v>28821841</v>
      </c>
      <c r="B1371">
        <v>1147</v>
      </c>
      <c r="C1371">
        <v>1185</v>
      </c>
    </row>
    <row r="1372" spans="1:3" x14ac:dyDescent="0.35">
      <c r="A1372">
        <v>19926250</v>
      </c>
      <c r="B1372">
        <v>1148</v>
      </c>
      <c r="C1372">
        <v>1068</v>
      </c>
    </row>
    <row r="1373" spans="1:3" x14ac:dyDescent="0.35">
      <c r="A1373">
        <v>15288839</v>
      </c>
      <c r="B1373">
        <v>1151</v>
      </c>
      <c r="C1373">
        <v>1020</v>
      </c>
    </row>
    <row r="1374" spans="1:3" x14ac:dyDescent="0.35">
      <c r="A1374">
        <v>26497687</v>
      </c>
      <c r="B1374">
        <v>1152</v>
      </c>
      <c r="C1374">
        <v>1107</v>
      </c>
    </row>
    <row r="1375" spans="1:3" x14ac:dyDescent="0.35">
      <c r="A1375">
        <v>19902438</v>
      </c>
      <c r="B1375">
        <v>1198</v>
      </c>
      <c r="C1375">
        <v>1065</v>
      </c>
    </row>
    <row r="1376" spans="1:3" x14ac:dyDescent="0.35">
      <c r="A1376">
        <v>20781722</v>
      </c>
      <c r="B1376">
        <v>1294</v>
      </c>
      <c r="C1376">
        <v>1056</v>
      </c>
    </row>
    <row r="1377" spans="1:3" x14ac:dyDescent="0.35">
      <c r="A1377">
        <v>19926245</v>
      </c>
      <c r="B1377">
        <v>1442</v>
      </c>
      <c r="C1377">
        <v>1203</v>
      </c>
    </row>
    <row r="1378" spans="1:3" x14ac:dyDescent="0.35">
      <c r="A1378">
        <v>26598761</v>
      </c>
      <c r="B1378">
        <v>1523</v>
      </c>
      <c r="C1378">
        <v>1155</v>
      </c>
    </row>
    <row r="1379" spans="1:3" x14ac:dyDescent="0.35">
      <c r="A1379">
        <v>26616440</v>
      </c>
      <c r="B1379">
        <v>1549</v>
      </c>
      <c r="C1379">
        <v>1122</v>
      </c>
    </row>
    <row r="1380" spans="1:3" x14ac:dyDescent="0.35">
      <c r="A1380">
        <v>19926244</v>
      </c>
      <c r="B1380">
        <v>1561</v>
      </c>
      <c r="C1380">
        <v>1032</v>
      </c>
    </row>
    <row r="1381" spans="1:3" x14ac:dyDescent="0.35">
      <c r="A1381">
        <v>20806330</v>
      </c>
      <c r="B1381">
        <v>1671</v>
      </c>
      <c r="C1381">
        <v>1031</v>
      </c>
    </row>
    <row r="1382" spans="1:3" x14ac:dyDescent="0.35">
      <c r="A1382">
        <v>15288890</v>
      </c>
      <c r="B1382">
        <v>1675</v>
      </c>
      <c r="C1382">
        <v>1202</v>
      </c>
    </row>
    <row r="1383" spans="1:3" x14ac:dyDescent="0.35">
      <c r="A1383">
        <v>26078618</v>
      </c>
      <c r="B1383">
        <v>1682</v>
      </c>
      <c r="C1383">
        <v>1135</v>
      </c>
    </row>
    <row r="1384" spans="1:3" x14ac:dyDescent="0.35">
      <c r="A1384">
        <v>22006518</v>
      </c>
      <c r="B1384">
        <v>1831</v>
      </c>
      <c r="C1384">
        <v>1067</v>
      </c>
    </row>
    <row r="1385" spans="1:3" x14ac:dyDescent="0.35">
      <c r="A1385">
        <v>20251198</v>
      </c>
      <c r="B1385">
        <v>142</v>
      </c>
      <c r="C1385">
        <v>1057</v>
      </c>
    </row>
    <row r="1386" spans="1:3" x14ac:dyDescent="0.35">
      <c r="A1386">
        <v>20251199</v>
      </c>
      <c r="B1386">
        <v>197</v>
      </c>
      <c r="C1386">
        <v>1053</v>
      </c>
    </row>
    <row r="1387" spans="1:3" x14ac:dyDescent="0.35">
      <c r="A1387">
        <v>25051655</v>
      </c>
      <c r="B1387">
        <v>293</v>
      </c>
      <c r="C1387">
        <v>1168</v>
      </c>
    </row>
    <row r="1388" spans="1:3" x14ac:dyDescent="0.35">
      <c r="A1388">
        <v>24684436</v>
      </c>
      <c r="B1388">
        <v>927</v>
      </c>
      <c r="C1388">
        <v>1021</v>
      </c>
    </row>
    <row r="1389" spans="1:3" x14ac:dyDescent="0.35">
      <c r="A1389">
        <v>20418231</v>
      </c>
      <c r="B1389">
        <v>1104</v>
      </c>
      <c r="C1389">
        <v>1217</v>
      </c>
    </row>
    <row r="1390" spans="1:3" x14ac:dyDescent="0.35">
      <c r="A1390">
        <v>20251194</v>
      </c>
      <c r="B1390">
        <v>1168</v>
      </c>
      <c r="C1390">
        <v>1127</v>
      </c>
    </row>
    <row r="1391" spans="1:3" x14ac:dyDescent="0.35">
      <c r="A1391">
        <v>20251193</v>
      </c>
      <c r="B1391">
        <v>1171</v>
      </c>
      <c r="C1391">
        <v>1035</v>
      </c>
    </row>
    <row r="1392" spans="1:3" x14ac:dyDescent="0.35">
      <c r="A1392">
        <v>19926241</v>
      </c>
      <c r="B1392">
        <v>639</v>
      </c>
      <c r="C1392">
        <v>319</v>
      </c>
    </row>
    <row r="1393" spans="1:3" x14ac:dyDescent="0.35">
      <c r="A1393">
        <v>19937045</v>
      </c>
      <c r="B1393">
        <v>903</v>
      </c>
      <c r="C1393">
        <v>317</v>
      </c>
    </row>
    <row r="1394" spans="1:3" x14ac:dyDescent="0.35">
      <c r="A1394">
        <v>25051652</v>
      </c>
      <c r="B1394">
        <v>385</v>
      </c>
      <c r="C1394">
        <v>1116</v>
      </c>
    </row>
    <row r="1395" spans="1:3" x14ac:dyDescent="0.35">
      <c r="A1395">
        <v>20245863</v>
      </c>
      <c r="B1395">
        <v>784</v>
      </c>
      <c r="C1395">
        <v>1110</v>
      </c>
    </row>
    <row r="1396" spans="1:3" x14ac:dyDescent="0.35">
      <c r="A1396">
        <v>20245864</v>
      </c>
      <c r="B1396">
        <v>785</v>
      </c>
      <c r="C1396">
        <v>1074</v>
      </c>
    </row>
    <row r="1397" spans="1:3" x14ac:dyDescent="0.35">
      <c r="A1397">
        <v>25051650</v>
      </c>
      <c r="B1397">
        <v>1585</v>
      </c>
      <c r="C1397">
        <v>1186</v>
      </c>
    </row>
    <row r="1398" spans="1:3" x14ac:dyDescent="0.35">
      <c r="A1398">
        <v>73061</v>
      </c>
      <c r="B1398">
        <v>1735</v>
      </c>
      <c r="C1398">
        <v>266</v>
      </c>
    </row>
    <row r="1399" spans="1:3" x14ac:dyDescent="0.35">
      <c r="A1399">
        <v>75865</v>
      </c>
      <c r="B1399">
        <v>912</v>
      </c>
      <c r="C1399">
        <v>1694</v>
      </c>
    </row>
    <row r="1400" spans="1:3" x14ac:dyDescent="0.35">
      <c r="A1400">
        <v>75927</v>
      </c>
      <c r="B1400">
        <v>1304</v>
      </c>
      <c r="C1400">
        <v>1671</v>
      </c>
    </row>
    <row r="1401" spans="1:3" x14ac:dyDescent="0.35">
      <c r="A1401">
        <v>77359</v>
      </c>
      <c r="B1401">
        <v>296</v>
      </c>
      <c r="C1401">
        <v>37</v>
      </c>
    </row>
    <row r="1402" spans="1:3" x14ac:dyDescent="0.35">
      <c r="A1402">
        <v>77361</v>
      </c>
      <c r="B1402">
        <v>1837</v>
      </c>
      <c r="C1402">
        <v>73</v>
      </c>
    </row>
    <row r="1403" spans="1:3" x14ac:dyDescent="0.35">
      <c r="A1403">
        <v>76464</v>
      </c>
      <c r="B1403">
        <v>466</v>
      </c>
      <c r="C1403">
        <v>112</v>
      </c>
    </row>
    <row r="1404" spans="1:3" x14ac:dyDescent="0.35">
      <c r="A1404">
        <v>76481</v>
      </c>
      <c r="B1404">
        <v>542</v>
      </c>
      <c r="C1404">
        <v>111</v>
      </c>
    </row>
    <row r="1405" spans="1:3" x14ac:dyDescent="0.35">
      <c r="A1405">
        <v>76491</v>
      </c>
      <c r="B1405">
        <v>788</v>
      </c>
      <c r="C1405">
        <v>116</v>
      </c>
    </row>
    <row r="1406" spans="1:3" x14ac:dyDescent="0.35">
      <c r="A1406">
        <v>76466</v>
      </c>
      <c r="B1406">
        <v>1404</v>
      </c>
      <c r="C1406">
        <v>203</v>
      </c>
    </row>
    <row r="1407" spans="1:3" x14ac:dyDescent="0.35">
      <c r="A1407">
        <v>74870</v>
      </c>
      <c r="B1407">
        <v>85</v>
      </c>
      <c r="C1407">
        <v>1367</v>
      </c>
    </row>
    <row r="1408" spans="1:3" x14ac:dyDescent="0.35">
      <c r="A1408">
        <v>14888357</v>
      </c>
      <c r="B1408">
        <v>99</v>
      </c>
      <c r="C1408">
        <v>8</v>
      </c>
    </row>
    <row r="1409" spans="1:3" x14ac:dyDescent="0.35">
      <c r="A1409">
        <v>19270</v>
      </c>
      <c r="B1409">
        <v>1108</v>
      </c>
      <c r="C1409">
        <v>7</v>
      </c>
    </row>
    <row r="1410" spans="1:3" x14ac:dyDescent="0.35">
      <c r="A1410">
        <v>42960</v>
      </c>
      <c r="B1410">
        <v>1565</v>
      </c>
      <c r="C1410">
        <v>1210</v>
      </c>
    </row>
    <row r="1411" spans="1:3" x14ac:dyDescent="0.35">
      <c r="A1411">
        <v>21008098</v>
      </c>
      <c r="B1411">
        <v>1578</v>
      </c>
      <c r="C1411">
        <v>1211</v>
      </c>
    </row>
    <row r="1412" spans="1:3" x14ac:dyDescent="0.35">
      <c r="A1412">
        <v>22865995</v>
      </c>
      <c r="B1412">
        <v>175</v>
      </c>
      <c r="C1412">
        <v>361</v>
      </c>
    </row>
    <row r="1413" spans="1:3" x14ac:dyDescent="0.35">
      <c r="A1413">
        <v>22865998</v>
      </c>
      <c r="B1413">
        <v>176</v>
      </c>
      <c r="C1413">
        <v>362</v>
      </c>
    </row>
    <row r="1414" spans="1:3" x14ac:dyDescent="0.35">
      <c r="A1414">
        <v>22866000</v>
      </c>
      <c r="B1414">
        <v>177</v>
      </c>
      <c r="C1414">
        <v>363</v>
      </c>
    </row>
    <row r="1415" spans="1:3" x14ac:dyDescent="0.35">
      <c r="A1415">
        <v>22866001</v>
      </c>
      <c r="B1415">
        <v>178</v>
      </c>
      <c r="C1415">
        <v>364</v>
      </c>
    </row>
    <row r="1416" spans="1:3" x14ac:dyDescent="0.35">
      <c r="A1416">
        <v>22866002</v>
      </c>
      <c r="B1416">
        <v>179</v>
      </c>
      <c r="C1416">
        <v>365</v>
      </c>
    </row>
    <row r="1417" spans="1:3" x14ac:dyDescent="0.35">
      <c r="A1417">
        <v>22866003</v>
      </c>
      <c r="B1417">
        <v>180</v>
      </c>
      <c r="C1417">
        <v>366</v>
      </c>
    </row>
    <row r="1418" spans="1:3" x14ac:dyDescent="0.35">
      <c r="A1418">
        <v>22866035</v>
      </c>
      <c r="B1418">
        <v>181</v>
      </c>
      <c r="C1418">
        <v>368</v>
      </c>
    </row>
    <row r="1419" spans="1:3" x14ac:dyDescent="0.35">
      <c r="A1419">
        <v>22866016</v>
      </c>
      <c r="B1419">
        <v>182</v>
      </c>
      <c r="C1419">
        <v>367</v>
      </c>
    </row>
    <row r="1420" spans="1:3" x14ac:dyDescent="0.35">
      <c r="A1420">
        <v>26480264</v>
      </c>
      <c r="B1420">
        <v>345</v>
      </c>
      <c r="C1420">
        <v>1318</v>
      </c>
    </row>
    <row r="1421" spans="1:3" x14ac:dyDescent="0.35">
      <c r="A1421">
        <v>1527746</v>
      </c>
      <c r="B1421">
        <v>573</v>
      </c>
      <c r="C1421">
        <v>546</v>
      </c>
    </row>
    <row r="1422" spans="1:3" x14ac:dyDescent="0.35">
      <c r="A1422">
        <v>1527751</v>
      </c>
      <c r="B1422">
        <v>574</v>
      </c>
      <c r="C1422">
        <v>546</v>
      </c>
    </row>
    <row r="1423" spans="1:3" x14ac:dyDescent="0.35">
      <c r="A1423">
        <v>1527754</v>
      </c>
      <c r="B1423">
        <v>575</v>
      </c>
      <c r="C1423">
        <v>546</v>
      </c>
    </row>
    <row r="1424" spans="1:3" x14ac:dyDescent="0.35">
      <c r="A1424">
        <v>26476783</v>
      </c>
      <c r="B1424">
        <v>593</v>
      </c>
      <c r="C1424">
        <v>708</v>
      </c>
    </row>
    <row r="1425" spans="1:3" x14ac:dyDescent="0.35">
      <c r="A1425">
        <v>22866087</v>
      </c>
      <c r="B1425">
        <v>792</v>
      </c>
      <c r="C1425">
        <v>371</v>
      </c>
    </row>
    <row r="1426" spans="1:3" x14ac:dyDescent="0.35">
      <c r="A1426">
        <v>22866021</v>
      </c>
      <c r="B1426">
        <v>926</v>
      </c>
      <c r="C1426">
        <v>370</v>
      </c>
    </row>
    <row r="1427" spans="1:3" x14ac:dyDescent="0.35">
      <c r="A1427">
        <v>26477288</v>
      </c>
      <c r="B1427">
        <v>990</v>
      </c>
      <c r="C1427">
        <v>463</v>
      </c>
    </row>
    <row r="1428" spans="1:3" x14ac:dyDescent="0.35">
      <c r="A1428">
        <v>26477901</v>
      </c>
      <c r="B1428">
        <v>991</v>
      </c>
      <c r="C1428">
        <v>464</v>
      </c>
    </row>
    <row r="1429" spans="1:3" x14ac:dyDescent="0.35">
      <c r="A1429">
        <v>22866045</v>
      </c>
      <c r="B1429">
        <v>995</v>
      </c>
      <c r="C1429">
        <v>369</v>
      </c>
    </row>
    <row r="1430" spans="1:3" x14ac:dyDescent="0.35">
      <c r="A1430">
        <v>23943757</v>
      </c>
      <c r="B1430">
        <v>1086</v>
      </c>
      <c r="C1430">
        <v>585</v>
      </c>
    </row>
    <row r="1431" spans="1:3" x14ac:dyDescent="0.35">
      <c r="A1431">
        <v>28357986</v>
      </c>
      <c r="B1431">
        <v>1267</v>
      </c>
      <c r="C1431">
        <v>619</v>
      </c>
    </row>
    <row r="1432" spans="1:3" x14ac:dyDescent="0.35">
      <c r="A1432">
        <v>9608</v>
      </c>
      <c r="B1432">
        <v>1333</v>
      </c>
      <c r="C1432">
        <v>484</v>
      </c>
    </row>
    <row r="1433" spans="1:3" x14ac:dyDescent="0.35">
      <c r="A1433">
        <v>9653</v>
      </c>
      <c r="B1433">
        <v>1341</v>
      </c>
      <c r="C1433">
        <v>487</v>
      </c>
    </row>
    <row r="1434" spans="1:3" x14ac:dyDescent="0.35">
      <c r="A1434">
        <v>25409463</v>
      </c>
      <c r="B1434">
        <v>1418</v>
      </c>
      <c r="C1434">
        <v>429</v>
      </c>
    </row>
    <row r="1435" spans="1:3" x14ac:dyDescent="0.35">
      <c r="A1435">
        <v>25313860</v>
      </c>
      <c r="B1435">
        <v>1423</v>
      </c>
      <c r="C1435">
        <v>391</v>
      </c>
    </row>
    <row r="1436" spans="1:3" x14ac:dyDescent="0.35">
      <c r="A1436">
        <v>23316305</v>
      </c>
      <c r="B1436">
        <v>1738</v>
      </c>
      <c r="C1436">
        <v>597</v>
      </c>
    </row>
    <row r="1437" spans="1:3" x14ac:dyDescent="0.35">
      <c r="A1437">
        <v>19920474</v>
      </c>
      <c r="B1437">
        <v>1740</v>
      </c>
      <c r="C1437">
        <v>1094</v>
      </c>
    </row>
    <row r="1438" spans="1:3" x14ac:dyDescent="0.35">
      <c r="A1438">
        <v>14889286</v>
      </c>
      <c r="B1438">
        <v>153</v>
      </c>
      <c r="C1438">
        <v>979</v>
      </c>
    </row>
    <row r="1439" spans="1:3" x14ac:dyDescent="0.35">
      <c r="A1439">
        <v>25313863</v>
      </c>
      <c r="B1439">
        <v>284</v>
      </c>
      <c r="C1439">
        <v>888</v>
      </c>
    </row>
    <row r="1440" spans="1:3" x14ac:dyDescent="0.35">
      <c r="A1440">
        <v>22871367</v>
      </c>
      <c r="B1440">
        <v>498</v>
      </c>
      <c r="C1440">
        <v>898</v>
      </c>
    </row>
    <row r="1441" spans="1:3" x14ac:dyDescent="0.35">
      <c r="A1441">
        <v>6221268</v>
      </c>
      <c r="B1441">
        <v>820</v>
      </c>
      <c r="C1441">
        <v>901</v>
      </c>
    </row>
    <row r="1442" spans="1:3" x14ac:dyDescent="0.35">
      <c r="A1442">
        <v>25313864</v>
      </c>
      <c r="B1442">
        <v>838</v>
      </c>
      <c r="C1442">
        <v>891</v>
      </c>
    </row>
    <row r="1443" spans="1:3" x14ac:dyDescent="0.35">
      <c r="A1443">
        <v>25313866</v>
      </c>
      <c r="B1443">
        <v>992</v>
      </c>
      <c r="C1443">
        <v>893</v>
      </c>
    </row>
    <row r="1444" spans="1:3" x14ac:dyDescent="0.35">
      <c r="A1444">
        <v>9722</v>
      </c>
      <c r="B1444">
        <v>1000</v>
      </c>
      <c r="C1444">
        <v>505</v>
      </c>
    </row>
    <row r="1445" spans="1:3" x14ac:dyDescent="0.35">
      <c r="A1445">
        <v>6352850</v>
      </c>
      <c r="B1445">
        <v>1071</v>
      </c>
      <c r="C1445">
        <v>902</v>
      </c>
    </row>
    <row r="1446" spans="1:3" x14ac:dyDescent="0.35">
      <c r="A1446">
        <v>9711</v>
      </c>
      <c r="B1446">
        <v>1083</v>
      </c>
      <c r="C1446">
        <v>500</v>
      </c>
    </row>
    <row r="1447" spans="1:3" x14ac:dyDescent="0.35">
      <c r="A1447">
        <v>23943749</v>
      </c>
      <c r="B1447">
        <v>1181</v>
      </c>
      <c r="C1447">
        <v>576</v>
      </c>
    </row>
    <row r="1448" spans="1:3" x14ac:dyDescent="0.35">
      <c r="A1448">
        <v>22866078</v>
      </c>
      <c r="B1448">
        <v>1222</v>
      </c>
      <c r="C1448">
        <v>900</v>
      </c>
    </row>
    <row r="1449" spans="1:3" x14ac:dyDescent="0.35">
      <c r="A1449">
        <v>26494464</v>
      </c>
      <c r="B1449">
        <v>1233</v>
      </c>
      <c r="C1449">
        <v>908</v>
      </c>
    </row>
    <row r="1450" spans="1:3" x14ac:dyDescent="0.35">
      <c r="A1450">
        <v>26494504</v>
      </c>
      <c r="B1450">
        <v>1234</v>
      </c>
      <c r="C1450">
        <v>909</v>
      </c>
    </row>
    <row r="1451" spans="1:3" x14ac:dyDescent="0.35">
      <c r="A1451">
        <v>41540</v>
      </c>
      <c r="B1451">
        <v>1290</v>
      </c>
      <c r="C1451">
        <v>955</v>
      </c>
    </row>
    <row r="1452" spans="1:3" x14ac:dyDescent="0.35">
      <c r="A1452">
        <v>23209310</v>
      </c>
      <c r="B1452">
        <v>1415</v>
      </c>
      <c r="C1452">
        <v>910</v>
      </c>
    </row>
    <row r="1453" spans="1:3" x14ac:dyDescent="0.35">
      <c r="A1453">
        <v>41539</v>
      </c>
      <c r="B1453">
        <v>1477</v>
      </c>
      <c r="C1453">
        <v>956</v>
      </c>
    </row>
    <row r="1454" spans="1:3" x14ac:dyDescent="0.35">
      <c r="A1454">
        <v>26475807</v>
      </c>
      <c r="B1454">
        <v>1539</v>
      </c>
      <c r="C1454">
        <v>335</v>
      </c>
    </row>
    <row r="1455" spans="1:3" x14ac:dyDescent="0.35">
      <c r="A1455">
        <v>41537</v>
      </c>
      <c r="B1455">
        <v>1601</v>
      </c>
      <c r="C1455">
        <v>957</v>
      </c>
    </row>
    <row r="1456" spans="1:3" x14ac:dyDescent="0.35">
      <c r="A1456">
        <v>41538</v>
      </c>
      <c r="B1456">
        <v>1602</v>
      </c>
      <c r="C1456">
        <v>958</v>
      </c>
    </row>
    <row r="1457" spans="1:3" x14ac:dyDescent="0.35">
      <c r="A1457">
        <v>41541</v>
      </c>
      <c r="B1457">
        <v>1615</v>
      </c>
      <c r="C1457">
        <v>959</v>
      </c>
    </row>
    <row r="1458" spans="1:3" x14ac:dyDescent="0.35">
      <c r="A1458">
        <v>20955</v>
      </c>
      <c r="B1458">
        <v>1620</v>
      </c>
      <c r="C1458">
        <v>884</v>
      </c>
    </row>
    <row r="1459" spans="1:3" x14ac:dyDescent="0.35">
      <c r="A1459">
        <v>9694</v>
      </c>
      <c r="B1459">
        <v>1638</v>
      </c>
      <c r="C1459">
        <v>512</v>
      </c>
    </row>
    <row r="1460" spans="1:3" x14ac:dyDescent="0.35">
      <c r="A1460">
        <v>13458145</v>
      </c>
      <c r="B1460">
        <v>1684</v>
      </c>
      <c r="C1460">
        <v>972</v>
      </c>
    </row>
    <row r="1461" spans="1:3" x14ac:dyDescent="0.35">
      <c r="A1461">
        <v>20781721</v>
      </c>
      <c r="B1461">
        <v>1703</v>
      </c>
      <c r="C1461">
        <v>1063</v>
      </c>
    </row>
    <row r="1462" spans="1:3" x14ac:dyDescent="0.35">
      <c r="A1462">
        <v>26476393</v>
      </c>
      <c r="B1462">
        <v>1718</v>
      </c>
      <c r="C1462">
        <v>384</v>
      </c>
    </row>
    <row r="1463" spans="1:3" x14ac:dyDescent="0.35">
      <c r="A1463">
        <v>9685</v>
      </c>
      <c r="B1463">
        <v>1739</v>
      </c>
      <c r="C1463">
        <v>506</v>
      </c>
    </row>
    <row r="1464" spans="1:3" x14ac:dyDescent="0.35">
      <c r="A1464">
        <v>23329752</v>
      </c>
      <c r="B1464">
        <v>1776</v>
      </c>
      <c r="C1464">
        <v>892</v>
      </c>
    </row>
    <row r="1465" spans="1:3" x14ac:dyDescent="0.35">
      <c r="A1465">
        <v>23246792</v>
      </c>
      <c r="B1465">
        <v>1825</v>
      </c>
      <c r="C1465">
        <v>899</v>
      </c>
    </row>
    <row r="1466" spans="1:3" x14ac:dyDescent="0.35">
      <c r="A1466">
        <v>25313921</v>
      </c>
      <c r="B1466">
        <v>59</v>
      </c>
      <c r="C1466">
        <v>775</v>
      </c>
    </row>
    <row r="1467" spans="1:3" x14ac:dyDescent="0.35">
      <c r="A1467">
        <v>25313921</v>
      </c>
      <c r="B1467">
        <v>59</v>
      </c>
      <c r="C1467">
        <v>770</v>
      </c>
    </row>
    <row r="1468" spans="1:3" x14ac:dyDescent="0.35">
      <c r="A1468">
        <v>23640601</v>
      </c>
      <c r="B1468">
        <v>86</v>
      </c>
      <c r="C1468">
        <v>572</v>
      </c>
    </row>
    <row r="1469" spans="1:3" x14ac:dyDescent="0.35">
      <c r="A1469">
        <v>15969532</v>
      </c>
      <c r="B1469">
        <v>144</v>
      </c>
      <c r="C1469">
        <v>980</v>
      </c>
    </row>
    <row r="1470" spans="1:3" x14ac:dyDescent="0.35">
      <c r="A1470">
        <v>15936123</v>
      </c>
      <c r="B1470">
        <v>145</v>
      </c>
      <c r="C1470">
        <v>981</v>
      </c>
    </row>
    <row r="1471" spans="1:3" x14ac:dyDescent="0.35">
      <c r="A1471">
        <v>14889289</v>
      </c>
      <c r="B1471">
        <v>370</v>
      </c>
      <c r="C1471">
        <v>1204</v>
      </c>
    </row>
    <row r="1472" spans="1:3" x14ac:dyDescent="0.35">
      <c r="A1472">
        <v>28119925</v>
      </c>
      <c r="B1472">
        <v>725</v>
      </c>
      <c r="C1472">
        <v>758</v>
      </c>
    </row>
    <row r="1473" spans="1:3" x14ac:dyDescent="0.35">
      <c r="A1473">
        <v>20346</v>
      </c>
      <c r="B1473">
        <v>810</v>
      </c>
      <c r="C1473">
        <v>885</v>
      </c>
    </row>
    <row r="1474" spans="1:3" x14ac:dyDescent="0.35">
      <c r="A1474">
        <v>20293760</v>
      </c>
      <c r="B1474">
        <v>1065</v>
      </c>
      <c r="C1474">
        <v>781</v>
      </c>
    </row>
    <row r="1475" spans="1:3" x14ac:dyDescent="0.35">
      <c r="A1475">
        <v>30392</v>
      </c>
      <c r="B1475">
        <v>1144</v>
      </c>
      <c r="C1475">
        <v>963</v>
      </c>
    </row>
    <row r="1476" spans="1:3" x14ac:dyDescent="0.35">
      <c r="A1476">
        <v>28605762</v>
      </c>
      <c r="B1476">
        <v>1163</v>
      </c>
      <c r="C1476">
        <v>856</v>
      </c>
    </row>
    <row r="1477" spans="1:3" x14ac:dyDescent="0.35">
      <c r="A1477">
        <v>13513682</v>
      </c>
      <c r="B1477">
        <v>1230</v>
      </c>
      <c r="C1477">
        <v>333</v>
      </c>
    </row>
    <row r="1478" spans="1:3" x14ac:dyDescent="0.35">
      <c r="A1478">
        <v>23316289</v>
      </c>
      <c r="B1478">
        <v>1297</v>
      </c>
      <c r="C1478">
        <v>711</v>
      </c>
    </row>
    <row r="1479" spans="1:3" x14ac:dyDescent="0.35">
      <c r="A1479">
        <v>26494698</v>
      </c>
      <c r="B1479">
        <v>1635</v>
      </c>
      <c r="C1479">
        <v>712</v>
      </c>
    </row>
    <row r="1480" spans="1:3" x14ac:dyDescent="0.35">
      <c r="A1480">
        <v>26494699</v>
      </c>
      <c r="B1480">
        <v>1636</v>
      </c>
      <c r="C1480">
        <v>713</v>
      </c>
    </row>
    <row r="1481" spans="1:3" x14ac:dyDescent="0.35">
      <c r="A1481">
        <v>23209313</v>
      </c>
      <c r="B1481">
        <v>1677</v>
      </c>
      <c r="C1481">
        <v>932</v>
      </c>
    </row>
    <row r="1482" spans="1:3" x14ac:dyDescent="0.35">
      <c r="A1482">
        <v>28470156</v>
      </c>
      <c r="B1482">
        <v>1761</v>
      </c>
      <c r="C1482">
        <v>1205</v>
      </c>
    </row>
    <row r="1483" spans="1:3" x14ac:dyDescent="0.35">
      <c r="A1483">
        <v>23209319</v>
      </c>
      <c r="B1483">
        <v>391</v>
      </c>
      <c r="C1483">
        <v>870</v>
      </c>
    </row>
    <row r="1484" spans="1:3" x14ac:dyDescent="0.35">
      <c r="A1484">
        <v>28358534</v>
      </c>
      <c r="B1484">
        <v>827</v>
      </c>
      <c r="C1484">
        <v>792</v>
      </c>
    </row>
    <row r="1485" spans="1:3" x14ac:dyDescent="0.35">
      <c r="A1485">
        <v>23209323</v>
      </c>
      <c r="B1485">
        <v>1577</v>
      </c>
      <c r="C1485">
        <v>826</v>
      </c>
    </row>
    <row r="1486" spans="1:3" x14ac:dyDescent="0.35">
      <c r="A1486">
        <v>19937043</v>
      </c>
      <c r="B1486">
        <v>617</v>
      </c>
      <c r="C1486">
        <v>318</v>
      </c>
    </row>
    <row r="1487" spans="1:3" x14ac:dyDescent="0.35">
      <c r="A1487">
        <v>19937044</v>
      </c>
      <c r="B1487">
        <v>711</v>
      </c>
      <c r="C1487">
        <v>320</v>
      </c>
    </row>
    <row r="1488" spans="1:3" x14ac:dyDescent="0.35">
      <c r="A1488">
        <v>20414043</v>
      </c>
      <c r="B1488">
        <v>1150</v>
      </c>
      <c r="C1488">
        <v>321</v>
      </c>
    </row>
    <row r="1489" spans="1:3" x14ac:dyDescent="0.35">
      <c r="A1489">
        <v>72266</v>
      </c>
      <c r="B1489">
        <v>1621</v>
      </c>
      <c r="C1489">
        <v>316</v>
      </c>
    </row>
    <row r="1490" spans="1:3" x14ac:dyDescent="0.35">
      <c r="A1490">
        <v>3199713</v>
      </c>
      <c r="B1490">
        <v>1483</v>
      </c>
      <c r="C1490">
        <v>344</v>
      </c>
    </row>
    <row r="1491" spans="1:3" x14ac:dyDescent="0.35">
      <c r="A1491">
        <v>22006517</v>
      </c>
      <c r="B1491">
        <v>167</v>
      </c>
      <c r="C1491">
        <v>282</v>
      </c>
    </row>
    <row r="1492" spans="1:3" x14ac:dyDescent="0.35">
      <c r="A1492">
        <v>25608</v>
      </c>
      <c r="B1492">
        <v>1699</v>
      </c>
      <c r="C1492">
        <v>322</v>
      </c>
    </row>
    <row r="1493" spans="1:3" x14ac:dyDescent="0.35">
      <c r="A1493">
        <v>1860643</v>
      </c>
      <c r="B1493">
        <v>69</v>
      </c>
      <c r="C1493">
        <v>426</v>
      </c>
    </row>
    <row r="1494" spans="1:3" x14ac:dyDescent="0.35">
      <c r="A1494">
        <v>1422311</v>
      </c>
      <c r="B1494">
        <v>98</v>
      </c>
      <c r="C1494">
        <v>762</v>
      </c>
    </row>
    <row r="1495" spans="1:3" x14ac:dyDescent="0.35">
      <c r="A1495">
        <v>4380801</v>
      </c>
      <c r="B1495">
        <v>109</v>
      </c>
      <c r="C1495">
        <v>614</v>
      </c>
    </row>
    <row r="1496" spans="1:3" x14ac:dyDescent="0.35">
      <c r="A1496">
        <v>1479875</v>
      </c>
      <c r="B1496">
        <v>113</v>
      </c>
      <c r="C1496">
        <v>401</v>
      </c>
    </row>
    <row r="1497" spans="1:3" x14ac:dyDescent="0.35">
      <c r="A1497">
        <v>9673</v>
      </c>
      <c r="B1497">
        <v>251</v>
      </c>
      <c r="C1497">
        <v>655</v>
      </c>
    </row>
    <row r="1498" spans="1:3" x14ac:dyDescent="0.35">
      <c r="A1498">
        <v>9630</v>
      </c>
      <c r="B1498">
        <v>252</v>
      </c>
      <c r="C1498">
        <v>657</v>
      </c>
    </row>
    <row r="1499" spans="1:3" x14ac:dyDescent="0.35">
      <c r="A1499">
        <v>9613</v>
      </c>
      <c r="B1499">
        <v>253</v>
      </c>
      <c r="C1499">
        <v>656</v>
      </c>
    </row>
    <row r="1500" spans="1:3" x14ac:dyDescent="0.35">
      <c r="A1500">
        <v>21888842</v>
      </c>
      <c r="B1500">
        <v>583</v>
      </c>
      <c r="C1500">
        <v>703</v>
      </c>
    </row>
    <row r="1501" spans="1:3" x14ac:dyDescent="0.35">
      <c r="A1501">
        <v>5716747</v>
      </c>
      <c r="B1501">
        <v>584</v>
      </c>
      <c r="C1501">
        <v>702</v>
      </c>
    </row>
    <row r="1502" spans="1:3" x14ac:dyDescent="0.35">
      <c r="A1502">
        <v>5716725</v>
      </c>
      <c r="B1502">
        <v>585</v>
      </c>
      <c r="C1502">
        <v>696</v>
      </c>
    </row>
    <row r="1503" spans="1:3" x14ac:dyDescent="0.35">
      <c r="A1503">
        <v>11878172</v>
      </c>
      <c r="B1503">
        <v>585</v>
      </c>
      <c r="C1503">
        <v>696</v>
      </c>
    </row>
    <row r="1504" spans="1:3" x14ac:dyDescent="0.35">
      <c r="A1504">
        <v>5716749</v>
      </c>
      <c r="B1504">
        <v>586</v>
      </c>
      <c r="C1504">
        <v>701</v>
      </c>
    </row>
    <row r="1505" spans="1:3" x14ac:dyDescent="0.35">
      <c r="A1505">
        <v>5716726</v>
      </c>
      <c r="B1505">
        <v>587</v>
      </c>
      <c r="C1505">
        <v>697</v>
      </c>
    </row>
    <row r="1506" spans="1:3" x14ac:dyDescent="0.35">
      <c r="A1506">
        <v>5716732</v>
      </c>
      <c r="B1506">
        <v>588</v>
      </c>
      <c r="C1506">
        <v>699</v>
      </c>
    </row>
    <row r="1507" spans="1:3" x14ac:dyDescent="0.35">
      <c r="A1507">
        <v>22861156</v>
      </c>
      <c r="B1507">
        <v>589</v>
      </c>
      <c r="C1507">
        <v>698</v>
      </c>
    </row>
    <row r="1508" spans="1:3" x14ac:dyDescent="0.35">
      <c r="A1508">
        <v>5716754</v>
      </c>
      <c r="B1508">
        <v>590</v>
      </c>
      <c r="C1508">
        <v>705</v>
      </c>
    </row>
    <row r="1509" spans="1:3" x14ac:dyDescent="0.35">
      <c r="A1509">
        <v>5716743</v>
      </c>
      <c r="B1509">
        <v>591</v>
      </c>
      <c r="C1509">
        <v>700</v>
      </c>
    </row>
    <row r="1510" spans="1:3" x14ac:dyDescent="0.35">
      <c r="A1510">
        <v>5716741</v>
      </c>
      <c r="B1510">
        <v>592</v>
      </c>
      <c r="C1510">
        <v>704</v>
      </c>
    </row>
    <row r="1511" spans="1:3" x14ac:dyDescent="0.35">
      <c r="A1511">
        <v>5810542</v>
      </c>
      <c r="B1511">
        <v>637</v>
      </c>
      <c r="C1511">
        <v>681</v>
      </c>
    </row>
    <row r="1512" spans="1:3" x14ac:dyDescent="0.35">
      <c r="A1512">
        <v>6207476</v>
      </c>
      <c r="B1512">
        <v>701</v>
      </c>
      <c r="C1512">
        <v>728</v>
      </c>
    </row>
    <row r="1513" spans="1:3" x14ac:dyDescent="0.35">
      <c r="A1513">
        <v>6207477</v>
      </c>
      <c r="B1513">
        <v>702</v>
      </c>
      <c r="C1513">
        <v>726</v>
      </c>
    </row>
    <row r="1514" spans="1:3" x14ac:dyDescent="0.35">
      <c r="A1514">
        <v>6207478</v>
      </c>
      <c r="B1514">
        <v>703</v>
      </c>
      <c r="C1514">
        <v>734</v>
      </c>
    </row>
    <row r="1515" spans="1:3" x14ac:dyDescent="0.35">
      <c r="A1515">
        <v>6207479</v>
      </c>
      <c r="B1515">
        <v>704</v>
      </c>
      <c r="C1515">
        <v>729</v>
      </c>
    </row>
    <row r="1516" spans="1:3" x14ac:dyDescent="0.35">
      <c r="A1516">
        <v>6207480</v>
      </c>
      <c r="B1516">
        <v>705</v>
      </c>
      <c r="C1516">
        <v>732</v>
      </c>
    </row>
    <row r="1517" spans="1:3" x14ac:dyDescent="0.35">
      <c r="A1517">
        <v>6207481</v>
      </c>
      <c r="B1517">
        <v>706</v>
      </c>
      <c r="C1517">
        <v>731</v>
      </c>
    </row>
    <row r="1518" spans="1:3" x14ac:dyDescent="0.35">
      <c r="A1518">
        <v>6229669</v>
      </c>
      <c r="B1518">
        <v>707</v>
      </c>
      <c r="C1518">
        <v>733</v>
      </c>
    </row>
    <row r="1519" spans="1:3" x14ac:dyDescent="0.35">
      <c r="A1519">
        <v>6207482</v>
      </c>
      <c r="B1519">
        <v>708</v>
      </c>
      <c r="C1519">
        <v>730</v>
      </c>
    </row>
    <row r="1520" spans="1:3" x14ac:dyDescent="0.35">
      <c r="A1520">
        <v>6207483</v>
      </c>
      <c r="B1520">
        <v>709</v>
      </c>
      <c r="C1520">
        <v>727</v>
      </c>
    </row>
    <row r="1521" spans="1:3" x14ac:dyDescent="0.35">
      <c r="A1521">
        <v>9669</v>
      </c>
      <c r="B1521">
        <v>759</v>
      </c>
      <c r="C1521">
        <v>645</v>
      </c>
    </row>
    <row r="1522" spans="1:3" x14ac:dyDescent="0.35">
      <c r="A1522">
        <v>9680</v>
      </c>
      <c r="B1522">
        <v>760</v>
      </c>
      <c r="C1522">
        <v>649</v>
      </c>
    </row>
    <row r="1523" spans="1:3" x14ac:dyDescent="0.35">
      <c r="A1523">
        <v>24706</v>
      </c>
      <c r="B1523">
        <v>761</v>
      </c>
      <c r="C1523">
        <v>650</v>
      </c>
    </row>
    <row r="1524" spans="1:3" x14ac:dyDescent="0.35">
      <c r="A1524">
        <v>9606</v>
      </c>
      <c r="B1524">
        <v>762</v>
      </c>
      <c r="C1524">
        <v>646</v>
      </c>
    </row>
    <row r="1525" spans="1:3" x14ac:dyDescent="0.35">
      <c r="A1525">
        <v>9647</v>
      </c>
      <c r="B1525">
        <v>763</v>
      </c>
      <c r="C1525">
        <v>647</v>
      </c>
    </row>
    <row r="1526" spans="1:3" x14ac:dyDescent="0.35">
      <c r="A1526">
        <v>9642</v>
      </c>
      <c r="B1526">
        <v>764</v>
      </c>
      <c r="C1526">
        <v>644</v>
      </c>
    </row>
    <row r="1527" spans="1:3" x14ac:dyDescent="0.35">
      <c r="A1527">
        <v>9651</v>
      </c>
      <c r="B1527">
        <v>765</v>
      </c>
      <c r="C1527">
        <v>648</v>
      </c>
    </row>
    <row r="1528" spans="1:3" x14ac:dyDescent="0.35">
      <c r="A1528">
        <v>4055883</v>
      </c>
      <c r="B1528">
        <v>779</v>
      </c>
      <c r="C1528">
        <v>1222</v>
      </c>
    </row>
    <row r="1529" spans="1:3" x14ac:dyDescent="0.35">
      <c r="A1529">
        <v>17984402</v>
      </c>
      <c r="B1529">
        <v>813</v>
      </c>
      <c r="C1529">
        <v>1220</v>
      </c>
    </row>
    <row r="1530" spans="1:3" x14ac:dyDescent="0.35">
      <c r="A1530">
        <v>4099773</v>
      </c>
      <c r="B1530">
        <v>833</v>
      </c>
      <c r="C1530">
        <v>637</v>
      </c>
    </row>
    <row r="1531" spans="1:3" x14ac:dyDescent="0.35">
      <c r="A1531">
        <v>15999</v>
      </c>
      <c r="B1531">
        <v>871</v>
      </c>
      <c r="C1531">
        <v>561</v>
      </c>
    </row>
    <row r="1532" spans="1:3" x14ac:dyDescent="0.35">
      <c r="A1532">
        <v>6207487</v>
      </c>
      <c r="B1532">
        <v>934</v>
      </c>
      <c r="C1532">
        <v>630</v>
      </c>
    </row>
    <row r="1533" spans="1:3" x14ac:dyDescent="0.35">
      <c r="A1533">
        <v>6207485</v>
      </c>
      <c r="B1533">
        <v>1098</v>
      </c>
      <c r="C1533">
        <v>631</v>
      </c>
    </row>
    <row r="1534" spans="1:3" x14ac:dyDescent="0.35">
      <c r="A1534">
        <v>6207486</v>
      </c>
      <c r="B1534">
        <v>1099</v>
      </c>
      <c r="C1534">
        <v>632</v>
      </c>
    </row>
    <row r="1535" spans="1:3" x14ac:dyDescent="0.35">
      <c r="A1535">
        <v>3936347</v>
      </c>
      <c r="B1535">
        <v>1219</v>
      </c>
      <c r="C1535">
        <v>635</v>
      </c>
    </row>
    <row r="1536" spans="1:3" x14ac:dyDescent="0.35">
      <c r="A1536">
        <v>3596742</v>
      </c>
      <c r="B1536">
        <v>1281</v>
      </c>
      <c r="C1536">
        <v>451</v>
      </c>
    </row>
    <row r="1537" spans="1:3" x14ac:dyDescent="0.35">
      <c r="A1537">
        <v>17384927</v>
      </c>
      <c r="B1537">
        <v>1288</v>
      </c>
      <c r="C1537">
        <v>323</v>
      </c>
    </row>
    <row r="1538" spans="1:3" x14ac:dyDescent="0.35">
      <c r="A1538">
        <v>30001</v>
      </c>
      <c r="B1538">
        <v>1314</v>
      </c>
      <c r="C1538">
        <v>403</v>
      </c>
    </row>
    <row r="1539" spans="1:3" x14ac:dyDescent="0.35">
      <c r="A1539">
        <v>13797006</v>
      </c>
      <c r="B1539">
        <v>1408</v>
      </c>
      <c r="C1539">
        <v>789</v>
      </c>
    </row>
    <row r="1540" spans="1:3" x14ac:dyDescent="0.35">
      <c r="A1540">
        <v>23212</v>
      </c>
      <c r="B1540">
        <v>1531</v>
      </c>
      <c r="C1540">
        <v>920</v>
      </c>
    </row>
    <row r="1541" spans="1:3" x14ac:dyDescent="0.35">
      <c r="A1541">
        <v>3892723</v>
      </c>
      <c r="B1541">
        <v>1562</v>
      </c>
      <c r="C1541">
        <v>684</v>
      </c>
    </row>
    <row r="1542" spans="1:3" x14ac:dyDescent="0.35">
      <c r="A1542">
        <v>3892725</v>
      </c>
      <c r="B1542">
        <v>1563</v>
      </c>
      <c r="C1542">
        <v>685</v>
      </c>
    </row>
    <row r="1543" spans="1:3" x14ac:dyDescent="0.35">
      <c r="A1543">
        <v>3892726</v>
      </c>
      <c r="B1543">
        <v>1564</v>
      </c>
      <c r="C1543">
        <v>686</v>
      </c>
    </row>
    <row r="1544" spans="1:3" x14ac:dyDescent="0.35">
      <c r="A1544">
        <v>22518</v>
      </c>
      <c r="B1544">
        <v>1582</v>
      </c>
      <c r="C1544">
        <v>917</v>
      </c>
    </row>
    <row r="1545" spans="1:3" x14ac:dyDescent="0.35">
      <c r="A1545">
        <v>22519</v>
      </c>
      <c r="B1545">
        <v>1583</v>
      </c>
      <c r="C1545">
        <v>918</v>
      </c>
    </row>
    <row r="1546" spans="1:3" x14ac:dyDescent="0.35">
      <c r="A1546">
        <v>22520</v>
      </c>
      <c r="B1546">
        <v>1584</v>
      </c>
      <c r="C1546">
        <v>919</v>
      </c>
    </row>
    <row r="1547" spans="1:3" x14ac:dyDescent="0.35">
      <c r="A1547">
        <v>15996</v>
      </c>
      <c r="B1547">
        <v>1727</v>
      </c>
      <c r="C1547">
        <v>680</v>
      </c>
    </row>
    <row r="1548" spans="1:3" x14ac:dyDescent="0.35">
      <c r="A1548">
        <v>1533207</v>
      </c>
      <c r="B1548">
        <v>1815</v>
      </c>
      <c r="C1548">
        <v>324</v>
      </c>
    </row>
    <row r="1549" spans="1:3" x14ac:dyDescent="0.35">
      <c r="A1549">
        <v>1534262</v>
      </c>
      <c r="B1549">
        <v>1816</v>
      </c>
      <c r="C1549">
        <v>330</v>
      </c>
    </row>
    <row r="1550" spans="1:3" x14ac:dyDescent="0.35">
      <c r="A1550">
        <v>1534264</v>
      </c>
      <c r="B1550">
        <v>1817</v>
      </c>
      <c r="C1550">
        <v>351</v>
      </c>
    </row>
    <row r="1551" spans="1:3" x14ac:dyDescent="0.35">
      <c r="A1551">
        <v>16538820</v>
      </c>
      <c r="B1551">
        <v>27</v>
      </c>
      <c r="C1551">
        <v>545</v>
      </c>
    </row>
    <row r="1552" spans="1:3" x14ac:dyDescent="0.35">
      <c r="A1552">
        <v>11713137</v>
      </c>
      <c r="B1552">
        <v>42</v>
      </c>
      <c r="C1552">
        <v>773</v>
      </c>
    </row>
    <row r="1553" spans="1:3" x14ac:dyDescent="0.35">
      <c r="A1553">
        <v>16078</v>
      </c>
      <c r="B1553">
        <v>75</v>
      </c>
      <c r="C1553">
        <v>821</v>
      </c>
    </row>
    <row r="1554" spans="1:3" x14ac:dyDescent="0.35">
      <c r="A1554">
        <v>6873085</v>
      </c>
      <c r="B1554">
        <v>83</v>
      </c>
      <c r="C1554">
        <v>944</v>
      </c>
    </row>
    <row r="1555" spans="1:3" x14ac:dyDescent="0.35">
      <c r="A1555">
        <v>9713</v>
      </c>
      <c r="B1555">
        <v>185</v>
      </c>
      <c r="C1555">
        <v>497</v>
      </c>
    </row>
    <row r="1556" spans="1:3" x14ac:dyDescent="0.35">
      <c r="A1556">
        <v>6240698</v>
      </c>
      <c r="B1556">
        <v>186</v>
      </c>
      <c r="C1556">
        <v>890</v>
      </c>
    </row>
    <row r="1557" spans="1:3" x14ac:dyDescent="0.35">
      <c r="A1557">
        <v>20159</v>
      </c>
      <c r="B1557">
        <v>196</v>
      </c>
      <c r="C1557">
        <v>359</v>
      </c>
    </row>
    <row r="1558" spans="1:3" x14ac:dyDescent="0.35">
      <c r="A1558">
        <v>18222725</v>
      </c>
      <c r="B1558">
        <v>230</v>
      </c>
      <c r="C1558">
        <v>638</v>
      </c>
    </row>
    <row r="1559" spans="1:3" x14ac:dyDescent="0.35">
      <c r="A1559">
        <v>6224359</v>
      </c>
      <c r="B1559">
        <v>233</v>
      </c>
      <c r="C1559">
        <v>894</v>
      </c>
    </row>
    <row r="1560" spans="1:3" x14ac:dyDescent="0.35">
      <c r="A1560">
        <v>14008172</v>
      </c>
      <c r="B1560">
        <v>249</v>
      </c>
      <c r="C1560">
        <v>897</v>
      </c>
    </row>
    <row r="1561" spans="1:3" x14ac:dyDescent="0.35">
      <c r="A1561">
        <v>3663528</v>
      </c>
      <c r="B1561">
        <v>313</v>
      </c>
      <c r="C1561">
        <v>1349</v>
      </c>
    </row>
    <row r="1562" spans="1:3" x14ac:dyDescent="0.35">
      <c r="A1562">
        <v>23217</v>
      </c>
      <c r="B1562">
        <v>364</v>
      </c>
      <c r="C1562">
        <v>915</v>
      </c>
    </row>
    <row r="1563" spans="1:3" x14ac:dyDescent="0.35">
      <c r="A1563">
        <v>9728</v>
      </c>
      <c r="B1563">
        <v>379</v>
      </c>
      <c r="C1563">
        <v>499</v>
      </c>
    </row>
    <row r="1564" spans="1:3" x14ac:dyDescent="0.35">
      <c r="A1564">
        <v>22871469</v>
      </c>
      <c r="B1564">
        <v>414</v>
      </c>
      <c r="C1564">
        <v>903</v>
      </c>
    </row>
    <row r="1565" spans="1:3" x14ac:dyDescent="0.35">
      <c r="A1565">
        <v>9710</v>
      </c>
      <c r="B1565">
        <v>440</v>
      </c>
      <c r="C1565">
        <v>777</v>
      </c>
    </row>
    <row r="1566" spans="1:3" x14ac:dyDescent="0.35">
      <c r="A1566">
        <v>20161</v>
      </c>
      <c r="B1566">
        <v>441</v>
      </c>
      <c r="C1566">
        <v>778</v>
      </c>
    </row>
    <row r="1567" spans="1:3" x14ac:dyDescent="0.35">
      <c r="A1567">
        <v>5786823</v>
      </c>
      <c r="B1567">
        <v>477</v>
      </c>
      <c r="C1567">
        <v>735</v>
      </c>
    </row>
    <row r="1568" spans="1:3" x14ac:dyDescent="0.35">
      <c r="A1568">
        <v>22871390</v>
      </c>
      <c r="B1568">
        <v>492</v>
      </c>
      <c r="C1568">
        <v>904</v>
      </c>
    </row>
    <row r="1569" spans="1:3" x14ac:dyDescent="0.35">
      <c r="A1569">
        <v>6375642</v>
      </c>
      <c r="B1569">
        <v>500</v>
      </c>
      <c r="C1569">
        <v>895</v>
      </c>
    </row>
    <row r="1570" spans="1:3" x14ac:dyDescent="0.35">
      <c r="A1570">
        <v>14009791</v>
      </c>
      <c r="B1570">
        <v>540</v>
      </c>
      <c r="C1570">
        <v>907</v>
      </c>
    </row>
    <row r="1571" spans="1:3" x14ac:dyDescent="0.35">
      <c r="A1571">
        <v>3663327</v>
      </c>
      <c r="B1571">
        <v>562</v>
      </c>
      <c r="C1571">
        <v>1355</v>
      </c>
    </row>
    <row r="1572" spans="1:3" x14ac:dyDescent="0.35">
      <c r="A1572">
        <v>14008141</v>
      </c>
      <c r="B1572">
        <v>565</v>
      </c>
      <c r="C1572">
        <v>571</v>
      </c>
    </row>
    <row r="1573" spans="1:3" x14ac:dyDescent="0.35">
      <c r="A1573">
        <v>3327793</v>
      </c>
      <c r="B1573">
        <v>600</v>
      </c>
      <c r="C1573">
        <v>542</v>
      </c>
    </row>
    <row r="1574" spans="1:3" x14ac:dyDescent="0.35">
      <c r="A1574">
        <v>20099</v>
      </c>
      <c r="B1574">
        <v>638</v>
      </c>
      <c r="C1574">
        <v>831</v>
      </c>
    </row>
    <row r="1575" spans="1:3" x14ac:dyDescent="0.35">
      <c r="A1575">
        <v>18050501</v>
      </c>
      <c r="B1575">
        <v>665</v>
      </c>
      <c r="C1575">
        <v>627</v>
      </c>
    </row>
    <row r="1576" spans="1:3" x14ac:dyDescent="0.35">
      <c r="A1576">
        <v>14008122</v>
      </c>
      <c r="B1576">
        <v>722</v>
      </c>
      <c r="C1576">
        <v>906</v>
      </c>
    </row>
    <row r="1577" spans="1:3" x14ac:dyDescent="0.35">
      <c r="A1577">
        <v>19478</v>
      </c>
      <c r="B1577">
        <v>791</v>
      </c>
      <c r="C1577">
        <v>841</v>
      </c>
    </row>
    <row r="1578" spans="1:3" x14ac:dyDescent="0.35">
      <c r="A1578">
        <v>2838600</v>
      </c>
      <c r="B1578">
        <v>849</v>
      </c>
      <c r="C1578">
        <v>579</v>
      </c>
    </row>
    <row r="1579" spans="1:3" x14ac:dyDescent="0.35">
      <c r="A1579">
        <v>2004006</v>
      </c>
      <c r="B1579">
        <v>897</v>
      </c>
      <c r="C1579">
        <v>570</v>
      </c>
    </row>
    <row r="1580" spans="1:3" x14ac:dyDescent="0.35">
      <c r="A1580">
        <v>20160</v>
      </c>
      <c r="B1580">
        <v>1016</v>
      </c>
      <c r="C1580">
        <v>737</v>
      </c>
    </row>
    <row r="1581" spans="1:3" x14ac:dyDescent="0.35">
      <c r="A1581">
        <v>3663486</v>
      </c>
      <c r="B1581">
        <v>1114</v>
      </c>
      <c r="C1581">
        <v>1352</v>
      </c>
    </row>
    <row r="1582" spans="1:3" x14ac:dyDescent="0.35">
      <c r="A1582">
        <v>22871456</v>
      </c>
      <c r="B1582">
        <v>1124</v>
      </c>
      <c r="C1582">
        <v>905</v>
      </c>
    </row>
    <row r="1583" spans="1:3" x14ac:dyDescent="0.35">
      <c r="A1583">
        <v>19512738</v>
      </c>
      <c r="B1583">
        <v>1143</v>
      </c>
      <c r="C1583">
        <v>783</v>
      </c>
    </row>
    <row r="1584" spans="1:3" x14ac:dyDescent="0.35">
      <c r="A1584">
        <v>3663378</v>
      </c>
      <c r="B1584">
        <v>1185</v>
      </c>
      <c r="C1584">
        <v>1353</v>
      </c>
    </row>
    <row r="1585" spans="1:3" x14ac:dyDescent="0.35">
      <c r="A1585">
        <v>14853390</v>
      </c>
      <c r="B1585">
        <v>1229</v>
      </c>
      <c r="C1585">
        <v>863</v>
      </c>
    </row>
    <row r="1586" spans="1:3" x14ac:dyDescent="0.35">
      <c r="A1586">
        <v>4540033</v>
      </c>
      <c r="B1586">
        <v>1260</v>
      </c>
      <c r="C1586">
        <v>513</v>
      </c>
    </row>
    <row r="1587" spans="1:3" x14ac:dyDescent="0.35">
      <c r="A1587">
        <v>29477</v>
      </c>
      <c r="B1587">
        <v>1367</v>
      </c>
      <c r="C1587">
        <v>481</v>
      </c>
    </row>
    <row r="1588" spans="1:3" x14ac:dyDescent="0.35">
      <c r="A1588">
        <v>19494</v>
      </c>
      <c r="B1588">
        <v>1414</v>
      </c>
      <c r="C1588">
        <v>839</v>
      </c>
    </row>
    <row r="1589" spans="1:3" x14ac:dyDescent="0.35">
      <c r="A1589">
        <v>9706</v>
      </c>
      <c r="B1589">
        <v>1463</v>
      </c>
      <c r="C1589">
        <v>575</v>
      </c>
    </row>
    <row r="1590" spans="1:3" x14ac:dyDescent="0.35">
      <c r="A1590">
        <v>9702</v>
      </c>
      <c r="B1590">
        <v>1464</v>
      </c>
      <c r="C1590">
        <v>574</v>
      </c>
    </row>
    <row r="1591" spans="1:3" x14ac:dyDescent="0.35">
      <c r="A1591">
        <v>13053708</v>
      </c>
      <c r="B1591">
        <v>1475</v>
      </c>
      <c r="C1591">
        <v>1200</v>
      </c>
    </row>
    <row r="1592" spans="1:3" x14ac:dyDescent="0.35">
      <c r="A1592">
        <v>3327830</v>
      </c>
      <c r="B1592">
        <v>1493</v>
      </c>
      <c r="C1592">
        <v>355</v>
      </c>
    </row>
    <row r="1593" spans="1:3" x14ac:dyDescent="0.35">
      <c r="A1593">
        <v>13796670</v>
      </c>
      <c r="B1593">
        <v>1571</v>
      </c>
      <c r="C1593">
        <v>578</v>
      </c>
    </row>
    <row r="1594" spans="1:3" x14ac:dyDescent="0.35">
      <c r="A1594">
        <v>3663680</v>
      </c>
      <c r="B1594">
        <v>1593</v>
      </c>
      <c r="C1594">
        <v>1335</v>
      </c>
    </row>
    <row r="1595" spans="1:3" x14ac:dyDescent="0.35">
      <c r="A1595">
        <v>20100</v>
      </c>
      <c r="B1595">
        <v>1605</v>
      </c>
      <c r="C1595">
        <v>827</v>
      </c>
    </row>
    <row r="1596" spans="1:3" x14ac:dyDescent="0.35">
      <c r="A1596">
        <v>3663518</v>
      </c>
      <c r="B1596">
        <v>1610</v>
      </c>
      <c r="C1596">
        <v>1329</v>
      </c>
    </row>
    <row r="1597" spans="1:3" x14ac:dyDescent="0.35">
      <c r="A1597">
        <v>14009801</v>
      </c>
      <c r="B1597">
        <v>1629</v>
      </c>
      <c r="C1597">
        <v>896</v>
      </c>
    </row>
    <row r="1598" spans="1:3" x14ac:dyDescent="0.35">
      <c r="A1598">
        <v>1774141</v>
      </c>
      <c r="B1598">
        <v>1766</v>
      </c>
      <c r="C1598">
        <v>584</v>
      </c>
    </row>
    <row r="1599" spans="1:3" x14ac:dyDescent="0.35">
      <c r="A1599">
        <v>3324311</v>
      </c>
      <c r="B1599">
        <v>1833</v>
      </c>
      <c r="C1599">
        <v>423</v>
      </c>
    </row>
    <row r="1600" spans="1:3" x14ac:dyDescent="0.35">
      <c r="A1600">
        <v>4341139</v>
      </c>
      <c r="B1600">
        <v>61</v>
      </c>
      <c r="C1600">
        <v>759</v>
      </c>
    </row>
    <row r="1601" spans="1:3" x14ac:dyDescent="0.35">
      <c r="A1601">
        <v>2546284</v>
      </c>
      <c r="B1601">
        <v>64</v>
      </c>
      <c r="C1601">
        <v>671</v>
      </c>
    </row>
    <row r="1602" spans="1:3" x14ac:dyDescent="0.35">
      <c r="A1602">
        <v>1925011</v>
      </c>
      <c r="B1602">
        <v>103</v>
      </c>
      <c r="C1602">
        <v>573</v>
      </c>
    </row>
    <row r="1603" spans="1:3" x14ac:dyDescent="0.35">
      <c r="A1603">
        <v>4595929</v>
      </c>
      <c r="B1603">
        <v>136</v>
      </c>
      <c r="C1603">
        <v>716</v>
      </c>
    </row>
    <row r="1604" spans="1:3" x14ac:dyDescent="0.35">
      <c r="A1604">
        <v>42065</v>
      </c>
      <c r="B1604">
        <v>165</v>
      </c>
      <c r="C1604">
        <v>964</v>
      </c>
    </row>
    <row r="1605" spans="1:3" x14ac:dyDescent="0.35">
      <c r="A1605">
        <v>7134247</v>
      </c>
      <c r="B1605">
        <v>218</v>
      </c>
      <c r="C1605">
        <v>948</v>
      </c>
    </row>
    <row r="1606" spans="1:3" x14ac:dyDescent="0.35">
      <c r="A1606">
        <v>20476046</v>
      </c>
      <c r="B1606">
        <v>219</v>
      </c>
      <c r="C1606">
        <v>953</v>
      </c>
    </row>
    <row r="1607" spans="1:3" x14ac:dyDescent="0.35">
      <c r="A1607">
        <v>25045</v>
      </c>
      <c r="B1607">
        <v>220</v>
      </c>
      <c r="C1607">
        <v>952</v>
      </c>
    </row>
    <row r="1608" spans="1:3" x14ac:dyDescent="0.35">
      <c r="A1608">
        <v>7062934</v>
      </c>
      <c r="B1608">
        <v>223</v>
      </c>
      <c r="C1608">
        <v>947</v>
      </c>
    </row>
    <row r="1609" spans="1:3" x14ac:dyDescent="0.35">
      <c r="A1609">
        <v>6861855</v>
      </c>
      <c r="B1609">
        <v>225</v>
      </c>
      <c r="C1609">
        <v>954</v>
      </c>
    </row>
    <row r="1610" spans="1:3" x14ac:dyDescent="0.35">
      <c r="A1610">
        <v>6933678</v>
      </c>
      <c r="B1610">
        <v>226</v>
      </c>
      <c r="C1610">
        <v>949</v>
      </c>
    </row>
    <row r="1611" spans="1:3" x14ac:dyDescent="0.35">
      <c r="A1611">
        <v>14411085</v>
      </c>
      <c r="B1611">
        <v>318</v>
      </c>
      <c r="C1611">
        <v>742</v>
      </c>
    </row>
    <row r="1612" spans="1:3" x14ac:dyDescent="0.35">
      <c r="A1612">
        <v>16015</v>
      </c>
      <c r="B1612">
        <v>319</v>
      </c>
      <c r="C1612">
        <v>743</v>
      </c>
    </row>
    <row r="1613" spans="1:3" x14ac:dyDescent="0.35">
      <c r="A1613">
        <v>6022276</v>
      </c>
      <c r="B1613">
        <v>363</v>
      </c>
      <c r="C1613">
        <v>788</v>
      </c>
    </row>
    <row r="1614" spans="1:3" x14ac:dyDescent="0.35">
      <c r="A1614">
        <v>16021</v>
      </c>
      <c r="B1614">
        <v>367</v>
      </c>
      <c r="C1614">
        <v>760</v>
      </c>
    </row>
    <row r="1615" spans="1:3" x14ac:dyDescent="0.35">
      <c r="A1615">
        <v>4513359</v>
      </c>
      <c r="B1615">
        <v>368</v>
      </c>
      <c r="C1615">
        <v>641</v>
      </c>
    </row>
    <row r="1616" spans="1:3" x14ac:dyDescent="0.35">
      <c r="A1616">
        <v>3970939</v>
      </c>
      <c r="B1616">
        <v>371</v>
      </c>
      <c r="C1616">
        <v>620</v>
      </c>
    </row>
    <row r="1617" spans="1:3" x14ac:dyDescent="0.35">
      <c r="A1617">
        <v>6292298</v>
      </c>
      <c r="B1617">
        <v>374</v>
      </c>
      <c r="C1617">
        <v>808</v>
      </c>
    </row>
    <row r="1618" spans="1:3" x14ac:dyDescent="0.35">
      <c r="A1618">
        <v>11861948</v>
      </c>
      <c r="B1618">
        <v>375</v>
      </c>
      <c r="C1618">
        <v>809</v>
      </c>
    </row>
    <row r="1619" spans="1:3" x14ac:dyDescent="0.35">
      <c r="A1619">
        <v>18097285</v>
      </c>
      <c r="B1619">
        <v>456</v>
      </c>
      <c r="C1619">
        <v>455</v>
      </c>
    </row>
    <row r="1620" spans="1:3" x14ac:dyDescent="0.35">
      <c r="A1620">
        <v>20089</v>
      </c>
      <c r="B1620">
        <v>481</v>
      </c>
      <c r="C1620">
        <v>794</v>
      </c>
    </row>
    <row r="1621" spans="1:3" x14ac:dyDescent="0.35">
      <c r="A1621">
        <v>20089</v>
      </c>
      <c r="B1621">
        <v>481</v>
      </c>
      <c r="C1621">
        <v>795</v>
      </c>
    </row>
    <row r="1622" spans="1:3" x14ac:dyDescent="0.35">
      <c r="A1622">
        <v>4056806</v>
      </c>
      <c r="B1622">
        <v>529</v>
      </c>
      <c r="C1622">
        <v>688</v>
      </c>
    </row>
    <row r="1623" spans="1:3" x14ac:dyDescent="0.35">
      <c r="A1623">
        <v>13419126</v>
      </c>
      <c r="B1623">
        <v>536</v>
      </c>
      <c r="C1623">
        <v>1199</v>
      </c>
    </row>
    <row r="1624" spans="1:3" x14ac:dyDescent="0.35">
      <c r="A1624">
        <v>27199</v>
      </c>
      <c r="B1624">
        <v>564</v>
      </c>
      <c r="C1624">
        <v>776</v>
      </c>
    </row>
    <row r="1625" spans="1:3" x14ac:dyDescent="0.35">
      <c r="A1625">
        <v>26112</v>
      </c>
      <c r="B1625">
        <v>616</v>
      </c>
      <c r="C1625">
        <v>717</v>
      </c>
    </row>
    <row r="1626" spans="1:3" x14ac:dyDescent="0.35">
      <c r="A1626">
        <v>19444</v>
      </c>
      <c r="B1626">
        <v>873</v>
      </c>
      <c r="C1626">
        <v>718</v>
      </c>
    </row>
    <row r="1627" spans="1:3" x14ac:dyDescent="0.35">
      <c r="A1627">
        <v>26111</v>
      </c>
      <c r="B1627">
        <v>874</v>
      </c>
      <c r="C1627">
        <v>719</v>
      </c>
    </row>
    <row r="1628" spans="1:3" x14ac:dyDescent="0.35">
      <c r="A1628">
        <v>6073989</v>
      </c>
      <c r="B1628">
        <v>933</v>
      </c>
      <c r="C1628">
        <v>676</v>
      </c>
    </row>
    <row r="1629" spans="1:3" x14ac:dyDescent="0.35">
      <c r="A1629">
        <v>9738</v>
      </c>
      <c r="B1629">
        <v>960</v>
      </c>
      <c r="C1629">
        <v>522</v>
      </c>
    </row>
    <row r="1630" spans="1:3" x14ac:dyDescent="0.35">
      <c r="A1630">
        <v>16020</v>
      </c>
      <c r="B1630">
        <v>1062</v>
      </c>
      <c r="C1630">
        <v>764</v>
      </c>
    </row>
    <row r="1631" spans="1:3" x14ac:dyDescent="0.35">
      <c r="A1631">
        <v>16019</v>
      </c>
      <c r="B1631">
        <v>1062</v>
      </c>
      <c r="C1631">
        <v>764</v>
      </c>
    </row>
    <row r="1632" spans="1:3" x14ac:dyDescent="0.35">
      <c r="A1632">
        <v>2549113</v>
      </c>
      <c r="B1632">
        <v>1080</v>
      </c>
      <c r="C1632">
        <v>386</v>
      </c>
    </row>
    <row r="1633" spans="1:3" x14ac:dyDescent="0.35">
      <c r="A1633">
        <v>20117</v>
      </c>
      <c r="B1633">
        <v>1138</v>
      </c>
      <c r="C1633">
        <v>830</v>
      </c>
    </row>
    <row r="1634" spans="1:3" x14ac:dyDescent="0.35">
      <c r="A1634">
        <v>2855349</v>
      </c>
      <c r="B1634">
        <v>1182</v>
      </c>
      <c r="C1634">
        <v>551</v>
      </c>
    </row>
    <row r="1635" spans="1:3" x14ac:dyDescent="0.35">
      <c r="A1635">
        <v>9739</v>
      </c>
      <c r="B1635">
        <v>1183</v>
      </c>
      <c r="C1635">
        <v>521</v>
      </c>
    </row>
    <row r="1636" spans="1:3" x14ac:dyDescent="0.35">
      <c r="A1636">
        <v>5810574</v>
      </c>
      <c r="B1636">
        <v>1201</v>
      </c>
      <c r="C1636">
        <v>675</v>
      </c>
    </row>
    <row r="1637" spans="1:3" x14ac:dyDescent="0.35">
      <c r="A1637">
        <v>13251503</v>
      </c>
      <c r="B1637">
        <v>1283</v>
      </c>
      <c r="C1637">
        <v>867</v>
      </c>
    </row>
    <row r="1638" spans="1:3" x14ac:dyDescent="0.35">
      <c r="A1638">
        <v>23316267</v>
      </c>
      <c r="B1638">
        <v>1284</v>
      </c>
      <c r="C1638">
        <v>869</v>
      </c>
    </row>
    <row r="1639" spans="1:3" x14ac:dyDescent="0.35">
      <c r="A1639">
        <v>19445</v>
      </c>
      <c r="B1639">
        <v>1285</v>
      </c>
      <c r="C1639">
        <v>868</v>
      </c>
    </row>
    <row r="1640" spans="1:3" x14ac:dyDescent="0.35">
      <c r="A1640">
        <v>25043</v>
      </c>
      <c r="B1640">
        <v>1443</v>
      </c>
      <c r="C1640">
        <v>950</v>
      </c>
    </row>
    <row r="1641" spans="1:3" x14ac:dyDescent="0.35">
      <c r="A1641">
        <v>25044</v>
      </c>
      <c r="B1641">
        <v>1444</v>
      </c>
      <c r="C1641">
        <v>951</v>
      </c>
    </row>
    <row r="1642" spans="1:3" x14ac:dyDescent="0.35">
      <c r="A1642">
        <v>14959487</v>
      </c>
      <c r="B1642">
        <v>1486</v>
      </c>
      <c r="C1642">
        <v>965</v>
      </c>
    </row>
    <row r="1643" spans="1:3" x14ac:dyDescent="0.35">
      <c r="A1643">
        <v>16067</v>
      </c>
      <c r="B1643">
        <v>1537</v>
      </c>
      <c r="C1643">
        <v>520</v>
      </c>
    </row>
    <row r="1644" spans="1:3" x14ac:dyDescent="0.35">
      <c r="A1644">
        <v>13419492</v>
      </c>
      <c r="B1644">
        <v>1626</v>
      </c>
      <c r="C1644">
        <v>1208</v>
      </c>
    </row>
    <row r="1645" spans="1:3" x14ac:dyDescent="0.35">
      <c r="A1645">
        <v>22541</v>
      </c>
      <c r="B1645">
        <v>1661</v>
      </c>
      <c r="C1645">
        <v>928</v>
      </c>
    </row>
    <row r="1646" spans="1:3" x14ac:dyDescent="0.35">
      <c r="A1646">
        <v>3155153</v>
      </c>
      <c r="B1646">
        <v>1663</v>
      </c>
      <c r="C1646">
        <v>582</v>
      </c>
    </row>
    <row r="1647" spans="1:3" x14ac:dyDescent="0.35">
      <c r="A1647">
        <v>19081332</v>
      </c>
      <c r="B1647">
        <v>1666</v>
      </c>
      <c r="C1647">
        <v>813</v>
      </c>
    </row>
    <row r="1648" spans="1:3" x14ac:dyDescent="0.35">
      <c r="A1648">
        <v>20088</v>
      </c>
      <c r="B1648">
        <v>1730</v>
      </c>
      <c r="C1648">
        <v>876</v>
      </c>
    </row>
    <row r="1649" spans="1:3" x14ac:dyDescent="0.35">
      <c r="A1649">
        <v>2850561</v>
      </c>
      <c r="B1649">
        <v>1746</v>
      </c>
      <c r="C1649">
        <v>557</v>
      </c>
    </row>
    <row r="1650" spans="1:3" x14ac:dyDescent="0.35">
      <c r="A1650">
        <v>9763</v>
      </c>
      <c r="B1650">
        <v>332</v>
      </c>
      <c r="C1650">
        <v>797</v>
      </c>
    </row>
    <row r="1651" spans="1:3" x14ac:dyDescent="0.35">
      <c r="A1651">
        <v>9759</v>
      </c>
      <c r="B1651">
        <v>346</v>
      </c>
      <c r="C1651">
        <v>745</v>
      </c>
    </row>
    <row r="1652" spans="1:3" x14ac:dyDescent="0.35">
      <c r="A1652">
        <v>9761</v>
      </c>
      <c r="B1652">
        <v>347</v>
      </c>
      <c r="C1652">
        <v>748</v>
      </c>
    </row>
    <row r="1653" spans="1:3" x14ac:dyDescent="0.35">
      <c r="A1653">
        <v>9758</v>
      </c>
      <c r="B1653">
        <v>348</v>
      </c>
      <c r="C1653">
        <v>752</v>
      </c>
    </row>
    <row r="1654" spans="1:3" x14ac:dyDescent="0.35">
      <c r="A1654">
        <v>4337015</v>
      </c>
      <c r="B1654">
        <v>349</v>
      </c>
      <c r="C1654">
        <v>750</v>
      </c>
    </row>
    <row r="1655" spans="1:3" x14ac:dyDescent="0.35">
      <c r="A1655">
        <v>4226438</v>
      </c>
      <c r="B1655">
        <v>350</v>
      </c>
      <c r="C1655">
        <v>753</v>
      </c>
    </row>
    <row r="1656" spans="1:3" x14ac:dyDescent="0.35">
      <c r="A1656">
        <v>9756</v>
      </c>
      <c r="B1656">
        <v>351</v>
      </c>
      <c r="C1656">
        <v>749</v>
      </c>
    </row>
    <row r="1657" spans="1:3" x14ac:dyDescent="0.35">
      <c r="A1657">
        <v>4226430</v>
      </c>
      <c r="B1657">
        <v>352</v>
      </c>
      <c r="C1657">
        <v>746</v>
      </c>
    </row>
    <row r="1658" spans="1:3" x14ac:dyDescent="0.35">
      <c r="A1658">
        <v>6338011</v>
      </c>
      <c r="B1658">
        <v>353</v>
      </c>
      <c r="C1658">
        <v>747</v>
      </c>
    </row>
    <row r="1659" spans="1:3" x14ac:dyDescent="0.35">
      <c r="A1659">
        <v>4338454</v>
      </c>
      <c r="B1659">
        <v>354</v>
      </c>
      <c r="C1659">
        <v>744</v>
      </c>
    </row>
    <row r="1660" spans="1:3" x14ac:dyDescent="0.35">
      <c r="A1660">
        <v>4338289</v>
      </c>
      <c r="B1660">
        <v>355</v>
      </c>
      <c r="C1660">
        <v>751</v>
      </c>
    </row>
    <row r="1661" spans="1:3" x14ac:dyDescent="0.35">
      <c r="A1661">
        <v>4336495</v>
      </c>
      <c r="B1661">
        <v>712</v>
      </c>
      <c r="C1661">
        <v>659</v>
      </c>
    </row>
    <row r="1662" spans="1:3" x14ac:dyDescent="0.35">
      <c r="A1662">
        <v>4336506</v>
      </c>
      <c r="B1662">
        <v>815</v>
      </c>
      <c r="C1662">
        <v>658</v>
      </c>
    </row>
    <row r="1663" spans="1:3" x14ac:dyDescent="0.35">
      <c r="A1663">
        <v>4337010</v>
      </c>
      <c r="B1663">
        <v>834</v>
      </c>
      <c r="C1663">
        <v>660</v>
      </c>
    </row>
    <row r="1664" spans="1:3" x14ac:dyDescent="0.35">
      <c r="A1664">
        <v>16079</v>
      </c>
      <c r="B1664">
        <v>1060</v>
      </c>
      <c r="C1664">
        <v>663</v>
      </c>
    </row>
    <row r="1665" spans="1:3" x14ac:dyDescent="0.35">
      <c r="A1665">
        <v>3966578</v>
      </c>
      <c r="B1665">
        <v>1405</v>
      </c>
      <c r="C1665">
        <v>679</v>
      </c>
    </row>
    <row r="1666" spans="1:3" x14ac:dyDescent="0.35">
      <c r="A1666">
        <v>22866417</v>
      </c>
      <c r="B1666">
        <v>37</v>
      </c>
      <c r="C1666">
        <v>802</v>
      </c>
    </row>
    <row r="1667" spans="1:3" x14ac:dyDescent="0.35">
      <c r="A1667">
        <v>19449</v>
      </c>
      <c r="B1667">
        <v>459</v>
      </c>
      <c r="C1667">
        <v>852</v>
      </c>
    </row>
    <row r="1668" spans="1:3" x14ac:dyDescent="0.35">
      <c r="A1668">
        <v>25039</v>
      </c>
      <c r="B1668">
        <v>221</v>
      </c>
      <c r="C1668">
        <v>310</v>
      </c>
    </row>
    <row r="1669" spans="1:3" x14ac:dyDescent="0.35">
      <c r="A1669">
        <v>25037</v>
      </c>
      <c r="B1669">
        <v>222</v>
      </c>
      <c r="C1669">
        <v>308</v>
      </c>
    </row>
    <row r="1670" spans="1:3" x14ac:dyDescent="0.35">
      <c r="A1670">
        <v>25038</v>
      </c>
      <c r="B1670">
        <v>224</v>
      </c>
      <c r="C1670">
        <v>309</v>
      </c>
    </row>
    <row r="1671" spans="1:3" x14ac:dyDescent="0.35">
      <c r="A1671">
        <v>12423730</v>
      </c>
      <c r="B1671">
        <v>461</v>
      </c>
      <c r="C1671">
        <v>312</v>
      </c>
    </row>
    <row r="1672" spans="1:3" x14ac:dyDescent="0.35">
      <c r="A1672">
        <v>20476195</v>
      </c>
      <c r="B1672">
        <v>667</v>
      </c>
      <c r="C1672">
        <v>307</v>
      </c>
    </row>
    <row r="1673" spans="1:3" x14ac:dyDescent="0.35">
      <c r="A1673">
        <v>20476191</v>
      </c>
      <c r="B1673">
        <v>668</v>
      </c>
      <c r="C1673">
        <v>306</v>
      </c>
    </row>
    <row r="1674" spans="1:3" x14ac:dyDescent="0.35">
      <c r="A1674">
        <v>20471142</v>
      </c>
      <c r="B1674">
        <v>1211</v>
      </c>
      <c r="C1674">
        <v>305</v>
      </c>
    </row>
    <row r="1675" spans="1:3" x14ac:dyDescent="0.35">
      <c r="A1675">
        <v>13472789</v>
      </c>
      <c r="B1675">
        <v>1436</v>
      </c>
      <c r="C1675">
        <v>311</v>
      </c>
    </row>
    <row r="1676" spans="1:3" x14ac:dyDescent="0.35">
      <c r="A1676">
        <v>19906790</v>
      </c>
      <c r="B1676">
        <v>1437</v>
      </c>
      <c r="C1676">
        <v>314</v>
      </c>
    </row>
    <row r="1677" spans="1:3" x14ac:dyDescent="0.35">
      <c r="A1677">
        <v>19906798</v>
      </c>
      <c r="B1677">
        <v>1438</v>
      </c>
      <c r="C1677">
        <v>313</v>
      </c>
    </row>
    <row r="1678" spans="1:3" x14ac:dyDescent="0.35">
      <c r="A1678">
        <v>23942783</v>
      </c>
      <c r="B1678">
        <v>105</v>
      </c>
      <c r="C1678">
        <v>654</v>
      </c>
    </row>
    <row r="1679" spans="1:3" x14ac:dyDescent="0.35">
      <c r="A1679">
        <v>13682236</v>
      </c>
      <c r="B1679">
        <v>365</v>
      </c>
      <c r="C1679">
        <v>428</v>
      </c>
    </row>
    <row r="1680" spans="1:3" x14ac:dyDescent="0.35">
      <c r="A1680">
        <v>2961875</v>
      </c>
      <c r="B1680">
        <v>809</v>
      </c>
      <c r="C1680">
        <v>360</v>
      </c>
    </row>
    <row r="1681" spans="1:3" x14ac:dyDescent="0.35">
      <c r="A1681">
        <v>9766</v>
      </c>
      <c r="B1681">
        <v>1303</v>
      </c>
      <c r="C1681">
        <v>765</v>
      </c>
    </row>
    <row r="1682" spans="1:3" x14ac:dyDescent="0.35">
      <c r="A1682">
        <v>4385692</v>
      </c>
      <c r="B1682">
        <v>1428</v>
      </c>
      <c r="C1682">
        <v>720</v>
      </c>
    </row>
    <row r="1683" spans="1:3" x14ac:dyDescent="0.35">
      <c r="A1683">
        <v>14795035</v>
      </c>
      <c r="B1683">
        <v>1462</v>
      </c>
      <c r="C1683">
        <v>543</v>
      </c>
    </row>
    <row r="1684" spans="1:3" x14ac:dyDescent="0.35">
      <c r="A1684">
        <v>9767</v>
      </c>
      <c r="B1684">
        <v>1604</v>
      </c>
      <c r="C1684">
        <v>767</v>
      </c>
    </row>
    <row r="1685" spans="1:3" x14ac:dyDescent="0.35">
      <c r="A1685">
        <v>18056895</v>
      </c>
      <c r="B1685">
        <v>1755</v>
      </c>
      <c r="C1685">
        <v>674</v>
      </c>
    </row>
    <row r="1686" spans="1:3" x14ac:dyDescent="0.35">
      <c r="A1686">
        <v>23942770</v>
      </c>
      <c r="B1686">
        <v>1772</v>
      </c>
      <c r="C1686">
        <v>665</v>
      </c>
    </row>
    <row r="1687" spans="1:3" x14ac:dyDescent="0.35">
      <c r="A1687">
        <v>2961877</v>
      </c>
      <c r="B1687">
        <v>1813</v>
      </c>
      <c r="C1687">
        <v>389</v>
      </c>
    </row>
    <row r="1688" spans="1:3" x14ac:dyDescent="0.35">
      <c r="A1688">
        <v>2961870</v>
      </c>
      <c r="B1688">
        <v>1818</v>
      </c>
      <c r="C1688">
        <v>379</v>
      </c>
    </row>
    <row r="1689" spans="1:3" x14ac:dyDescent="0.35">
      <c r="A1689">
        <v>3990229</v>
      </c>
      <c r="B1689">
        <v>491</v>
      </c>
      <c r="C1689">
        <v>669</v>
      </c>
    </row>
    <row r="1690" spans="1:3" x14ac:dyDescent="0.35">
      <c r="A1690">
        <v>4403980</v>
      </c>
      <c r="B1690">
        <v>1120</v>
      </c>
      <c r="C1690">
        <v>563</v>
      </c>
    </row>
    <row r="1691" spans="1:3" x14ac:dyDescent="0.35">
      <c r="A1691">
        <v>10587700</v>
      </c>
      <c r="B1691">
        <v>1282</v>
      </c>
      <c r="C1691">
        <v>633</v>
      </c>
    </row>
    <row r="1692" spans="1:3" x14ac:dyDescent="0.35">
      <c r="A1692">
        <v>19405</v>
      </c>
      <c r="B1692">
        <v>1467</v>
      </c>
      <c r="C1692">
        <v>738</v>
      </c>
    </row>
    <row r="1693" spans="1:3" x14ac:dyDescent="0.35">
      <c r="A1693">
        <v>19406</v>
      </c>
      <c r="B1693">
        <v>1468</v>
      </c>
      <c r="C1693">
        <v>740</v>
      </c>
    </row>
    <row r="1694" spans="1:3" x14ac:dyDescent="0.35">
      <c r="A1694">
        <v>19407</v>
      </c>
      <c r="B1694">
        <v>1469</v>
      </c>
      <c r="C1694">
        <v>739</v>
      </c>
    </row>
    <row r="1695" spans="1:3" x14ac:dyDescent="0.35">
      <c r="A1695">
        <v>1263112</v>
      </c>
      <c r="B1695">
        <v>100</v>
      </c>
      <c r="C1695">
        <v>450</v>
      </c>
    </row>
    <row r="1696" spans="1:3" x14ac:dyDescent="0.35">
      <c r="A1696">
        <v>19264</v>
      </c>
      <c r="B1696">
        <v>341</v>
      </c>
      <c r="C1696">
        <v>820</v>
      </c>
    </row>
    <row r="1697" spans="1:3" x14ac:dyDescent="0.35">
      <c r="A1697">
        <v>20125</v>
      </c>
      <c r="B1697">
        <v>372</v>
      </c>
      <c r="C1697">
        <v>803</v>
      </c>
    </row>
    <row r="1698" spans="1:3" x14ac:dyDescent="0.35">
      <c r="A1698">
        <v>9775</v>
      </c>
      <c r="B1698">
        <v>533</v>
      </c>
      <c r="C1698">
        <v>806</v>
      </c>
    </row>
    <row r="1699" spans="1:3" x14ac:dyDescent="0.35">
      <c r="A1699">
        <v>9777</v>
      </c>
      <c r="B1699">
        <v>653</v>
      </c>
      <c r="C1699">
        <v>514</v>
      </c>
    </row>
    <row r="1700" spans="1:3" x14ac:dyDescent="0.35">
      <c r="A1700">
        <v>3663706</v>
      </c>
      <c r="B1700">
        <v>670</v>
      </c>
      <c r="C1700">
        <v>336</v>
      </c>
    </row>
    <row r="1701" spans="1:3" x14ac:dyDescent="0.35">
      <c r="A1701">
        <v>3663707</v>
      </c>
      <c r="B1701">
        <v>671</v>
      </c>
      <c r="C1701">
        <v>337</v>
      </c>
    </row>
    <row r="1702" spans="1:3" x14ac:dyDescent="0.35">
      <c r="A1702">
        <v>3663708</v>
      </c>
      <c r="B1702">
        <v>672</v>
      </c>
      <c r="C1702">
        <v>338</v>
      </c>
    </row>
    <row r="1703" spans="1:3" x14ac:dyDescent="0.35">
      <c r="A1703">
        <v>3663700</v>
      </c>
      <c r="B1703">
        <v>673</v>
      </c>
      <c r="C1703">
        <v>339</v>
      </c>
    </row>
    <row r="1704" spans="1:3" x14ac:dyDescent="0.35">
      <c r="A1704">
        <v>3663778</v>
      </c>
      <c r="B1704">
        <v>674</v>
      </c>
      <c r="C1704">
        <v>340</v>
      </c>
    </row>
    <row r="1705" spans="1:3" x14ac:dyDescent="0.35">
      <c r="A1705">
        <v>9778</v>
      </c>
      <c r="B1705">
        <v>678</v>
      </c>
      <c r="C1705">
        <v>515</v>
      </c>
    </row>
    <row r="1706" spans="1:3" x14ac:dyDescent="0.35">
      <c r="A1706">
        <v>20126</v>
      </c>
      <c r="B1706">
        <v>1035</v>
      </c>
      <c r="C1706">
        <v>787</v>
      </c>
    </row>
    <row r="1707" spans="1:3" x14ac:dyDescent="0.35">
      <c r="A1707">
        <v>20127</v>
      </c>
      <c r="B1707">
        <v>1149</v>
      </c>
      <c r="C1707">
        <v>822</v>
      </c>
    </row>
    <row r="1708" spans="1:3" x14ac:dyDescent="0.35">
      <c r="A1708">
        <v>3663790</v>
      </c>
      <c r="B1708">
        <v>1214</v>
      </c>
      <c r="C1708">
        <v>1328</v>
      </c>
    </row>
    <row r="1709" spans="1:3" x14ac:dyDescent="0.35">
      <c r="A1709">
        <v>9770</v>
      </c>
      <c r="B1709">
        <v>1488</v>
      </c>
      <c r="C1709">
        <v>395</v>
      </c>
    </row>
    <row r="1710" spans="1:3" x14ac:dyDescent="0.35">
      <c r="A1710">
        <v>16539510</v>
      </c>
      <c r="B1710">
        <v>1500</v>
      </c>
      <c r="C1710">
        <v>419</v>
      </c>
    </row>
    <row r="1711" spans="1:3" x14ac:dyDescent="0.35">
      <c r="A1711">
        <v>9774</v>
      </c>
      <c r="B1711">
        <v>1647</v>
      </c>
      <c r="C1711">
        <v>516</v>
      </c>
    </row>
    <row r="1712" spans="1:3" x14ac:dyDescent="0.35">
      <c r="A1712">
        <v>64114</v>
      </c>
      <c r="B1712">
        <v>611</v>
      </c>
      <c r="C1712">
        <v>267</v>
      </c>
    </row>
    <row r="1713" spans="1:3" x14ac:dyDescent="0.35">
      <c r="A1713">
        <v>64115</v>
      </c>
      <c r="B1713">
        <v>612</v>
      </c>
      <c r="C1713">
        <v>268</v>
      </c>
    </row>
    <row r="1714" spans="1:3" x14ac:dyDescent="0.35">
      <c r="A1714">
        <v>64116</v>
      </c>
      <c r="B1714">
        <v>613</v>
      </c>
      <c r="C1714">
        <v>269</v>
      </c>
    </row>
    <row r="1715" spans="1:3" x14ac:dyDescent="0.35">
      <c r="A1715">
        <v>23390</v>
      </c>
      <c r="B1715">
        <v>134</v>
      </c>
      <c r="C1715">
        <v>1575</v>
      </c>
    </row>
    <row r="1716" spans="1:3" x14ac:dyDescent="0.35">
      <c r="A1716">
        <v>23303</v>
      </c>
      <c r="B1716">
        <v>172</v>
      </c>
      <c r="C1716">
        <v>1442</v>
      </c>
    </row>
    <row r="1717" spans="1:3" x14ac:dyDescent="0.35">
      <c r="A1717">
        <v>23325</v>
      </c>
      <c r="B1717">
        <v>280</v>
      </c>
      <c r="C1717">
        <v>1635</v>
      </c>
    </row>
    <row r="1718" spans="1:3" x14ac:dyDescent="0.35">
      <c r="A1718">
        <v>23397</v>
      </c>
      <c r="B1718">
        <v>389</v>
      </c>
      <c r="C1718">
        <v>1434</v>
      </c>
    </row>
    <row r="1719" spans="1:3" x14ac:dyDescent="0.35">
      <c r="A1719">
        <v>21116</v>
      </c>
      <c r="B1719">
        <v>627</v>
      </c>
      <c r="C1719">
        <v>1379</v>
      </c>
    </row>
    <row r="1720" spans="1:3" x14ac:dyDescent="0.35">
      <c r="A1720">
        <v>23400</v>
      </c>
      <c r="B1720">
        <v>643</v>
      </c>
      <c r="C1720">
        <v>1500</v>
      </c>
    </row>
    <row r="1721" spans="1:3" x14ac:dyDescent="0.35">
      <c r="A1721">
        <v>23471</v>
      </c>
      <c r="B1721">
        <v>713</v>
      </c>
      <c r="C1721">
        <v>1550</v>
      </c>
    </row>
    <row r="1722" spans="1:3" x14ac:dyDescent="0.35">
      <c r="A1722">
        <v>21089</v>
      </c>
      <c r="B1722">
        <v>1005</v>
      </c>
      <c r="C1722">
        <v>1584</v>
      </c>
    </row>
    <row r="1723" spans="1:3" x14ac:dyDescent="0.35">
      <c r="A1723">
        <v>23341</v>
      </c>
      <c r="B1723">
        <v>1011</v>
      </c>
      <c r="C1723">
        <v>1583</v>
      </c>
    </row>
    <row r="1724" spans="1:3" x14ac:dyDescent="0.35">
      <c r="A1724">
        <v>23370</v>
      </c>
      <c r="B1724">
        <v>1061</v>
      </c>
      <c r="C1724">
        <v>1541</v>
      </c>
    </row>
    <row r="1725" spans="1:3" x14ac:dyDescent="0.35">
      <c r="A1725">
        <v>23300</v>
      </c>
      <c r="B1725">
        <v>1078</v>
      </c>
      <c r="C1725">
        <v>1594</v>
      </c>
    </row>
    <row r="1726" spans="1:3" x14ac:dyDescent="0.35">
      <c r="A1726">
        <v>23519</v>
      </c>
      <c r="B1726">
        <v>1079</v>
      </c>
      <c r="C1726">
        <v>1596</v>
      </c>
    </row>
    <row r="1727" spans="1:3" x14ac:dyDescent="0.35">
      <c r="A1727">
        <v>23526</v>
      </c>
      <c r="B1727">
        <v>1115</v>
      </c>
      <c r="C1727">
        <v>1377</v>
      </c>
    </row>
    <row r="1728" spans="1:3" x14ac:dyDescent="0.35">
      <c r="A1728">
        <v>23493</v>
      </c>
      <c r="B1728">
        <v>1116</v>
      </c>
      <c r="C1728">
        <v>1395</v>
      </c>
    </row>
    <row r="1729" spans="1:3" x14ac:dyDescent="0.35">
      <c r="A1729">
        <v>23292</v>
      </c>
      <c r="B1729">
        <v>1203</v>
      </c>
      <c r="C1729">
        <v>1636</v>
      </c>
    </row>
    <row r="1730" spans="1:3" x14ac:dyDescent="0.35">
      <c r="A1730">
        <v>23426</v>
      </c>
      <c r="B1730">
        <v>1237</v>
      </c>
      <c r="C1730">
        <v>1654</v>
      </c>
    </row>
    <row r="1731" spans="1:3" x14ac:dyDescent="0.35">
      <c r="A1731">
        <v>21125</v>
      </c>
      <c r="B1731">
        <v>1616</v>
      </c>
      <c r="C1731">
        <v>1376</v>
      </c>
    </row>
    <row r="1732" spans="1:3" x14ac:dyDescent="0.35">
      <c r="A1732">
        <v>19423</v>
      </c>
      <c r="B1732">
        <v>1068</v>
      </c>
      <c r="C1732">
        <v>52</v>
      </c>
    </row>
    <row r="1733" spans="1:3" x14ac:dyDescent="0.35">
      <c r="A1733">
        <v>22811</v>
      </c>
      <c r="B1733">
        <v>1050</v>
      </c>
      <c r="C1733">
        <v>91</v>
      </c>
    </row>
    <row r="1734" spans="1:3" x14ac:dyDescent="0.35">
      <c r="A1734">
        <v>25567</v>
      </c>
      <c r="B1734">
        <v>1051</v>
      </c>
      <c r="C1734">
        <v>92</v>
      </c>
    </row>
    <row r="1735" spans="1:3" x14ac:dyDescent="0.35">
      <c r="A1735">
        <v>25568</v>
      </c>
      <c r="B1735">
        <v>1052</v>
      </c>
      <c r="C1735">
        <v>93</v>
      </c>
    </row>
    <row r="1736" spans="1:3" x14ac:dyDescent="0.35">
      <c r="A1736">
        <v>25569</v>
      </c>
      <c r="B1736">
        <v>1053</v>
      </c>
      <c r="C1736">
        <v>94</v>
      </c>
    </row>
    <row r="1737" spans="1:3" x14ac:dyDescent="0.35">
      <c r="A1737">
        <v>25571</v>
      </c>
      <c r="B1737">
        <v>1054</v>
      </c>
      <c r="C1737">
        <v>95</v>
      </c>
    </row>
    <row r="1738" spans="1:3" x14ac:dyDescent="0.35">
      <c r="A1738">
        <v>24823</v>
      </c>
      <c r="B1738">
        <v>1696</v>
      </c>
      <c r="C1738">
        <v>82</v>
      </c>
    </row>
    <row r="1739" spans="1:3" x14ac:dyDescent="0.35">
      <c r="A1739">
        <v>19385</v>
      </c>
      <c r="B1739">
        <v>44</v>
      </c>
      <c r="C1739">
        <v>114</v>
      </c>
    </row>
    <row r="1740" spans="1:3" x14ac:dyDescent="0.35">
      <c r="A1740">
        <v>21735</v>
      </c>
      <c r="B1740">
        <v>322</v>
      </c>
      <c r="C1740">
        <v>120</v>
      </c>
    </row>
    <row r="1741" spans="1:3" x14ac:dyDescent="0.35">
      <c r="A1741">
        <v>21734</v>
      </c>
      <c r="B1741">
        <v>432</v>
      </c>
      <c r="C1741">
        <v>182</v>
      </c>
    </row>
    <row r="1742" spans="1:3" x14ac:dyDescent="0.35">
      <c r="A1742">
        <v>16349</v>
      </c>
      <c r="B1742">
        <v>576</v>
      </c>
      <c r="C1742">
        <v>173</v>
      </c>
    </row>
    <row r="1743" spans="1:3" x14ac:dyDescent="0.35">
      <c r="A1743">
        <v>15184</v>
      </c>
      <c r="B1743">
        <v>1311</v>
      </c>
      <c r="C1743">
        <v>150</v>
      </c>
    </row>
    <row r="1744" spans="1:3" x14ac:dyDescent="0.35">
      <c r="A1744">
        <v>21715</v>
      </c>
      <c r="B1744">
        <v>1499</v>
      </c>
      <c r="C1744">
        <v>145</v>
      </c>
    </row>
    <row r="1745" spans="1:3" x14ac:dyDescent="0.35">
      <c r="A1745">
        <v>21699</v>
      </c>
      <c r="B1745">
        <v>1598</v>
      </c>
      <c r="C1745">
        <v>136</v>
      </c>
    </row>
    <row r="1746" spans="1:3" x14ac:dyDescent="0.35">
      <c r="A1746">
        <v>52554</v>
      </c>
      <c r="B1746">
        <v>1501</v>
      </c>
      <c r="C1746">
        <v>1218</v>
      </c>
    </row>
    <row r="1747" spans="1:3" x14ac:dyDescent="0.35">
      <c r="A1747">
        <v>25839</v>
      </c>
      <c r="B1747">
        <v>921</v>
      </c>
      <c r="C1747">
        <v>221</v>
      </c>
    </row>
    <row r="1748" spans="1:3" x14ac:dyDescent="0.35">
      <c r="A1748">
        <v>41259</v>
      </c>
      <c r="B1748">
        <v>922</v>
      </c>
      <c r="C1748">
        <v>222</v>
      </c>
    </row>
    <row r="1749" spans="1:3" x14ac:dyDescent="0.35">
      <c r="A1749">
        <v>42089</v>
      </c>
      <c r="B1749">
        <v>1315</v>
      </c>
      <c r="C1749">
        <v>224</v>
      </c>
    </row>
    <row r="1750" spans="1:3" x14ac:dyDescent="0.35">
      <c r="A1750">
        <v>25838</v>
      </c>
      <c r="B1750">
        <v>1530</v>
      </c>
      <c r="C1750">
        <v>226</v>
      </c>
    </row>
    <row r="1751" spans="1:3" x14ac:dyDescent="0.35">
      <c r="A1751">
        <v>22719</v>
      </c>
      <c r="B1751">
        <v>966</v>
      </c>
      <c r="C1751">
        <v>290</v>
      </c>
    </row>
    <row r="1752" spans="1:3" x14ac:dyDescent="0.35">
      <c r="A1752">
        <v>22718</v>
      </c>
      <c r="B1752">
        <v>1100</v>
      </c>
      <c r="C1752">
        <v>291</v>
      </c>
    </row>
    <row r="1753" spans="1:3" x14ac:dyDescent="0.35">
      <c r="A1753">
        <v>15267</v>
      </c>
      <c r="B1753">
        <v>52</v>
      </c>
      <c r="C1753">
        <v>279</v>
      </c>
    </row>
    <row r="1754" spans="1:3" x14ac:dyDescent="0.35">
      <c r="A1754">
        <v>15224</v>
      </c>
      <c r="B1754">
        <v>452</v>
      </c>
      <c r="C1754">
        <v>1365</v>
      </c>
    </row>
    <row r="1755" spans="1:3" x14ac:dyDescent="0.35">
      <c r="A1755">
        <v>15146</v>
      </c>
      <c r="B1755">
        <v>860</v>
      </c>
      <c r="C1755">
        <v>1362</v>
      </c>
    </row>
    <row r="1756" spans="1:3" x14ac:dyDescent="0.35">
      <c r="A1756">
        <v>15226</v>
      </c>
      <c r="B1756">
        <v>919</v>
      </c>
      <c r="C1756">
        <v>277</v>
      </c>
    </row>
    <row r="1757" spans="1:3" x14ac:dyDescent="0.35">
      <c r="A1757">
        <v>16662</v>
      </c>
      <c r="B1757">
        <v>965</v>
      </c>
      <c r="C1757">
        <v>276</v>
      </c>
    </row>
    <row r="1758" spans="1:3" x14ac:dyDescent="0.35">
      <c r="A1758">
        <v>15275</v>
      </c>
      <c r="B1758">
        <v>1017</v>
      </c>
      <c r="C1758">
        <v>275</v>
      </c>
    </row>
    <row r="1759" spans="1:3" x14ac:dyDescent="0.35">
      <c r="A1759">
        <v>15311</v>
      </c>
      <c r="B1759">
        <v>1529</v>
      </c>
      <c r="C1759">
        <v>280</v>
      </c>
    </row>
    <row r="1760" spans="1:3" x14ac:dyDescent="0.35">
      <c r="A1760">
        <v>15197</v>
      </c>
      <c r="B1760">
        <v>1595</v>
      </c>
      <c r="C1760">
        <v>278</v>
      </c>
    </row>
    <row r="1761" spans="1:3" x14ac:dyDescent="0.35">
      <c r="A1761">
        <v>15212</v>
      </c>
      <c r="B1761">
        <v>1649</v>
      </c>
      <c r="C1761">
        <v>281</v>
      </c>
    </row>
    <row r="1762" spans="1:3" x14ac:dyDescent="0.35">
      <c r="A1762">
        <v>15307</v>
      </c>
      <c r="B1762">
        <v>1712</v>
      </c>
      <c r="C1762">
        <v>1361</v>
      </c>
    </row>
    <row r="1763" spans="1:3" x14ac:dyDescent="0.35">
      <c r="A1763">
        <v>15307</v>
      </c>
      <c r="B1763">
        <v>1712</v>
      </c>
      <c r="C1763">
        <v>1364</v>
      </c>
    </row>
    <row r="1764" spans="1:3" x14ac:dyDescent="0.35">
      <c r="A1764">
        <v>15155</v>
      </c>
      <c r="B1764">
        <v>1819</v>
      </c>
      <c r="C1764">
        <v>1363</v>
      </c>
    </row>
    <row r="1765" spans="1:3" x14ac:dyDescent="0.35">
      <c r="A1765">
        <v>22197</v>
      </c>
      <c r="B1765">
        <v>390</v>
      </c>
      <c r="C1765">
        <v>109</v>
      </c>
    </row>
    <row r="1766" spans="1:3" x14ac:dyDescent="0.35">
      <c r="A1766">
        <v>29974</v>
      </c>
      <c r="B1766">
        <v>538</v>
      </c>
      <c r="C1766">
        <v>14</v>
      </c>
    </row>
    <row r="1767" spans="1:3" x14ac:dyDescent="0.35">
      <c r="A1767">
        <v>22193</v>
      </c>
      <c r="B1767">
        <v>766</v>
      </c>
      <c r="C1767">
        <v>77</v>
      </c>
    </row>
    <row r="1768" spans="1:3" x14ac:dyDescent="0.35">
      <c r="A1768">
        <v>62944</v>
      </c>
      <c r="B1768">
        <v>928</v>
      </c>
      <c r="C1768">
        <v>81</v>
      </c>
    </row>
    <row r="1769" spans="1:3" x14ac:dyDescent="0.35">
      <c r="A1769">
        <v>22195</v>
      </c>
      <c r="B1769">
        <v>972</v>
      </c>
      <c r="C1769">
        <v>78</v>
      </c>
    </row>
    <row r="1770" spans="1:3" x14ac:dyDescent="0.35">
      <c r="A1770">
        <v>16319</v>
      </c>
      <c r="B1770">
        <v>1646</v>
      </c>
      <c r="C1770">
        <v>80</v>
      </c>
    </row>
    <row r="1771" spans="1:3" x14ac:dyDescent="0.35">
      <c r="A1771">
        <v>20401</v>
      </c>
      <c r="B1771">
        <v>1723</v>
      </c>
      <c r="C1771">
        <v>79</v>
      </c>
    </row>
    <row r="1772" spans="1:3" x14ac:dyDescent="0.35">
      <c r="A1772">
        <v>27256</v>
      </c>
      <c r="B1772">
        <v>1846</v>
      </c>
      <c r="C1772">
        <v>74</v>
      </c>
    </row>
    <row r="1773" spans="1:3" x14ac:dyDescent="0.35">
      <c r="A1773">
        <v>27259</v>
      </c>
      <c r="B1773">
        <v>384</v>
      </c>
      <c r="C1773">
        <v>247</v>
      </c>
    </row>
    <row r="1774" spans="1:3" x14ac:dyDescent="0.35">
      <c r="A1774">
        <v>62946</v>
      </c>
      <c r="B1774">
        <v>660</v>
      </c>
      <c r="C1774">
        <v>250</v>
      </c>
    </row>
    <row r="1775" spans="1:3" x14ac:dyDescent="0.35">
      <c r="A1775">
        <v>62947</v>
      </c>
      <c r="B1775">
        <v>732</v>
      </c>
      <c r="C1775">
        <v>229</v>
      </c>
    </row>
    <row r="1776" spans="1:3" x14ac:dyDescent="0.35">
      <c r="A1776">
        <v>20400</v>
      </c>
      <c r="B1776">
        <v>925</v>
      </c>
      <c r="C1776">
        <v>246</v>
      </c>
    </row>
    <row r="1777" spans="1:3" x14ac:dyDescent="0.35">
      <c r="A1777">
        <v>27258</v>
      </c>
      <c r="B1777">
        <v>929</v>
      </c>
      <c r="C1777">
        <v>248</v>
      </c>
    </row>
    <row r="1778" spans="1:3" x14ac:dyDescent="0.35">
      <c r="A1778">
        <v>27261</v>
      </c>
      <c r="B1778">
        <v>1849</v>
      </c>
      <c r="C1778">
        <v>249</v>
      </c>
    </row>
    <row r="1779" spans="1:3" x14ac:dyDescent="0.35">
      <c r="A1779">
        <v>78283</v>
      </c>
      <c r="B1779">
        <v>940</v>
      </c>
      <c r="C1779">
        <v>1514</v>
      </c>
    </row>
    <row r="1780" spans="1:3" x14ac:dyDescent="0.35">
      <c r="A1780">
        <v>78284</v>
      </c>
      <c r="B1780">
        <v>945</v>
      </c>
      <c r="C1780">
        <v>1612</v>
      </c>
    </row>
    <row r="1781" spans="1:3" x14ac:dyDescent="0.35">
      <c r="A1781">
        <v>21110142</v>
      </c>
      <c r="B1781">
        <v>444</v>
      </c>
      <c r="C1781">
        <v>939</v>
      </c>
    </row>
    <row r="1782" spans="1:3" x14ac:dyDescent="0.35">
      <c r="A1782">
        <v>28605760</v>
      </c>
      <c r="B1782">
        <v>1433</v>
      </c>
      <c r="C1782">
        <v>1109</v>
      </c>
    </row>
    <row r="1783" spans="1:3" x14ac:dyDescent="0.35">
      <c r="A1783">
        <v>78277</v>
      </c>
      <c r="B1783">
        <v>552</v>
      </c>
      <c r="C1783">
        <v>253</v>
      </c>
    </row>
    <row r="1784" spans="1:3" x14ac:dyDescent="0.35">
      <c r="A1784">
        <v>78278</v>
      </c>
      <c r="B1784">
        <v>553</v>
      </c>
      <c r="C1784">
        <v>254</v>
      </c>
    </row>
    <row r="1785" spans="1:3" x14ac:dyDescent="0.35">
      <c r="A1785">
        <v>78280</v>
      </c>
      <c r="B1785">
        <v>1227</v>
      </c>
      <c r="C1785">
        <v>1690</v>
      </c>
    </row>
    <row r="1786" spans="1:3" x14ac:dyDescent="0.35">
      <c r="A1786">
        <v>78281</v>
      </c>
      <c r="B1786">
        <v>1228</v>
      </c>
      <c r="C1786">
        <v>1691</v>
      </c>
    </row>
    <row r="1787" spans="1:3" x14ac:dyDescent="0.35">
      <c r="A1787">
        <v>78285</v>
      </c>
      <c r="B1787">
        <v>1076</v>
      </c>
      <c r="C1787">
        <v>1622</v>
      </c>
    </row>
    <row r="1788" spans="1:3" x14ac:dyDescent="0.35">
      <c r="A1788">
        <v>78286</v>
      </c>
      <c r="B1788">
        <v>1077</v>
      </c>
      <c r="C1788">
        <v>1595</v>
      </c>
    </row>
    <row r="1789" spans="1:3" x14ac:dyDescent="0.35">
      <c r="A1789">
        <v>78287</v>
      </c>
      <c r="B1789">
        <v>1161</v>
      </c>
      <c r="C1789">
        <v>1665</v>
      </c>
    </row>
    <row r="1790" spans="1:3" x14ac:dyDescent="0.35">
      <c r="A1790">
        <v>78288</v>
      </c>
      <c r="B1790">
        <v>1162</v>
      </c>
      <c r="C1790">
        <v>1666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7E5C-57F1-4C62-90AA-830829A48817}">
  <dimension ref="A1:U1930"/>
  <sheetViews>
    <sheetView tabSelected="1" workbookViewId="0">
      <selection activeCell="F1414" sqref="F1414"/>
    </sheetView>
  </sheetViews>
  <sheetFormatPr defaultRowHeight="14.5" x14ac:dyDescent="0.35"/>
  <cols>
    <col min="1" max="1" width="13" customWidth="1"/>
    <col min="2" max="2" width="9.7265625" customWidth="1"/>
    <col min="3" max="3" width="33.54296875" customWidth="1"/>
    <col min="4" max="4" width="12.26953125" customWidth="1"/>
    <col min="5" max="5" width="12.1796875" customWidth="1"/>
    <col min="6" max="6" width="15.7265625" customWidth="1"/>
    <col min="7" max="7" width="15.26953125" customWidth="1"/>
    <col min="8" max="8" width="22.54296875" customWidth="1"/>
    <col min="9" max="10" width="16.81640625" style="1" customWidth="1"/>
    <col min="11" max="11" width="13" customWidth="1"/>
    <col min="12" max="12" width="14.7265625" customWidth="1"/>
    <col min="13" max="13" width="9.54296875" customWidth="1"/>
    <col min="16" max="16" width="23.1796875" customWidth="1"/>
    <col min="17" max="17" width="11.08984375" customWidth="1"/>
    <col min="18" max="18" width="20.6328125" customWidth="1"/>
    <col min="19" max="19" width="23.1796875" customWidth="1"/>
  </cols>
  <sheetData>
    <row r="1" spans="1:21" s="4" customFormat="1" ht="56.5" customHeight="1" x14ac:dyDescent="0.25">
      <c r="A1" s="4" t="s">
        <v>1195</v>
      </c>
      <c r="B1" s="4" t="s">
        <v>1190</v>
      </c>
      <c r="C1" s="4" t="s">
        <v>1196</v>
      </c>
      <c r="D1" s="4" t="s">
        <v>1197</v>
      </c>
      <c r="E1" s="4" t="s">
        <v>939</v>
      </c>
      <c r="I1" s="5"/>
      <c r="J1" s="5" t="s">
        <v>1191</v>
      </c>
      <c r="K1" s="4" t="s">
        <v>1194</v>
      </c>
      <c r="L1" s="4" t="s">
        <v>1192</v>
      </c>
    </row>
    <row r="2" spans="1:21" s="2" customFormat="1" ht="43.5" x14ac:dyDescent="0.35">
      <c r="A2" s="2" t="s">
        <v>933</v>
      </c>
      <c r="B2" s="2" t="s">
        <v>934</v>
      </c>
      <c r="C2" s="2" t="s">
        <v>938</v>
      </c>
      <c r="D2" s="2" t="s">
        <v>935</v>
      </c>
      <c r="E2" s="2" t="s">
        <v>1235</v>
      </c>
      <c r="F2" s="2" t="s">
        <v>936</v>
      </c>
      <c r="G2" s="2" t="s">
        <v>937</v>
      </c>
      <c r="H2" s="2" t="s">
        <v>0</v>
      </c>
      <c r="I2" s="2" t="s">
        <v>1</v>
      </c>
      <c r="J2" s="3" t="s">
        <v>2</v>
      </c>
      <c r="K2" s="3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940</v>
      </c>
      <c r="R2" s="2" t="s">
        <v>9</v>
      </c>
      <c r="S2" s="2" t="s">
        <v>10</v>
      </c>
      <c r="T2" s="2" t="s">
        <v>11</v>
      </c>
      <c r="U2" s="2" t="s">
        <v>1186</v>
      </c>
    </row>
    <row r="3" spans="1:21" hidden="1" x14ac:dyDescent="0.35">
      <c r="A3">
        <v>45</v>
      </c>
      <c r="B3">
        <v>541</v>
      </c>
      <c r="C3">
        <v>1</v>
      </c>
      <c r="D3">
        <v>6272322</v>
      </c>
      <c r="E3">
        <f>_xlfn.XLOOKUP(Table1[[#This Row],[R Profile ID]],Sheet1!D:D,Sheet1!D:D)</f>
        <v>6272322</v>
      </c>
      <c r="F3">
        <v>6272322</v>
      </c>
      <c r="G3" t="s">
        <v>12</v>
      </c>
      <c r="H3" t="s">
        <v>13</v>
      </c>
      <c r="I3" t="s">
        <v>959</v>
      </c>
      <c r="J3" s="1">
        <v>42888</v>
      </c>
      <c r="K3" s="1" t="s">
        <v>14</v>
      </c>
      <c r="L3" t="s">
        <v>1144</v>
      </c>
      <c r="M3" t="s">
        <v>15</v>
      </c>
      <c r="N3" t="s">
        <v>15</v>
      </c>
      <c r="O3" t="s">
        <v>16</v>
      </c>
      <c r="P3" t="s">
        <v>17</v>
      </c>
      <c r="Q3" t="s">
        <v>18</v>
      </c>
      <c r="R3">
        <v>2016</v>
      </c>
      <c r="S3">
        <v>80033</v>
      </c>
      <c r="T3">
        <v>80033</v>
      </c>
      <c r="U3" t="b">
        <v>1</v>
      </c>
    </row>
    <row r="4" spans="1:21" hidden="1" x14ac:dyDescent="0.35">
      <c r="A4">
        <v>73</v>
      </c>
      <c r="B4">
        <v>9</v>
      </c>
      <c r="C4">
        <v>1578</v>
      </c>
      <c r="D4">
        <v>10916741</v>
      </c>
      <c r="E4">
        <f>_xlfn.XLOOKUP(Table1[[#This Row],[R Profile ID]],Sheet1!D:D,Sheet1!D:D)</f>
        <v>10916741</v>
      </c>
      <c r="F4">
        <v>10916741</v>
      </c>
      <c r="G4" t="s">
        <v>12</v>
      </c>
      <c r="H4" t="s">
        <v>13</v>
      </c>
      <c r="I4" t="s">
        <v>1018</v>
      </c>
      <c r="J4" s="1">
        <v>43668</v>
      </c>
      <c r="K4" s="1" t="s">
        <v>14</v>
      </c>
      <c r="L4" t="s">
        <v>1144</v>
      </c>
      <c r="M4" t="s">
        <v>15</v>
      </c>
      <c r="N4" t="s">
        <v>15</v>
      </c>
      <c r="O4" t="s">
        <v>19</v>
      </c>
      <c r="P4" t="s">
        <v>20</v>
      </c>
      <c r="Q4" t="s">
        <v>21</v>
      </c>
      <c r="R4">
        <v>2017</v>
      </c>
      <c r="S4">
        <v>442998</v>
      </c>
      <c r="T4">
        <v>442998</v>
      </c>
      <c r="U4" t="b">
        <v>1</v>
      </c>
    </row>
    <row r="5" spans="1:21" hidden="1" x14ac:dyDescent="0.35">
      <c r="A5">
        <v>483</v>
      </c>
      <c r="B5">
        <v>4</v>
      </c>
      <c r="C5">
        <v>406</v>
      </c>
      <c r="D5">
        <v>6722862</v>
      </c>
      <c r="E5">
        <f>_xlfn.XLOOKUP(Table1[[#This Row],[R Profile ID]],Sheet1!D:D,Sheet1!D:D)</f>
        <v>6722862</v>
      </c>
      <c r="F5">
        <v>6722862</v>
      </c>
      <c r="G5" t="s">
        <v>12</v>
      </c>
      <c r="H5" t="s">
        <v>13</v>
      </c>
      <c r="I5" t="s">
        <v>1023</v>
      </c>
      <c r="J5" s="1">
        <v>43168</v>
      </c>
      <c r="K5" s="1" t="s">
        <v>14</v>
      </c>
      <c r="L5" t="s">
        <v>1144</v>
      </c>
      <c r="M5" t="s">
        <v>15</v>
      </c>
      <c r="N5" t="s">
        <v>15</v>
      </c>
      <c r="O5" t="s">
        <v>22</v>
      </c>
      <c r="P5" t="s">
        <v>23</v>
      </c>
      <c r="Q5" t="s">
        <v>24</v>
      </c>
      <c r="R5">
        <v>2018</v>
      </c>
      <c r="S5">
        <v>88350</v>
      </c>
      <c r="T5">
        <v>88350</v>
      </c>
      <c r="U5" t="b">
        <v>1</v>
      </c>
    </row>
    <row r="6" spans="1:21" hidden="1" x14ac:dyDescent="0.35">
      <c r="A6">
        <v>484</v>
      </c>
      <c r="B6">
        <v>5</v>
      </c>
      <c r="C6">
        <v>522</v>
      </c>
      <c r="D6">
        <v>6726049</v>
      </c>
      <c r="E6">
        <f>_xlfn.XLOOKUP(Table1[[#This Row],[R Profile ID]],Sheet1!D:D,Sheet1!D:D)</f>
        <v>6726049</v>
      </c>
      <c r="F6">
        <v>6726049</v>
      </c>
      <c r="G6" t="s">
        <v>12</v>
      </c>
      <c r="H6" t="s">
        <v>13</v>
      </c>
      <c r="I6" t="s">
        <v>1023</v>
      </c>
      <c r="J6" s="1">
        <v>43178</v>
      </c>
      <c r="K6" s="1" t="s">
        <v>14</v>
      </c>
      <c r="L6" t="s">
        <v>1144</v>
      </c>
      <c r="M6" t="s">
        <v>15</v>
      </c>
      <c r="N6" t="s">
        <v>15</v>
      </c>
      <c r="O6" t="s">
        <v>25</v>
      </c>
      <c r="P6" t="s">
        <v>23</v>
      </c>
      <c r="Q6" t="s">
        <v>24</v>
      </c>
      <c r="R6">
        <v>2018</v>
      </c>
      <c r="S6">
        <v>166731</v>
      </c>
      <c r="T6">
        <v>166731</v>
      </c>
      <c r="U6" t="b">
        <v>1</v>
      </c>
    </row>
    <row r="7" spans="1:21" hidden="1" x14ac:dyDescent="0.35">
      <c r="A7">
        <v>485</v>
      </c>
      <c r="B7">
        <v>2</v>
      </c>
      <c r="C7">
        <v>913</v>
      </c>
      <c r="D7">
        <v>6726182</v>
      </c>
      <c r="E7">
        <f>_xlfn.XLOOKUP(Table1[[#This Row],[R Profile ID]],Sheet1!D:D,Sheet1!D:D)</f>
        <v>6726182</v>
      </c>
      <c r="F7">
        <v>6726182</v>
      </c>
      <c r="G7" t="s">
        <v>12</v>
      </c>
      <c r="H7" t="s">
        <v>13</v>
      </c>
      <c r="I7" t="s">
        <v>1023</v>
      </c>
      <c r="J7" s="1">
        <v>43178</v>
      </c>
      <c r="K7" s="1" t="s">
        <v>14</v>
      </c>
      <c r="L7" t="s">
        <v>1144</v>
      </c>
      <c r="M7" t="s">
        <v>15</v>
      </c>
      <c r="N7" t="s">
        <v>15</v>
      </c>
      <c r="O7" t="s">
        <v>26</v>
      </c>
      <c r="P7" t="s">
        <v>23</v>
      </c>
      <c r="Q7" t="s">
        <v>24</v>
      </c>
      <c r="R7">
        <v>2018</v>
      </c>
      <c r="S7">
        <v>213090</v>
      </c>
      <c r="T7">
        <v>213090</v>
      </c>
      <c r="U7" t="b">
        <v>1</v>
      </c>
    </row>
    <row r="8" spans="1:21" hidden="1" x14ac:dyDescent="0.35">
      <c r="A8">
        <v>486</v>
      </c>
      <c r="B8">
        <v>3</v>
      </c>
      <c r="C8">
        <v>1436</v>
      </c>
      <c r="D8">
        <v>6726457</v>
      </c>
      <c r="E8">
        <f>_xlfn.XLOOKUP(Table1[[#This Row],[R Profile ID]],Sheet1!D:D,Sheet1!D:D)</f>
        <v>6726457</v>
      </c>
      <c r="F8">
        <v>6726457</v>
      </c>
      <c r="G8" t="s">
        <v>12</v>
      </c>
      <c r="H8" t="s">
        <v>13</v>
      </c>
      <c r="I8" t="s">
        <v>1023</v>
      </c>
      <c r="J8" s="1">
        <v>43178</v>
      </c>
      <c r="K8" s="1" t="s">
        <v>14</v>
      </c>
      <c r="L8" t="s">
        <v>1144</v>
      </c>
      <c r="M8" t="s">
        <v>15</v>
      </c>
      <c r="N8" t="s">
        <v>15</v>
      </c>
      <c r="O8" t="s">
        <v>27</v>
      </c>
      <c r="P8" t="s">
        <v>23</v>
      </c>
      <c r="Q8" t="s">
        <v>24</v>
      </c>
      <c r="R8">
        <v>2018</v>
      </c>
      <c r="S8">
        <v>364579</v>
      </c>
      <c r="T8">
        <v>364579</v>
      </c>
      <c r="U8" t="b">
        <v>1</v>
      </c>
    </row>
    <row r="9" spans="1:21" hidden="1" x14ac:dyDescent="0.35">
      <c r="A9">
        <v>487</v>
      </c>
      <c r="B9">
        <v>10</v>
      </c>
      <c r="C9">
        <v>1523</v>
      </c>
      <c r="D9">
        <v>6722861</v>
      </c>
      <c r="E9">
        <f>_xlfn.XLOOKUP(Table1[[#This Row],[R Profile ID]],Sheet1!D:D,Sheet1!D:D)</f>
        <v>6722861</v>
      </c>
      <c r="F9">
        <v>6722861</v>
      </c>
      <c r="G9" t="s">
        <v>12</v>
      </c>
      <c r="H9" t="s">
        <v>13</v>
      </c>
      <c r="I9" t="s">
        <v>1023</v>
      </c>
      <c r="J9" s="1">
        <v>43178</v>
      </c>
      <c r="K9" s="1" t="s">
        <v>14</v>
      </c>
      <c r="L9" t="s">
        <v>1144</v>
      </c>
      <c r="M9" t="s">
        <v>15</v>
      </c>
      <c r="N9" t="s">
        <v>15</v>
      </c>
      <c r="O9" t="s">
        <v>22</v>
      </c>
      <c r="P9" t="s">
        <v>23</v>
      </c>
      <c r="Q9" t="s">
        <v>28</v>
      </c>
      <c r="R9">
        <v>2018</v>
      </c>
      <c r="S9">
        <v>146306</v>
      </c>
      <c r="T9">
        <v>146306</v>
      </c>
      <c r="U9" t="b">
        <v>1</v>
      </c>
    </row>
    <row r="10" spans="1:21" hidden="1" x14ac:dyDescent="0.35">
      <c r="A10">
        <v>610</v>
      </c>
      <c r="B10">
        <v>540</v>
      </c>
      <c r="C10">
        <v>212</v>
      </c>
      <c r="D10">
        <v>6293463</v>
      </c>
      <c r="E10">
        <f>_xlfn.XLOOKUP(Table1[[#This Row],[R Profile ID]],Sheet1!D:D,Sheet1!D:D)</f>
        <v>6293463</v>
      </c>
      <c r="F10">
        <v>6293463</v>
      </c>
      <c r="G10" t="s">
        <v>12</v>
      </c>
      <c r="H10" t="s">
        <v>13</v>
      </c>
      <c r="I10" t="s">
        <v>1088</v>
      </c>
      <c r="J10" s="1">
        <v>42271</v>
      </c>
      <c r="K10" s="1" t="s">
        <v>14</v>
      </c>
      <c r="L10" t="s">
        <v>1144</v>
      </c>
      <c r="M10" t="s">
        <v>15</v>
      </c>
      <c r="N10" t="s">
        <v>15</v>
      </c>
      <c r="O10" t="s">
        <v>29</v>
      </c>
      <c r="P10" t="s">
        <v>30</v>
      </c>
      <c r="Q10" t="s">
        <v>28</v>
      </c>
      <c r="R10">
        <v>1982</v>
      </c>
      <c r="S10">
        <v>49207</v>
      </c>
      <c r="T10">
        <v>49207</v>
      </c>
      <c r="U10" t="b">
        <v>1</v>
      </c>
    </row>
    <row r="11" spans="1:21" hidden="1" x14ac:dyDescent="0.35">
      <c r="A11">
        <v>610</v>
      </c>
      <c r="B11">
        <v>540</v>
      </c>
      <c r="C11">
        <v>215</v>
      </c>
      <c r="D11">
        <v>6227946</v>
      </c>
      <c r="E11">
        <f>_xlfn.XLOOKUP(Table1[[#This Row],[R Profile ID]],Sheet1!D:D,Sheet1!D:D)</f>
        <v>6227946</v>
      </c>
      <c r="F11">
        <v>6227946</v>
      </c>
      <c r="G11" t="s">
        <v>12</v>
      </c>
      <c r="H11" t="s">
        <v>13</v>
      </c>
      <c r="I11" t="s">
        <v>1088</v>
      </c>
      <c r="J11" s="1">
        <v>42271</v>
      </c>
      <c r="K11" s="1" t="s">
        <v>14</v>
      </c>
      <c r="L11" t="s">
        <v>1144</v>
      </c>
      <c r="M11" t="s">
        <v>15</v>
      </c>
      <c r="N11" t="s">
        <v>15</v>
      </c>
      <c r="O11" t="s">
        <v>29</v>
      </c>
      <c r="P11" t="s">
        <v>30</v>
      </c>
      <c r="Q11" t="s">
        <v>28</v>
      </c>
      <c r="R11">
        <v>1930</v>
      </c>
      <c r="S11">
        <v>77275</v>
      </c>
      <c r="T11">
        <v>77275</v>
      </c>
      <c r="U11" t="b">
        <v>1</v>
      </c>
    </row>
    <row r="12" spans="1:21" hidden="1" x14ac:dyDescent="0.35">
      <c r="A12">
        <v>936</v>
      </c>
      <c r="B12">
        <v>6</v>
      </c>
      <c r="C12">
        <v>1160</v>
      </c>
      <c r="D12">
        <v>9576</v>
      </c>
      <c r="E12">
        <f>_xlfn.XLOOKUP(Table1[[#This Row],[R Profile ID]],Sheet1!D:D,Sheet1!D:D)</f>
        <v>9576</v>
      </c>
      <c r="F12" t="s">
        <v>616</v>
      </c>
      <c r="G12" t="s">
        <v>12</v>
      </c>
      <c r="H12" t="s">
        <v>13</v>
      </c>
      <c r="I12" t="s">
        <v>1051</v>
      </c>
      <c r="J12" s="1">
        <v>41274</v>
      </c>
      <c r="K12" s="1" t="s">
        <v>14</v>
      </c>
      <c r="L12" t="s">
        <v>1144</v>
      </c>
      <c r="M12" t="s">
        <v>15</v>
      </c>
      <c r="N12" t="s">
        <v>15</v>
      </c>
      <c r="O12" t="s">
        <v>31</v>
      </c>
      <c r="P12" t="s">
        <v>32</v>
      </c>
      <c r="Q12" t="s">
        <v>33</v>
      </c>
      <c r="R12">
        <v>1970</v>
      </c>
      <c r="S12">
        <v>136168</v>
      </c>
      <c r="T12">
        <v>108934.39999999999</v>
      </c>
      <c r="U12" t="b">
        <v>1</v>
      </c>
    </row>
    <row r="13" spans="1:21" hidden="1" x14ac:dyDescent="0.35">
      <c r="A13">
        <v>1669</v>
      </c>
      <c r="B13">
        <v>1216</v>
      </c>
      <c r="C13">
        <v>1758</v>
      </c>
      <c r="D13">
        <v>25789270</v>
      </c>
      <c r="E13">
        <f>_xlfn.XLOOKUP(Table1[[#This Row],[R Profile ID]],Sheet1!D:D,Sheet1!D:D)</f>
        <v>25789270</v>
      </c>
      <c r="F13">
        <v>25789270</v>
      </c>
      <c r="G13" t="s">
        <v>12</v>
      </c>
      <c r="H13" t="s">
        <v>13</v>
      </c>
      <c r="I13" t="s">
        <v>1023</v>
      </c>
      <c r="J13" s="1">
        <v>45008</v>
      </c>
      <c r="K13" s="1"/>
      <c r="L13" t="s">
        <v>1146</v>
      </c>
      <c r="M13" t="s">
        <v>15</v>
      </c>
      <c r="N13" t="s">
        <v>15</v>
      </c>
      <c r="O13" t="s">
        <v>34</v>
      </c>
      <c r="P13" t="s">
        <v>35</v>
      </c>
      <c r="Q13" t="s">
        <v>36</v>
      </c>
      <c r="R13">
        <v>2022</v>
      </c>
      <c r="S13">
        <v>268221</v>
      </c>
      <c r="T13">
        <v>262628</v>
      </c>
      <c r="U13" t="b">
        <v>0</v>
      </c>
    </row>
    <row r="14" spans="1:21" hidden="1" x14ac:dyDescent="0.35">
      <c r="A14">
        <v>618</v>
      </c>
      <c r="B14">
        <v>1195</v>
      </c>
      <c r="C14">
        <v>891</v>
      </c>
      <c r="D14">
        <v>24727379</v>
      </c>
      <c r="E14">
        <f>_xlfn.XLOOKUP(Table1[[#This Row],[R Profile ID]],Sheet1!D:D,Sheet1!D:D)</f>
        <v>24727379</v>
      </c>
      <c r="F14">
        <v>24727379</v>
      </c>
      <c r="G14" t="s">
        <v>12</v>
      </c>
      <c r="H14" t="s">
        <v>13</v>
      </c>
      <c r="I14" t="s">
        <v>1108</v>
      </c>
      <c r="J14" s="1">
        <v>44896</v>
      </c>
      <c r="K14" s="1"/>
      <c r="L14" t="s">
        <v>1153</v>
      </c>
      <c r="M14" t="s">
        <v>15</v>
      </c>
      <c r="N14" t="s">
        <v>15</v>
      </c>
      <c r="O14" t="s">
        <v>37</v>
      </c>
      <c r="P14" t="s">
        <v>38</v>
      </c>
      <c r="Q14" t="s">
        <v>18</v>
      </c>
      <c r="R14">
        <v>2009</v>
      </c>
      <c r="S14">
        <v>6501</v>
      </c>
      <c r="T14">
        <v>6501</v>
      </c>
      <c r="U14" t="b">
        <v>1</v>
      </c>
    </row>
    <row r="15" spans="1:21" hidden="1" x14ac:dyDescent="0.35">
      <c r="A15">
        <v>618</v>
      </c>
      <c r="B15">
        <v>1195</v>
      </c>
      <c r="C15">
        <v>892</v>
      </c>
      <c r="D15">
        <v>25734493</v>
      </c>
      <c r="E15">
        <f>_xlfn.XLOOKUP(Table1[[#This Row],[R Profile ID]],Sheet1!D:D,Sheet1!D:D)</f>
        <v>25734493</v>
      </c>
      <c r="F15">
        <v>25734493</v>
      </c>
      <c r="G15" t="s">
        <v>12</v>
      </c>
      <c r="H15" t="s">
        <v>13</v>
      </c>
      <c r="I15" t="s">
        <v>1108</v>
      </c>
      <c r="J15" s="1">
        <v>44896</v>
      </c>
      <c r="K15" s="1"/>
      <c r="L15" t="s">
        <v>1153</v>
      </c>
      <c r="M15" t="s">
        <v>15</v>
      </c>
      <c r="N15" t="s">
        <v>15</v>
      </c>
      <c r="O15" t="s">
        <v>37</v>
      </c>
      <c r="P15" t="s">
        <v>38</v>
      </c>
      <c r="Q15" t="s">
        <v>18</v>
      </c>
      <c r="R15">
        <v>2009</v>
      </c>
      <c r="S15">
        <v>8698</v>
      </c>
      <c r="T15">
        <v>8698</v>
      </c>
      <c r="U15" t="b">
        <v>1</v>
      </c>
    </row>
    <row r="16" spans="1:21" hidden="1" x14ac:dyDescent="0.35">
      <c r="A16">
        <v>618</v>
      </c>
      <c r="B16">
        <v>1195</v>
      </c>
      <c r="C16">
        <v>893</v>
      </c>
      <c r="D16">
        <v>24727378</v>
      </c>
      <c r="E16">
        <f>_xlfn.XLOOKUP(Table1[[#This Row],[R Profile ID]],Sheet1!D:D,Sheet1!D:D)</f>
        <v>24727378</v>
      </c>
      <c r="F16">
        <v>24727378</v>
      </c>
      <c r="G16" t="s">
        <v>12</v>
      </c>
      <c r="H16" t="s">
        <v>13</v>
      </c>
      <c r="I16" t="s">
        <v>1108</v>
      </c>
      <c r="J16" s="1">
        <v>44896</v>
      </c>
      <c r="K16" s="1"/>
      <c r="L16" t="s">
        <v>1153</v>
      </c>
      <c r="M16" t="s">
        <v>15</v>
      </c>
      <c r="N16" t="s">
        <v>15</v>
      </c>
      <c r="O16" t="s">
        <v>37</v>
      </c>
      <c r="P16" t="s">
        <v>38</v>
      </c>
      <c r="Q16" t="s">
        <v>39</v>
      </c>
      <c r="R16">
        <v>2009</v>
      </c>
      <c r="S16">
        <v>2815</v>
      </c>
      <c r="T16">
        <v>2815</v>
      </c>
      <c r="U16" t="b">
        <v>1</v>
      </c>
    </row>
    <row r="17" spans="1:21" hidden="1" x14ac:dyDescent="0.35">
      <c r="A17">
        <v>618</v>
      </c>
      <c r="B17">
        <v>1195</v>
      </c>
      <c r="C17">
        <v>894</v>
      </c>
      <c r="D17">
        <v>24727376</v>
      </c>
      <c r="E17">
        <f>_xlfn.XLOOKUP(Table1[[#This Row],[R Profile ID]],Sheet1!D:D,Sheet1!D:D)</f>
        <v>24727376</v>
      </c>
      <c r="F17">
        <v>24727376</v>
      </c>
      <c r="G17" t="s">
        <v>12</v>
      </c>
      <c r="H17" t="s">
        <v>13</v>
      </c>
      <c r="I17" t="s">
        <v>1108</v>
      </c>
      <c r="J17" s="1">
        <v>44896</v>
      </c>
      <c r="K17" s="1"/>
      <c r="L17" t="s">
        <v>1153</v>
      </c>
      <c r="M17" t="s">
        <v>15</v>
      </c>
      <c r="N17" t="s">
        <v>15</v>
      </c>
      <c r="O17" t="s">
        <v>37</v>
      </c>
      <c r="P17" t="s">
        <v>38</v>
      </c>
      <c r="Q17" t="s">
        <v>40</v>
      </c>
      <c r="R17">
        <v>2009</v>
      </c>
      <c r="S17">
        <v>14738</v>
      </c>
      <c r="T17">
        <v>14738</v>
      </c>
      <c r="U17" t="b">
        <v>1</v>
      </c>
    </row>
    <row r="18" spans="1:21" hidden="1" x14ac:dyDescent="0.35">
      <c r="A18">
        <v>618</v>
      </c>
      <c r="B18">
        <v>1195</v>
      </c>
      <c r="C18">
        <v>895</v>
      </c>
      <c r="D18">
        <v>24727375</v>
      </c>
      <c r="E18">
        <f>_xlfn.XLOOKUP(Table1[[#This Row],[R Profile ID]],Sheet1!D:D,Sheet1!D:D)</f>
        <v>24727375</v>
      </c>
      <c r="F18">
        <v>24727375</v>
      </c>
      <c r="G18" t="s">
        <v>12</v>
      </c>
      <c r="H18" t="s">
        <v>13</v>
      </c>
      <c r="I18" t="s">
        <v>1108</v>
      </c>
      <c r="J18" s="1">
        <v>44896</v>
      </c>
      <c r="K18" s="1"/>
      <c r="L18" t="s">
        <v>1153</v>
      </c>
      <c r="M18" t="s">
        <v>15</v>
      </c>
      <c r="N18" t="s">
        <v>15</v>
      </c>
      <c r="O18" t="s">
        <v>37</v>
      </c>
      <c r="P18" t="s">
        <v>38</v>
      </c>
      <c r="Q18" t="s">
        <v>18</v>
      </c>
      <c r="R18">
        <v>2009</v>
      </c>
      <c r="S18">
        <v>77942</v>
      </c>
      <c r="T18">
        <v>77942</v>
      </c>
      <c r="U18" t="b">
        <v>1</v>
      </c>
    </row>
    <row r="19" spans="1:21" hidden="1" x14ac:dyDescent="0.35">
      <c r="A19">
        <v>618</v>
      </c>
      <c r="B19">
        <v>1195</v>
      </c>
      <c r="C19">
        <v>896</v>
      </c>
      <c r="D19">
        <v>24727377</v>
      </c>
      <c r="E19">
        <f>_xlfn.XLOOKUP(Table1[[#This Row],[R Profile ID]],Sheet1!D:D,Sheet1!D:D)</f>
        <v>24727377</v>
      </c>
      <c r="F19">
        <v>24727377</v>
      </c>
      <c r="G19" t="s">
        <v>12</v>
      </c>
      <c r="H19" t="s">
        <v>13</v>
      </c>
      <c r="I19" t="s">
        <v>1108</v>
      </c>
      <c r="J19" s="1">
        <v>44896</v>
      </c>
      <c r="K19" s="1"/>
      <c r="L19" t="s">
        <v>1153</v>
      </c>
      <c r="M19" t="s">
        <v>15</v>
      </c>
      <c r="N19" t="s">
        <v>15</v>
      </c>
      <c r="O19" t="s">
        <v>37</v>
      </c>
      <c r="P19" t="s">
        <v>38</v>
      </c>
      <c r="Q19" t="s">
        <v>39</v>
      </c>
      <c r="R19">
        <v>2009</v>
      </c>
      <c r="S19">
        <v>4023</v>
      </c>
      <c r="T19">
        <v>4023</v>
      </c>
      <c r="U19" t="b">
        <v>1</v>
      </c>
    </row>
    <row r="20" spans="1:21" hidden="1" x14ac:dyDescent="0.35">
      <c r="A20">
        <v>1155</v>
      </c>
      <c r="B20">
        <v>1193</v>
      </c>
      <c r="C20">
        <v>1352</v>
      </c>
      <c r="D20">
        <v>24300790</v>
      </c>
      <c r="E20">
        <f>_xlfn.XLOOKUP(Table1[[#This Row],[R Profile ID]],Sheet1!D:D,Sheet1!D:D)</f>
        <v>24300790</v>
      </c>
      <c r="F20">
        <v>24300790</v>
      </c>
      <c r="G20" t="s">
        <v>12</v>
      </c>
      <c r="H20" t="s">
        <v>13</v>
      </c>
      <c r="I20" t="s">
        <v>1098</v>
      </c>
      <c r="J20" s="1">
        <v>44862</v>
      </c>
      <c r="K20" s="1"/>
      <c r="L20" t="s">
        <v>1153</v>
      </c>
      <c r="M20" t="s">
        <v>15</v>
      </c>
      <c r="N20" t="s">
        <v>15</v>
      </c>
      <c r="O20" t="s">
        <v>41</v>
      </c>
      <c r="P20" t="s">
        <v>17</v>
      </c>
      <c r="Q20" t="s">
        <v>18</v>
      </c>
      <c r="R20">
        <v>2020</v>
      </c>
      <c r="S20">
        <v>144584</v>
      </c>
      <c r="T20">
        <v>144584</v>
      </c>
      <c r="U20" t="b">
        <v>1</v>
      </c>
    </row>
    <row r="21" spans="1:21" hidden="1" x14ac:dyDescent="0.35">
      <c r="A21">
        <v>20</v>
      </c>
      <c r="B21">
        <v>539</v>
      </c>
      <c r="C21">
        <v>150</v>
      </c>
      <c r="D21">
        <v>1057083</v>
      </c>
      <c r="E21">
        <f>_xlfn.XLOOKUP(Table1[[#This Row],[R Profile ID]],Sheet1!D:D,Sheet1!D:D)</f>
        <v>1057083</v>
      </c>
      <c r="F21">
        <v>1057083</v>
      </c>
      <c r="G21" t="s">
        <v>12</v>
      </c>
      <c r="H21" t="s">
        <v>13</v>
      </c>
      <c r="I21" t="s">
        <v>941</v>
      </c>
      <c r="J21" s="1">
        <v>39245</v>
      </c>
      <c r="K21" s="1" t="s">
        <v>14</v>
      </c>
      <c r="L21" t="s">
        <v>1155</v>
      </c>
      <c r="M21" t="s">
        <v>15</v>
      </c>
      <c r="N21" t="s">
        <v>15</v>
      </c>
      <c r="O21" t="s">
        <v>42</v>
      </c>
      <c r="P21" t="s">
        <v>17</v>
      </c>
      <c r="Q21" t="s">
        <v>43</v>
      </c>
      <c r="R21">
        <v>1992</v>
      </c>
      <c r="S21">
        <v>853336</v>
      </c>
      <c r="T21">
        <v>590947</v>
      </c>
      <c r="U21" t="b">
        <v>0</v>
      </c>
    </row>
    <row r="22" spans="1:21" hidden="1" x14ac:dyDescent="0.35">
      <c r="A22">
        <v>21</v>
      </c>
      <c r="B22">
        <v>348</v>
      </c>
      <c r="C22">
        <v>1663</v>
      </c>
      <c r="D22">
        <v>2712431</v>
      </c>
      <c r="E22">
        <f>_xlfn.XLOOKUP(Table1[[#This Row],[R Profile ID]],Sheet1!D:D,Sheet1!D:D)</f>
        <v>2712431</v>
      </c>
      <c r="F22">
        <v>2712431</v>
      </c>
      <c r="G22" t="s">
        <v>12</v>
      </c>
      <c r="H22" t="s">
        <v>13</v>
      </c>
      <c r="I22" t="s">
        <v>1097</v>
      </c>
      <c r="J22" s="1">
        <v>27242</v>
      </c>
      <c r="K22" s="1" t="s">
        <v>14</v>
      </c>
      <c r="L22" t="s">
        <v>1155</v>
      </c>
      <c r="M22" t="s">
        <v>15</v>
      </c>
      <c r="N22" t="s">
        <v>15</v>
      </c>
      <c r="O22" t="s">
        <v>29</v>
      </c>
      <c r="P22" t="s">
        <v>30</v>
      </c>
      <c r="Q22" t="s">
        <v>44</v>
      </c>
      <c r="R22">
        <v>1949</v>
      </c>
      <c r="S22">
        <v>861569</v>
      </c>
      <c r="T22">
        <v>861569</v>
      </c>
      <c r="U22" t="b">
        <v>1</v>
      </c>
    </row>
    <row r="23" spans="1:21" hidden="1" x14ac:dyDescent="0.35">
      <c r="A23">
        <v>23</v>
      </c>
      <c r="B23">
        <v>989</v>
      </c>
      <c r="C23">
        <v>153</v>
      </c>
      <c r="D23">
        <v>12454035</v>
      </c>
      <c r="E23">
        <f>_xlfn.XLOOKUP(Table1[[#This Row],[R Profile ID]],Sheet1!D:D,Sheet1!D:D)</f>
        <v>12454035</v>
      </c>
      <c r="F23">
        <v>12454035</v>
      </c>
      <c r="G23" t="s">
        <v>12</v>
      </c>
      <c r="H23" t="s">
        <v>13</v>
      </c>
      <c r="I23" t="s">
        <v>1009</v>
      </c>
      <c r="J23" s="1">
        <v>44041</v>
      </c>
      <c r="K23" s="1"/>
      <c r="L23" t="s">
        <v>1155</v>
      </c>
      <c r="M23" t="s">
        <v>15</v>
      </c>
      <c r="N23" t="s">
        <v>15</v>
      </c>
      <c r="O23" t="s">
        <v>45</v>
      </c>
      <c r="P23" t="s">
        <v>46</v>
      </c>
      <c r="Q23" t="s">
        <v>47</v>
      </c>
      <c r="R23">
        <v>2020</v>
      </c>
      <c r="S23">
        <v>242521</v>
      </c>
      <c r="T23">
        <v>242521</v>
      </c>
      <c r="U23" t="b">
        <v>1</v>
      </c>
    </row>
    <row r="24" spans="1:21" hidden="1" x14ac:dyDescent="0.35">
      <c r="A24">
        <v>24</v>
      </c>
      <c r="B24">
        <v>990</v>
      </c>
      <c r="C24">
        <v>154</v>
      </c>
      <c r="D24">
        <v>12453932</v>
      </c>
      <c r="E24">
        <f>_xlfn.XLOOKUP(Table1[[#This Row],[R Profile ID]],Sheet1!D:D,Sheet1!D:D)</f>
        <v>12453932</v>
      </c>
      <c r="F24">
        <v>12453932</v>
      </c>
      <c r="G24" t="s">
        <v>12</v>
      </c>
      <c r="H24" t="s">
        <v>13</v>
      </c>
      <c r="I24" t="s">
        <v>1009</v>
      </c>
      <c r="J24" s="1">
        <v>44041</v>
      </c>
      <c r="K24" s="1"/>
      <c r="L24" t="s">
        <v>1155</v>
      </c>
      <c r="M24" t="s">
        <v>15</v>
      </c>
      <c r="N24" t="s">
        <v>15</v>
      </c>
      <c r="O24" t="s">
        <v>45</v>
      </c>
      <c r="P24" t="s">
        <v>46</v>
      </c>
      <c r="Q24" t="s">
        <v>47</v>
      </c>
      <c r="R24">
        <v>2020</v>
      </c>
      <c r="S24">
        <v>409254</v>
      </c>
      <c r="T24">
        <v>409254</v>
      </c>
      <c r="U24" t="b">
        <v>1</v>
      </c>
    </row>
    <row r="25" spans="1:21" hidden="1" x14ac:dyDescent="0.35">
      <c r="A25">
        <v>30</v>
      </c>
      <c r="B25">
        <v>851</v>
      </c>
      <c r="C25">
        <v>1664</v>
      </c>
      <c r="D25">
        <v>4923262</v>
      </c>
      <c r="E25">
        <f>_xlfn.XLOOKUP(Table1[[#This Row],[R Profile ID]],Sheet1!D:D,Sheet1!D:D)</f>
        <v>4923262</v>
      </c>
      <c r="F25">
        <v>4923262</v>
      </c>
      <c r="G25" t="s">
        <v>12</v>
      </c>
      <c r="H25" t="s">
        <v>13</v>
      </c>
      <c r="I25" t="s">
        <v>1097</v>
      </c>
      <c r="J25" s="1">
        <v>42592</v>
      </c>
      <c r="K25" s="1" t="s">
        <v>14</v>
      </c>
      <c r="L25" t="s">
        <v>1155</v>
      </c>
      <c r="M25" t="s">
        <v>15</v>
      </c>
      <c r="N25" t="s">
        <v>15</v>
      </c>
      <c r="O25" t="s">
        <v>29</v>
      </c>
      <c r="P25" t="s">
        <v>30</v>
      </c>
      <c r="Q25" t="s">
        <v>44</v>
      </c>
      <c r="R25">
        <v>1950</v>
      </c>
      <c r="S25">
        <v>2348153</v>
      </c>
      <c r="T25">
        <v>2348153</v>
      </c>
      <c r="U25" t="b">
        <v>0</v>
      </c>
    </row>
    <row r="26" spans="1:21" hidden="1" x14ac:dyDescent="0.35">
      <c r="A26">
        <v>35</v>
      </c>
      <c r="B26">
        <v>607</v>
      </c>
      <c r="C26">
        <v>1691</v>
      </c>
      <c r="D26">
        <v>6296284</v>
      </c>
      <c r="E26">
        <f>_xlfn.XLOOKUP(Table1[[#This Row],[R Profile ID]],Sheet1!D:D,Sheet1!D:D)</f>
        <v>6296284</v>
      </c>
      <c r="F26">
        <v>6296284</v>
      </c>
      <c r="G26" t="s">
        <v>12</v>
      </c>
      <c r="H26" t="s">
        <v>13</v>
      </c>
      <c r="I26" t="s">
        <v>1066</v>
      </c>
      <c r="J26" s="1">
        <v>40209</v>
      </c>
      <c r="K26" s="1" t="s">
        <v>14</v>
      </c>
      <c r="L26" t="s">
        <v>1155</v>
      </c>
      <c r="M26" t="s">
        <v>15</v>
      </c>
      <c r="N26" t="s">
        <v>15</v>
      </c>
      <c r="O26" t="s">
        <v>48</v>
      </c>
      <c r="P26" t="s">
        <v>49</v>
      </c>
      <c r="Q26" t="s">
        <v>47</v>
      </c>
      <c r="R26">
        <v>2000</v>
      </c>
      <c r="S26">
        <v>322560</v>
      </c>
      <c r="T26">
        <v>271968</v>
      </c>
      <c r="U26" t="b">
        <v>1</v>
      </c>
    </row>
    <row r="27" spans="1:21" hidden="1" x14ac:dyDescent="0.35">
      <c r="A27">
        <v>40</v>
      </c>
      <c r="B27">
        <v>1180</v>
      </c>
      <c r="C27">
        <v>178</v>
      </c>
      <c r="D27">
        <v>5716905</v>
      </c>
      <c r="E27">
        <f>_xlfn.XLOOKUP(Table1[[#This Row],[R Profile ID]],Sheet1!D:D,Sheet1!D:D)</f>
        <v>5716905</v>
      </c>
      <c r="F27">
        <v>5716905</v>
      </c>
      <c r="G27" t="s">
        <v>12</v>
      </c>
      <c r="H27" t="s">
        <v>13</v>
      </c>
      <c r="I27" t="s">
        <v>941</v>
      </c>
      <c r="J27" s="1">
        <v>44742</v>
      </c>
      <c r="K27" s="1"/>
      <c r="L27" t="s">
        <v>1155</v>
      </c>
      <c r="M27" t="s">
        <v>15</v>
      </c>
      <c r="N27" t="s">
        <v>15</v>
      </c>
      <c r="O27" t="s">
        <v>50</v>
      </c>
      <c r="P27" t="s">
        <v>169</v>
      </c>
      <c r="Q27" t="s">
        <v>44</v>
      </c>
      <c r="R27">
        <v>2016</v>
      </c>
      <c r="S27">
        <v>354828</v>
      </c>
      <c r="T27">
        <v>309987</v>
      </c>
      <c r="U27" t="b">
        <v>1</v>
      </c>
    </row>
    <row r="28" spans="1:21" hidden="1" x14ac:dyDescent="0.35">
      <c r="A28">
        <v>679</v>
      </c>
      <c r="B28">
        <v>1140</v>
      </c>
      <c r="C28">
        <v>205</v>
      </c>
      <c r="D28">
        <v>13513407</v>
      </c>
      <c r="E28">
        <f>_xlfn.XLOOKUP(Table1[[#This Row],[R Profile ID]],Sheet1!D:D,Sheet1!D:D)</f>
        <v>13513407</v>
      </c>
      <c r="F28">
        <v>13513407</v>
      </c>
      <c r="G28" t="s">
        <v>12</v>
      </c>
      <c r="H28" t="s">
        <v>13</v>
      </c>
      <c r="I28" t="s">
        <v>1023</v>
      </c>
      <c r="J28" s="1">
        <v>43783</v>
      </c>
      <c r="K28" s="1"/>
      <c r="L28" t="s">
        <v>1155</v>
      </c>
      <c r="M28" t="s">
        <v>15</v>
      </c>
      <c r="N28" t="s">
        <v>15</v>
      </c>
      <c r="O28" t="s">
        <v>51</v>
      </c>
      <c r="P28" t="s">
        <v>52</v>
      </c>
      <c r="Q28" t="s">
        <v>21</v>
      </c>
      <c r="R28">
        <v>2022</v>
      </c>
      <c r="S28">
        <v>302709</v>
      </c>
      <c r="T28">
        <v>302709</v>
      </c>
      <c r="U28" t="b">
        <v>1</v>
      </c>
    </row>
    <row r="29" spans="1:21" hidden="1" x14ac:dyDescent="0.35">
      <c r="A29">
        <v>56</v>
      </c>
      <c r="B29">
        <v>374</v>
      </c>
      <c r="C29">
        <v>210</v>
      </c>
      <c r="D29">
        <v>1154378</v>
      </c>
      <c r="E29">
        <f>_xlfn.XLOOKUP(Table1[[#This Row],[R Profile ID]],Sheet1!D:D,Sheet1!D:D)</f>
        <v>1154378</v>
      </c>
      <c r="F29">
        <v>1154378</v>
      </c>
      <c r="G29" t="s">
        <v>12</v>
      </c>
      <c r="H29" t="s">
        <v>13</v>
      </c>
      <c r="I29" t="s">
        <v>941</v>
      </c>
      <c r="J29" s="1">
        <v>37251</v>
      </c>
      <c r="K29" s="1" t="s">
        <v>14</v>
      </c>
      <c r="L29" t="s">
        <v>1155</v>
      </c>
      <c r="M29" t="s">
        <v>15</v>
      </c>
      <c r="N29" t="s">
        <v>15</v>
      </c>
      <c r="O29" t="s">
        <v>53</v>
      </c>
      <c r="P29" t="s">
        <v>23</v>
      </c>
      <c r="Q29" t="s">
        <v>44</v>
      </c>
      <c r="R29">
        <v>1999</v>
      </c>
      <c r="S29">
        <v>254149</v>
      </c>
      <c r="T29">
        <v>254148</v>
      </c>
      <c r="U29" t="b">
        <v>1</v>
      </c>
    </row>
    <row r="30" spans="1:21" hidden="1" x14ac:dyDescent="0.35">
      <c r="A30">
        <v>60</v>
      </c>
      <c r="B30">
        <v>628</v>
      </c>
      <c r="C30">
        <v>214</v>
      </c>
      <c r="D30">
        <v>3552532</v>
      </c>
      <c r="E30">
        <f>_xlfn.XLOOKUP(Table1[[#This Row],[R Profile ID]],Sheet1!D:D,Sheet1!D:D)</f>
        <v>3552532</v>
      </c>
      <c r="F30">
        <v>3552532</v>
      </c>
      <c r="G30" t="s">
        <v>12</v>
      </c>
      <c r="H30" t="s">
        <v>13</v>
      </c>
      <c r="I30" t="s">
        <v>1009</v>
      </c>
      <c r="J30" s="1">
        <v>42094</v>
      </c>
      <c r="K30" s="1" t="s">
        <v>14</v>
      </c>
      <c r="L30" t="s">
        <v>1155</v>
      </c>
      <c r="M30" t="s">
        <v>15</v>
      </c>
      <c r="N30" t="s">
        <v>15</v>
      </c>
      <c r="O30" t="s">
        <v>31</v>
      </c>
      <c r="P30" t="s">
        <v>32</v>
      </c>
      <c r="Q30" t="s">
        <v>44</v>
      </c>
      <c r="R30">
        <v>2008</v>
      </c>
      <c r="S30">
        <v>471436</v>
      </c>
      <c r="T30">
        <v>424292.4</v>
      </c>
      <c r="U30" t="b">
        <v>0</v>
      </c>
    </row>
    <row r="31" spans="1:21" hidden="1" x14ac:dyDescent="0.35">
      <c r="A31">
        <v>63</v>
      </c>
      <c r="B31">
        <v>544</v>
      </c>
      <c r="C31">
        <v>224</v>
      </c>
      <c r="D31">
        <v>1562581</v>
      </c>
      <c r="E31">
        <f>_xlfn.XLOOKUP(Table1[[#This Row],[R Profile ID]],Sheet1!D:D,Sheet1!D:D)</f>
        <v>1562581</v>
      </c>
      <c r="F31">
        <v>1562581</v>
      </c>
      <c r="G31" t="s">
        <v>12</v>
      </c>
      <c r="H31" t="s">
        <v>13</v>
      </c>
      <c r="I31" t="s">
        <v>1029</v>
      </c>
      <c r="J31" s="1">
        <v>39295</v>
      </c>
      <c r="K31" s="1" t="s">
        <v>14</v>
      </c>
      <c r="L31" t="s">
        <v>1155</v>
      </c>
      <c r="M31" t="s">
        <v>15</v>
      </c>
      <c r="N31" t="s">
        <v>15</v>
      </c>
      <c r="O31" t="s">
        <v>54</v>
      </c>
      <c r="P31" t="s">
        <v>17</v>
      </c>
      <c r="Q31" t="s">
        <v>44</v>
      </c>
      <c r="R31">
        <v>1990</v>
      </c>
      <c r="S31">
        <v>264742</v>
      </c>
      <c r="T31">
        <v>238267.8</v>
      </c>
      <c r="U31" t="b">
        <v>0</v>
      </c>
    </row>
    <row r="32" spans="1:21" hidden="1" x14ac:dyDescent="0.35">
      <c r="A32">
        <v>63</v>
      </c>
      <c r="B32">
        <v>544</v>
      </c>
      <c r="C32">
        <v>226</v>
      </c>
      <c r="D32">
        <v>1562582</v>
      </c>
      <c r="E32">
        <f>_xlfn.XLOOKUP(Table1[[#This Row],[R Profile ID]],Sheet1!D:D,Sheet1!D:D)</f>
        <v>1562582</v>
      </c>
      <c r="F32">
        <v>1562582</v>
      </c>
      <c r="G32" t="s">
        <v>12</v>
      </c>
      <c r="H32" t="s">
        <v>13</v>
      </c>
      <c r="I32" t="s">
        <v>1029</v>
      </c>
      <c r="J32" s="1">
        <v>39295</v>
      </c>
      <c r="K32" s="1" t="s">
        <v>14</v>
      </c>
      <c r="L32" t="s">
        <v>1155</v>
      </c>
      <c r="M32" t="s">
        <v>15</v>
      </c>
      <c r="N32" t="s">
        <v>15</v>
      </c>
      <c r="O32" t="s">
        <v>54</v>
      </c>
      <c r="P32" t="s">
        <v>17</v>
      </c>
      <c r="Q32" t="s">
        <v>44</v>
      </c>
      <c r="R32">
        <v>1990</v>
      </c>
      <c r="S32">
        <v>108040</v>
      </c>
      <c r="T32">
        <v>97236</v>
      </c>
      <c r="U32" t="b">
        <v>0</v>
      </c>
    </row>
    <row r="33" spans="1:21" hidden="1" x14ac:dyDescent="0.35">
      <c r="A33">
        <v>66</v>
      </c>
      <c r="B33">
        <v>538</v>
      </c>
      <c r="C33">
        <v>228</v>
      </c>
      <c r="D33">
        <v>2026871</v>
      </c>
      <c r="E33">
        <f>_xlfn.XLOOKUP(Table1[[#This Row],[R Profile ID]],Sheet1!D:D,Sheet1!D:D)</f>
        <v>2026871</v>
      </c>
      <c r="F33">
        <v>2026871</v>
      </c>
      <c r="G33" t="s">
        <v>12</v>
      </c>
      <c r="H33" t="s">
        <v>13</v>
      </c>
      <c r="I33" t="s">
        <v>1118</v>
      </c>
      <c r="J33" s="1">
        <v>39106</v>
      </c>
      <c r="K33" s="1" t="s">
        <v>14</v>
      </c>
      <c r="L33" t="s">
        <v>1155</v>
      </c>
      <c r="M33" t="s">
        <v>15</v>
      </c>
      <c r="N33" t="s">
        <v>15</v>
      </c>
      <c r="O33" t="s">
        <v>25</v>
      </c>
      <c r="P33" t="s">
        <v>23</v>
      </c>
      <c r="Q33" t="s">
        <v>44</v>
      </c>
      <c r="R33">
        <v>1977</v>
      </c>
      <c r="S33">
        <v>120409</v>
      </c>
      <c r="T33">
        <v>120409</v>
      </c>
      <c r="U33" t="b">
        <v>1</v>
      </c>
    </row>
    <row r="34" spans="1:21" hidden="1" x14ac:dyDescent="0.35">
      <c r="A34">
        <v>70</v>
      </c>
      <c r="B34">
        <v>812</v>
      </c>
      <c r="C34">
        <v>234</v>
      </c>
      <c r="D34">
        <v>1685677</v>
      </c>
      <c r="E34">
        <f>_xlfn.XLOOKUP(Table1[[#This Row],[R Profile ID]],Sheet1!D:D,Sheet1!D:D)</f>
        <v>1685677</v>
      </c>
      <c r="F34">
        <v>1685677</v>
      </c>
      <c r="G34" t="s">
        <v>12</v>
      </c>
      <c r="H34" t="s">
        <v>13</v>
      </c>
      <c r="I34" t="s">
        <v>1032</v>
      </c>
      <c r="J34" s="1">
        <v>42341</v>
      </c>
      <c r="K34" s="1" t="s">
        <v>14</v>
      </c>
      <c r="L34" t="s">
        <v>1155</v>
      </c>
      <c r="M34" t="s">
        <v>15</v>
      </c>
      <c r="N34" t="s">
        <v>15</v>
      </c>
      <c r="O34" t="s">
        <v>55</v>
      </c>
      <c r="P34" t="s">
        <v>35</v>
      </c>
      <c r="Q34" t="s">
        <v>44</v>
      </c>
      <c r="R34">
        <v>1985</v>
      </c>
      <c r="S34">
        <v>713855</v>
      </c>
      <c r="T34">
        <v>429919</v>
      </c>
      <c r="U34" t="b">
        <v>0</v>
      </c>
    </row>
    <row r="35" spans="1:21" hidden="1" x14ac:dyDescent="0.35">
      <c r="A35">
        <v>74</v>
      </c>
      <c r="B35">
        <v>466</v>
      </c>
      <c r="C35">
        <v>237</v>
      </c>
      <c r="D35">
        <v>2982709</v>
      </c>
      <c r="E35">
        <f>_xlfn.XLOOKUP(Table1[[#This Row],[R Profile ID]],Sheet1!D:D,Sheet1!D:D)</f>
        <v>2982709</v>
      </c>
      <c r="F35">
        <v>2982709</v>
      </c>
      <c r="G35" t="s">
        <v>12</v>
      </c>
      <c r="H35" t="s">
        <v>13</v>
      </c>
      <c r="I35" t="s">
        <v>1059</v>
      </c>
      <c r="J35" s="1">
        <v>40450</v>
      </c>
      <c r="K35" s="1" t="s">
        <v>14</v>
      </c>
      <c r="L35" t="s">
        <v>1155</v>
      </c>
      <c r="M35" t="s">
        <v>15</v>
      </c>
      <c r="N35" t="s">
        <v>15</v>
      </c>
      <c r="O35" t="s">
        <v>56</v>
      </c>
      <c r="P35" t="s">
        <v>35</v>
      </c>
      <c r="Q35" t="s">
        <v>24</v>
      </c>
      <c r="R35">
        <v>2010</v>
      </c>
      <c r="S35">
        <v>527077</v>
      </c>
      <c r="T35">
        <v>527077</v>
      </c>
      <c r="U35" t="b">
        <v>1</v>
      </c>
    </row>
    <row r="36" spans="1:21" hidden="1" x14ac:dyDescent="0.35">
      <c r="A36">
        <v>84</v>
      </c>
      <c r="B36">
        <v>835</v>
      </c>
      <c r="C36">
        <v>188</v>
      </c>
      <c r="D36">
        <v>10018704</v>
      </c>
      <c r="E36">
        <f>_xlfn.XLOOKUP(Table1[[#This Row],[R Profile ID]],Sheet1!D:D,Sheet1!D:D)</f>
        <v>10018704</v>
      </c>
      <c r="F36">
        <v>10018704</v>
      </c>
      <c r="G36" t="s">
        <v>12</v>
      </c>
      <c r="H36" t="s">
        <v>13</v>
      </c>
      <c r="I36" t="s">
        <v>950</v>
      </c>
      <c r="J36" s="1">
        <v>43508</v>
      </c>
      <c r="K36" s="1" t="s">
        <v>14</v>
      </c>
      <c r="L36" t="s">
        <v>1155</v>
      </c>
      <c r="M36" t="s">
        <v>15</v>
      </c>
      <c r="N36" t="s">
        <v>15</v>
      </c>
      <c r="O36" t="s">
        <v>57</v>
      </c>
      <c r="P36" t="s">
        <v>30</v>
      </c>
      <c r="Q36" t="s">
        <v>58</v>
      </c>
      <c r="R36">
        <v>2019</v>
      </c>
      <c r="S36">
        <v>144000</v>
      </c>
      <c r="T36">
        <v>144000</v>
      </c>
      <c r="U36" t="b">
        <v>0</v>
      </c>
    </row>
    <row r="37" spans="1:21" hidden="1" x14ac:dyDescent="0.35">
      <c r="A37">
        <v>94</v>
      </c>
      <c r="B37">
        <v>804</v>
      </c>
      <c r="C37">
        <v>266</v>
      </c>
      <c r="D37">
        <v>1544020</v>
      </c>
      <c r="E37">
        <f>_xlfn.XLOOKUP(Table1[[#This Row],[R Profile ID]],Sheet1!D:D,Sheet1!D:D)</f>
        <v>1544020</v>
      </c>
      <c r="F37">
        <v>1544020</v>
      </c>
      <c r="G37" t="s">
        <v>12</v>
      </c>
      <c r="H37" t="s">
        <v>13</v>
      </c>
      <c r="I37" t="s">
        <v>941</v>
      </c>
      <c r="J37" s="1">
        <v>42265</v>
      </c>
      <c r="K37" s="1" t="s">
        <v>14</v>
      </c>
      <c r="L37" t="s">
        <v>1155</v>
      </c>
      <c r="M37" t="s">
        <v>15</v>
      </c>
      <c r="N37" t="s">
        <v>15</v>
      </c>
      <c r="O37" t="s">
        <v>59</v>
      </c>
      <c r="P37" t="s">
        <v>60</v>
      </c>
      <c r="Q37" t="s">
        <v>44</v>
      </c>
      <c r="R37">
        <v>2007</v>
      </c>
      <c r="S37">
        <v>441656</v>
      </c>
      <c r="T37">
        <v>312536</v>
      </c>
      <c r="U37" t="b">
        <v>1</v>
      </c>
    </row>
    <row r="38" spans="1:21" hidden="1" x14ac:dyDescent="0.35">
      <c r="A38">
        <v>96</v>
      </c>
      <c r="B38">
        <v>766</v>
      </c>
      <c r="C38">
        <v>269</v>
      </c>
      <c r="D38">
        <v>2558138</v>
      </c>
      <c r="E38">
        <f>_xlfn.XLOOKUP(Table1[[#This Row],[R Profile ID]],Sheet1!D:D,Sheet1!D:D)</f>
        <v>2558138</v>
      </c>
      <c r="F38">
        <v>2558138</v>
      </c>
      <c r="G38" t="s">
        <v>12</v>
      </c>
      <c r="H38" t="s">
        <v>13</v>
      </c>
      <c r="I38" t="s">
        <v>1009</v>
      </c>
      <c r="J38" s="1">
        <v>42025</v>
      </c>
      <c r="K38" s="1" t="s">
        <v>14</v>
      </c>
      <c r="L38" t="s">
        <v>1155</v>
      </c>
      <c r="M38" t="s">
        <v>15</v>
      </c>
      <c r="N38" t="s">
        <v>15</v>
      </c>
      <c r="O38" t="s">
        <v>31</v>
      </c>
      <c r="P38" t="s">
        <v>32</v>
      </c>
      <c r="Q38" t="s">
        <v>44</v>
      </c>
      <c r="R38">
        <v>1972</v>
      </c>
      <c r="S38">
        <v>2155282</v>
      </c>
      <c r="T38">
        <v>1939754</v>
      </c>
      <c r="U38" t="b">
        <v>0</v>
      </c>
    </row>
    <row r="39" spans="1:21" hidden="1" x14ac:dyDescent="0.35">
      <c r="A39">
        <v>120</v>
      </c>
      <c r="B39">
        <v>1299</v>
      </c>
      <c r="C39">
        <v>108</v>
      </c>
      <c r="D39">
        <v>3663504</v>
      </c>
      <c r="E39">
        <f>_xlfn.XLOOKUP(Table1[[#This Row],[R Profile ID]],Sheet1!D:D,Sheet1!D:D)</f>
        <v>3663504</v>
      </c>
      <c r="F39">
        <v>3663504</v>
      </c>
      <c r="G39" t="s">
        <v>12</v>
      </c>
      <c r="H39" t="s">
        <v>13</v>
      </c>
      <c r="I39" t="s">
        <v>950</v>
      </c>
      <c r="J39" s="1">
        <v>38547</v>
      </c>
      <c r="K39" s="1" t="s">
        <v>14</v>
      </c>
      <c r="L39" t="s">
        <v>1155</v>
      </c>
      <c r="M39" t="s">
        <v>15</v>
      </c>
      <c r="N39" t="s">
        <v>15</v>
      </c>
      <c r="O39" t="s">
        <v>61</v>
      </c>
      <c r="P39" t="s">
        <v>35</v>
      </c>
      <c r="Q39" t="s">
        <v>58</v>
      </c>
      <c r="R39">
        <v>2009</v>
      </c>
      <c r="S39">
        <v>79623</v>
      </c>
      <c r="T39">
        <v>74845.62</v>
      </c>
      <c r="U39" t="b">
        <v>0</v>
      </c>
    </row>
    <row r="40" spans="1:21" hidden="1" x14ac:dyDescent="0.35">
      <c r="A40">
        <v>138</v>
      </c>
      <c r="B40">
        <v>1292</v>
      </c>
      <c r="C40">
        <v>96</v>
      </c>
      <c r="D40">
        <v>3663475</v>
      </c>
      <c r="E40">
        <f>_xlfn.XLOOKUP(Table1[[#This Row],[R Profile ID]],Sheet1!D:D,Sheet1!D:D)</f>
        <v>3663475</v>
      </c>
      <c r="F40">
        <v>3663475</v>
      </c>
      <c r="G40" t="s">
        <v>12</v>
      </c>
      <c r="H40" t="s">
        <v>13</v>
      </c>
      <c r="I40" t="s">
        <v>950</v>
      </c>
      <c r="J40" s="1">
        <v>38547</v>
      </c>
      <c r="K40" s="1" t="s">
        <v>14</v>
      </c>
      <c r="L40" t="s">
        <v>1155</v>
      </c>
      <c r="M40" t="s">
        <v>15</v>
      </c>
      <c r="N40" t="s">
        <v>15</v>
      </c>
      <c r="O40" t="s">
        <v>62</v>
      </c>
      <c r="P40" t="s">
        <v>38</v>
      </c>
      <c r="Q40" t="s">
        <v>58</v>
      </c>
      <c r="R40">
        <v>2009</v>
      </c>
      <c r="S40">
        <v>82554</v>
      </c>
      <c r="T40">
        <v>73473.06</v>
      </c>
      <c r="U40" t="b">
        <v>0</v>
      </c>
    </row>
    <row r="41" spans="1:21" hidden="1" x14ac:dyDescent="0.35">
      <c r="A41">
        <v>139</v>
      </c>
      <c r="B41">
        <v>643</v>
      </c>
      <c r="C41">
        <v>334</v>
      </c>
      <c r="D41">
        <v>4007843</v>
      </c>
      <c r="E41">
        <f>_xlfn.XLOOKUP(Table1[[#This Row],[R Profile ID]],Sheet1!D:D,Sheet1!D:D)</f>
        <v>4007843</v>
      </c>
      <c r="F41">
        <v>4007843</v>
      </c>
      <c r="G41" t="s">
        <v>12</v>
      </c>
      <c r="H41" t="s">
        <v>13</v>
      </c>
      <c r="I41" t="s">
        <v>990</v>
      </c>
      <c r="J41" s="1">
        <v>41200</v>
      </c>
      <c r="K41" s="1" t="s">
        <v>14</v>
      </c>
      <c r="L41" t="s">
        <v>1155</v>
      </c>
      <c r="M41" t="s">
        <v>15</v>
      </c>
      <c r="N41" t="s">
        <v>15</v>
      </c>
      <c r="O41" t="s">
        <v>63</v>
      </c>
      <c r="P41" t="s">
        <v>60</v>
      </c>
      <c r="Q41" t="s">
        <v>28</v>
      </c>
      <c r="R41">
        <v>2009</v>
      </c>
      <c r="S41">
        <v>279122</v>
      </c>
      <c r="T41">
        <v>279122</v>
      </c>
      <c r="U41" t="b">
        <v>1</v>
      </c>
    </row>
    <row r="42" spans="1:21" hidden="1" x14ac:dyDescent="0.35">
      <c r="A42">
        <v>187</v>
      </c>
      <c r="B42">
        <v>706</v>
      </c>
      <c r="C42">
        <v>300</v>
      </c>
      <c r="D42">
        <v>22264725</v>
      </c>
      <c r="E42">
        <f>_xlfn.XLOOKUP(Table1[[#This Row],[R Profile ID]],Sheet1!D:D,Sheet1!D:D)</f>
        <v>22264725</v>
      </c>
      <c r="F42">
        <v>22264725</v>
      </c>
      <c r="G42" t="s">
        <v>12</v>
      </c>
      <c r="H42" t="s">
        <v>13</v>
      </c>
      <c r="I42" t="s">
        <v>1003</v>
      </c>
      <c r="J42" s="1">
        <v>41563</v>
      </c>
      <c r="K42" s="1"/>
      <c r="L42" t="s">
        <v>1155</v>
      </c>
      <c r="M42" t="s">
        <v>15</v>
      </c>
      <c r="N42" t="s">
        <v>15</v>
      </c>
      <c r="O42" t="s">
        <v>64</v>
      </c>
      <c r="P42" t="s">
        <v>65</v>
      </c>
      <c r="Q42" t="s">
        <v>47</v>
      </c>
      <c r="R42">
        <v>2015</v>
      </c>
      <c r="S42">
        <v>125079</v>
      </c>
      <c r="T42">
        <v>125079</v>
      </c>
      <c r="U42" t="b">
        <v>1</v>
      </c>
    </row>
    <row r="43" spans="1:21" hidden="1" x14ac:dyDescent="0.35">
      <c r="A43">
        <v>188</v>
      </c>
      <c r="B43">
        <v>707</v>
      </c>
      <c r="C43">
        <v>381</v>
      </c>
      <c r="D43">
        <v>19584781</v>
      </c>
      <c r="E43">
        <f>_xlfn.XLOOKUP(Table1[[#This Row],[R Profile ID]],Sheet1!D:D,Sheet1!D:D)</f>
        <v>19584781</v>
      </c>
      <c r="F43">
        <v>19584781</v>
      </c>
      <c r="G43" t="s">
        <v>12</v>
      </c>
      <c r="H43" t="s">
        <v>13</v>
      </c>
      <c r="I43" t="s">
        <v>1003</v>
      </c>
      <c r="J43" s="1">
        <v>41563</v>
      </c>
      <c r="K43" s="1"/>
      <c r="L43" t="s">
        <v>1155</v>
      </c>
      <c r="M43" t="s">
        <v>15</v>
      </c>
      <c r="N43" t="s">
        <v>15</v>
      </c>
      <c r="O43" t="s">
        <v>64</v>
      </c>
      <c r="P43" t="s">
        <v>65</v>
      </c>
      <c r="Q43" t="s">
        <v>47</v>
      </c>
      <c r="R43">
        <v>2018</v>
      </c>
      <c r="S43">
        <v>167146</v>
      </c>
      <c r="T43">
        <v>167146</v>
      </c>
      <c r="U43" t="b">
        <v>1</v>
      </c>
    </row>
    <row r="44" spans="1:21" hidden="1" x14ac:dyDescent="0.35">
      <c r="A44">
        <v>191</v>
      </c>
      <c r="B44">
        <v>414</v>
      </c>
      <c r="C44">
        <v>383</v>
      </c>
      <c r="D44">
        <v>2547267</v>
      </c>
      <c r="E44">
        <f>_xlfn.XLOOKUP(Table1[[#This Row],[R Profile ID]],Sheet1!D:D,Sheet1!D:D)</f>
        <v>2547267</v>
      </c>
      <c r="F44">
        <v>2547267</v>
      </c>
      <c r="G44" t="s">
        <v>12</v>
      </c>
      <c r="H44" t="s">
        <v>13</v>
      </c>
      <c r="I44" t="s">
        <v>1113</v>
      </c>
      <c r="J44" s="1">
        <v>39519</v>
      </c>
      <c r="K44" s="1" t="s">
        <v>14</v>
      </c>
      <c r="L44" t="s">
        <v>1155</v>
      </c>
      <c r="M44" t="s">
        <v>15</v>
      </c>
      <c r="N44" t="s">
        <v>15</v>
      </c>
      <c r="O44" t="s">
        <v>66</v>
      </c>
      <c r="P44" t="s">
        <v>65</v>
      </c>
      <c r="Q44" t="s">
        <v>67</v>
      </c>
      <c r="R44">
        <v>2008</v>
      </c>
      <c r="S44">
        <v>619137</v>
      </c>
      <c r="T44">
        <v>478137</v>
      </c>
      <c r="U44" t="b">
        <v>0</v>
      </c>
    </row>
    <row r="45" spans="1:21" hidden="1" x14ac:dyDescent="0.35">
      <c r="A45">
        <v>192</v>
      </c>
      <c r="B45">
        <v>1267</v>
      </c>
      <c r="C45">
        <v>61</v>
      </c>
      <c r="D45">
        <v>3663379</v>
      </c>
      <c r="E45">
        <f>_xlfn.XLOOKUP(Table1[[#This Row],[R Profile ID]],Sheet1!D:D,Sheet1!D:D)</f>
        <v>3663379</v>
      </c>
      <c r="F45">
        <v>3663379</v>
      </c>
      <c r="G45" t="s">
        <v>12</v>
      </c>
      <c r="H45" t="s">
        <v>13</v>
      </c>
      <c r="I45" t="s">
        <v>950</v>
      </c>
      <c r="J45" s="1">
        <v>38547</v>
      </c>
      <c r="K45" s="1" t="s">
        <v>14</v>
      </c>
      <c r="L45" t="s">
        <v>1155</v>
      </c>
      <c r="M45" t="s">
        <v>15</v>
      </c>
      <c r="N45" t="s">
        <v>15</v>
      </c>
      <c r="O45" t="s">
        <v>68</v>
      </c>
      <c r="P45" t="s">
        <v>52</v>
      </c>
      <c r="Q45" t="s">
        <v>58</v>
      </c>
      <c r="R45">
        <v>2009</v>
      </c>
      <c r="S45">
        <v>67470</v>
      </c>
      <c r="T45">
        <v>56674.8</v>
      </c>
      <c r="U45" t="b">
        <v>0</v>
      </c>
    </row>
    <row r="46" spans="1:21" hidden="1" x14ac:dyDescent="0.35">
      <c r="A46">
        <v>195</v>
      </c>
      <c r="B46">
        <v>609</v>
      </c>
      <c r="C46">
        <v>770</v>
      </c>
      <c r="D46">
        <v>30110224</v>
      </c>
      <c r="E46">
        <f>_xlfn.XLOOKUP(Table1[[#This Row],[R Profile ID]],Sheet1!D:D,Sheet1!D:D)</f>
        <v>30110224</v>
      </c>
      <c r="F46">
        <v>30110224</v>
      </c>
      <c r="G46" t="s">
        <v>12</v>
      </c>
      <c r="H46" t="s">
        <v>69</v>
      </c>
      <c r="I46" t="s">
        <v>1066</v>
      </c>
      <c r="J46" s="1">
        <v>40209</v>
      </c>
      <c r="K46" s="1">
        <v>45197</v>
      </c>
      <c r="L46" t="s">
        <v>1155</v>
      </c>
      <c r="M46" t="s">
        <v>15</v>
      </c>
      <c r="N46" t="s">
        <v>15</v>
      </c>
      <c r="O46" t="s">
        <v>70</v>
      </c>
      <c r="P46" t="s">
        <v>17</v>
      </c>
      <c r="Q46" t="s">
        <v>71</v>
      </c>
      <c r="R46">
        <v>2008</v>
      </c>
      <c r="S46">
        <v>117048</v>
      </c>
      <c r="T46">
        <v>117048</v>
      </c>
      <c r="U46" t="b">
        <v>1</v>
      </c>
    </row>
    <row r="47" spans="1:21" hidden="1" x14ac:dyDescent="0.35">
      <c r="A47">
        <v>195</v>
      </c>
      <c r="B47">
        <v>609</v>
      </c>
      <c r="C47">
        <v>771</v>
      </c>
      <c r="D47">
        <v>30110225</v>
      </c>
      <c r="E47">
        <f>_xlfn.XLOOKUP(Table1[[#This Row],[R Profile ID]],Sheet1!D:D,Sheet1!D:D)</f>
        <v>30110225</v>
      </c>
      <c r="F47">
        <v>30110225</v>
      </c>
      <c r="G47" t="s">
        <v>12</v>
      </c>
      <c r="H47" t="s">
        <v>69</v>
      </c>
      <c r="I47" t="s">
        <v>1066</v>
      </c>
      <c r="J47" s="1">
        <v>39013</v>
      </c>
      <c r="K47" s="1">
        <v>45197</v>
      </c>
      <c r="L47" t="s">
        <v>1155</v>
      </c>
      <c r="M47" t="s">
        <v>15</v>
      </c>
      <c r="N47" t="s">
        <v>15</v>
      </c>
      <c r="O47" t="s">
        <v>70</v>
      </c>
      <c r="P47" t="s">
        <v>17</v>
      </c>
      <c r="Q47" t="s">
        <v>71</v>
      </c>
      <c r="R47">
        <v>2008</v>
      </c>
      <c r="S47">
        <v>200232</v>
      </c>
      <c r="T47">
        <v>200232</v>
      </c>
      <c r="U47" t="b">
        <v>1</v>
      </c>
    </row>
    <row r="48" spans="1:21" hidden="1" x14ac:dyDescent="0.35">
      <c r="A48">
        <v>199</v>
      </c>
      <c r="B48">
        <v>1105</v>
      </c>
      <c r="C48">
        <v>1754</v>
      </c>
      <c r="D48">
        <v>20652372</v>
      </c>
      <c r="E48">
        <f>_xlfn.XLOOKUP(Table1[[#This Row],[R Profile ID]],Sheet1!D:D,Sheet1!D:D)</f>
        <v>20652372</v>
      </c>
      <c r="F48">
        <v>20652372</v>
      </c>
      <c r="G48" t="s">
        <v>12</v>
      </c>
      <c r="H48" t="s">
        <v>13</v>
      </c>
      <c r="I48" t="s">
        <v>1104</v>
      </c>
      <c r="J48" s="1">
        <v>44553</v>
      </c>
      <c r="K48" s="1"/>
      <c r="L48" t="s">
        <v>1155</v>
      </c>
      <c r="M48" t="s">
        <v>15</v>
      </c>
      <c r="N48" t="s">
        <v>15</v>
      </c>
      <c r="O48" t="s">
        <v>72</v>
      </c>
      <c r="P48" t="s">
        <v>49</v>
      </c>
      <c r="Q48" t="s">
        <v>73</v>
      </c>
      <c r="R48">
        <v>2017</v>
      </c>
      <c r="S48">
        <v>197879</v>
      </c>
      <c r="T48">
        <v>148283</v>
      </c>
      <c r="U48" t="b">
        <v>1</v>
      </c>
    </row>
    <row r="49" spans="1:21" hidden="1" x14ac:dyDescent="0.35">
      <c r="A49">
        <v>231</v>
      </c>
      <c r="B49">
        <v>1092</v>
      </c>
      <c r="C49">
        <v>407</v>
      </c>
      <c r="D49">
        <v>22501997</v>
      </c>
      <c r="E49">
        <f>_xlfn.XLOOKUP(Table1[[#This Row],[R Profile ID]],Sheet1!D:D,Sheet1!D:D)</f>
        <v>22501997</v>
      </c>
      <c r="F49">
        <v>22501997</v>
      </c>
      <c r="G49" t="s">
        <v>12</v>
      </c>
      <c r="H49" t="s">
        <v>13</v>
      </c>
      <c r="I49" t="s">
        <v>1002</v>
      </c>
      <c r="J49" s="1">
        <v>44545</v>
      </c>
      <c r="K49" s="1"/>
      <c r="L49" t="s">
        <v>1155</v>
      </c>
      <c r="M49" t="s">
        <v>15</v>
      </c>
      <c r="N49" t="s">
        <v>15</v>
      </c>
      <c r="O49" t="s">
        <v>74</v>
      </c>
      <c r="P49" t="s">
        <v>17</v>
      </c>
      <c r="Q49" t="s">
        <v>36</v>
      </c>
      <c r="R49">
        <v>1988</v>
      </c>
      <c r="S49">
        <v>501375</v>
      </c>
      <c r="T49">
        <v>472920</v>
      </c>
      <c r="U49" t="b">
        <v>1</v>
      </c>
    </row>
    <row r="50" spans="1:21" hidden="1" x14ac:dyDescent="0.35">
      <c r="A50">
        <v>250</v>
      </c>
      <c r="B50" t="s">
        <v>1172</v>
      </c>
      <c r="C50">
        <v>445</v>
      </c>
      <c r="D50">
        <v>5094702</v>
      </c>
      <c r="E50">
        <f>_xlfn.XLOOKUP(Table1[[#This Row],[R Profile ID]],Sheet1!D:D,Sheet1!D:D)</f>
        <v>5094702</v>
      </c>
      <c r="F50">
        <v>5094702</v>
      </c>
      <c r="G50" t="s">
        <v>12</v>
      </c>
      <c r="H50" t="s">
        <v>13</v>
      </c>
      <c r="I50" t="s">
        <v>1064</v>
      </c>
      <c r="J50" s="1">
        <v>42573</v>
      </c>
      <c r="K50" s="1" t="s">
        <v>14</v>
      </c>
      <c r="L50" t="s">
        <v>1155</v>
      </c>
      <c r="M50" t="s">
        <v>15</v>
      </c>
      <c r="N50" t="s">
        <v>15</v>
      </c>
      <c r="O50" t="s">
        <v>75</v>
      </c>
      <c r="P50" t="s">
        <v>49</v>
      </c>
      <c r="Q50" t="s">
        <v>76</v>
      </c>
      <c r="R50">
        <v>2014</v>
      </c>
      <c r="S50">
        <v>919284</v>
      </c>
      <c r="T50">
        <v>584590</v>
      </c>
      <c r="U50" t="b">
        <v>0</v>
      </c>
    </row>
    <row r="51" spans="1:21" hidden="1" x14ac:dyDescent="0.35">
      <c r="A51">
        <v>254</v>
      </c>
      <c r="B51">
        <v>470</v>
      </c>
      <c r="C51">
        <v>449</v>
      </c>
      <c r="D51">
        <v>2852163</v>
      </c>
      <c r="E51">
        <f>_xlfn.XLOOKUP(Table1[[#This Row],[R Profile ID]],Sheet1!D:D,Sheet1!D:D)</f>
        <v>2852163</v>
      </c>
      <c r="F51">
        <v>2852163</v>
      </c>
      <c r="G51" t="s">
        <v>12</v>
      </c>
      <c r="H51" t="s">
        <v>13</v>
      </c>
      <c r="I51" t="s">
        <v>1064</v>
      </c>
      <c r="J51" s="1">
        <v>38897</v>
      </c>
      <c r="K51" s="1" t="s">
        <v>14</v>
      </c>
      <c r="L51" t="s">
        <v>1155</v>
      </c>
      <c r="M51" t="s">
        <v>15</v>
      </c>
      <c r="N51" t="s">
        <v>15</v>
      </c>
      <c r="O51" t="s">
        <v>77</v>
      </c>
      <c r="P51" t="s">
        <v>49</v>
      </c>
      <c r="Q51" t="s">
        <v>67</v>
      </c>
      <c r="R51">
        <v>1999</v>
      </c>
      <c r="S51">
        <v>234991</v>
      </c>
      <c r="T51">
        <v>187992.8</v>
      </c>
      <c r="U51" t="b">
        <v>0</v>
      </c>
    </row>
    <row r="52" spans="1:21" hidden="1" x14ac:dyDescent="0.35">
      <c r="A52">
        <v>255</v>
      </c>
      <c r="B52">
        <v>468</v>
      </c>
      <c r="C52">
        <v>450</v>
      </c>
      <c r="D52">
        <v>2854906</v>
      </c>
      <c r="E52">
        <f>_xlfn.XLOOKUP(Table1[[#This Row],[R Profile ID]],Sheet1!D:D,Sheet1!D:D)</f>
        <v>2854906</v>
      </c>
      <c r="F52">
        <v>2854906</v>
      </c>
      <c r="G52" t="s">
        <v>12</v>
      </c>
      <c r="H52" t="s">
        <v>13</v>
      </c>
      <c r="I52" t="s">
        <v>956</v>
      </c>
      <c r="J52" s="1">
        <v>38897</v>
      </c>
      <c r="K52" s="1" t="s">
        <v>14</v>
      </c>
      <c r="L52" t="s">
        <v>1155</v>
      </c>
      <c r="M52" t="s">
        <v>15</v>
      </c>
      <c r="N52" t="s">
        <v>15</v>
      </c>
      <c r="O52" t="s">
        <v>78</v>
      </c>
      <c r="P52" t="s">
        <v>49</v>
      </c>
      <c r="Q52" t="s">
        <v>67</v>
      </c>
      <c r="R52">
        <v>2001</v>
      </c>
      <c r="S52">
        <v>192439</v>
      </c>
      <c r="T52">
        <v>182817</v>
      </c>
      <c r="U52" t="b">
        <v>0</v>
      </c>
    </row>
    <row r="53" spans="1:21" hidden="1" x14ac:dyDescent="0.35">
      <c r="A53">
        <v>256</v>
      </c>
      <c r="B53">
        <v>471</v>
      </c>
      <c r="C53">
        <v>451</v>
      </c>
      <c r="D53">
        <v>2854927</v>
      </c>
      <c r="E53">
        <f>_xlfn.XLOOKUP(Table1[[#This Row],[R Profile ID]],Sheet1!D:D,Sheet1!D:D)</f>
        <v>2854927</v>
      </c>
      <c r="F53">
        <v>2854927</v>
      </c>
      <c r="G53" t="s">
        <v>12</v>
      </c>
      <c r="H53" t="s">
        <v>13</v>
      </c>
      <c r="I53" t="s">
        <v>956</v>
      </c>
      <c r="J53" s="1">
        <v>38897</v>
      </c>
      <c r="K53" s="1" t="s">
        <v>14</v>
      </c>
      <c r="L53" t="s">
        <v>1155</v>
      </c>
      <c r="M53" t="s">
        <v>15</v>
      </c>
      <c r="N53" t="s">
        <v>15</v>
      </c>
      <c r="O53" t="s">
        <v>79</v>
      </c>
      <c r="P53" t="s">
        <v>17</v>
      </c>
      <c r="Q53" t="s">
        <v>67</v>
      </c>
      <c r="R53">
        <v>2004</v>
      </c>
      <c r="S53">
        <v>337427</v>
      </c>
      <c r="T53">
        <v>269941.59999999998</v>
      </c>
      <c r="U53" t="b">
        <v>0</v>
      </c>
    </row>
    <row r="54" spans="1:21" hidden="1" x14ac:dyDescent="0.35">
      <c r="A54">
        <v>257</v>
      </c>
      <c r="B54">
        <v>469</v>
      </c>
      <c r="C54">
        <v>452</v>
      </c>
      <c r="D54">
        <v>2852123</v>
      </c>
      <c r="E54">
        <f>_xlfn.XLOOKUP(Table1[[#This Row],[R Profile ID]],Sheet1!D:D,Sheet1!D:D)</f>
        <v>2852123</v>
      </c>
      <c r="F54">
        <v>2852123</v>
      </c>
      <c r="G54" t="s">
        <v>12</v>
      </c>
      <c r="H54" t="s">
        <v>13</v>
      </c>
      <c r="I54" t="s">
        <v>956</v>
      </c>
      <c r="J54" s="1">
        <v>38897</v>
      </c>
      <c r="K54" s="1" t="s">
        <v>14</v>
      </c>
      <c r="L54" t="s">
        <v>1155</v>
      </c>
      <c r="M54" t="s">
        <v>15</v>
      </c>
      <c r="N54" t="s">
        <v>15</v>
      </c>
      <c r="O54" t="s">
        <v>77</v>
      </c>
      <c r="P54" t="s">
        <v>49</v>
      </c>
      <c r="Q54" t="s">
        <v>67</v>
      </c>
      <c r="R54">
        <v>2003</v>
      </c>
      <c r="S54">
        <v>259750</v>
      </c>
      <c r="T54">
        <v>207800</v>
      </c>
      <c r="U54" t="b">
        <v>0</v>
      </c>
    </row>
    <row r="55" spans="1:21" hidden="1" x14ac:dyDescent="0.35">
      <c r="A55">
        <v>258</v>
      </c>
      <c r="B55">
        <v>862</v>
      </c>
      <c r="C55">
        <v>453</v>
      </c>
      <c r="D55">
        <v>6289123</v>
      </c>
      <c r="E55">
        <f>_xlfn.XLOOKUP(Table1[[#This Row],[R Profile ID]],Sheet1!D:D,Sheet1!D:D)</f>
        <v>6289123</v>
      </c>
      <c r="F55">
        <v>6289123</v>
      </c>
      <c r="G55" t="s">
        <v>12</v>
      </c>
      <c r="H55" t="s">
        <v>13</v>
      </c>
      <c r="I55" t="s">
        <v>1009</v>
      </c>
      <c r="J55" s="1">
        <v>42754</v>
      </c>
      <c r="K55" s="1"/>
      <c r="L55" t="s">
        <v>1155</v>
      </c>
      <c r="M55" t="s">
        <v>15</v>
      </c>
      <c r="N55" t="s">
        <v>15</v>
      </c>
      <c r="O55" t="s">
        <v>80</v>
      </c>
      <c r="P55" t="s">
        <v>81</v>
      </c>
      <c r="Q55" t="s">
        <v>47</v>
      </c>
      <c r="R55">
        <v>2017</v>
      </c>
      <c r="S55">
        <v>548650</v>
      </c>
      <c r="T55">
        <v>548650</v>
      </c>
      <c r="U55" t="b">
        <v>1</v>
      </c>
    </row>
    <row r="56" spans="1:21" hidden="1" x14ac:dyDescent="0.35">
      <c r="A56">
        <v>259</v>
      </c>
      <c r="B56">
        <v>565</v>
      </c>
      <c r="C56">
        <v>454</v>
      </c>
      <c r="D56">
        <v>19937037</v>
      </c>
      <c r="E56">
        <f>_xlfn.XLOOKUP(Table1[[#This Row],[R Profile ID]],Sheet1!D:D,Sheet1!D:D)</f>
        <v>19937037</v>
      </c>
      <c r="F56">
        <v>19937037</v>
      </c>
      <c r="G56" t="s">
        <v>12</v>
      </c>
      <c r="H56" t="s">
        <v>13</v>
      </c>
      <c r="I56" t="s">
        <v>1009</v>
      </c>
      <c r="J56" s="1">
        <v>44378</v>
      </c>
      <c r="K56" s="1"/>
      <c r="L56" t="s">
        <v>1155</v>
      </c>
      <c r="M56" t="s">
        <v>15</v>
      </c>
      <c r="N56" t="s">
        <v>15</v>
      </c>
      <c r="O56" t="s">
        <v>80</v>
      </c>
      <c r="P56" t="s">
        <v>81</v>
      </c>
      <c r="Q56" t="s">
        <v>47</v>
      </c>
      <c r="R56">
        <v>2022</v>
      </c>
      <c r="S56">
        <v>197118</v>
      </c>
      <c r="T56">
        <v>197118</v>
      </c>
      <c r="U56" t="b">
        <v>1</v>
      </c>
    </row>
    <row r="57" spans="1:21" hidden="1" x14ac:dyDescent="0.35">
      <c r="A57">
        <v>260</v>
      </c>
      <c r="B57">
        <v>771</v>
      </c>
      <c r="C57">
        <v>455</v>
      </c>
      <c r="D57">
        <v>5723413</v>
      </c>
      <c r="E57">
        <f>_xlfn.XLOOKUP(Table1[[#This Row],[R Profile ID]],Sheet1!D:D,Sheet1!D:D)</f>
        <v>5723413</v>
      </c>
      <c r="F57">
        <v>5723413</v>
      </c>
      <c r="G57" t="s">
        <v>12</v>
      </c>
      <c r="H57" t="s">
        <v>13</v>
      </c>
      <c r="I57" t="s">
        <v>1009</v>
      </c>
      <c r="J57" s="1">
        <v>42143</v>
      </c>
      <c r="K57" s="1" t="s">
        <v>14</v>
      </c>
      <c r="L57" t="s">
        <v>1155</v>
      </c>
      <c r="M57" t="s">
        <v>15</v>
      </c>
      <c r="N57" t="s">
        <v>15</v>
      </c>
      <c r="O57" t="s">
        <v>80</v>
      </c>
      <c r="P57" t="s">
        <v>81</v>
      </c>
      <c r="Q57" t="s">
        <v>47</v>
      </c>
      <c r="R57">
        <v>2015</v>
      </c>
      <c r="S57">
        <v>72236</v>
      </c>
      <c r="T57">
        <v>72236</v>
      </c>
      <c r="U57" t="b">
        <v>1</v>
      </c>
    </row>
    <row r="58" spans="1:21" hidden="1" x14ac:dyDescent="0.35">
      <c r="A58">
        <v>261</v>
      </c>
      <c r="B58">
        <v>678</v>
      </c>
      <c r="C58">
        <v>456</v>
      </c>
      <c r="D58">
        <v>4328717</v>
      </c>
      <c r="E58">
        <f>_xlfn.XLOOKUP(Table1[[#This Row],[R Profile ID]],Sheet1!D:D,Sheet1!D:D)</f>
        <v>4328717</v>
      </c>
      <c r="F58">
        <v>4328717</v>
      </c>
      <c r="G58" t="s">
        <v>12</v>
      </c>
      <c r="H58" t="s">
        <v>13</v>
      </c>
      <c r="I58" t="s">
        <v>1009</v>
      </c>
      <c r="J58" s="1">
        <v>41359</v>
      </c>
      <c r="K58" s="1" t="s">
        <v>14</v>
      </c>
      <c r="L58" t="s">
        <v>1155</v>
      </c>
      <c r="M58" t="s">
        <v>15</v>
      </c>
      <c r="N58" t="s">
        <v>15</v>
      </c>
      <c r="O58" t="s">
        <v>80</v>
      </c>
      <c r="P58" t="s">
        <v>81</v>
      </c>
      <c r="Q58" t="s">
        <v>47</v>
      </c>
      <c r="R58">
        <v>2014</v>
      </c>
      <c r="S58">
        <v>227500</v>
      </c>
      <c r="T58">
        <v>227500</v>
      </c>
      <c r="U58" t="b">
        <v>1</v>
      </c>
    </row>
    <row r="59" spans="1:21" hidden="1" x14ac:dyDescent="0.35">
      <c r="A59">
        <v>262</v>
      </c>
      <c r="B59">
        <v>566</v>
      </c>
      <c r="C59">
        <v>457</v>
      </c>
      <c r="D59">
        <v>19937038</v>
      </c>
      <c r="E59">
        <f>_xlfn.XLOOKUP(Table1[[#This Row],[R Profile ID]],Sheet1!D:D,Sheet1!D:D)</f>
        <v>19937038</v>
      </c>
      <c r="F59">
        <v>19937038</v>
      </c>
      <c r="G59" t="s">
        <v>12</v>
      </c>
      <c r="H59" t="s">
        <v>13</v>
      </c>
      <c r="I59" t="s">
        <v>1009</v>
      </c>
      <c r="J59" s="1">
        <v>44378</v>
      </c>
      <c r="K59" s="1"/>
      <c r="L59" t="s">
        <v>1155</v>
      </c>
      <c r="M59" t="s">
        <v>15</v>
      </c>
      <c r="N59" t="s">
        <v>15</v>
      </c>
      <c r="O59" t="s">
        <v>80</v>
      </c>
      <c r="P59" t="s">
        <v>81</v>
      </c>
      <c r="Q59" t="s">
        <v>47</v>
      </c>
      <c r="R59">
        <v>2022</v>
      </c>
      <c r="S59">
        <v>130929</v>
      </c>
      <c r="T59">
        <v>130928</v>
      </c>
      <c r="U59" t="b">
        <v>1</v>
      </c>
    </row>
    <row r="60" spans="1:21" hidden="1" x14ac:dyDescent="0.35">
      <c r="A60">
        <v>263</v>
      </c>
      <c r="B60">
        <v>567</v>
      </c>
      <c r="C60">
        <v>458</v>
      </c>
      <c r="D60">
        <v>19937039</v>
      </c>
      <c r="E60">
        <f>_xlfn.XLOOKUP(Table1[[#This Row],[R Profile ID]],Sheet1!D:D,Sheet1!D:D)</f>
        <v>19937039</v>
      </c>
      <c r="F60">
        <v>19937039</v>
      </c>
      <c r="G60" t="s">
        <v>12</v>
      </c>
      <c r="H60" t="s">
        <v>13</v>
      </c>
      <c r="I60" t="s">
        <v>1009</v>
      </c>
      <c r="J60" s="1">
        <v>44378</v>
      </c>
      <c r="K60" s="1"/>
      <c r="L60" t="s">
        <v>1155</v>
      </c>
      <c r="M60" t="s">
        <v>15</v>
      </c>
      <c r="N60" t="s">
        <v>15</v>
      </c>
      <c r="O60" t="s">
        <v>80</v>
      </c>
      <c r="P60" t="s">
        <v>81</v>
      </c>
      <c r="Q60" t="s">
        <v>47</v>
      </c>
      <c r="R60">
        <v>2022</v>
      </c>
      <c r="S60">
        <v>275862</v>
      </c>
      <c r="T60">
        <v>275862</v>
      </c>
      <c r="U60" t="b">
        <v>1</v>
      </c>
    </row>
    <row r="61" spans="1:21" hidden="1" x14ac:dyDescent="0.35">
      <c r="A61">
        <v>264</v>
      </c>
      <c r="B61">
        <v>772</v>
      </c>
      <c r="C61">
        <v>459</v>
      </c>
      <c r="D61">
        <v>5781639</v>
      </c>
      <c r="E61">
        <f>_xlfn.XLOOKUP(Table1[[#This Row],[R Profile ID]],Sheet1!D:D,Sheet1!D:D)</f>
        <v>5781639</v>
      </c>
      <c r="F61">
        <v>5781639</v>
      </c>
      <c r="G61" t="s">
        <v>12</v>
      </c>
      <c r="H61" t="s">
        <v>13</v>
      </c>
      <c r="I61" t="s">
        <v>1009</v>
      </c>
      <c r="J61" s="1">
        <v>42143</v>
      </c>
      <c r="K61" s="1" t="s">
        <v>14</v>
      </c>
      <c r="L61" t="s">
        <v>1155</v>
      </c>
      <c r="M61" t="s">
        <v>15</v>
      </c>
      <c r="N61" t="s">
        <v>15</v>
      </c>
      <c r="O61" t="s">
        <v>80</v>
      </c>
      <c r="P61" t="s">
        <v>81</v>
      </c>
      <c r="Q61" t="s">
        <v>47</v>
      </c>
      <c r="R61">
        <v>2015</v>
      </c>
      <c r="S61">
        <v>535905</v>
      </c>
      <c r="T61">
        <v>535905</v>
      </c>
      <c r="U61" t="b">
        <v>1</v>
      </c>
    </row>
    <row r="62" spans="1:21" hidden="1" x14ac:dyDescent="0.35">
      <c r="A62">
        <v>265</v>
      </c>
      <c r="B62">
        <v>1142</v>
      </c>
      <c r="C62">
        <v>460</v>
      </c>
      <c r="D62">
        <v>11871028</v>
      </c>
      <c r="E62">
        <f>_xlfn.XLOOKUP(Table1[[#This Row],[R Profile ID]],Sheet1!D:D,Sheet1!D:D)</f>
        <v>11871028</v>
      </c>
      <c r="F62">
        <v>11871028</v>
      </c>
      <c r="G62" t="s">
        <v>12</v>
      </c>
      <c r="H62" t="s">
        <v>13</v>
      </c>
      <c r="I62" t="s">
        <v>1009</v>
      </c>
      <c r="J62" s="1">
        <v>43706</v>
      </c>
      <c r="K62" s="1" t="s">
        <v>14</v>
      </c>
      <c r="L62" t="s">
        <v>1155</v>
      </c>
      <c r="M62" t="s">
        <v>15</v>
      </c>
      <c r="N62" t="s">
        <v>15</v>
      </c>
      <c r="O62" t="s">
        <v>80</v>
      </c>
      <c r="P62" t="s">
        <v>81</v>
      </c>
      <c r="Q62" t="s">
        <v>47</v>
      </c>
      <c r="R62">
        <v>2020</v>
      </c>
      <c r="S62">
        <v>224089</v>
      </c>
      <c r="T62">
        <v>224089</v>
      </c>
      <c r="U62" t="b">
        <v>1</v>
      </c>
    </row>
    <row r="63" spans="1:21" hidden="1" x14ac:dyDescent="0.35">
      <c r="A63">
        <v>266</v>
      </c>
      <c r="B63">
        <v>1143</v>
      </c>
      <c r="C63">
        <v>461</v>
      </c>
      <c r="D63">
        <v>11870276</v>
      </c>
      <c r="E63">
        <f>_xlfn.XLOOKUP(Table1[[#This Row],[R Profile ID]],Sheet1!D:D,Sheet1!D:D)</f>
        <v>11870276</v>
      </c>
      <c r="F63">
        <v>11870276</v>
      </c>
      <c r="G63" t="s">
        <v>12</v>
      </c>
      <c r="H63" t="s">
        <v>13</v>
      </c>
      <c r="I63" t="s">
        <v>1009</v>
      </c>
      <c r="J63" s="1">
        <v>43706</v>
      </c>
      <c r="K63" s="1" t="s">
        <v>14</v>
      </c>
      <c r="L63" t="s">
        <v>1155</v>
      </c>
      <c r="M63" t="s">
        <v>15</v>
      </c>
      <c r="N63" t="s">
        <v>15</v>
      </c>
      <c r="O63" t="s">
        <v>80</v>
      </c>
      <c r="P63" t="s">
        <v>81</v>
      </c>
      <c r="Q63" t="s">
        <v>47</v>
      </c>
      <c r="R63">
        <v>2020</v>
      </c>
      <c r="S63">
        <v>415439</v>
      </c>
      <c r="T63">
        <v>415093</v>
      </c>
      <c r="U63" t="b">
        <v>1</v>
      </c>
    </row>
    <row r="64" spans="1:21" hidden="1" x14ac:dyDescent="0.35">
      <c r="A64">
        <v>267</v>
      </c>
      <c r="B64">
        <v>564</v>
      </c>
      <c r="C64">
        <v>462</v>
      </c>
      <c r="D64">
        <v>4376374</v>
      </c>
      <c r="E64">
        <f>_xlfn.XLOOKUP(Table1[[#This Row],[R Profile ID]],Sheet1!D:D,Sheet1!D:D)</f>
        <v>4376374</v>
      </c>
      <c r="F64">
        <v>4376374</v>
      </c>
      <c r="G64" t="s">
        <v>12</v>
      </c>
      <c r="H64" t="s">
        <v>13</v>
      </c>
      <c r="I64" t="s">
        <v>1009</v>
      </c>
      <c r="J64" s="1">
        <v>39597</v>
      </c>
      <c r="K64" s="1" t="s">
        <v>14</v>
      </c>
      <c r="L64" t="s">
        <v>1155</v>
      </c>
      <c r="M64" t="s">
        <v>15</v>
      </c>
      <c r="N64" t="s">
        <v>15</v>
      </c>
      <c r="O64" t="s">
        <v>80</v>
      </c>
      <c r="P64" t="s">
        <v>81</v>
      </c>
      <c r="Q64" t="s">
        <v>18</v>
      </c>
      <c r="R64">
        <v>2011</v>
      </c>
      <c r="S64">
        <v>11950</v>
      </c>
      <c r="T64">
        <v>9560</v>
      </c>
      <c r="U64" t="b">
        <v>1</v>
      </c>
    </row>
    <row r="65" spans="1:21" hidden="1" x14ac:dyDescent="0.35">
      <c r="A65">
        <v>274</v>
      </c>
      <c r="B65">
        <v>598</v>
      </c>
      <c r="C65">
        <v>484</v>
      </c>
      <c r="D65">
        <v>11865833</v>
      </c>
      <c r="E65">
        <f>_xlfn.XLOOKUP(Table1[[#This Row],[R Profile ID]],Sheet1!D:D,Sheet1!D:D)</f>
        <v>11865833</v>
      </c>
      <c r="F65">
        <v>11865833</v>
      </c>
      <c r="G65" t="s">
        <v>12</v>
      </c>
      <c r="H65" t="s">
        <v>13</v>
      </c>
      <c r="I65" t="s">
        <v>1003</v>
      </c>
      <c r="J65" s="1">
        <v>41180</v>
      </c>
      <c r="K65" s="1" t="s">
        <v>14</v>
      </c>
      <c r="L65" t="s">
        <v>1155</v>
      </c>
      <c r="M65" t="s">
        <v>15</v>
      </c>
      <c r="N65" t="s">
        <v>15</v>
      </c>
      <c r="O65" t="s">
        <v>82</v>
      </c>
      <c r="P65" t="s">
        <v>65</v>
      </c>
      <c r="Q65" t="s">
        <v>47</v>
      </c>
      <c r="R65">
        <v>2012</v>
      </c>
      <c r="S65">
        <v>42275</v>
      </c>
      <c r="T65">
        <v>42275</v>
      </c>
      <c r="U65" t="b">
        <v>1</v>
      </c>
    </row>
    <row r="66" spans="1:21" hidden="1" x14ac:dyDescent="0.35">
      <c r="A66">
        <v>275</v>
      </c>
      <c r="B66">
        <v>600</v>
      </c>
      <c r="C66">
        <v>485</v>
      </c>
      <c r="D66">
        <v>5814085</v>
      </c>
      <c r="E66">
        <f>_xlfn.XLOOKUP(Table1[[#This Row],[R Profile ID]],Sheet1!D:D,Sheet1!D:D)</f>
        <v>5814085</v>
      </c>
      <c r="F66">
        <v>5814085</v>
      </c>
      <c r="G66" t="s">
        <v>12</v>
      </c>
      <c r="H66" t="s">
        <v>13</v>
      </c>
      <c r="I66" t="s">
        <v>1003</v>
      </c>
      <c r="J66" s="1">
        <v>41943</v>
      </c>
      <c r="K66" s="1" t="s">
        <v>14</v>
      </c>
      <c r="L66" t="s">
        <v>1155</v>
      </c>
      <c r="M66" t="s">
        <v>15</v>
      </c>
      <c r="N66" t="s">
        <v>15</v>
      </c>
      <c r="O66" t="s">
        <v>82</v>
      </c>
      <c r="P66" t="s">
        <v>65</v>
      </c>
      <c r="Q66" t="s">
        <v>47</v>
      </c>
      <c r="R66">
        <v>2007</v>
      </c>
      <c r="S66">
        <v>435490</v>
      </c>
      <c r="T66">
        <v>435490</v>
      </c>
      <c r="U66" t="b">
        <v>1</v>
      </c>
    </row>
    <row r="67" spans="1:21" hidden="1" x14ac:dyDescent="0.35">
      <c r="A67">
        <v>276</v>
      </c>
      <c r="B67">
        <v>602</v>
      </c>
      <c r="C67">
        <v>487</v>
      </c>
      <c r="D67">
        <v>5814072</v>
      </c>
      <c r="E67">
        <f>_xlfn.XLOOKUP(Table1[[#This Row],[R Profile ID]],Sheet1!D:D,Sheet1!D:D)</f>
        <v>5814072</v>
      </c>
      <c r="F67">
        <v>5814072</v>
      </c>
      <c r="G67" t="s">
        <v>12</v>
      </c>
      <c r="H67" t="s">
        <v>13</v>
      </c>
      <c r="I67" t="s">
        <v>1003</v>
      </c>
      <c r="J67" s="1">
        <v>40459</v>
      </c>
      <c r="K67" s="1" t="s">
        <v>14</v>
      </c>
      <c r="L67" t="s">
        <v>1155</v>
      </c>
      <c r="M67" t="s">
        <v>15</v>
      </c>
      <c r="N67" t="s">
        <v>15</v>
      </c>
      <c r="O67" t="s">
        <v>82</v>
      </c>
      <c r="P67" t="s">
        <v>65</v>
      </c>
      <c r="Q67" t="s">
        <v>47</v>
      </c>
      <c r="R67">
        <v>2007</v>
      </c>
      <c r="S67">
        <v>76800</v>
      </c>
      <c r="T67">
        <v>76800</v>
      </c>
      <c r="U67" t="b">
        <v>1</v>
      </c>
    </row>
    <row r="68" spans="1:21" hidden="1" x14ac:dyDescent="0.35">
      <c r="A68">
        <v>277</v>
      </c>
      <c r="B68">
        <v>559</v>
      </c>
      <c r="C68">
        <v>486</v>
      </c>
      <c r="D68">
        <v>5814079</v>
      </c>
      <c r="E68">
        <f>_xlfn.XLOOKUP(Table1[[#This Row],[R Profile ID]],Sheet1!D:D,Sheet1!D:D)</f>
        <v>5814079</v>
      </c>
      <c r="F68">
        <v>5814079</v>
      </c>
      <c r="G68" t="s">
        <v>12</v>
      </c>
      <c r="H68" t="s">
        <v>13</v>
      </c>
      <c r="I68" t="s">
        <v>1003</v>
      </c>
      <c r="J68" s="1">
        <v>40459</v>
      </c>
      <c r="K68" s="1" t="s">
        <v>14</v>
      </c>
      <c r="L68" t="s">
        <v>1155</v>
      </c>
      <c r="M68" t="s">
        <v>15</v>
      </c>
      <c r="N68" t="s">
        <v>15</v>
      </c>
      <c r="O68" t="s">
        <v>82</v>
      </c>
      <c r="P68" t="s">
        <v>65</v>
      </c>
      <c r="Q68" t="s">
        <v>47</v>
      </c>
      <c r="R68">
        <v>2007</v>
      </c>
      <c r="S68">
        <v>93663</v>
      </c>
      <c r="T68">
        <v>38663</v>
      </c>
      <c r="U68" t="b">
        <v>0</v>
      </c>
    </row>
    <row r="69" spans="1:21" hidden="1" x14ac:dyDescent="0.35">
      <c r="A69">
        <v>278</v>
      </c>
      <c r="B69">
        <v>599</v>
      </c>
      <c r="C69">
        <v>482</v>
      </c>
      <c r="D69">
        <v>11862521</v>
      </c>
      <c r="E69">
        <f>_xlfn.XLOOKUP(Table1[[#This Row],[R Profile ID]],Sheet1!D:D,Sheet1!D:D)</f>
        <v>11862521</v>
      </c>
      <c r="F69">
        <v>11862521</v>
      </c>
      <c r="G69" t="s">
        <v>12</v>
      </c>
      <c r="H69" t="s">
        <v>13</v>
      </c>
      <c r="I69" t="s">
        <v>1003</v>
      </c>
      <c r="J69" s="1">
        <v>41943</v>
      </c>
      <c r="K69" s="1" t="s">
        <v>14</v>
      </c>
      <c r="L69" t="s">
        <v>1155</v>
      </c>
      <c r="M69" t="s">
        <v>15</v>
      </c>
      <c r="N69" t="s">
        <v>15</v>
      </c>
      <c r="O69" t="s">
        <v>82</v>
      </c>
      <c r="P69" t="s">
        <v>65</v>
      </c>
      <c r="Q69" t="s">
        <v>47</v>
      </c>
      <c r="R69">
        <v>2012</v>
      </c>
      <c r="S69">
        <v>100910</v>
      </c>
      <c r="T69">
        <v>100910</v>
      </c>
      <c r="U69" t="b">
        <v>1</v>
      </c>
    </row>
    <row r="70" spans="1:21" hidden="1" x14ac:dyDescent="0.35">
      <c r="A70">
        <v>279</v>
      </c>
      <c r="B70">
        <v>601</v>
      </c>
      <c r="C70">
        <v>483</v>
      </c>
      <c r="D70">
        <v>11863829</v>
      </c>
      <c r="E70">
        <f>_xlfn.XLOOKUP(Table1[[#This Row],[R Profile ID]],Sheet1!D:D,Sheet1!D:D)</f>
        <v>11863829</v>
      </c>
      <c r="F70">
        <v>11863829</v>
      </c>
      <c r="G70" t="s">
        <v>12</v>
      </c>
      <c r="H70" t="s">
        <v>13</v>
      </c>
      <c r="I70" t="s">
        <v>1003</v>
      </c>
      <c r="J70" s="1">
        <v>42055</v>
      </c>
      <c r="K70" s="1" t="s">
        <v>14</v>
      </c>
      <c r="L70" t="s">
        <v>1155</v>
      </c>
      <c r="M70" t="s">
        <v>15</v>
      </c>
      <c r="N70" t="s">
        <v>15</v>
      </c>
      <c r="O70" t="s">
        <v>82</v>
      </c>
      <c r="P70" t="s">
        <v>65</v>
      </c>
      <c r="Q70" t="s">
        <v>47</v>
      </c>
      <c r="R70">
        <v>2015</v>
      </c>
      <c r="S70">
        <v>138240</v>
      </c>
      <c r="T70">
        <v>138240</v>
      </c>
      <c r="U70" t="b">
        <v>1</v>
      </c>
    </row>
    <row r="71" spans="1:21" hidden="1" x14ac:dyDescent="0.35">
      <c r="A71">
        <v>281</v>
      </c>
      <c r="B71">
        <v>1301</v>
      </c>
      <c r="C71">
        <v>110</v>
      </c>
      <c r="D71">
        <v>3663513</v>
      </c>
      <c r="E71">
        <f>_xlfn.XLOOKUP(Table1[[#This Row],[R Profile ID]],Sheet1!D:D,Sheet1!D:D)</f>
        <v>3663513</v>
      </c>
      <c r="F71">
        <v>3663513</v>
      </c>
      <c r="G71" t="s">
        <v>12</v>
      </c>
      <c r="H71" t="s">
        <v>13</v>
      </c>
      <c r="I71" t="s">
        <v>950</v>
      </c>
      <c r="J71" s="1">
        <v>38547</v>
      </c>
      <c r="K71" s="1" t="s">
        <v>14</v>
      </c>
      <c r="L71" t="s">
        <v>1155</v>
      </c>
      <c r="M71" t="s">
        <v>15</v>
      </c>
      <c r="N71" t="s">
        <v>15</v>
      </c>
      <c r="O71" t="s">
        <v>83</v>
      </c>
      <c r="P71" t="s">
        <v>52</v>
      </c>
      <c r="Q71" t="s">
        <v>58</v>
      </c>
      <c r="R71">
        <v>2009</v>
      </c>
      <c r="S71">
        <v>83675</v>
      </c>
      <c r="T71">
        <v>75307.5</v>
      </c>
      <c r="U71" t="b">
        <v>0</v>
      </c>
    </row>
    <row r="72" spans="1:21" hidden="1" x14ac:dyDescent="0.35">
      <c r="A72">
        <v>288</v>
      </c>
      <c r="B72">
        <v>1257</v>
      </c>
      <c r="C72">
        <v>48</v>
      </c>
      <c r="D72">
        <v>3663352</v>
      </c>
      <c r="E72">
        <f>_xlfn.XLOOKUP(Table1[[#This Row],[R Profile ID]],Sheet1!D:D,Sheet1!D:D)</f>
        <v>3663352</v>
      </c>
      <c r="F72">
        <v>3663352</v>
      </c>
      <c r="G72" t="s">
        <v>12</v>
      </c>
      <c r="H72" t="s">
        <v>13</v>
      </c>
      <c r="I72" t="s">
        <v>950</v>
      </c>
      <c r="J72" s="1">
        <v>38547</v>
      </c>
      <c r="K72" s="1" t="s">
        <v>14</v>
      </c>
      <c r="L72" t="s">
        <v>1155</v>
      </c>
      <c r="M72" t="s">
        <v>15</v>
      </c>
      <c r="N72" t="s">
        <v>15</v>
      </c>
      <c r="O72" t="s">
        <v>84</v>
      </c>
      <c r="P72" t="s">
        <v>35</v>
      </c>
      <c r="Q72" t="s">
        <v>58</v>
      </c>
      <c r="R72">
        <v>2009</v>
      </c>
      <c r="S72">
        <v>70847</v>
      </c>
      <c r="T72">
        <v>70847</v>
      </c>
      <c r="U72" t="b">
        <v>0</v>
      </c>
    </row>
    <row r="73" spans="1:21" hidden="1" x14ac:dyDescent="0.35">
      <c r="A73">
        <v>289</v>
      </c>
      <c r="B73">
        <v>477</v>
      </c>
      <c r="C73">
        <v>515</v>
      </c>
      <c r="D73">
        <v>3929630</v>
      </c>
      <c r="E73">
        <f>_xlfn.XLOOKUP(Table1[[#This Row],[R Profile ID]],Sheet1!D:D,Sheet1!D:D)</f>
        <v>3929630</v>
      </c>
      <c r="F73">
        <v>3929630</v>
      </c>
      <c r="G73" t="s">
        <v>12</v>
      </c>
      <c r="H73" t="s">
        <v>13</v>
      </c>
      <c r="I73" t="s">
        <v>1117</v>
      </c>
      <c r="J73" s="1">
        <v>38917</v>
      </c>
      <c r="K73" s="1" t="s">
        <v>14</v>
      </c>
      <c r="L73" t="s">
        <v>1155</v>
      </c>
      <c r="M73" t="s">
        <v>15</v>
      </c>
      <c r="N73" t="s">
        <v>15</v>
      </c>
      <c r="O73" t="s">
        <v>85</v>
      </c>
      <c r="P73" t="s">
        <v>23</v>
      </c>
      <c r="Q73" t="s">
        <v>86</v>
      </c>
      <c r="R73">
        <v>1987</v>
      </c>
      <c r="S73">
        <v>85148</v>
      </c>
      <c r="T73">
        <v>85148</v>
      </c>
      <c r="U73" t="b">
        <v>1</v>
      </c>
    </row>
    <row r="74" spans="1:21" hidden="1" x14ac:dyDescent="0.35">
      <c r="A74">
        <v>289</v>
      </c>
      <c r="B74">
        <v>477</v>
      </c>
      <c r="C74">
        <v>516</v>
      </c>
      <c r="D74">
        <v>3929756</v>
      </c>
      <c r="E74">
        <f>_xlfn.XLOOKUP(Table1[[#This Row],[R Profile ID]],Sheet1!D:D,Sheet1!D:D)</f>
        <v>3929756</v>
      </c>
      <c r="F74">
        <v>3929756</v>
      </c>
      <c r="G74" t="s">
        <v>12</v>
      </c>
      <c r="H74" t="s">
        <v>13</v>
      </c>
      <c r="I74" t="s">
        <v>1117</v>
      </c>
      <c r="J74" s="1">
        <v>38917</v>
      </c>
      <c r="K74" s="1" t="s">
        <v>14</v>
      </c>
      <c r="L74" t="s">
        <v>1155</v>
      </c>
      <c r="M74" t="s">
        <v>15</v>
      </c>
      <c r="N74" t="s">
        <v>15</v>
      </c>
      <c r="O74" t="s">
        <v>85</v>
      </c>
      <c r="P74" t="s">
        <v>23</v>
      </c>
      <c r="Q74" t="s">
        <v>47</v>
      </c>
      <c r="R74">
        <v>1987</v>
      </c>
      <c r="S74">
        <v>57697</v>
      </c>
      <c r="T74">
        <v>57697</v>
      </c>
      <c r="U74" t="b">
        <v>1</v>
      </c>
    </row>
    <row r="75" spans="1:21" hidden="1" x14ac:dyDescent="0.35">
      <c r="A75">
        <v>290</v>
      </c>
      <c r="B75">
        <v>769</v>
      </c>
      <c r="C75">
        <v>517</v>
      </c>
      <c r="D75">
        <v>4497359</v>
      </c>
      <c r="E75">
        <f>_xlfn.XLOOKUP(Table1[[#This Row],[R Profile ID]],Sheet1!D:D,Sheet1!D:D)</f>
        <v>4497359</v>
      </c>
      <c r="F75">
        <v>4497359</v>
      </c>
      <c r="G75" t="s">
        <v>12</v>
      </c>
      <c r="H75" t="s">
        <v>13</v>
      </c>
      <c r="I75" t="s">
        <v>1014</v>
      </c>
      <c r="J75" s="1">
        <v>42095</v>
      </c>
      <c r="K75" s="1" t="s">
        <v>14</v>
      </c>
      <c r="L75" t="s">
        <v>1155</v>
      </c>
      <c r="M75" t="s">
        <v>15</v>
      </c>
      <c r="N75" t="s">
        <v>15</v>
      </c>
      <c r="O75" t="s">
        <v>87</v>
      </c>
      <c r="P75" t="s">
        <v>23</v>
      </c>
      <c r="Q75" t="s">
        <v>67</v>
      </c>
      <c r="R75">
        <v>1967</v>
      </c>
      <c r="S75">
        <v>840909</v>
      </c>
      <c r="T75">
        <v>672727.2</v>
      </c>
      <c r="U75" t="b">
        <v>0</v>
      </c>
    </row>
    <row r="76" spans="1:21" hidden="1" x14ac:dyDescent="0.35">
      <c r="A76">
        <v>314</v>
      </c>
      <c r="B76">
        <v>1098</v>
      </c>
      <c r="C76">
        <v>420</v>
      </c>
      <c r="D76">
        <v>25677205</v>
      </c>
      <c r="E76">
        <f>_xlfn.XLOOKUP(Table1[[#This Row],[R Profile ID]],Sheet1!D:D,Sheet1!D:D)</f>
        <v>25677205</v>
      </c>
      <c r="F76">
        <v>19920478</v>
      </c>
      <c r="G76" t="s">
        <v>12</v>
      </c>
      <c r="H76" t="s">
        <v>13</v>
      </c>
      <c r="I76" t="s">
        <v>1002</v>
      </c>
      <c r="J76" s="1">
        <v>44545</v>
      </c>
      <c r="K76" s="1"/>
      <c r="L76" t="s">
        <v>1155</v>
      </c>
      <c r="M76" t="s">
        <v>15</v>
      </c>
      <c r="N76" t="s">
        <v>15</v>
      </c>
      <c r="O76" t="s">
        <v>74</v>
      </c>
      <c r="P76" t="s">
        <v>17</v>
      </c>
      <c r="Q76" t="s">
        <v>36</v>
      </c>
      <c r="R76">
        <v>1990</v>
      </c>
      <c r="S76">
        <v>314944</v>
      </c>
      <c r="T76">
        <v>296910</v>
      </c>
      <c r="U76" t="b">
        <v>1</v>
      </c>
    </row>
    <row r="77" spans="1:21" hidden="1" x14ac:dyDescent="0.35">
      <c r="A77">
        <v>320</v>
      </c>
      <c r="B77">
        <v>798</v>
      </c>
      <c r="C77">
        <v>545</v>
      </c>
      <c r="D77">
        <v>4559783</v>
      </c>
      <c r="E77">
        <f>_xlfn.XLOOKUP(Table1[[#This Row],[R Profile ID]],Sheet1!D:D,Sheet1!D:D)</f>
        <v>4559783</v>
      </c>
      <c r="F77">
        <v>4559783</v>
      </c>
      <c r="G77" t="s">
        <v>12</v>
      </c>
      <c r="H77" t="s">
        <v>13</v>
      </c>
      <c r="I77" t="s">
        <v>965</v>
      </c>
      <c r="J77" s="1">
        <v>42215</v>
      </c>
      <c r="K77" s="1" t="s">
        <v>14</v>
      </c>
      <c r="L77" t="s">
        <v>1155</v>
      </c>
      <c r="M77" t="s">
        <v>15</v>
      </c>
      <c r="N77" t="s">
        <v>15</v>
      </c>
      <c r="O77" t="s">
        <v>88</v>
      </c>
      <c r="P77" t="s">
        <v>89</v>
      </c>
      <c r="Q77" t="s">
        <v>44</v>
      </c>
      <c r="R77">
        <v>1991</v>
      </c>
      <c r="S77">
        <v>458928</v>
      </c>
      <c r="T77">
        <v>361640</v>
      </c>
      <c r="U77" t="b">
        <v>0</v>
      </c>
    </row>
    <row r="78" spans="1:21" hidden="1" x14ac:dyDescent="0.35">
      <c r="A78">
        <v>323</v>
      </c>
      <c r="B78">
        <v>1225</v>
      </c>
      <c r="C78">
        <v>547</v>
      </c>
      <c r="D78">
        <v>3928962</v>
      </c>
      <c r="E78">
        <f>_xlfn.XLOOKUP(Table1[[#This Row],[R Profile ID]],Sheet1!D:D,Sheet1!D:D)</f>
        <v>3928962</v>
      </c>
      <c r="F78">
        <v>3928962</v>
      </c>
      <c r="G78" t="s">
        <v>12</v>
      </c>
      <c r="H78" t="s">
        <v>13</v>
      </c>
      <c r="I78" t="s">
        <v>1117</v>
      </c>
      <c r="J78" s="1">
        <v>38162</v>
      </c>
      <c r="K78" s="1" t="s">
        <v>14</v>
      </c>
      <c r="L78" t="s">
        <v>1155</v>
      </c>
      <c r="M78" t="s">
        <v>15</v>
      </c>
      <c r="N78" t="s">
        <v>15</v>
      </c>
      <c r="O78" t="s">
        <v>90</v>
      </c>
      <c r="P78" t="s">
        <v>23</v>
      </c>
      <c r="Q78" t="s">
        <v>47</v>
      </c>
      <c r="R78">
        <v>2004</v>
      </c>
      <c r="S78">
        <v>121443</v>
      </c>
      <c r="T78">
        <v>121443</v>
      </c>
      <c r="U78" t="b">
        <v>1</v>
      </c>
    </row>
    <row r="79" spans="1:21" hidden="1" x14ac:dyDescent="0.35">
      <c r="A79">
        <v>333</v>
      </c>
      <c r="B79">
        <v>1307</v>
      </c>
      <c r="C79">
        <v>118</v>
      </c>
      <c r="D79">
        <v>3663532</v>
      </c>
      <c r="E79">
        <f>_xlfn.XLOOKUP(Table1[[#This Row],[R Profile ID]],Sheet1!D:D,Sheet1!D:D)</f>
        <v>3663532</v>
      </c>
      <c r="F79">
        <v>3663532</v>
      </c>
      <c r="G79" t="s">
        <v>12</v>
      </c>
      <c r="H79" t="s">
        <v>13</v>
      </c>
      <c r="I79" t="s">
        <v>950</v>
      </c>
      <c r="J79" s="1">
        <v>38547</v>
      </c>
      <c r="K79" s="1" t="s">
        <v>14</v>
      </c>
      <c r="L79" t="s">
        <v>1155</v>
      </c>
      <c r="M79" t="s">
        <v>15</v>
      </c>
      <c r="N79" t="s">
        <v>15</v>
      </c>
      <c r="O79" t="s">
        <v>91</v>
      </c>
      <c r="P79" t="s">
        <v>17</v>
      </c>
      <c r="Q79" t="s">
        <v>58</v>
      </c>
      <c r="R79">
        <v>2009</v>
      </c>
      <c r="S79">
        <v>61400</v>
      </c>
      <c r="T79">
        <v>51576</v>
      </c>
      <c r="U79" t="b">
        <v>0</v>
      </c>
    </row>
    <row r="80" spans="1:21" hidden="1" x14ac:dyDescent="0.35">
      <c r="A80">
        <v>334</v>
      </c>
      <c r="B80">
        <v>621</v>
      </c>
      <c r="C80">
        <v>554</v>
      </c>
      <c r="D80">
        <v>19584784</v>
      </c>
      <c r="E80">
        <f>_xlfn.XLOOKUP(Table1[[#This Row],[R Profile ID]],Sheet1!D:D,Sheet1!D:D)</f>
        <v>19584784</v>
      </c>
      <c r="F80">
        <v>19584784</v>
      </c>
      <c r="G80" t="s">
        <v>12</v>
      </c>
      <c r="H80" t="s">
        <v>13</v>
      </c>
      <c r="I80" t="s">
        <v>1003</v>
      </c>
      <c r="J80" s="1">
        <v>40816</v>
      </c>
      <c r="K80" s="1" t="s">
        <v>14</v>
      </c>
      <c r="L80" t="s">
        <v>1155</v>
      </c>
      <c r="M80" t="s">
        <v>15</v>
      </c>
      <c r="N80" t="s">
        <v>15</v>
      </c>
      <c r="O80" t="s">
        <v>92</v>
      </c>
      <c r="P80" t="s">
        <v>65</v>
      </c>
      <c r="Q80" t="s">
        <v>47</v>
      </c>
      <c r="R80">
        <v>2009</v>
      </c>
      <c r="S80">
        <v>50133</v>
      </c>
      <c r="T80">
        <v>50133</v>
      </c>
      <c r="U80" t="b">
        <v>1</v>
      </c>
    </row>
    <row r="81" spans="1:21" hidden="1" x14ac:dyDescent="0.35">
      <c r="A81">
        <v>335</v>
      </c>
      <c r="B81">
        <v>624</v>
      </c>
      <c r="C81">
        <v>555</v>
      </c>
      <c r="D81">
        <v>19584785</v>
      </c>
      <c r="E81">
        <f>_xlfn.XLOOKUP(Table1[[#This Row],[R Profile ID]],Sheet1!D:D,Sheet1!D:D)</f>
        <v>19584785</v>
      </c>
      <c r="F81">
        <v>19584785</v>
      </c>
      <c r="G81" t="s">
        <v>12</v>
      </c>
      <c r="H81" t="s">
        <v>13</v>
      </c>
      <c r="I81" t="s">
        <v>1003</v>
      </c>
      <c r="J81" s="1">
        <v>40816</v>
      </c>
      <c r="K81" s="1" t="s">
        <v>14</v>
      </c>
      <c r="L81" t="s">
        <v>1155</v>
      </c>
      <c r="M81" t="s">
        <v>15</v>
      </c>
      <c r="N81" t="s">
        <v>15</v>
      </c>
      <c r="O81" t="s">
        <v>92</v>
      </c>
      <c r="P81" t="s">
        <v>65</v>
      </c>
      <c r="Q81" t="s">
        <v>47</v>
      </c>
      <c r="R81">
        <v>2009</v>
      </c>
      <c r="S81">
        <v>49949</v>
      </c>
      <c r="T81">
        <v>49949</v>
      </c>
      <c r="U81" t="b">
        <v>1</v>
      </c>
    </row>
    <row r="82" spans="1:21" hidden="1" x14ac:dyDescent="0.35">
      <c r="A82">
        <v>336</v>
      </c>
      <c r="B82">
        <v>625</v>
      </c>
      <c r="C82">
        <v>556</v>
      </c>
      <c r="D82">
        <v>19584786</v>
      </c>
      <c r="E82">
        <f>_xlfn.XLOOKUP(Table1[[#This Row],[R Profile ID]],Sheet1!D:D,Sheet1!D:D)</f>
        <v>19584786</v>
      </c>
      <c r="F82">
        <v>19584786</v>
      </c>
      <c r="G82" t="s">
        <v>12</v>
      </c>
      <c r="H82" t="s">
        <v>13</v>
      </c>
      <c r="I82" t="s">
        <v>1003</v>
      </c>
      <c r="J82" s="1">
        <v>40816</v>
      </c>
      <c r="K82" s="1" t="s">
        <v>14</v>
      </c>
      <c r="L82" t="s">
        <v>1155</v>
      </c>
      <c r="M82" t="s">
        <v>15</v>
      </c>
      <c r="N82" t="s">
        <v>15</v>
      </c>
      <c r="O82" t="s">
        <v>92</v>
      </c>
      <c r="P82" t="s">
        <v>65</v>
      </c>
      <c r="Q82" t="s">
        <v>47</v>
      </c>
      <c r="R82">
        <v>2009</v>
      </c>
      <c r="S82">
        <v>33434</v>
      </c>
      <c r="T82">
        <v>33434</v>
      </c>
      <c r="U82" t="b">
        <v>1</v>
      </c>
    </row>
    <row r="83" spans="1:21" hidden="1" x14ac:dyDescent="0.35">
      <c r="A83">
        <v>337</v>
      </c>
      <c r="B83">
        <v>622</v>
      </c>
      <c r="C83">
        <v>557</v>
      </c>
      <c r="D83">
        <v>19584788</v>
      </c>
      <c r="E83">
        <f>_xlfn.XLOOKUP(Table1[[#This Row],[R Profile ID]],Sheet1!D:D,Sheet1!D:D)</f>
        <v>19584788</v>
      </c>
      <c r="F83">
        <v>19584788</v>
      </c>
      <c r="G83" t="s">
        <v>12</v>
      </c>
      <c r="H83" t="s">
        <v>13</v>
      </c>
      <c r="I83" t="s">
        <v>1003</v>
      </c>
      <c r="J83" s="1">
        <v>40816</v>
      </c>
      <c r="K83" s="1" t="s">
        <v>14</v>
      </c>
      <c r="L83" t="s">
        <v>1155</v>
      </c>
      <c r="M83" t="s">
        <v>15</v>
      </c>
      <c r="N83" t="s">
        <v>15</v>
      </c>
      <c r="O83" t="s">
        <v>92</v>
      </c>
      <c r="P83" t="s">
        <v>65</v>
      </c>
      <c r="Q83" t="s">
        <v>47</v>
      </c>
      <c r="R83">
        <v>2009</v>
      </c>
      <c r="S83">
        <v>101074</v>
      </c>
      <c r="T83">
        <v>101074</v>
      </c>
      <c r="U83" t="b">
        <v>1</v>
      </c>
    </row>
    <row r="84" spans="1:21" hidden="1" x14ac:dyDescent="0.35">
      <c r="A84">
        <v>338</v>
      </c>
      <c r="B84">
        <v>623</v>
      </c>
      <c r="C84">
        <v>558</v>
      </c>
      <c r="D84">
        <v>19584791</v>
      </c>
      <c r="E84">
        <f>_xlfn.XLOOKUP(Table1[[#This Row],[R Profile ID]],Sheet1!D:D,Sheet1!D:D)</f>
        <v>19584791</v>
      </c>
      <c r="F84">
        <v>19584791</v>
      </c>
      <c r="G84" t="s">
        <v>12</v>
      </c>
      <c r="H84" t="s">
        <v>13</v>
      </c>
      <c r="I84" t="s">
        <v>1003</v>
      </c>
      <c r="J84" s="1">
        <v>40816</v>
      </c>
      <c r="K84" s="1" t="s">
        <v>14</v>
      </c>
      <c r="L84" t="s">
        <v>1155</v>
      </c>
      <c r="M84" t="s">
        <v>15</v>
      </c>
      <c r="N84" t="s">
        <v>15</v>
      </c>
      <c r="O84" t="s">
        <v>92</v>
      </c>
      <c r="P84" t="s">
        <v>65</v>
      </c>
      <c r="Q84" t="s">
        <v>47</v>
      </c>
      <c r="R84">
        <v>2009</v>
      </c>
      <c r="S84">
        <v>121733</v>
      </c>
      <c r="T84">
        <v>121733</v>
      </c>
      <c r="U84" t="b">
        <v>1</v>
      </c>
    </row>
    <row r="85" spans="1:21" hidden="1" x14ac:dyDescent="0.35">
      <c r="A85">
        <v>339</v>
      </c>
      <c r="B85">
        <v>626</v>
      </c>
      <c r="C85">
        <v>559</v>
      </c>
      <c r="D85">
        <v>19584792</v>
      </c>
      <c r="E85">
        <f>_xlfn.XLOOKUP(Table1[[#This Row],[R Profile ID]],Sheet1!D:D,Sheet1!D:D)</f>
        <v>19584792</v>
      </c>
      <c r="F85">
        <v>19584792</v>
      </c>
      <c r="G85" t="s">
        <v>12</v>
      </c>
      <c r="H85" t="s">
        <v>13</v>
      </c>
      <c r="I85" t="s">
        <v>1003</v>
      </c>
      <c r="J85" s="1">
        <v>40816</v>
      </c>
      <c r="K85" s="1" t="s">
        <v>14</v>
      </c>
      <c r="L85" t="s">
        <v>1155</v>
      </c>
      <c r="M85" t="s">
        <v>15</v>
      </c>
      <c r="N85" t="s">
        <v>15</v>
      </c>
      <c r="O85" t="s">
        <v>92</v>
      </c>
      <c r="P85" t="s">
        <v>65</v>
      </c>
      <c r="Q85" t="s">
        <v>47</v>
      </c>
      <c r="R85">
        <v>2016</v>
      </c>
      <c r="S85">
        <v>236471</v>
      </c>
      <c r="T85">
        <v>236471</v>
      </c>
      <c r="U85" t="b">
        <v>1</v>
      </c>
    </row>
    <row r="86" spans="1:21" hidden="1" x14ac:dyDescent="0.35">
      <c r="A86">
        <v>344</v>
      </c>
      <c r="B86">
        <v>1320</v>
      </c>
      <c r="C86">
        <v>137</v>
      </c>
      <c r="D86">
        <v>3663610</v>
      </c>
      <c r="E86">
        <f>_xlfn.XLOOKUP(Table1[[#This Row],[R Profile ID]],Sheet1!D:D,Sheet1!D:D)</f>
        <v>3663610</v>
      </c>
      <c r="F86">
        <v>3663610</v>
      </c>
      <c r="G86" t="s">
        <v>12</v>
      </c>
      <c r="H86" t="s">
        <v>13</v>
      </c>
      <c r="I86" t="s">
        <v>950</v>
      </c>
      <c r="J86" s="1">
        <v>38547</v>
      </c>
      <c r="K86" s="1" t="s">
        <v>14</v>
      </c>
      <c r="L86" t="s">
        <v>1155</v>
      </c>
      <c r="M86" t="s">
        <v>15</v>
      </c>
      <c r="N86" t="s">
        <v>15</v>
      </c>
      <c r="O86" t="s">
        <v>93</v>
      </c>
      <c r="P86" t="s">
        <v>94</v>
      </c>
      <c r="Q86" t="s">
        <v>58</v>
      </c>
      <c r="R86">
        <v>2009</v>
      </c>
      <c r="S86">
        <v>62350</v>
      </c>
      <c r="T86">
        <v>56115</v>
      </c>
      <c r="U86" t="b">
        <v>0</v>
      </c>
    </row>
    <row r="87" spans="1:21" hidden="1" x14ac:dyDescent="0.35">
      <c r="A87">
        <v>359</v>
      </c>
      <c r="B87">
        <v>613</v>
      </c>
      <c r="C87">
        <v>373</v>
      </c>
      <c r="D87">
        <v>2969999</v>
      </c>
      <c r="E87">
        <f>_xlfn.XLOOKUP(Table1[[#This Row],[R Profile ID]],Sheet1!D:D,Sheet1!D:D)</f>
        <v>2969999</v>
      </c>
      <c r="F87">
        <v>2969999</v>
      </c>
      <c r="G87" t="s">
        <v>12</v>
      </c>
      <c r="H87" t="s">
        <v>13</v>
      </c>
      <c r="I87" t="s">
        <v>1023</v>
      </c>
      <c r="J87" s="1">
        <v>40457</v>
      </c>
      <c r="K87" s="1" t="s">
        <v>14</v>
      </c>
      <c r="L87" t="s">
        <v>1155</v>
      </c>
      <c r="M87" t="s">
        <v>15</v>
      </c>
      <c r="N87" t="s">
        <v>15</v>
      </c>
      <c r="O87" t="s">
        <v>95</v>
      </c>
      <c r="P87" t="s">
        <v>35</v>
      </c>
      <c r="Q87" t="s">
        <v>28</v>
      </c>
      <c r="R87">
        <v>2008</v>
      </c>
      <c r="S87">
        <v>349577</v>
      </c>
      <c r="T87">
        <v>349577</v>
      </c>
      <c r="U87" t="b">
        <v>1</v>
      </c>
    </row>
    <row r="88" spans="1:21" hidden="1" x14ac:dyDescent="0.35">
      <c r="A88">
        <v>360</v>
      </c>
      <c r="B88">
        <v>816</v>
      </c>
      <c r="C88">
        <v>581</v>
      </c>
      <c r="D88">
        <v>16305233</v>
      </c>
      <c r="E88">
        <f>_xlfn.XLOOKUP(Table1[[#This Row],[R Profile ID]],Sheet1!D:D,Sheet1!D:D)</f>
        <v>16305233</v>
      </c>
      <c r="F88">
        <v>16305233</v>
      </c>
      <c r="G88" t="s">
        <v>12</v>
      </c>
      <c r="H88" t="s">
        <v>13</v>
      </c>
      <c r="I88" t="s">
        <v>1023</v>
      </c>
      <c r="J88" s="1">
        <v>42440</v>
      </c>
      <c r="K88" s="1" t="s">
        <v>14</v>
      </c>
      <c r="L88" t="s">
        <v>1155</v>
      </c>
      <c r="M88" t="s">
        <v>15</v>
      </c>
      <c r="N88" t="s">
        <v>15</v>
      </c>
      <c r="O88" t="s">
        <v>96</v>
      </c>
      <c r="P88" t="s">
        <v>23</v>
      </c>
      <c r="Q88" t="s">
        <v>28</v>
      </c>
      <c r="R88">
        <v>2020</v>
      </c>
      <c r="S88">
        <v>364434</v>
      </c>
      <c r="U88" t="b">
        <v>1</v>
      </c>
    </row>
    <row r="89" spans="1:21" hidden="1" x14ac:dyDescent="0.35">
      <c r="A89">
        <v>361</v>
      </c>
      <c r="B89">
        <v>815</v>
      </c>
      <c r="C89">
        <v>582</v>
      </c>
      <c r="D89">
        <v>11933654</v>
      </c>
      <c r="E89">
        <f>_xlfn.XLOOKUP(Table1[[#This Row],[R Profile ID]],Sheet1!D:D,Sheet1!D:D)</f>
        <v>11933654</v>
      </c>
      <c r="F89">
        <v>11933654</v>
      </c>
      <c r="G89" t="s">
        <v>12</v>
      </c>
      <c r="H89" t="s">
        <v>13</v>
      </c>
      <c r="I89" t="s">
        <v>1023</v>
      </c>
      <c r="J89" s="1">
        <v>42440</v>
      </c>
      <c r="K89" s="1" t="s">
        <v>14</v>
      </c>
      <c r="L89" t="s">
        <v>1155</v>
      </c>
      <c r="M89" t="s">
        <v>15</v>
      </c>
      <c r="N89" t="s">
        <v>15</v>
      </c>
      <c r="O89" t="s">
        <v>96</v>
      </c>
      <c r="P89" t="s">
        <v>23</v>
      </c>
      <c r="Q89" t="s">
        <v>28</v>
      </c>
      <c r="R89">
        <v>2020</v>
      </c>
      <c r="S89">
        <v>314751</v>
      </c>
      <c r="T89">
        <v>314751</v>
      </c>
      <c r="U89" t="b">
        <v>1</v>
      </c>
    </row>
    <row r="90" spans="1:21" hidden="1" x14ac:dyDescent="0.35">
      <c r="A90">
        <v>362</v>
      </c>
      <c r="B90">
        <v>817</v>
      </c>
      <c r="C90">
        <v>583</v>
      </c>
      <c r="D90">
        <v>21832982</v>
      </c>
      <c r="E90">
        <f>_xlfn.XLOOKUP(Table1[[#This Row],[R Profile ID]],Sheet1!D:D,Sheet1!D:D)</f>
        <v>21832982</v>
      </c>
      <c r="F90">
        <v>21832982</v>
      </c>
      <c r="G90" t="s">
        <v>12</v>
      </c>
      <c r="H90" t="s">
        <v>13</v>
      </c>
      <c r="I90" t="s">
        <v>1023</v>
      </c>
      <c r="J90" s="1">
        <v>42440</v>
      </c>
      <c r="K90" s="1"/>
      <c r="L90" t="s">
        <v>1155</v>
      </c>
      <c r="M90" t="s">
        <v>15</v>
      </c>
      <c r="N90" t="s">
        <v>15</v>
      </c>
      <c r="O90" t="s">
        <v>96</v>
      </c>
      <c r="P90" t="s">
        <v>23</v>
      </c>
      <c r="Q90" t="s">
        <v>28</v>
      </c>
      <c r="R90">
        <v>2021</v>
      </c>
      <c r="S90">
        <v>511770</v>
      </c>
      <c r="T90">
        <v>419649</v>
      </c>
      <c r="U90" t="b">
        <v>1</v>
      </c>
    </row>
    <row r="91" spans="1:21" hidden="1" x14ac:dyDescent="0.35">
      <c r="A91">
        <v>377</v>
      </c>
      <c r="B91">
        <v>1290</v>
      </c>
      <c r="C91">
        <v>94</v>
      </c>
      <c r="D91">
        <v>3663468</v>
      </c>
      <c r="E91">
        <f>_xlfn.XLOOKUP(Table1[[#This Row],[R Profile ID]],Sheet1!D:D,Sheet1!D:D)</f>
        <v>3663468</v>
      </c>
      <c r="F91">
        <v>3663468</v>
      </c>
      <c r="G91" t="s">
        <v>12</v>
      </c>
      <c r="H91" t="s">
        <v>13</v>
      </c>
      <c r="I91" t="s">
        <v>950</v>
      </c>
      <c r="J91" s="1">
        <v>38547</v>
      </c>
      <c r="K91" s="1" t="s">
        <v>14</v>
      </c>
      <c r="L91" t="s">
        <v>1155</v>
      </c>
      <c r="M91" t="s">
        <v>15</v>
      </c>
      <c r="N91" t="s">
        <v>15</v>
      </c>
      <c r="O91" t="s">
        <v>97</v>
      </c>
      <c r="P91" t="s">
        <v>30</v>
      </c>
      <c r="Q91" t="s">
        <v>58</v>
      </c>
      <c r="R91">
        <v>2009</v>
      </c>
      <c r="S91">
        <v>126530</v>
      </c>
      <c r="T91">
        <v>112611.7</v>
      </c>
      <c r="U91" t="b">
        <v>0</v>
      </c>
    </row>
    <row r="92" spans="1:21" hidden="1" x14ac:dyDescent="0.35">
      <c r="A92">
        <v>388</v>
      </c>
      <c r="B92">
        <v>473</v>
      </c>
      <c r="C92">
        <v>1550</v>
      </c>
      <c r="D92">
        <v>3964787</v>
      </c>
      <c r="E92">
        <f>_xlfn.XLOOKUP(Table1[[#This Row],[R Profile ID]],Sheet1!D:D,Sheet1!D:D)</f>
        <v>3964787</v>
      </c>
      <c r="F92">
        <v>3964787</v>
      </c>
      <c r="G92" t="s">
        <v>12</v>
      </c>
      <c r="H92" t="s">
        <v>13</v>
      </c>
      <c r="I92" t="s">
        <v>1068</v>
      </c>
      <c r="J92" s="1">
        <v>38910</v>
      </c>
      <c r="K92" s="1" t="s">
        <v>14</v>
      </c>
      <c r="L92" t="s">
        <v>1155</v>
      </c>
      <c r="M92" t="s">
        <v>15</v>
      </c>
      <c r="N92" t="s">
        <v>15</v>
      </c>
      <c r="O92" t="s">
        <v>98</v>
      </c>
      <c r="P92" t="s">
        <v>23</v>
      </c>
      <c r="Q92" t="s">
        <v>47</v>
      </c>
      <c r="R92">
        <v>1962</v>
      </c>
      <c r="S92">
        <v>668335</v>
      </c>
      <c r="T92">
        <v>668335</v>
      </c>
      <c r="U92" t="b">
        <v>1</v>
      </c>
    </row>
    <row r="93" spans="1:21" hidden="1" x14ac:dyDescent="0.35">
      <c r="A93">
        <v>420</v>
      </c>
      <c r="B93">
        <v>1286</v>
      </c>
      <c r="C93">
        <v>89</v>
      </c>
      <c r="D93">
        <v>3663456</v>
      </c>
      <c r="E93">
        <f>_xlfn.XLOOKUP(Table1[[#This Row],[R Profile ID]],Sheet1!D:D,Sheet1!D:D)</f>
        <v>3663456</v>
      </c>
      <c r="F93">
        <v>3663456</v>
      </c>
      <c r="G93" t="s">
        <v>12</v>
      </c>
      <c r="H93" t="s">
        <v>13</v>
      </c>
      <c r="I93" t="s">
        <v>950</v>
      </c>
      <c r="J93" s="1">
        <v>38547</v>
      </c>
      <c r="K93" s="1" t="s">
        <v>14</v>
      </c>
      <c r="L93" t="s">
        <v>1155</v>
      </c>
      <c r="M93" t="s">
        <v>15</v>
      </c>
      <c r="N93" t="s">
        <v>15</v>
      </c>
      <c r="O93" t="s">
        <v>99</v>
      </c>
      <c r="P93" t="s">
        <v>35</v>
      </c>
      <c r="Q93" t="s">
        <v>58</v>
      </c>
      <c r="R93">
        <v>2009</v>
      </c>
      <c r="S93">
        <v>52425</v>
      </c>
      <c r="T93">
        <v>45085.5</v>
      </c>
      <c r="U93" t="b">
        <v>0</v>
      </c>
    </row>
    <row r="94" spans="1:21" hidden="1" x14ac:dyDescent="0.35">
      <c r="A94">
        <v>421</v>
      </c>
      <c r="B94">
        <v>1231</v>
      </c>
      <c r="C94">
        <v>13</v>
      </c>
      <c r="D94">
        <v>3663287</v>
      </c>
      <c r="E94">
        <f>_xlfn.XLOOKUP(Table1[[#This Row],[R Profile ID]],Sheet1!D:D,Sheet1!D:D)</f>
        <v>3663287</v>
      </c>
      <c r="F94">
        <v>3663287</v>
      </c>
      <c r="G94" t="s">
        <v>12</v>
      </c>
      <c r="H94" t="s">
        <v>13</v>
      </c>
      <c r="I94" t="s">
        <v>950</v>
      </c>
      <c r="J94" s="1">
        <v>38547</v>
      </c>
      <c r="K94" s="1" t="s">
        <v>14</v>
      </c>
      <c r="L94" t="s">
        <v>1155</v>
      </c>
      <c r="M94" t="s">
        <v>15</v>
      </c>
      <c r="N94" t="s">
        <v>15</v>
      </c>
      <c r="O94" t="s">
        <v>99</v>
      </c>
      <c r="P94" t="s">
        <v>35</v>
      </c>
      <c r="Q94" t="s">
        <v>58</v>
      </c>
      <c r="R94">
        <v>2009</v>
      </c>
      <c r="S94">
        <v>90130</v>
      </c>
      <c r="T94">
        <v>90130</v>
      </c>
      <c r="U94" t="b">
        <v>0</v>
      </c>
    </row>
    <row r="95" spans="1:21" hidden="1" x14ac:dyDescent="0.35">
      <c r="A95">
        <v>422</v>
      </c>
      <c r="B95">
        <v>994</v>
      </c>
      <c r="C95">
        <v>630</v>
      </c>
      <c r="D95">
        <v>12454060</v>
      </c>
      <c r="E95">
        <f>_xlfn.XLOOKUP(Table1[[#This Row],[R Profile ID]],Sheet1!D:D,Sheet1!D:D)</f>
        <v>12454060</v>
      </c>
      <c r="F95">
        <v>12454060</v>
      </c>
      <c r="G95" t="s">
        <v>12</v>
      </c>
      <c r="H95" t="s">
        <v>13</v>
      </c>
      <c r="I95" t="s">
        <v>1009</v>
      </c>
      <c r="J95" s="1">
        <v>44069</v>
      </c>
      <c r="K95" s="1"/>
      <c r="L95" t="s">
        <v>1155</v>
      </c>
      <c r="M95" t="s">
        <v>15</v>
      </c>
      <c r="N95" t="s">
        <v>15</v>
      </c>
      <c r="O95" t="s">
        <v>100</v>
      </c>
      <c r="P95" t="s">
        <v>35</v>
      </c>
      <c r="Q95" t="s">
        <v>47</v>
      </c>
      <c r="R95">
        <v>2020</v>
      </c>
      <c r="S95">
        <v>186577</v>
      </c>
      <c r="T95">
        <v>186577</v>
      </c>
      <c r="U95" t="b">
        <v>1</v>
      </c>
    </row>
    <row r="96" spans="1:21" hidden="1" x14ac:dyDescent="0.35">
      <c r="A96">
        <v>423</v>
      </c>
      <c r="B96">
        <v>995</v>
      </c>
      <c r="C96">
        <v>631</v>
      </c>
      <c r="D96">
        <v>12454147</v>
      </c>
      <c r="E96">
        <f>_xlfn.XLOOKUP(Table1[[#This Row],[R Profile ID]],Sheet1!D:D,Sheet1!D:D)</f>
        <v>12454147</v>
      </c>
      <c r="F96">
        <v>12454147</v>
      </c>
      <c r="G96" t="s">
        <v>12</v>
      </c>
      <c r="H96" t="s">
        <v>13</v>
      </c>
      <c r="I96" t="s">
        <v>1009</v>
      </c>
      <c r="J96" s="1">
        <v>44069</v>
      </c>
      <c r="K96" s="1"/>
      <c r="L96" t="s">
        <v>1155</v>
      </c>
      <c r="M96" t="s">
        <v>15</v>
      </c>
      <c r="N96" t="s">
        <v>15</v>
      </c>
      <c r="O96" t="s">
        <v>100</v>
      </c>
      <c r="P96" t="s">
        <v>35</v>
      </c>
      <c r="Q96" t="s">
        <v>47</v>
      </c>
      <c r="R96">
        <v>2020</v>
      </c>
      <c r="S96">
        <v>186577</v>
      </c>
      <c r="T96">
        <v>186577</v>
      </c>
      <c r="U96" t="b">
        <v>1</v>
      </c>
    </row>
    <row r="97" spans="1:21" hidden="1" x14ac:dyDescent="0.35">
      <c r="A97">
        <v>424</v>
      </c>
      <c r="B97">
        <v>996</v>
      </c>
      <c r="C97">
        <v>632</v>
      </c>
      <c r="D97">
        <v>12454729</v>
      </c>
      <c r="E97">
        <f>_xlfn.XLOOKUP(Table1[[#This Row],[R Profile ID]],Sheet1!D:D,Sheet1!D:D)</f>
        <v>12454729</v>
      </c>
      <c r="F97">
        <v>12454729</v>
      </c>
      <c r="G97" t="s">
        <v>12</v>
      </c>
      <c r="H97" t="s">
        <v>13</v>
      </c>
      <c r="I97" t="s">
        <v>1009</v>
      </c>
      <c r="J97" s="1">
        <v>44069</v>
      </c>
      <c r="K97" s="1"/>
      <c r="L97" t="s">
        <v>1155</v>
      </c>
      <c r="M97" t="s">
        <v>15</v>
      </c>
      <c r="N97" t="s">
        <v>15</v>
      </c>
      <c r="O97" t="s">
        <v>100</v>
      </c>
      <c r="P97" t="s">
        <v>35</v>
      </c>
      <c r="Q97" t="s">
        <v>47</v>
      </c>
      <c r="R97">
        <v>2020</v>
      </c>
      <c r="S97">
        <v>293705</v>
      </c>
      <c r="T97">
        <v>293705</v>
      </c>
      <c r="U97" t="b">
        <v>1</v>
      </c>
    </row>
    <row r="98" spans="1:21" hidden="1" x14ac:dyDescent="0.35">
      <c r="A98">
        <v>425</v>
      </c>
      <c r="B98">
        <v>997</v>
      </c>
      <c r="C98">
        <v>633</v>
      </c>
      <c r="D98">
        <v>12454841</v>
      </c>
      <c r="E98">
        <f>_xlfn.XLOOKUP(Table1[[#This Row],[R Profile ID]],Sheet1!D:D,Sheet1!D:D)</f>
        <v>12454841</v>
      </c>
      <c r="F98">
        <v>12454841</v>
      </c>
      <c r="G98" t="s">
        <v>12</v>
      </c>
      <c r="H98" t="s">
        <v>13</v>
      </c>
      <c r="I98" t="s">
        <v>1009</v>
      </c>
      <c r="J98" s="1">
        <v>44069</v>
      </c>
      <c r="K98" s="1"/>
      <c r="L98" t="s">
        <v>1155</v>
      </c>
      <c r="M98" t="s">
        <v>15</v>
      </c>
      <c r="N98" t="s">
        <v>15</v>
      </c>
      <c r="O98" t="s">
        <v>100</v>
      </c>
      <c r="P98" t="s">
        <v>35</v>
      </c>
      <c r="Q98" t="s">
        <v>47</v>
      </c>
      <c r="R98">
        <v>2019</v>
      </c>
      <c r="S98">
        <v>391985</v>
      </c>
      <c r="T98">
        <v>391985</v>
      </c>
      <c r="U98" t="b">
        <v>1</v>
      </c>
    </row>
    <row r="99" spans="1:21" hidden="1" x14ac:dyDescent="0.35">
      <c r="A99">
        <v>442</v>
      </c>
      <c r="B99">
        <v>933</v>
      </c>
      <c r="C99">
        <v>648</v>
      </c>
      <c r="D99">
        <v>18731535</v>
      </c>
      <c r="E99">
        <f>_xlfn.XLOOKUP(Table1[[#This Row],[R Profile ID]],Sheet1!D:D,Sheet1!D:D)</f>
        <v>18731535</v>
      </c>
      <c r="F99">
        <v>18731535</v>
      </c>
      <c r="G99" t="s">
        <v>12</v>
      </c>
      <c r="H99" t="s">
        <v>13</v>
      </c>
      <c r="I99" t="s">
        <v>1005</v>
      </c>
      <c r="J99" s="1">
        <v>43255</v>
      </c>
      <c r="K99" s="1" t="s">
        <v>14</v>
      </c>
      <c r="L99" t="s">
        <v>1155</v>
      </c>
      <c r="M99" t="s">
        <v>15</v>
      </c>
      <c r="N99" t="s">
        <v>15</v>
      </c>
      <c r="O99" t="s">
        <v>101</v>
      </c>
      <c r="P99" t="s">
        <v>32</v>
      </c>
      <c r="Q99" t="s">
        <v>47</v>
      </c>
      <c r="R99">
        <v>2019</v>
      </c>
      <c r="S99">
        <v>826850</v>
      </c>
      <c r="T99">
        <v>826850</v>
      </c>
      <c r="U99" t="b">
        <v>1</v>
      </c>
    </row>
    <row r="100" spans="1:21" hidden="1" x14ac:dyDescent="0.35">
      <c r="A100">
        <v>443</v>
      </c>
      <c r="B100">
        <v>938</v>
      </c>
      <c r="C100">
        <v>649</v>
      </c>
      <c r="D100">
        <v>20023581</v>
      </c>
      <c r="E100">
        <f>_xlfn.XLOOKUP(Table1[[#This Row],[R Profile ID]],Sheet1!D:D,Sheet1!D:D)</f>
        <v>20023581</v>
      </c>
      <c r="F100">
        <v>20023581</v>
      </c>
      <c r="G100" t="s">
        <v>12</v>
      </c>
      <c r="H100" t="s">
        <v>13</v>
      </c>
      <c r="I100" t="s">
        <v>1005</v>
      </c>
      <c r="J100" s="1">
        <v>44348</v>
      </c>
      <c r="K100" s="1"/>
      <c r="L100" t="s">
        <v>1155</v>
      </c>
      <c r="M100" t="s">
        <v>15</v>
      </c>
      <c r="N100" t="s">
        <v>15</v>
      </c>
      <c r="O100" t="s">
        <v>101</v>
      </c>
      <c r="P100" t="s">
        <v>32</v>
      </c>
      <c r="Q100" t="s">
        <v>71</v>
      </c>
      <c r="R100">
        <v>2022</v>
      </c>
      <c r="S100">
        <v>990294</v>
      </c>
      <c r="T100">
        <v>990140</v>
      </c>
      <c r="U100" t="b">
        <v>1</v>
      </c>
    </row>
    <row r="101" spans="1:21" hidden="1" x14ac:dyDescent="0.35">
      <c r="A101">
        <v>445</v>
      </c>
      <c r="B101">
        <v>934</v>
      </c>
      <c r="C101">
        <v>651</v>
      </c>
      <c r="D101">
        <v>20023588</v>
      </c>
      <c r="E101">
        <f>_xlfn.XLOOKUP(Table1[[#This Row],[R Profile ID]],Sheet1!D:D,Sheet1!D:D)</f>
        <v>20023588</v>
      </c>
      <c r="F101">
        <v>20023588</v>
      </c>
      <c r="G101" t="s">
        <v>12</v>
      </c>
      <c r="H101" t="s">
        <v>13</v>
      </c>
      <c r="I101" t="s">
        <v>1005</v>
      </c>
      <c r="J101" s="1">
        <v>43255</v>
      </c>
      <c r="K101" s="1"/>
      <c r="L101" t="s">
        <v>1155</v>
      </c>
      <c r="M101" t="s">
        <v>15</v>
      </c>
      <c r="N101" t="s">
        <v>15</v>
      </c>
      <c r="O101" t="s">
        <v>101</v>
      </c>
      <c r="P101" t="s">
        <v>32</v>
      </c>
      <c r="Q101" t="s">
        <v>71</v>
      </c>
      <c r="R101">
        <v>2022</v>
      </c>
      <c r="S101">
        <v>1035034</v>
      </c>
      <c r="U101" t="b">
        <v>1</v>
      </c>
    </row>
    <row r="102" spans="1:21" hidden="1" x14ac:dyDescent="0.35">
      <c r="A102">
        <v>446</v>
      </c>
      <c r="B102">
        <v>935</v>
      </c>
      <c r="C102">
        <v>652</v>
      </c>
      <c r="D102">
        <v>16053910</v>
      </c>
      <c r="E102">
        <f>_xlfn.XLOOKUP(Table1[[#This Row],[R Profile ID]],Sheet1!D:D,Sheet1!D:D)</f>
        <v>16053910</v>
      </c>
      <c r="F102">
        <v>16053910</v>
      </c>
      <c r="G102" t="s">
        <v>12</v>
      </c>
      <c r="H102" t="s">
        <v>13</v>
      </c>
      <c r="I102" t="s">
        <v>1005</v>
      </c>
      <c r="J102" s="1">
        <v>43255</v>
      </c>
      <c r="K102" s="1"/>
      <c r="L102" t="s">
        <v>1155</v>
      </c>
      <c r="M102" t="s">
        <v>15</v>
      </c>
      <c r="N102" t="s">
        <v>15</v>
      </c>
      <c r="O102" t="s">
        <v>101</v>
      </c>
      <c r="P102" t="s">
        <v>32</v>
      </c>
      <c r="Q102" t="s">
        <v>47</v>
      </c>
      <c r="R102">
        <v>2021</v>
      </c>
      <c r="S102">
        <v>1128258</v>
      </c>
      <c r="T102">
        <v>1128258</v>
      </c>
      <c r="U102" t="b">
        <v>1</v>
      </c>
    </row>
    <row r="103" spans="1:21" hidden="1" x14ac:dyDescent="0.35">
      <c r="A103">
        <v>448</v>
      </c>
      <c r="B103">
        <v>937</v>
      </c>
      <c r="C103">
        <v>654</v>
      </c>
      <c r="D103">
        <v>18665075</v>
      </c>
      <c r="E103">
        <f>_xlfn.XLOOKUP(Table1[[#This Row],[R Profile ID]],Sheet1!D:D,Sheet1!D:D)</f>
        <v>18665075</v>
      </c>
      <c r="F103">
        <v>18665075</v>
      </c>
      <c r="G103" t="s">
        <v>12</v>
      </c>
      <c r="H103" t="s">
        <v>13</v>
      </c>
      <c r="I103" t="s">
        <v>1005</v>
      </c>
      <c r="J103" s="1">
        <v>43857</v>
      </c>
      <c r="K103" s="1" t="s">
        <v>14</v>
      </c>
      <c r="L103" t="s">
        <v>1155</v>
      </c>
      <c r="M103" t="s">
        <v>15</v>
      </c>
      <c r="N103" t="s">
        <v>15</v>
      </c>
      <c r="O103" t="s">
        <v>101</v>
      </c>
      <c r="P103" t="s">
        <v>32</v>
      </c>
      <c r="Q103" t="s">
        <v>47</v>
      </c>
      <c r="R103">
        <v>2021</v>
      </c>
      <c r="S103">
        <v>1646392</v>
      </c>
      <c r="T103">
        <v>1646392</v>
      </c>
      <c r="U103" t="b">
        <v>1</v>
      </c>
    </row>
    <row r="104" spans="1:21" hidden="1" x14ac:dyDescent="0.35">
      <c r="A104">
        <v>450</v>
      </c>
      <c r="B104">
        <v>1141</v>
      </c>
      <c r="C104">
        <v>656</v>
      </c>
      <c r="D104">
        <v>6782086</v>
      </c>
      <c r="E104">
        <f>_xlfn.XLOOKUP(Table1[[#This Row],[R Profile ID]],Sheet1!D:D,Sheet1!D:D)</f>
        <v>6782086</v>
      </c>
      <c r="F104">
        <v>6782086</v>
      </c>
      <c r="G104" t="s">
        <v>12</v>
      </c>
      <c r="H104" t="s">
        <v>13</v>
      </c>
      <c r="I104" t="s">
        <v>962</v>
      </c>
      <c r="J104" s="1">
        <v>43811</v>
      </c>
      <c r="K104" s="1" t="s">
        <v>14</v>
      </c>
      <c r="L104" t="s">
        <v>1155</v>
      </c>
      <c r="M104" t="s">
        <v>15</v>
      </c>
      <c r="N104" t="s">
        <v>15</v>
      </c>
      <c r="O104" t="s">
        <v>102</v>
      </c>
      <c r="P104" t="s">
        <v>38</v>
      </c>
      <c r="Q104" t="s">
        <v>44</v>
      </c>
      <c r="R104">
        <v>2017</v>
      </c>
      <c r="S104">
        <v>791590</v>
      </c>
      <c r="T104">
        <v>635304</v>
      </c>
      <c r="U104" t="b">
        <v>0</v>
      </c>
    </row>
    <row r="105" spans="1:21" hidden="1" x14ac:dyDescent="0.35">
      <c r="A105">
        <v>457</v>
      </c>
      <c r="B105">
        <v>1321</v>
      </c>
      <c r="C105">
        <v>138</v>
      </c>
      <c r="D105">
        <v>3663616</v>
      </c>
      <c r="E105">
        <f>_xlfn.XLOOKUP(Table1[[#This Row],[R Profile ID]],Sheet1!D:D,Sheet1!D:D)</f>
        <v>3663616</v>
      </c>
      <c r="F105">
        <v>3663616</v>
      </c>
      <c r="G105" t="s">
        <v>12</v>
      </c>
      <c r="H105" t="s">
        <v>13</v>
      </c>
      <c r="I105" t="s">
        <v>950</v>
      </c>
      <c r="J105" s="1">
        <v>38547</v>
      </c>
      <c r="K105" s="1" t="s">
        <v>14</v>
      </c>
      <c r="L105" t="s">
        <v>1155</v>
      </c>
      <c r="M105" t="s">
        <v>15</v>
      </c>
      <c r="N105" t="s">
        <v>15</v>
      </c>
      <c r="O105" t="s">
        <v>103</v>
      </c>
      <c r="P105" t="s">
        <v>104</v>
      </c>
      <c r="Q105" t="s">
        <v>58</v>
      </c>
      <c r="R105">
        <v>2009</v>
      </c>
      <c r="S105">
        <v>73900</v>
      </c>
      <c r="T105">
        <v>66510</v>
      </c>
      <c r="U105" t="b">
        <v>0</v>
      </c>
    </row>
    <row r="106" spans="1:21" hidden="1" x14ac:dyDescent="0.35">
      <c r="A106">
        <v>458</v>
      </c>
      <c r="B106">
        <v>1227</v>
      </c>
      <c r="C106">
        <v>5</v>
      </c>
      <c r="D106">
        <v>3663262</v>
      </c>
      <c r="E106">
        <f>_xlfn.XLOOKUP(Table1[[#This Row],[R Profile ID]],Sheet1!D:D,Sheet1!D:D)</f>
        <v>3663262</v>
      </c>
      <c r="F106">
        <v>3663262</v>
      </c>
      <c r="G106" t="s">
        <v>12</v>
      </c>
      <c r="H106" t="s">
        <v>13</v>
      </c>
      <c r="I106" t="s">
        <v>950</v>
      </c>
      <c r="J106" s="1">
        <v>38547</v>
      </c>
      <c r="K106" s="1" t="s">
        <v>14</v>
      </c>
      <c r="L106" t="s">
        <v>1155</v>
      </c>
      <c r="M106" t="s">
        <v>15</v>
      </c>
      <c r="N106" t="s">
        <v>15</v>
      </c>
      <c r="O106" t="s">
        <v>37</v>
      </c>
      <c r="P106" t="s">
        <v>38</v>
      </c>
      <c r="Q106" t="s">
        <v>58</v>
      </c>
      <c r="R106">
        <v>2009</v>
      </c>
      <c r="S106">
        <v>70669</v>
      </c>
      <c r="T106">
        <v>70669</v>
      </c>
      <c r="U106" t="b">
        <v>0</v>
      </c>
    </row>
    <row r="107" spans="1:21" hidden="1" x14ac:dyDescent="0.35">
      <c r="A107">
        <v>467</v>
      </c>
      <c r="B107">
        <v>1308</v>
      </c>
      <c r="C107">
        <v>122</v>
      </c>
      <c r="D107">
        <v>3663556</v>
      </c>
      <c r="E107">
        <f>_xlfn.XLOOKUP(Table1[[#This Row],[R Profile ID]],Sheet1!D:D,Sheet1!D:D)</f>
        <v>3663556</v>
      </c>
      <c r="F107">
        <v>3663556</v>
      </c>
      <c r="G107" t="s">
        <v>12</v>
      </c>
      <c r="H107" t="s">
        <v>13</v>
      </c>
      <c r="I107" t="s">
        <v>950</v>
      </c>
      <c r="J107" s="1">
        <v>38547</v>
      </c>
      <c r="K107" s="1" t="s">
        <v>14</v>
      </c>
      <c r="L107" t="s">
        <v>1155</v>
      </c>
      <c r="M107" t="s">
        <v>15</v>
      </c>
      <c r="N107" t="s">
        <v>15</v>
      </c>
      <c r="O107" t="s">
        <v>31</v>
      </c>
      <c r="P107" t="s">
        <v>32</v>
      </c>
      <c r="Q107" t="s">
        <v>58</v>
      </c>
      <c r="R107">
        <v>2009</v>
      </c>
      <c r="S107">
        <v>43632</v>
      </c>
      <c r="T107">
        <v>37959.839999999997</v>
      </c>
      <c r="U107" t="b">
        <v>0</v>
      </c>
    </row>
    <row r="108" spans="1:21" hidden="1" x14ac:dyDescent="0.35">
      <c r="A108">
        <v>504</v>
      </c>
      <c r="B108">
        <v>1271</v>
      </c>
      <c r="C108">
        <v>69</v>
      </c>
      <c r="D108">
        <v>3663407</v>
      </c>
      <c r="E108">
        <f>_xlfn.XLOOKUP(Table1[[#This Row],[R Profile ID]],Sheet1!D:D,Sheet1!D:D)</f>
        <v>3663407</v>
      </c>
      <c r="F108">
        <v>3663407</v>
      </c>
      <c r="G108" t="s">
        <v>12</v>
      </c>
      <c r="H108" t="s">
        <v>13</v>
      </c>
      <c r="I108" t="s">
        <v>950</v>
      </c>
      <c r="J108" s="1">
        <v>38547</v>
      </c>
      <c r="K108" s="1" t="s">
        <v>14</v>
      </c>
      <c r="L108" t="s">
        <v>1155</v>
      </c>
      <c r="M108" t="s">
        <v>15</v>
      </c>
      <c r="N108" t="s">
        <v>15</v>
      </c>
      <c r="O108" t="s">
        <v>105</v>
      </c>
      <c r="P108" t="s">
        <v>52</v>
      </c>
      <c r="Q108" t="s">
        <v>58</v>
      </c>
      <c r="R108">
        <v>2009</v>
      </c>
      <c r="S108">
        <v>104030</v>
      </c>
      <c r="T108">
        <v>89465.8</v>
      </c>
      <c r="U108" t="b">
        <v>0</v>
      </c>
    </row>
    <row r="109" spans="1:21" hidden="1" x14ac:dyDescent="0.35">
      <c r="A109">
        <v>505</v>
      </c>
      <c r="B109">
        <v>1235</v>
      </c>
      <c r="C109">
        <v>17</v>
      </c>
      <c r="D109">
        <v>3663297</v>
      </c>
      <c r="E109">
        <f>_xlfn.XLOOKUP(Table1[[#This Row],[R Profile ID]],Sheet1!D:D,Sheet1!D:D)</f>
        <v>3663297</v>
      </c>
      <c r="F109">
        <v>3663297</v>
      </c>
      <c r="G109" t="s">
        <v>12</v>
      </c>
      <c r="H109" t="s">
        <v>13</v>
      </c>
      <c r="I109" t="s">
        <v>950</v>
      </c>
      <c r="J109" s="1">
        <v>38547</v>
      </c>
      <c r="K109" s="1" t="s">
        <v>14</v>
      </c>
      <c r="L109" t="s">
        <v>1155</v>
      </c>
      <c r="M109" t="s">
        <v>15</v>
      </c>
      <c r="N109" t="s">
        <v>15</v>
      </c>
      <c r="O109" t="s">
        <v>106</v>
      </c>
      <c r="P109" t="s">
        <v>23</v>
      </c>
      <c r="Q109" t="s">
        <v>58</v>
      </c>
      <c r="R109">
        <v>2009</v>
      </c>
      <c r="S109">
        <v>44729</v>
      </c>
      <c r="T109">
        <v>44729</v>
      </c>
      <c r="U109" t="b">
        <v>0</v>
      </c>
    </row>
    <row r="110" spans="1:21" hidden="1" x14ac:dyDescent="0.35">
      <c r="A110">
        <v>507</v>
      </c>
      <c r="B110">
        <v>1291</v>
      </c>
      <c r="C110">
        <v>95</v>
      </c>
      <c r="D110">
        <v>3663471</v>
      </c>
      <c r="E110">
        <f>_xlfn.XLOOKUP(Table1[[#This Row],[R Profile ID]],Sheet1!D:D,Sheet1!D:D)</f>
        <v>3663471</v>
      </c>
      <c r="F110">
        <v>3663471</v>
      </c>
      <c r="G110" t="s">
        <v>12</v>
      </c>
      <c r="H110" t="s">
        <v>13</v>
      </c>
      <c r="I110" t="s">
        <v>950</v>
      </c>
      <c r="J110" s="1">
        <v>38547</v>
      </c>
      <c r="K110" s="1" t="s">
        <v>14</v>
      </c>
      <c r="L110" t="s">
        <v>1155</v>
      </c>
      <c r="M110" t="s">
        <v>15</v>
      </c>
      <c r="N110" t="s">
        <v>15</v>
      </c>
      <c r="O110" t="s">
        <v>107</v>
      </c>
      <c r="P110" t="s">
        <v>108</v>
      </c>
      <c r="Q110" t="s">
        <v>58</v>
      </c>
      <c r="R110">
        <v>2009</v>
      </c>
      <c r="S110">
        <v>63580</v>
      </c>
      <c r="T110">
        <v>54678.8</v>
      </c>
      <c r="U110" t="b">
        <v>0</v>
      </c>
    </row>
    <row r="111" spans="1:21" hidden="1" x14ac:dyDescent="0.35">
      <c r="A111">
        <v>508</v>
      </c>
      <c r="B111">
        <v>1287</v>
      </c>
      <c r="C111">
        <v>90</v>
      </c>
      <c r="D111">
        <v>3663458</v>
      </c>
      <c r="E111">
        <f>_xlfn.XLOOKUP(Table1[[#This Row],[R Profile ID]],Sheet1!D:D,Sheet1!D:D)</f>
        <v>3663458</v>
      </c>
      <c r="F111">
        <v>3663458</v>
      </c>
      <c r="G111" t="s">
        <v>12</v>
      </c>
      <c r="H111" t="s">
        <v>13</v>
      </c>
      <c r="I111" t="s">
        <v>950</v>
      </c>
      <c r="J111" s="1">
        <v>38547</v>
      </c>
      <c r="K111" s="1" t="s">
        <v>14</v>
      </c>
      <c r="L111" t="s">
        <v>1155</v>
      </c>
      <c r="M111" t="s">
        <v>15</v>
      </c>
      <c r="N111" t="s">
        <v>15</v>
      </c>
      <c r="O111" t="s">
        <v>107</v>
      </c>
      <c r="P111" t="s">
        <v>108</v>
      </c>
      <c r="Q111" t="s">
        <v>58</v>
      </c>
      <c r="R111">
        <v>2009</v>
      </c>
      <c r="S111">
        <v>66789</v>
      </c>
      <c r="T111">
        <v>60777.99</v>
      </c>
      <c r="U111" t="b">
        <v>0</v>
      </c>
    </row>
    <row r="112" spans="1:21" hidden="1" x14ac:dyDescent="0.35">
      <c r="A112">
        <v>509</v>
      </c>
      <c r="B112">
        <v>1294</v>
      </c>
      <c r="C112">
        <v>98</v>
      </c>
      <c r="D112">
        <v>3663480</v>
      </c>
      <c r="E112">
        <f>_xlfn.XLOOKUP(Table1[[#This Row],[R Profile ID]],Sheet1!D:D,Sheet1!D:D)</f>
        <v>3663480</v>
      </c>
      <c r="F112">
        <v>3663480</v>
      </c>
      <c r="G112" t="s">
        <v>12</v>
      </c>
      <c r="H112" t="s">
        <v>13</v>
      </c>
      <c r="I112" t="s">
        <v>950</v>
      </c>
      <c r="J112" s="1">
        <v>38547</v>
      </c>
      <c r="K112" s="1" t="s">
        <v>14</v>
      </c>
      <c r="L112" t="s">
        <v>1155</v>
      </c>
      <c r="M112" t="s">
        <v>15</v>
      </c>
      <c r="N112" t="s">
        <v>15</v>
      </c>
      <c r="O112" t="s">
        <v>107</v>
      </c>
      <c r="P112" t="s">
        <v>108</v>
      </c>
      <c r="Q112" t="s">
        <v>58</v>
      </c>
      <c r="R112">
        <v>2009</v>
      </c>
      <c r="S112">
        <v>104320</v>
      </c>
      <c r="T112">
        <v>85542.399999999994</v>
      </c>
      <c r="U112" t="b">
        <v>0</v>
      </c>
    </row>
    <row r="113" spans="1:21" hidden="1" x14ac:dyDescent="0.35">
      <c r="A113">
        <v>518</v>
      </c>
      <c r="B113">
        <v>784</v>
      </c>
      <c r="C113">
        <v>724</v>
      </c>
      <c r="D113">
        <v>6566782</v>
      </c>
      <c r="E113">
        <f>_xlfn.XLOOKUP(Table1[[#This Row],[R Profile ID]],Sheet1!D:D,Sheet1!D:D)</f>
        <v>6566782</v>
      </c>
      <c r="F113">
        <v>6566782</v>
      </c>
      <c r="G113" t="s">
        <v>12</v>
      </c>
      <c r="H113" t="s">
        <v>13</v>
      </c>
      <c r="I113" t="s">
        <v>1046</v>
      </c>
      <c r="J113" s="1">
        <v>42208</v>
      </c>
      <c r="K113" s="1" t="s">
        <v>14</v>
      </c>
      <c r="L113" t="s">
        <v>1155</v>
      </c>
      <c r="M113" t="s">
        <v>15</v>
      </c>
      <c r="N113" t="s">
        <v>15</v>
      </c>
      <c r="O113" t="s">
        <v>109</v>
      </c>
      <c r="P113" t="s">
        <v>30</v>
      </c>
      <c r="Q113" t="s">
        <v>21</v>
      </c>
      <c r="R113">
        <v>2017</v>
      </c>
      <c r="S113">
        <v>269554</v>
      </c>
      <c r="T113">
        <v>269554</v>
      </c>
      <c r="U113" t="b">
        <v>1</v>
      </c>
    </row>
    <row r="114" spans="1:21" hidden="1" x14ac:dyDescent="0.35">
      <c r="A114">
        <v>519</v>
      </c>
      <c r="B114">
        <v>785</v>
      </c>
      <c r="C114">
        <v>725</v>
      </c>
      <c r="D114">
        <v>16782658</v>
      </c>
      <c r="E114">
        <f>_xlfn.XLOOKUP(Table1[[#This Row],[R Profile ID]],Sheet1!D:D,Sheet1!D:D)</f>
        <v>16782658</v>
      </c>
      <c r="F114">
        <v>16782658</v>
      </c>
      <c r="G114" t="s">
        <v>12</v>
      </c>
      <c r="H114" t="s">
        <v>13</v>
      </c>
      <c r="I114" t="s">
        <v>1046</v>
      </c>
      <c r="J114" s="1">
        <v>42198</v>
      </c>
      <c r="K114" s="1"/>
      <c r="L114" t="s">
        <v>1155</v>
      </c>
      <c r="M114" t="s">
        <v>15</v>
      </c>
      <c r="N114" t="s">
        <v>15</v>
      </c>
      <c r="O114" t="s">
        <v>109</v>
      </c>
      <c r="P114" t="s">
        <v>30</v>
      </c>
      <c r="Q114" t="s">
        <v>21</v>
      </c>
      <c r="R114">
        <v>2021</v>
      </c>
      <c r="S114">
        <v>277050</v>
      </c>
      <c r="T114">
        <v>277050</v>
      </c>
      <c r="U114" t="b">
        <v>1</v>
      </c>
    </row>
    <row r="115" spans="1:21" hidden="1" x14ac:dyDescent="0.35">
      <c r="A115">
        <v>522</v>
      </c>
      <c r="B115">
        <v>832</v>
      </c>
      <c r="C115">
        <v>191</v>
      </c>
      <c r="D115">
        <v>5839381</v>
      </c>
      <c r="E115">
        <f>_xlfn.XLOOKUP(Table1[[#This Row],[R Profile ID]],Sheet1!D:D,Sheet1!D:D)</f>
        <v>5839381</v>
      </c>
      <c r="F115">
        <v>5839381</v>
      </c>
      <c r="G115" t="s">
        <v>12</v>
      </c>
      <c r="H115" t="s">
        <v>13</v>
      </c>
      <c r="I115" t="s">
        <v>950</v>
      </c>
      <c r="J115" s="1">
        <v>42468</v>
      </c>
      <c r="K115" s="1" t="s">
        <v>14</v>
      </c>
      <c r="L115" t="s">
        <v>1155</v>
      </c>
      <c r="M115" t="s">
        <v>15</v>
      </c>
      <c r="N115" t="s">
        <v>15</v>
      </c>
      <c r="O115" t="s">
        <v>29</v>
      </c>
      <c r="P115" t="s">
        <v>30</v>
      </c>
      <c r="Q115" t="s">
        <v>58</v>
      </c>
      <c r="R115">
        <v>2016</v>
      </c>
      <c r="S115">
        <v>62549</v>
      </c>
      <c r="T115">
        <v>62549</v>
      </c>
      <c r="U115" t="b">
        <v>0</v>
      </c>
    </row>
    <row r="116" spans="1:21" hidden="1" x14ac:dyDescent="0.35">
      <c r="A116">
        <v>525</v>
      </c>
      <c r="B116">
        <v>1255</v>
      </c>
      <c r="C116">
        <v>46</v>
      </c>
      <c r="D116">
        <v>3663350</v>
      </c>
      <c r="E116">
        <f>_xlfn.XLOOKUP(Table1[[#This Row],[R Profile ID]],Sheet1!D:D,Sheet1!D:D)</f>
        <v>3663350</v>
      </c>
      <c r="F116">
        <v>3663350</v>
      </c>
      <c r="G116" t="s">
        <v>12</v>
      </c>
      <c r="H116" t="s">
        <v>13</v>
      </c>
      <c r="I116" t="s">
        <v>950</v>
      </c>
      <c r="J116" s="1">
        <v>38547</v>
      </c>
      <c r="K116" s="1" t="s">
        <v>14</v>
      </c>
      <c r="L116" t="s">
        <v>1155</v>
      </c>
      <c r="M116" t="s">
        <v>15</v>
      </c>
      <c r="N116" t="s">
        <v>15</v>
      </c>
      <c r="O116" t="s">
        <v>110</v>
      </c>
      <c r="P116" t="s">
        <v>30</v>
      </c>
      <c r="Q116" t="s">
        <v>58</v>
      </c>
      <c r="R116">
        <v>2009</v>
      </c>
      <c r="S116">
        <v>128270</v>
      </c>
      <c r="T116">
        <v>118008.4</v>
      </c>
      <c r="U116" t="b">
        <v>0</v>
      </c>
    </row>
    <row r="117" spans="1:21" hidden="1" x14ac:dyDescent="0.35">
      <c r="A117">
        <v>526</v>
      </c>
      <c r="B117">
        <v>1288</v>
      </c>
      <c r="C117">
        <v>91</v>
      </c>
      <c r="D117">
        <v>3663462</v>
      </c>
      <c r="E117">
        <f>_xlfn.XLOOKUP(Table1[[#This Row],[R Profile ID]],Sheet1!D:D,Sheet1!D:D)</f>
        <v>3663462</v>
      </c>
      <c r="F117">
        <v>3663462</v>
      </c>
      <c r="G117" t="s">
        <v>12</v>
      </c>
      <c r="H117" t="s">
        <v>13</v>
      </c>
      <c r="I117" t="s">
        <v>950</v>
      </c>
      <c r="J117" s="1">
        <v>38547</v>
      </c>
      <c r="K117" s="1" t="s">
        <v>14</v>
      </c>
      <c r="L117" t="s">
        <v>1155</v>
      </c>
      <c r="M117" t="s">
        <v>15</v>
      </c>
      <c r="N117" t="s">
        <v>15</v>
      </c>
      <c r="O117" t="s">
        <v>111</v>
      </c>
      <c r="P117" t="s">
        <v>52</v>
      </c>
      <c r="Q117" t="s">
        <v>58</v>
      </c>
      <c r="R117">
        <v>2009</v>
      </c>
      <c r="S117">
        <v>56350</v>
      </c>
      <c r="T117">
        <v>49024.5</v>
      </c>
      <c r="U117" t="b">
        <v>0</v>
      </c>
    </row>
    <row r="118" spans="1:21" hidden="1" x14ac:dyDescent="0.35">
      <c r="A118">
        <v>546</v>
      </c>
      <c r="B118">
        <v>640</v>
      </c>
      <c r="C118">
        <v>844</v>
      </c>
      <c r="D118">
        <v>4361701</v>
      </c>
      <c r="E118">
        <f>_xlfn.XLOOKUP(Table1[[#This Row],[R Profile ID]],Sheet1!D:D,Sheet1!D:D)</f>
        <v>4361701</v>
      </c>
      <c r="F118">
        <v>4361701</v>
      </c>
      <c r="G118" t="s">
        <v>12</v>
      </c>
      <c r="H118" t="s">
        <v>13</v>
      </c>
      <c r="I118" t="s">
        <v>990</v>
      </c>
      <c r="J118" s="1">
        <v>40969</v>
      </c>
      <c r="K118" s="1" t="s">
        <v>14</v>
      </c>
      <c r="L118" t="s">
        <v>1155</v>
      </c>
      <c r="M118" t="s">
        <v>15</v>
      </c>
      <c r="N118" t="s">
        <v>15</v>
      </c>
      <c r="O118" t="s">
        <v>66</v>
      </c>
      <c r="P118" t="s">
        <v>65</v>
      </c>
      <c r="Q118" t="s">
        <v>28</v>
      </c>
      <c r="R118">
        <v>2013</v>
      </c>
      <c r="S118">
        <v>223239</v>
      </c>
      <c r="T118">
        <v>178591</v>
      </c>
      <c r="U118" t="b">
        <v>0</v>
      </c>
    </row>
    <row r="119" spans="1:21" hidden="1" x14ac:dyDescent="0.35">
      <c r="A119">
        <v>557</v>
      </c>
      <c r="B119">
        <v>805</v>
      </c>
      <c r="C119">
        <v>854</v>
      </c>
      <c r="D119">
        <v>17604293</v>
      </c>
      <c r="E119">
        <f>_xlfn.XLOOKUP(Table1[[#This Row],[R Profile ID]],Sheet1!D:D,Sheet1!D:D)</f>
        <v>17604293</v>
      </c>
      <c r="F119">
        <v>17604293</v>
      </c>
      <c r="G119" t="s">
        <v>12</v>
      </c>
      <c r="H119" t="s">
        <v>13</v>
      </c>
      <c r="I119" t="s">
        <v>941</v>
      </c>
      <c r="J119" s="1">
        <v>42241</v>
      </c>
      <c r="K119" s="1" t="s">
        <v>14</v>
      </c>
      <c r="L119" t="s">
        <v>1155</v>
      </c>
      <c r="M119" t="s">
        <v>15</v>
      </c>
      <c r="N119" t="s">
        <v>15</v>
      </c>
      <c r="O119" t="s">
        <v>112</v>
      </c>
      <c r="P119" t="s">
        <v>23</v>
      </c>
      <c r="Q119" t="s">
        <v>44</v>
      </c>
      <c r="R119">
        <v>1989</v>
      </c>
      <c r="S119">
        <v>220674</v>
      </c>
      <c r="T119">
        <v>220674</v>
      </c>
      <c r="U119" t="b">
        <v>1</v>
      </c>
    </row>
    <row r="120" spans="1:21" hidden="1" x14ac:dyDescent="0.35">
      <c r="A120">
        <v>558</v>
      </c>
      <c r="B120">
        <v>836</v>
      </c>
      <c r="C120">
        <v>187</v>
      </c>
      <c r="D120">
        <v>8493551</v>
      </c>
      <c r="E120">
        <f>_xlfn.XLOOKUP(Table1[[#This Row],[R Profile ID]],Sheet1!D:D,Sheet1!D:D)</f>
        <v>8493551</v>
      </c>
      <c r="F120">
        <v>8493551</v>
      </c>
      <c r="G120" t="s">
        <v>12</v>
      </c>
      <c r="H120" t="s">
        <v>13</v>
      </c>
      <c r="I120" t="s">
        <v>950</v>
      </c>
      <c r="J120" s="1">
        <v>43536</v>
      </c>
      <c r="K120" s="1" t="s">
        <v>14</v>
      </c>
      <c r="L120" t="s">
        <v>1155</v>
      </c>
      <c r="M120" t="s">
        <v>15</v>
      </c>
      <c r="N120" t="s">
        <v>15</v>
      </c>
      <c r="O120" t="s">
        <v>113</v>
      </c>
      <c r="P120" t="s">
        <v>30</v>
      </c>
      <c r="Q120" t="s">
        <v>58</v>
      </c>
      <c r="R120">
        <v>2017</v>
      </c>
      <c r="S120">
        <v>117150</v>
      </c>
      <c r="U120" t="b">
        <v>0</v>
      </c>
    </row>
    <row r="121" spans="1:21" hidden="1" x14ac:dyDescent="0.35">
      <c r="A121">
        <v>563</v>
      </c>
      <c r="B121">
        <v>299</v>
      </c>
      <c r="C121">
        <v>857</v>
      </c>
      <c r="D121">
        <v>3588389</v>
      </c>
      <c r="E121">
        <f>_xlfn.XLOOKUP(Table1[[#This Row],[R Profile ID]],Sheet1!D:D,Sheet1!D:D)</f>
        <v>3588389</v>
      </c>
      <c r="F121">
        <v>3588389</v>
      </c>
      <c r="G121" t="s">
        <v>12</v>
      </c>
      <c r="H121" t="s">
        <v>13</v>
      </c>
      <c r="I121" t="s">
        <v>1003</v>
      </c>
      <c r="J121" s="1">
        <v>32863</v>
      </c>
      <c r="K121" s="1" t="s">
        <v>14</v>
      </c>
      <c r="L121" t="s">
        <v>1155</v>
      </c>
      <c r="M121" t="s">
        <v>15</v>
      </c>
      <c r="N121" t="s">
        <v>15</v>
      </c>
      <c r="O121" t="s">
        <v>114</v>
      </c>
      <c r="P121" t="s">
        <v>32</v>
      </c>
      <c r="Q121" t="s">
        <v>18</v>
      </c>
      <c r="R121">
        <v>1989</v>
      </c>
      <c r="S121">
        <v>316311</v>
      </c>
      <c r="T121">
        <v>253048.8</v>
      </c>
      <c r="U121" t="b">
        <v>0</v>
      </c>
    </row>
    <row r="122" spans="1:21" hidden="1" x14ac:dyDescent="0.35">
      <c r="A122">
        <v>577</v>
      </c>
      <c r="B122" t="s">
        <v>1171</v>
      </c>
      <c r="C122">
        <v>869</v>
      </c>
      <c r="D122">
        <v>2834223</v>
      </c>
      <c r="E122">
        <f>_xlfn.XLOOKUP(Table1[[#This Row],[R Profile ID]],Sheet1!D:D,Sheet1!D:D)</f>
        <v>2834223</v>
      </c>
      <c r="F122">
        <v>2834223</v>
      </c>
      <c r="G122" t="s">
        <v>12</v>
      </c>
      <c r="H122" t="s">
        <v>13</v>
      </c>
      <c r="I122" t="s">
        <v>1003</v>
      </c>
      <c r="J122" s="1">
        <v>38201</v>
      </c>
      <c r="K122" s="1" t="s">
        <v>14</v>
      </c>
      <c r="L122" t="s">
        <v>1155</v>
      </c>
      <c r="M122" t="s">
        <v>15</v>
      </c>
      <c r="N122" t="s">
        <v>15</v>
      </c>
      <c r="O122" t="s">
        <v>115</v>
      </c>
      <c r="P122" t="s">
        <v>23</v>
      </c>
      <c r="Q122" t="s">
        <v>18</v>
      </c>
      <c r="R122">
        <v>1995</v>
      </c>
      <c r="S122">
        <v>515401</v>
      </c>
      <c r="T122">
        <v>412320.8</v>
      </c>
      <c r="U122" t="b">
        <v>0</v>
      </c>
    </row>
    <row r="123" spans="1:21" hidden="1" x14ac:dyDescent="0.35">
      <c r="A123">
        <v>598</v>
      </c>
      <c r="B123">
        <v>476</v>
      </c>
      <c r="C123">
        <v>216</v>
      </c>
      <c r="D123">
        <v>3943573</v>
      </c>
      <c r="E123">
        <f>_xlfn.XLOOKUP(Table1[[#This Row],[R Profile ID]],Sheet1!D:D,Sheet1!D:D)</f>
        <v>3943573</v>
      </c>
      <c r="F123">
        <v>3943573</v>
      </c>
      <c r="G123" t="s">
        <v>12</v>
      </c>
      <c r="H123" t="s">
        <v>13</v>
      </c>
      <c r="I123" t="s">
        <v>1068</v>
      </c>
      <c r="J123" s="1">
        <v>38917</v>
      </c>
      <c r="K123" s="1" t="s">
        <v>14</v>
      </c>
      <c r="L123" t="s">
        <v>1155</v>
      </c>
      <c r="M123" t="s">
        <v>15</v>
      </c>
      <c r="N123" t="s">
        <v>15</v>
      </c>
      <c r="O123" t="s">
        <v>116</v>
      </c>
      <c r="P123" t="s">
        <v>23</v>
      </c>
      <c r="Q123" t="s">
        <v>47</v>
      </c>
      <c r="R123">
        <v>1983</v>
      </c>
      <c r="S123">
        <v>111000</v>
      </c>
      <c r="T123">
        <v>111000</v>
      </c>
      <c r="U123" t="b">
        <v>1</v>
      </c>
    </row>
    <row r="124" spans="1:21" hidden="1" x14ac:dyDescent="0.35">
      <c r="A124">
        <v>598</v>
      </c>
      <c r="B124">
        <v>476</v>
      </c>
      <c r="C124">
        <v>219</v>
      </c>
      <c r="D124">
        <v>3943579</v>
      </c>
      <c r="E124">
        <f>_xlfn.XLOOKUP(Table1[[#This Row],[R Profile ID]],Sheet1!D:D,Sheet1!D:D)</f>
        <v>3943579</v>
      </c>
      <c r="F124">
        <v>3943579</v>
      </c>
      <c r="G124" t="s">
        <v>12</v>
      </c>
      <c r="H124" t="s">
        <v>13</v>
      </c>
      <c r="I124" t="s">
        <v>1068</v>
      </c>
      <c r="J124" s="1">
        <v>38917</v>
      </c>
      <c r="K124" s="1" t="s">
        <v>14</v>
      </c>
      <c r="L124" t="s">
        <v>1155</v>
      </c>
      <c r="M124" t="s">
        <v>15</v>
      </c>
      <c r="N124" t="s">
        <v>15</v>
      </c>
      <c r="O124" t="s">
        <v>116</v>
      </c>
      <c r="P124" t="s">
        <v>23</v>
      </c>
      <c r="Q124" t="s">
        <v>47</v>
      </c>
      <c r="R124">
        <v>1983</v>
      </c>
      <c r="S124">
        <v>123109</v>
      </c>
      <c r="T124">
        <v>123109</v>
      </c>
      <c r="U124" t="b">
        <v>1</v>
      </c>
    </row>
    <row r="125" spans="1:21" hidden="1" x14ac:dyDescent="0.35">
      <c r="A125">
        <v>598</v>
      </c>
      <c r="B125">
        <v>476</v>
      </c>
      <c r="C125">
        <v>223</v>
      </c>
      <c r="D125">
        <v>3943581</v>
      </c>
      <c r="E125">
        <f>_xlfn.XLOOKUP(Table1[[#This Row],[R Profile ID]],Sheet1!D:D,Sheet1!D:D)</f>
        <v>3943581</v>
      </c>
      <c r="F125">
        <v>3943581</v>
      </c>
      <c r="G125" t="s">
        <v>12</v>
      </c>
      <c r="H125" t="s">
        <v>13</v>
      </c>
      <c r="I125" t="s">
        <v>1068</v>
      </c>
      <c r="J125" s="1">
        <v>38917</v>
      </c>
      <c r="K125" s="1" t="s">
        <v>14</v>
      </c>
      <c r="L125" t="s">
        <v>1155</v>
      </c>
      <c r="M125" t="s">
        <v>15</v>
      </c>
      <c r="N125" t="s">
        <v>15</v>
      </c>
      <c r="O125" t="s">
        <v>116</v>
      </c>
      <c r="P125" t="s">
        <v>23</v>
      </c>
      <c r="Q125" t="s">
        <v>47</v>
      </c>
      <c r="R125">
        <v>1983</v>
      </c>
      <c r="S125">
        <v>120024</v>
      </c>
      <c r="T125">
        <v>120024</v>
      </c>
      <c r="U125" t="b">
        <v>1</v>
      </c>
    </row>
    <row r="126" spans="1:21" hidden="1" x14ac:dyDescent="0.35">
      <c r="A126">
        <v>598</v>
      </c>
      <c r="B126">
        <v>476</v>
      </c>
      <c r="C126">
        <v>225</v>
      </c>
      <c r="D126">
        <v>3943574</v>
      </c>
      <c r="E126">
        <f>_xlfn.XLOOKUP(Table1[[#This Row],[R Profile ID]],Sheet1!D:D,Sheet1!D:D)</f>
        <v>3943574</v>
      </c>
      <c r="F126">
        <v>3943574</v>
      </c>
      <c r="G126" t="s">
        <v>12</v>
      </c>
      <c r="H126" t="s">
        <v>13</v>
      </c>
      <c r="I126" t="s">
        <v>1068</v>
      </c>
      <c r="J126" s="1">
        <v>38917</v>
      </c>
      <c r="K126" s="1" t="s">
        <v>14</v>
      </c>
      <c r="L126" t="s">
        <v>1155</v>
      </c>
      <c r="M126" t="s">
        <v>15</v>
      </c>
      <c r="N126" t="s">
        <v>15</v>
      </c>
      <c r="O126" t="s">
        <v>116</v>
      </c>
      <c r="P126" t="s">
        <v>23</v>
      </c>
      <c r="Q126" t="s">
        <v>47</v>
      </c>
      <c r="R126">
        <v>1983</v>
      </c>
      <c r="S126">
        <v>79009</v>
      </c>
      <c r="T126">
        <v>79009</v>
      </c>
      <c r="U126" t="b">
        <v>1</v>
      </c>
    </row>
    <row r="127" spans="1:21" hidden="1" x14ac:dyDescent="0.35">
      <c r="A127">
        <v>598</v>
      </c>
      <c r="B127">
        <v>476</v>
      </c>
      <c r="C127">
        <v>240</v>
      </c>
      <c r="D127">
        <v>3943584</v>
      </c>
      <c r="E127">
        <f>_xlfn.XLOOKUP(Table1[[#This Row],[R Profile ID]],Sheet1!D:D,Sheet1!D:D)</f>
        <v>3943584</v>
      </c>
      <c r="F127">
        <v>3943584</v>
      </c>
      <c r="G127" t="s">
        <v>12</v>
      </c>
      <c r="H127" t="s">
        <v>13</v>
      </c>
      <c r="I127" t="s">
        <v>1068</v>
      </c>
      <c r="J127" s="1">
        <v>38917</v>
      </c>
      <c r="K127" s="1" t="s">
        <v>14</v>
      </c>
      <c r="L127" t="s">
        <v>1155</v>
      </c>
      <c r="M127" t="s">
        <v>15</v>
      </c>
      <c r="N127" t="s">
        <v>15</v>
      </c>
      <c r="O127" t="s">
        <v>116</v>
      </c>
      <c r="P127" t="s">
        <v>23</v>
      </c>
      <c r="Q127" t="s">
        <v>47</v>
      </c>
      <c r="R127">
        <v>1983</v>
      </c>
      <c r="S127">
        <v>72060</v>
      </c>
      <c r="T127">
        <v>72060</v>
      </c>
      <c r="U127" t="b">
        <v>1</v>
      </c>
    </row>
    <row r="128" spans="1:21" hidden="1" x14ac:dyDescent="0.35">
      <c r="A128">
        <v>598</v>
      </c>
      <c r="B128">
        <v>476</v>
      </c>
      <c r="C128">
        <v>246</v>
      </c>
      <c r="D128">
        <v>3943582</v>
      </c>
      <c r="E128">
        <f>_xlfn.XLOOKUP(Table1[[#This Row],[R Profile ID]],Sheet1!D:D,Sheet1!D:D)</f>
        <v>3943582</v>
      </c>
      <c r="F128">
        <v>3943582</v>
      </c>
      <c r="G128" t="s">
        <v>12</v>
      </c>
      <c r="H128" t="s">
        <v>13</v>
      </c>
      <c r="I128" t="s">
        <v>1068</v>
      </c>
      <c r="J128" s="1">
        <v>38917</v>
      </c>
      <c r="K128" s="1" t="s">
        <v>14</v>
      </c>
      <c r="L128" t="s">
        <v>1155</v>
      </c>
      <c r="M128" t="s">
        <v>15</v>
      </c>
      <c r="N128" t="s">
        <v>15</v>
      </c>
      <c r="O128" t="s">
        <v>116</v>
      </c>
      <c r="P128" t="s">
        <v>23</v>
      </c>
      <c r="Q128" t="s">
        <v>47</v>
      </c>
      <c r="R128">
        <v>1983</v>
      </c>
      <c r="S128">
        <v>100015</v>
      </c>
      <c r="T128">
        <v>100015</v>
      </c>
      <c r="U128" t="b">
        <v>1</v>
      </c>
    </row>
    <row r="129" spans="1:21" hidden="1" x14ac:dyDescent="0.35">
      <c r="A129">
        <v>598</v>
      </c>
      <c r="B129">
        <v>476</v>
      </c>
      <c r="C129">
        <v>256</v>
      </c>
      <c r="D129">
        <v>3943547</v>
      </c>
      <c r="E129">
        <f>_xlfn.XLOOKUP(Table1[[#This Row],[R Profile ID]],Sheet1!D:D,Sheet1!D:D)</f>
        <v>3943547</v>
      </c>
      <c r="F129">
        <v>3943547</v>
      </c>
      <c r="G129" t="s">
        <v>12</v>
      </c>
      <c r="H129" t="s">
        <v>13</v>
      </c>
      <c r="I129" t="s">
        <v>1068</v>
      </c>
      <c r="J129" s="1">
        <v>38917</v>
      </c>
      <c r="K129" s="1" t="s">
        <v>14</v>
      </c>
      <c r="L129" t="s">
        <v>1155</v>
      </c>
      <c r="M129" t="s">
        <v>15</v>
      </c>
      <c r="N129" t="s">
        <v>15</v>
      </c>
      <c r="O129" t="s">
        <v>116</v>
      </c>
      <c r="P129" t="s">
        <v>23</v>
      </c>
      <c r="Q129" t="s">
        <v>47</v>
      </c>
      <c r="R129">
        <v>1983</v>
      </c>
      <c r="S129">
        <v>98699</v>
      </c>
      <c r="T129">
        <v>98699</v>
      </c>
      <c r="U129" t="b">
        <v>1</v>
      </c>
    </row>
    <row r="130" spans="1:21" hidden="1" x14ac:dyDescent="0.35">
      <c r="A130">
        <v>598</v>
      </c>
      <c r="B130">
        <v>476</v>
      </c>
      <c r="C130">
        <v>264</v>
      </c>
      <c r="D130">
        <v>3943472</v>
      </c>
      <c r="E130">
        <f>_xlfn.XLOOKUP(Table1[[#This Row],[R Profile ID]],Sheet1!D:D,Sheet1!D:D)</f>
        <v>3943472</v>
      </c>
      <c r="F130">
        <v>3943472</v>
      </c>
      <c r="G130" t="s">
        <v>12</v>
      </c>
      <c r="H130" t="s">
        <v>13</v>
      </c>
      <c r="I130" t="s">
        <v>1068</v>
      </c>
      <c r="J130" s="1">
        <v>38917</v>
      </c>
      <c r="K130" s="1" t="s">
        <v>14</v>
      </c>
      <c r="L130" t="s">
        <v>1155</v>
      </c>
      <c r="M130" t="s">
        <v>15</v>
      </c>
      <c r="N130" t="s">
        <v>15</v>
      </c>
      <c r="O130" t="s">
        <v>116</v>
      </c>
      <c r="P130" t="s">
        <v>23</v>
      </c>
      <c r="Q130" t="s">
        <v>47</v>
      </c>
      <c r="R130">
        <v>1983</v>
      </c>
      <c r="S130">
        <v>208102</v>
      </c>
      <c r="T130">
        <v>208102</v>
      </c>
      <c r="U130" t="b">
        <v>1</v>
      </c>
    </row>
    <row r="131" spans="1:21" hidden="1" x14ac:dyDescent="0.35">
      <c r="A131">
        <v>619</v>
      </c>
      <c r="B131">
        <v>1236</v>
      </c>
      <c r="C131">
        <v>18</v>
      </c>
      <c r="D131">
        <v>3663298</v>
      </c>
      <c r="E131">
        <f>_xlfn.XLOOKUP(Table1[[#This Row],[R Profile ID]],Sheet1!D:D,Sheet1!D:D)</f>
        <v>3663298</v>
      </c>
      <c r="F131">
        <v>3663298</v>
      </c>
      <c r="G131" t="s">
        <v>12</v>
      </c>
      <c r="H131" t="s">
        <v>13</v>
      </c>
      <c r="I131" t="s">
        <v>950</v>
      </c>
      <c r="J131" s="1">
        <v>38547</v>
      </c>
      <c r="K131" s="1" t="s">
        <v>14</v>
      </c>
      <c r="L131" t="s">
        <v>1155</v>
      </c>
      <c r="M131" t="s">
        <v>15</v>
      </c>
      <c r="N131" t="s">
        <v>15</v>
      </c>
      <c r="O131" t="s">
        <v>117</v>
      </c>
      <c r="P131" t="s">
        <v>118</v>
      </c>
      <c r="Q131" t="s">
        <v>58</v>
      </c>
      <c r="R131">
        <v>2009</v>
      </c>
      <c r="S131">
        <v>85370</v>
      </c>
      <c r="T131">
        <v>85370</v>
      </c>
      <c r="U131" t="b">
        <v>0</v>
      </c>
    </row>
    <row r="132" spans="1:21" hidden="1" x14ac:dyDescent="0.35">
      <c r="A132">
        <v>622</v>
      </c>
      <c r="B132">
        <v>1314</v>
      </c>
      <c r="C132">
        <v>130</v>
      </c>
      <c r="D132">
        <v>3663578</v>
      </c>
      <c r="E132">
        <f>_xlfn.XLOOKUP(Table1[[#This Row],[R Profile ID]],Sheet1!D:D,Sheet1!D:D)</f>
        <v>3663578</v>
      </c>
      <c r="F132">
        <v>3663578</v>
      </c>
      <c r="G132" t="s">
        <v>12</v>
      </c>
      <c r="H132" t="s">
        <v>13</v>
      </c>
      <c r="I132" t="s">
        <v>950</v>
      </c>
      <c r="J132" s="1">
        <v>38547</v>
      </c>
      <c r="K132" s="1" t="s">
        <v>14</v>
      </c>
      <c r="L132" t="s">
        <v>1155</v>
      </c>
      <c r="M132" t="s">
        <v>15</v>
      </c>
      <c r="N132" t="s">
        <v>15</v>
      </c>
      <c r="O132" t="s">
        <v>119</v>
      </c>
      <c r="P132" t="s">
        <v>30</v>
      </c>
      <c r="Q132" t="s">
        <v>58</v>
      </c>
      <c r="R132">
        <v>2009</v>
      </c>
      <c r="S132">
        <v>64195</v>
      </c>
      <c r="T132">
        <v>56491.6</v>
      </c>
      <c r="U132" t="b">
        <v>0</v>
      </c>
    </row>
    <row r="133" spans="1:21" hidden="1" x14ac:dyDescent="0.35">
      <c r="A133">
        <v>623</v>
      </c>
      <c r="B133">
        <v>857</v>
      </c>
      <c r="C133">
        <v>900</v>
      </c>
      <c r="D133">
        <v>19584794</v>
      </c>
      <c r="E133">
        <f>_xlfn.XLOOKUP(Table1[[#This Row],[R Profile ID]],Sheet1!D:D,Sheet1!D:D)</f>
        <v>19584794</v>
      </c>
      <c r="F133">
        <v>19584794</v>
      </c>
      <c r="G133" t="s">
        <v>12</v>
      </c>
      <c r="H133" t="s">
        <v>13</v>
      </c>
      <c r="I133" t="s">
        <v>1003</v>
      </c>
      <c r="J133" s="1">
        <v>42723</v>
      </c>
      <c r="K133" s="1" t="s">
        <v>14</v>
      </c>
      <c r="L133" t="s">
        <v>1155</v>
      </c>
      <c r="M133" t="s">
        <v>15</v>
      </c>
      <c r="N133" t="s">
        <v>15</v>
      </c>
      <c r="O133" t="s">
        <v>120</v>
      </c>
      <c r="P133" t="s">
        <v>65</v>
      </c>
      <c r="Q133" t="s">
        <v>47</v>
      </c>
      <c r="R133">
        <v>2018</v>
      </c>
      <c r="S133">
        <v>656880</v>
      </c>
      <c r="T133">
        <v>656880</v>
      </c>
      <c r="U133" t="b">
        <v>1</v>
      </c>
    </row>
    <row r="134" spans="1:21" hidden="1" x14ac:dyDescent="0.35">
      <c r="A134">
        <v>624</v>
      </c>
      <c r="B134">
        <v>858</v>
      </c>
      <c r="C134">
        <v>901</v>
      </c>
      <c r="D134">
        <v>19584796</v>
      </c>
      <c r="E134">
        <f>_xlfn.XLOOKUP(Table1[[#This Row],[R Profile ID]],Sheet1!D:D,Sheet1!D:D)</f>
        <v>19584796</v>
      </c>
      <c r="F134">
        <v>19584796</v>
      </c>
      <c r="G134" t="s">
        <v>12</v>
      </c>
      <c r="H134" t="s">
        <v>13</v>
      </c>
      <c r="I134" t="s">
        <v>1003</v>
      </c>
      <c r="J134" s="1">
        <v>42723</v>
      </c>
      <c r="K134" s="1" t="s">
        <v>14</v>
      </c>
      <c r="L134" t="s">
        <v>1155</v>
      </c>
      <c r="M134" t="s">
        <v>15</v>
      </c>
      <c r="N134" t="s">
        <v>15</v>
      </c>
      <c r="O134" t="s">
        <v>120</v>
      </c>
      <c r="P134" t="s">
        <v>65</v>
      </c>
      <c r="Q134" t="s">
        <v>47</v>
      </c>
      <c r="R134">
        <v>2019</v>
      </c>
      <c r="S134">
        <v>600000</v>
      </c>
      <c r="T134">
        <v>600000</v>
      </c>
      <c r="U134" t="b">
        <v>1</v>
      </c>
    </row>
    <row r="135" spans="1:21" hidden="1" x14ac:dyDescent="0.35">
      <c r="A135">
        <v>625</v>
      </c>
      <c r="B135">
        <v>859</v>
      </c>
      <c r="C135">
        <v>899</v>
      </c>
      <c r="D135">
        <v>11867700</v>
      </c>
      <c r="E135">
        <f>_xlfn.XLOOKUP(Table1[[#This Row],[R Profile ID]],Sheet1!D:D,Sheet1!D:D)</f>
        <v>11867700</v>
      </c>
      <c r="F135">
        <v>11867700</v>
      </c>
      <c r="G135" t="s">
        <v>12</v>
      </c>
      <c r="H135" t="s">
        <v>13</v>
      </c>
      <c r="I135" t="s">
        <v>1003</v>
      </c>
      <c r="J135" s="1">
        <v>44014</v>
      </c>
      <c r="K135" s="1" t="s">
        <v>14</v>
      </c>
      <c r="L135" t="s">
        <v>1155</v>
      </c>
      <c r="M135" t="s">
        <v>15</v>
      </c>
      <c r="N135" t="s">
        <v>15</v>
      </c>
      <c r="O135" t="s">
        <v>120</v>
      </c>
      <c r="P135" t="s">
        <v>65</v>
      </c>
      <c r="Q135" t="s">
        <v>47</v>
      </c>
      <c r="R135">
        <v>2020</v>
      </c>
      <c r="S135">
        <v>1040000</v>
      </c>
      <c r="T135">
        <v>1040000</v>
      </c>
      <c r="U135" t="b">
        <v>1</v>
      </c>
    </row>
    <row r="136" spans="1:21" hidden="1" x14ac:dyDescent="0.35">
      <c r="A136">
        <v>626</v>
      </c>
      <c r="B136">
        <v>1322</v>
      </c>
      <c r="C136">
        <v>140</v>
      </c>
      <c r="D136">
        <v>3663618</v>
      </c>
      <c r="E136">
        <f>_xlfn.XLOOKUP(Table1[[#This Row],[R Profile ID]],Sheet1!D:D,Sheet1!D:D)</f>
        <v>3663618</v>
      </c>
      <c r="F136">
        <v>3663618</v>
      </c>
      <c r="G136" t="s">
        <v>12</v>
      </c>
      <c r="H136" t="s">
        <v>13</v>
      </c>
      <c r="I136" t="s">
        <v>950</v>
      </c>
      <c r="J136" s="1">
        <v>38547</v>
      </c>
      <c r="K136" s="1" t="s">
        <v>14</v>
      </c>
      <c r="L136" t="s">
        <v>1155</v>
      </c>
      <c r="M136" t="s">
        <v>15</v>
      </c>
      <c r="N136" t="s">
        <v>15</v>
      </c>
      <c r="O136" t="s">
        <v>121</v>
      </c>
      <c r="P136" t="s">
        <v>94</v>
      </c>
      <c r="Q136" t="s">
        <v>58</v>
      </c>
      <c r="R136">
        <v>2009</v>
      </c>
      <c r="S136">
        <v>86538</v>
      </c>
      <c r="T136">
        <v>78749.58</v>
      </c>
      <c r="U136" t="b">
        <v>0</v>
      </c>
    </row>
    <row r="137" spans="1:21" hidden="1" x14ac:dyDescent="0.35">
      <c r="A137">
        <v>629</v>
      </c>
      <c r="B137">
        <v>1120</v>
      </c>
      <c r="C137">
        <v>903</v>
      </c>
      <c r="D137">
        <v>19926249</v>
      </c>
      <c r="E137">
        <f>_xlfn.XLOOKUP(Table1[[#This Row],[R Profile ID]],Sheet1!D:D,Sheet1!D:D)</f>
        <v>19926249</v>
      </c>
      <c r="F137">
        <v>19926249</v>
      </c>
      <c r="G137" t="s">
        <v>12</v>
      </c>
      <c r="H137" t="s">
        <v>13</v>
      </c>
      <c r="I137" t="s">
        <v>1023</v>
      </c>
      <c r="J137" s="1">
        <v>44537</v>
      </c>
      <c r="K137" s="1"/>
      <c r="L137" t="s">
        <v>1155</v>
      </c>
      <c r="M137" t="s">
        <v>15</v>
      </c>
      <c r="N137" t="s">
        <v>15</v>
      </c>
      <c r="O137" t="s">
        <v>122</v>
      </c>
      <c r="P137" t="s">
        <v>23</v>
      </c>
      <c r="Q137" t="s">
        <v>28</v>
      </c>
      <c r="R137">
        <v>2020</v>
      </c>
      <c r="S137">
        <v>321074</v>
      </c>
      <c r="T137">
        <v>321074</v>
      </c>
      <c r="U137" t="b">
        <v>1</v>
      </c>
    </row>
    <row r="138" spans="1:21" hidden="1" x14ac:dyDescent="0.35">
      <c r="A138">
        <v>636</v>
      </c>
      <c r="B138">
        <v>1273</v>
      </c>
      <c r="C138">
        <v>72</v>
      </c>
      <c r="D138">
        <v>3663411</v>
      </c>
      <c r="E138">
        <f>_xlfn.XLOOKUP(Table1[[#This Row],[R Profile ID]],Sheet1!D:D,Sheet1!D:D)</f>
        <v>3663411</v>
      </c>
      <c r="F138">
        <v>3663411</v>
      </c>
      <c r="G138" t="s">
        <v>12</v>
      </c>
      <c r="H138" t="s">
        <v>13</v>
      </c>
      <c r="I138" t="s">
        <v>950</v>
      </c>
      <c r="J138" s="1">
        <v>38547</v>
      </c>
      <c r="K138" s="1" t="s">
        <v>14</v>
      </c>
      <c r="L138" t="s">
        <v>1155</v>
      </c>
      <c r="M138" t="s">
        <v>15</v>
      </c>
      <c r="N138" t="s">
        <v>15</v>
      </c>
      <c r="O138" t="s">
        <v>123</v>
      </c>
      <c r="P138" t="s">
        <v>23</v>
      </c>
      <c r="Q138" t="s">
        <v>58</v>
      </c>
      <c r="R138">
        <v>2009</v>
      </c>
      <c r="S138">
        <v>100314</v>
      </c>
      <c r="T138">
        <v>100314</v>
      </c>
      <c r="U138" t="b">
        <v>0</v>
      </c>
    </row>
    <row r="139" spans="1:21" hidden="1" x14ac:dyDescent="0.35">
      <c r="A139">
        <v>644</v>
      </c>
      <c r="B139" t="s">
        <v>1173</v>
      </c>
      <c r="C139">
        <v>920</v>
      </c>
      <c r="D139">
        <v>2746037</v>
      </c>
      <c r="E139">
        <f>_xlfn.XLOOKUP(Table1[[#This Row],[R Profile ID]],Sheet1!D:D,Sheet1!D:D)</f>
        <v>2746037</v>
      </c>
      <c r="F139">
        <v>2746037</v>
      </c>
      <c r="G139" t="s">
        <v>12</v>
      </c>
      <c r="H139" t="s">
        <v>13</v>
      </c>
      <c r="I139" t="s">
        <v>942</v>
      </c>
      <c r="J139" s="1">
        <v>38873</v>
      </c>
      <c r="K139" s="1" t="s">
        <v>14</v>
      </c>
      <c r="L139" t="s">
        <v>1155</v>
      </c>
      <c r="M139" t="s">
        <v>15</v>
      </c>
      <c r="N139" t="s">
        <v>15</v>
      </c>
      <c r="O139" t="s">
        <v>29</v>
      </c>
      <c r="P139" t="s">
        <v>30</v>
      </c>
      <c r="Q139" t="s">
        <v>44</v>
      </c>
      <c r="R139">
        <v>2010</v>
      </c>
      <c r="S139">
        <v>1133833</v>
      </c>
      <c r="T139">
        <v>1020450</v>
      </c>
      <c r="U139" t="b">
        <v>0</v>
      </c>
    </row>
    <row r="140" spans="1:21" hidden="1" x14ac:dyDescent="0.35">
      <c r="A140">
        <v>646</v>
      </c>
      <c r="B140">
        <v>523</v>
      </c>
      <c r="C140">
        <v>279</v>
      </c>
      <c r="D140">
        <v>2236836</v>
      </c>
      <c r="E140">
        <f>_xlfn.XLOOKUP(Table1[[#This Row],[R Profile ID]],Sheet1!D:D,Sheet1!D:D)</f>
        <v>2236836</v>
      </c>
      <c r="F140">
        <v>2236836</v>
      </c>
      <c r="G140" t="s">
        <v>12</v>
      </c>
      <c r="H140" t="s">
        <v>13</v>
      </c>
      <c r="I140" t="s">
        <v>1118</v>
      </c>
      <c r="J140" s="1">
        <v>39751</v>
      </c>
      <c r="K140" s="1" t="s">
        <v>14</v>
      </c>
      <c r="L140" t="s">
        <v>1155</v>
      </c>
      <c r="M140" t="s">
        <v>15</v>
      </c>
      <c r="N140" t="s">
        <v>15</v>
      </c>
      <c r="O140" t="s">
        <v>124</v>
      </c>
      <c r="P140" t="s">
        <v>23</v>
      </c>
      <c r="Q140" t="s">
        <v>125</v>
      </c>
      <c r="R140">
        <v>2008</v>
      </c>
      <c r="S140">
        <v>247619</v>
      </c>
      <c r="T140">
        <v>247619</v>
      </c>
      <c r="U140" t="b">
        <v>1</v>
      </c>
    </row>
    <row r="141" spans="1:21" hidden="1" x14ac:dyDescent="0.35">
      <c r="A141">
        <v>647</v>
      </c>
      <c r="B141">
        <v>415</v>
      </c>
      <c r="C141">
        <v>278</v>
      </c>
      <c r="D141">
        <v>1790187</v>
      </c>
      <c r="E141">
        <f>_xlfn.XLOOKUP(Table1[[#This Row],[R Profile ID]],Sheet1!D:D,Sheet1!D:D)</f>
        <v>1790187</v>
      </c>
      <c r="F141">
        <v>1790187</v>
      </c>
      <c r="G141" t="s">
        <v>12</v>
      </c>
      <c r="H141" t="s">
        <v>13</v>
      </c>
      <c r="I141" t="s">
        <v>1118</v>
      </c>
      <c r="J141" s="1">
        <v>38342</v>
      </c>
      <c r="K141" s="1" t="s">
        <v>14</v>
      </c>
      <c r="L141" t="s">
        <v>1155</v>
      </c>
      <c r="M141" t="s">
        <v>15</v>
      </c>
      <c r="N141" t="s">
        <v>15</v>
      </c>
      <c r="O141" t="s">
        <v>124</v>
      </c>
      <c r="P141" t="s">
        <v>23</v>
      </c>
      <c r="Q141" t="s">
        <v>126</v>
      </c>
      <c r="R141">
        <v>1999</v>
      </c>
      <c r="S141">
        <v>275443</v>
      </c>
      <c r="T141">
        <v>275443</v>
      </c>
      <c r="U141" t="b">
        <v>1</v>
      </c>
    </row>
    <row r="142" spans="1:21" hidden="1" x14ac:dyDescent="0.35">
      <c r="A142">
        <v>648</v>
      </c>
      <c r="B142">
        <v>416</v>
      </c>
      <c r="C142">
        <v>285</v>
      </c>
      <c r="D142">
        <v>2053121</v>
      </c>
      <c r="E142">
        <f>_xlfn.XLOOKUP(Table1[[#This Row],[R Profile ID]],Sheet1!D:D,Sheet1!D:D)</f>
        <v>2053121</v>
      </c>
      <c r="F142">
        <v>2053121</v>
      </c>
      <c r="G142" t="s">
        <v>12</v>
      </c>
      <c r="H142" t="s">
        <v>13</v>
      </c>
      <c r="I142" t="s">
        <v>1118</v>
      </c>
      <c r="J142" s="1">
        <v>38352</v>
      </c>
      <c r="K142" s="1" t="s">
        <v>14</v>
      </c>
      <c r="L142" t="s">
        <v>1155</v>
      </c>
      <c r="M142" t="s">
        <v>15</v>
      </c>
      <c r="N142" t="s">
        <v>15</v>
      </c>
      <c r="O142" t="s">
        <v>124</v>
      </c>
      <c r="P142" t="s">
        <v>23</v>
      </c>
      <c r="Q142" t="s">
        <v>44</v>
      </c>
      <c r="R142">
        <v>2001</v>
      </c>
      <c r="S142">
        <v>167670</v>
      </c>
      <c r="T142">
        <v>167670</v>
      </c>
      <c r="U142" t="b">
        <v>1</v>
      </c>
    </row>
    <row r="143" spans="1:21" hidden="1" x14ac:dyDescent="0.35">
      <c r="A143">
        <v>649</v>
      </c>
      <c r="B143">
        <v>562</v>
      </c>
      <c r="C143">
        <v>276</v>
      </c>
      <c r="D143">
        <v>3406439</v>
      </c>
      <c r="E143">
        <f>_xlfn.XLOOKUP(Table1[[#This Row],[R Profile ID]],Sheet1!D:D,Sheet1!D:D)</f>
        <v>3406439</v>
      </c>
      <c r="F143">
        <v>3406439</v>
      </c>
      <c r="G143" t="s">
        <v>12</v>
      </c>
      <c r="H143" t="s">
        <v>13</v>
      </c>
      <c r="I143" t="s">
        <v>1118</v>
      </c>
      <c r="J143" s="1">
        <v>39583</v>
      </c>
      <c r="K143" s="1" t="s">
        <v>14</v>
      </c>
      <c r="L143" t="s">
        <v>1155</v>
      </c>
      <c r="M143" t="s">
        <v>15</v>
      </c>
      <c r="N143" t="s">
        <v>15</v>
      </c>
      <c r="O143" t="s">
        <v>124</v>
      </c>
      <c r="P143" t="s">
        <v>23</v>
      </c>
      <c r="Q143" t="s">
        <v>127</v>
      </c>
      <c r="R143">
        <v>2012</v>
      </c>
      <c r="S143">
        <v>99694</v>
      </c>
      <c r="T143">
        <v>99694</v>
      </c>
      <c r="U143" t="b">
        <v>1</v>
      </c>
    </row>
    <row r="144" spans="1:21" hidden="1" x14ac:dyDescent="0.35">
      <c r="A144">
        <v>650</v>
      </c>
      <c r="B144">
        <v>548</v>
      </c>
      <c r="C144">
        <v>277</v>
      </c>
      <c r="D144">
        <v>3432455</v>
      </c>
      <c r="E144">
        <f>_xlfn.XLOOKUP(Table1[[#This Row],[R Profile ID]],Sheet1!D:D,Sheet1!D:D)</f>
        <v>3432455</v>
      </c>
      <c r="F144">
        <v>3432455</v>
      </c>
      <c r="G144" t="s">
        <v>12</v>
      </c>
      <c r="H144" t="s">
        <v>13</v>
      </c>
      <c r="I144" t="s">
        <v>1118</v>
      </c>
      <c r="J144" s="1">
        <v>39321</v>
      </c>
      <c r="K144" s="1" t="s">
        <v>14</v>
      </c>
      <c r="L144" t="s">
        <v>1155</v>
      </c>
      <c r="M144" t="s">
        <v>15</v>
      </c>
      <c r="N144" t="s">
        <v>15</v>
      </c>
      <c r="O144" t="s">
        <v>124</v>
      </c>
      <c r="P144" t="s">
        <v>23</v>
      </c>
      <c r="Q144" t="s">
        <v>125</v>
      </c>
      <c r="R144">
        <v>1971</v>
      </c>
      <c r="S144">
        <v>39203</v>
      </c>
      <c r="T144">
        <v>39203</v>
      </c>
      <c r="U144" t="b">
        <v>1</v>
      </c>
    </row>
    <row r="145" spans="1:21" hidden="1" x14ac:dyDescent="0.35">
      <c r="A145">
        <v>651</v>
      </c>
      <c r="B145">
        <v>668</v>
      </c>
      <c r="C145">
        <v>284</v>
      </c>
      <c r="D145">
        <v>23730502</v>
      </c>
      <c r="E145">
        <f>_xlfn.XLOOKUP(Table1[[#This Row],[R Profile ID]],Sheet1!D:D,Sheet1!D:D)</f>
        <v>23730502</v>
      </c>
      <c r="F145">
        <v>23730502</v>
      </c>
      <c r="G145" t="s">
        <v>12</v>
      </c>
      <c r="H145" t="s">
        <v>13</v>
      </c>
      <c r="I145" t="s">
        <v>1118</v>
      </c>
      <c r="J145" s="1">
        <v>42517</v>
      </c>
      <c r="K145" s="1" t="s">
        <v>14</v>
      </c>
      <c r="L145" t="s">
        <v>1155</v>
      </c>
      <c r="M145" t="s">
        <v>15</v>
      </c>
      <c r="N145" t="s">
        <v>15</v>
      </c>
      <c r="O145" t="s">
        <v>124</v>
      </c>
      <c r="P145" t="s">
        <v>23</v>
      </c>
      <c r="Q145" t="s">
        <v>44</v>
      </c>
      <c r="R145">
        <v>2018</v>
      </c>
      <c r="S145">
        <v>268664</v>
      </c>
      <c r="T145">
        <v>268664</v>
      </c>
      <c r="U145" t="b">
        <v>1</v>
      </c>
    </row>
    <row r="146" spans="1:21" hidden="1" x14ac:dyDescent="0.35">
      <c r="A146">
        <v>652</v>
      </c>
      <c r="B146">
        <v>833</v>
      </c>
      <c r="C146">
        <v>189</v>
      </c>
      <c r="D146">
        <v>10018583</v>
      </c>
      <c r="E146">
        <f>_xlfn.XLOOKUP(Table1[[#This Row],[R Profile ID]],Sheet1!D:D,Sheet1!D:D)</f>
        <v>10018583</v>
      </c>
      <c r="F146">
        <v>10018583</v>
      </c>
      <c r="G146" t="s">
        <v>12</v>
      </c>
      <c r="H146" t="s">
        <v>13</v>
      </c>
      <c r="I146" t="s">
        <v>950</v>
      </c>
      <c r="J146" s="1">
        <v>43805</v>
      </c>
      <c r="K146" s="1"/>
      <c r="L146" t="s">
        <v>1155</v>
      </c>
      <c r="M146" t="s">
        <v>15</v>
      </c>
      <c r="N146" t="s">
        <v>15</v>
      </c>
      <c r="O146" t="s">
        <v>57</v>
      </c>
      <c r="P146" t="s">
        <v>30</v>
      </c>
      <c r="Q146" t="s">
        <v>58</v>
      </c>
      <c r="R146">
        <v>2019</v>
      </c>
      <c r="S146">
        <v>59016</v>
      </c>
      <c r="T146">
        <v>59016</v>
      </c>
      <c r="U146" t="b">
        <v>0</v>
      </c>
    </row>
    <row r="147" spans="1:21" hidden="1" x14ac:dyDescent="0.35">
      <c r="A147">
        <v>654</v>
      </c>
      <c r="B147">
        <v>1306</v>
      </c>
      <c r="C147">
        <v>117</v>
      </c>
      <c r="D147">
        <v>3663530</v>
      </c>
      <c r="E147">
        <f>_xlfn.XLOOKUP(Table1[[#This Row],[R Profile ID]],Sheet1!D:D,Sheet1!D:D)</f>
        <v>3663530</v>
      </c>
      <c r="F147">
        <v>3663530</v>
      </c>
      <c r="G147" t="s">
        <v>12</v>
      </c>
      <c r="H147" t="s">
        <v>13</v>
      </c>
      <c r="I147" t="s">
        <v>950</v>
      </c>
      <c r="J147" s="1">
        <v>38547</v>
      </c>
      <c r="K147" s="1" t="s">
        <v>14</v>
      </c>
      <c r="L147" t="s">
        <v>1155</v>
      </c>
      <c r="M147" t="s">
        <v>15</v>
      </c>
      <c r="N147" t="s">
        <v>15</v>
      </c>
      <c r="O147" t="s">
        <v>128</v>
      </c>
      <c r="P147" t="s">
        <v>94</v>
      </c>
      <c r="Q147" t="s">
        <v>58</v>
      </c>
      <c r="R147">
        <v>2009</v>
      </c>
      <c r="S147">
        <v>86719</v>
      </c>
      <c r="T147">
        <v>83250.240000000005</v>
      </c>
      <c r="U147" t="b">
        <v>0</v>
      </c>
    </row>
    <row r="148" spans="1:21" hidden="1" x14ac:dyDescent="0.35">
      <c r="A148">
        <v>676</v>
      </c>
      <c r="B148">
        <v>1300</v>
      </c>
      <c r="C148">
        <v>109</v>
      </c>
      <c r="D148">
        <v>3663507</v>
      </c>
      <c r="E148">
        <f>_xlfn.XLOOKUP(Table1[[#This Row],[R Profile ID]],Sheet1!D:D,Sheet1!D:D)</f>
        <v>3663507</v>
      </c>
      <c r="F148">
        <v>3663507</v>
      </c>
      <c r="G148" t="s">
        <v>12</v>
      </c>
      <c r="H148" t="s">
        <v>13</v>
      </c>
      <c r="I148" t="s">
        <v>950</v>
      </c>
      <c r="J148" s="1">
        <v>38547</v>
      </c>
      <c r="K148" s="1" t="s">
        <v>14</v>
      </c>
      <c r="L148" t="s">
        <v>1155</v>
      </c>
      <c r="M148" t="s">
        <v>15</v>
      </c>
      <c r="N148" t="s">
        <v>15</v>
      </c>
      <c r="O148" t="s">
        <v>129</v>
      </c>
      <c r="P148" t="s">
        <v>38</v>
      </c>
      <c r="Q148" t="s">
        <v>58</v>
      </c>
      <c r="R148">
        <v>2009</v>
      </c>
      <c r="S148">
        <v>62550</v>
      </c>
      <c r="T148">
        <v>53793</v>
      </c>
      <c r="U148" t="b">
        <v>0</v>
      </c>
    </row>
    <row r="149" spans="1:21" hidden="1" x14ac:dyDescent="0.35">
      <c r="A149">
        <v>681</v>
      </c>
      <c r="B149">
        <v>1256</v>
      </c>
      <c r="C149">
        <v>47</v>
      </c>
      <c r="D149">
        <v>3663351</v>
      </c>
      <c r="E149">
        <f>_xlfn.XLOOKUP(Table1[[#This Row],[R Profile ID]],Sheet1!D:D,Sheet1!D:D)</f>
        <v>3663351</v>
      </c>
      <c r="F149">
        <v>3663351</v>
      </c>
      <c r="G149" t="s">
        <v>12</v>
      </c>
      <c r="H149" t="s">
        <v>13</v>
      </c>
      <c r="I149" t="s">
        <v>950</v>
      </c>
      <c r="J149" s="1">
        <v>38547</v>
      </c>
      <c r="K149" s="1" t="s">
        <v>14</v>
      </c>
      <c r="L149" t="s">
        <v>1155</v>
      </c>
      <c r="M149" t="s">
        <v>15</v>
      </c>
      <c r="N149" t="s">
        <v>15</v>
      </c>
      <c r="O149" t="s">
        <v>130</v>
      </c>
      <c r="P149" t="s">
        <v>118</v>
      </c>
      <c r="Q149" t="s">
        <v>58</v>
      </c>
      <c r="R149">
        <v>2009</v>
      </c>
      <c r="S149">
        <v>81125</v>
      </c>
      <c r="T149">
        <v>75446.25</v>
      </c>
      <c r="U149" t="b">
        <v>0</v>
      </c>
    </row>
    <row r="150" spans="1:21" hidden="1" x14ac:dyDescent="0.35">
      <c r="A150">
        <v>698</v>
      </c>
      <c r="B150">
        <v>418</v>
      </c>
      <c r="C150">
        <v>1766</v>
      </c>
      <c r="D150">
        <v>5857398</v>
      </c>
      <c r="E150">
        <f>_xlfn.XLOOKUP(Table1[[#This Row],[R Profile ID]],Sheet1!D:D,Sheet1!D:D)</f>
        <v>5857398</v>
      </c>
      <c r="F150">
        <v>5857398</v>
      </c>
      <c r="G150" t="s">
        <v>12</v>
      </c>
      <c r="H150" t="s">
        <v>13</v>
      </c>
      <c r="I150" t="s">
        <v>1023</v>
      </c>
      <c r="J150" s="1">
        <v>38343</v>
      </c>
      <c r="K150" s="1" t="s">
        <v>14</v>
      </c>
      <c r="L150" t="s">
        <v>1155</v>
      </c>
      <c r="M150" t="s">
        <v>15</v>
      </c>
      <c r="N150" t="s">
        <v>15</v>
      </c>
      <c r="O150" t="s">
        <v>22</v>
      </c>
      <c r="P150" t="s">
        <v>23</v>
      </c>
      <c r="Q150" t="s">
        <v>21</v>
      </c>
      <c r="R150">
        <v>1991</v>
      </c>
      <c r="S150">
        <v>327001</v>
      </c>
      <c r="T150">
        <v>327001</v>
      </c>
      <c r="U150" t="b">
        <v>1</v>
      </c>
    </row>
    <row r="151" spans="1:21" hidden="1" x14ac:dyDescent="0.35">
      <c r="A151">
        <v>698</v>
      </c>
      <c r="B151">
        <v>418</v>
      </c>
      <c r="C151">
        <v>1767</v>
      </c>
      <c r="D151">
        <v>5857400</v>
      </c>
      <c r="E151">
        <f>_xlfn.XLOOKUP(Table1[[#This Row],[R Profile ID]],Sheet1!D:D,Sheet1!D:D)</f>
        <v>5857400</v>
      </c>
      <c r="F151">
        <v>5857400</v>
      </c>
      <c r="G151" t="s">
        <v>12</v>
      </c>
      <c r="H151" t="s">
        <v>13</v>
      </c>
      <c r="I151" t="s">
        <v>1023</v>
      </c>
      <c r="J151" s="1">
        <v>38343</v>
      </c>
      <c r="K151" s="1" t="s">
        <v>14</v>
      </c>
      <c r="L151" t="s">
        <v>1155</v>
      </c>
      <c r="M151" t="s">
        <v>15</v>
      </c>
      <c r="N151" t="s">
        <v>15</v>
      </c>
      <c r="O151" t="s">
        <v>22</v>
      </c>
      <c r="P151" t="s">
        <v>23</v>
      </c>
      <c r="Q151" t="s">
        <v>21</v>
      </c>
      <c r="R151">
        <v>1991</v>
      </c>
      <c r="S151">
        <v>333271</v>
      </c>
      <c r="T151">
        <v>333271</v>
      </c>
      <c r="U151" t="b">
        <v>1</v>
      </c>
    </row>
    <row r="152" spans="1:21" hidden="1" x14ac:dyDescent="0.35">
      <c r="A152">
        <v>698</v>
      </c>
      <c r="B152">
        <v>418</v>
      </c>
      <c r="C152">
        <v>1768</v>
      </c>
      <c r="D152">
        <v>5857443</v>
      </c>
      <c r="E152">
        <f>_xlfn.XLOOKUP(Table1[[#This Row],[R Profile ID]],Sheet1!D:D,Sheet1!D:D)</f>
        <v>5857443</v>
      </c>
      <c r="F152">
        <v>5857443</v>
      </c>
      <c r="G152" t="s">
        <v>12</v>
      </c>
      <c r="H152" t="s">
        <v>13</v>
      </c>
      <c r="I152" t="s">
        <v>1023</v>
      </c>
      <c r="J152" s="1">
        <v>38343</v>
      </c>
      <c r="K152" s="1" t="s">
        <v>14</v>
      </c>
      <c r="L152" t="s">
        <v>1155</v>
      </c>
      <c r="M152" t="s">
        <v>15</v>
      </c>
      <c r="N152" t="s">
        <v>15</v>
      </c>
      <c r="O152" t="s">
        <v>22</v>
      </c>
      <c r="P152" t="s">
        <v>23</v>
      </c>
      <c r="Q152" t="s">
        <v>21</v>
      </c>
      <c r="R152">
        <v>1991</v>
      </c>
      <c r="S152">
        <v>358705</v>
      </c>
      <c r="T152">
        <v>358705</v>
      </c>
      <c r="U152" t="b">
        <v>1</v>
      </c>
    </row>
    <row r="153" spans="1:21" hidden="1" x14ac:dyDescent="0.35">
      <c r="A153">
        <v>698</v>
      </c>
      <c r="B153">
        <v>418</v>
      </c>
      <c r="C153">
        <v>1769</v>
      </c>
      <c r="D153">
        <v>5857444</v>
      </c>
      <c r="E153">
        <f>_xlfn.XLOOKUP(Table1[[#This Row],[R Profile ID]],Sheet1!D:D,Sheet1!D:D)</f>
        <v>5857444</v>
      </c>
      <c r="F153">
        <v>5857444</v>
      </c>
      <c r="G153" t="s">
        <v>12</v>
      </c>
      <c r="H153" t="s">
        <v>13</v>
      </c>
      <c r="I153" t="s">
        <v>1023</v>
      </c>
      <c r="J153" s="1">
        <v>38343</v>
      </c>
      <c r="K153" s="1" t="s">
        <v>14</v>
      </c>
      <c r="L153" t="s">
        <v>1155</v>
      </c>
      <c r="M153" t="s">
        <v>15</v>
      </c>
      <c r="N153" t="s">
        <v>15</v>
      </c>
      <c r="O153" t="s">
        <v>22</v>
      </c>
      <c r="P153" t="s">
        <v>23</v>
      </c>
      <c r="Q153" t="s">
        <v>21</v>
      </c>
      <c r="R153">
        <v>1991</v>
      </c>
      <c r="S153">
        <v>129553</v>
      </c>
      <c r="T153">
        <v>129553</v>
      </c>
      <c r="U153" t="b">
        <v>1</v>
      </c>
    </row>
    <row r="154" spans="1:21" hidden="1" x14ac:dyDescent="0.35">
      <c r="A154">
        <v>739</v>
      </c>
      <c r="B154">
        <v>1103</v>
      </c>
      <c r="C154">
        <v>757</v>
      </c>
      <c r="D154">
        <v>29823014</v>
      </c>
      <c r="E154">
        <f>_xlfn.XLOOKUP(Table1[[#This Row],[R Profile ID]],Sheet1!D:D,Sheet1!D:D)</f>
        <v>29823014</v>
      </c>
      <c r="F154">
        <v>29823014</v>
      </c>
      <c r="G154" t="s">
        <v>12</v>
      </c>
      <c r="H154" t="s">
        <v>69</v>
      </c>
      <c r="I154" t="s">
        <v>1002</v>
      </c>
      <c r="J154" s="1">
        <v>44545</v>
      </c>
      <c r="K154" s="1">
        <v>45132</v>
      </c>
      <c r="L154" t="s">
        <v>1155</v>
      </c>
      <c r="M154" t="s">
        <v>15</v>
      </c>
      <c r="N154" t="s">
        <v>15</v>
      </c>
      <c r="O154" t="s">
        <v>131</v>
      </c>
      <c r="P154" t="s">
        <v>17</v>
      </c>
      <c r="Q154" t="s">
        <v>36</v>
      </c>
      <c r="R154">
        <v>1991</v>
      </c>
      <c r="S154">
        <v>442694</v>
      </c>
      <c r="T154">
        <v>420010</v>
      </c>
      <c r="U154" t="b">
        <v>1</v>
      </c>
    </row>
    <row r="155" spans="1:21" hidden="1" x14ac:dyDescent="0.35">
      <c r="A155">
        <v>740</v>
      </c>
      <c r="B155">
        <v>346</v>
      </c>
      <c r="C155">
        <v>994</v>
      </c>
      <c r="D155">
        <v>13513782</v>
      </c>
      <c r="E155">
        <f>_xlfn.XLOOKUP(Table1[[#This Row],[R Profile ID]],Sheet1!D:D,Sheet1!D:D)</f>
        <v>13513782</v>
      </c>
      <c r="F155">
        <v>13513782</v>
      </c>
      <c r="G155" t="s">
        <v>12</v>
      </c>
      <c r="H155" t="s">
        <v>13</v>
      </c>
      <c r="I155" t="s">
        <v>970</v>
      </c>
      <c r="J155" s="1">
        <v>36726</v>
      </c>
      <c r="K155" s="1" t="s">
        <v>14</v>
      </c>
      <c r="L155" t="s">
        <v>1155</v>
      </c>
      <c r="M155" t="s">
        <v>15</v>
      </c>
      <c r="N155" t="s">
        <v>15</v>
      </c>
      <c r="O155" t="s">
        <v>132</v>
      </c>
      <c r="P155" t="s">
        <v>65</v>
      </c>
      <c r="Q155" t="s">
        <v>44</v>
      </c>
      <c r="R155">
        <v>1989</v>
      </c>
      <c r="S155">
        <v>21800</v>
      </c>
      <c r="T155">
        <v>21800</v>
      </c>
      <c r="U155" t="b">
        <v>1</v>
      </c>
    </row>
    <row r="156" spans="1:21" hidden="1" x14ac:dyDescent="0.35">
      <c r="A156">
        <v>741</v>
      </c>
      <c r="B156">
        <v>345</v>
      </c>
      <c r="C156">
        <v>995</v>
      </c>
      <c r="D156">
        <v>13513781</v>
      </c>
      <c r="E156">
        <f>_xlfn.XLOOKUP(Table1[[#This Row],[R Profile ID]],Sheet1!D:D,Sheet1!D:D)</f>
        <v>13513781</v>
      </c>
      <c r="F156">
        <v>13513781</v>
      </c>
      <c r="G156" t="s">
        <v>12</v>
      </c>
      <c r="H156" t="s">
        <v>13</v>
      </c>
      <c r="I156" t="s">
        <v>970</v>
      </c>
      <c r="J156" s="1">
        <v>36726</v>
      </c>
      <c r="K156" s="1" t="s">
        <v>14</v>
      </c>
      <c r="L156" t="s">
        <v>1155</v>
      </c>
      <c r="M156" t="s">
        <v>15</v>
      </c>
      <c r="N156" t="s">
        <v>15</v>
      </c>
      <c r="O156" t="s">
        <v>132</v>
      </c>
      <c r="P156" t="s">
        <v>65</v>
      </c>
      <c r="Q156" t="s">
        <v>47</v>
      </c>
      <c r="R156">
        <v>2000</v>
      </c>
      <c r="S156">
        <v>250468</v>
      </c>
      <c r="T156">
        <v>250000</v>
      </c>
      <c r="U156" t="b">
        <v>1</v>
      </c>
    </row>
    <row r="157" spans="1:21" hidden="1" x14ac:dyDescent="0.35">
      <c r="A157">
        <v>749</v>
      </c>
      <c r="B157">
        <v>834</v>
      </c>
      <c r="C157">
        <v>190</v>
      </c>
      <c r="D157">
        <v>6280626</v>
      </c>
      <c r="E157">
        <f>_xlfn.XLOOKUP(Table1[[#This Row],[R Profile ID]],Sheet1!D:D,Sheet1!D:D)</f>
        <v>6280626</v>
      </c>
      <c r="F157">
        <v>6280626</v>
      </c>
      <c r="G157" t="s">
        <v>12</v>
      </c>
      <c r="H157" t="s">
        <v>13</v>
      </c>
      <c r="I157" t="s">
        <v>950</v>
      </c>
      <c r="J157" s="1">
        <v>43075</v>
      </c>
      <c r="K157" s="1"/>
      <c r="L157" t="s">
        <v>1155</v>
      </c>
      <c r="M157" t="s">
        <v>15</v>
      </c>
      <c r="N157" t="s">
        <v>15</v>
      </c>
      <c r="O157" t="s">
        <v>57</v>
      </c>
      <c r="P157" t="s">
        <v>30</v>
      </c>
      <c r="Q157" t="s">
        <v>58</v>
      </c>
      <c r="R157">
        <v>2017</v>
      </c>
      <c r="S157">
        <v>52672</v>
      </c>
      <c r="T157">
        <v>52672</v>
      </c>
      <c r="U157" t="b">
        <v>0</v>
      </c>
    </row>
    <row r="158" spans="1:21" hidden="1" x14ac:dyDescent="0.35">
      <c r="A158">
        <v>770</v>
      </c>
      <c r="B158">
        <v>1276</v>
      </c>
      <c r="C158">
        <v>76</v>
      </c>
      <c r="D158">
        <v>3663416</v>
      </c>
      <c r="E158">
        <f>_xlfn.XLOOKUP(Table1[[#This Row],[R Profile ID]],Sheet1!D:D,Sheet1!D:D)</f>
        <v>3663416</v>
      </c>
      <c r="F158">
        <v>3663416</v>
      </c>
      <c r="G158" t="s">
        <v>12</v>
      </c>
      <c r="H158" t="s">
        <v>13</v>
      </c>
      <c r="I158" t="s">
        <v>950</v>
      </c>
      <c r="J158" s="1">
        <v>38547</v>
      </c>
      <c r="K158" s="1" t="s">
        <v>14</v>
      </c>
      <c r="L158" t="s">
        <v>1155</v>
      </c>
      <c r="M158" t="s">
        <v>15</v>
      </c>
      <c r="N158" t="s">
        <v>15</v>
      </c>
      <c r="O158" t="s">
        <v>133</v>
      </c>
      <c r="P158" t="s">
        <v>23</v>
      </c>
      <c r="Q158" t="s">
        <v>58</v>
      </c>
      <c r="R158">
        <v>2009</v>
      </c>
      <c r="S158">
        <v>55290</v>
      </c>
      <c r="T158">
        <v>45337.8</v>
      </c>
      <c r="U158" t="b">
        <v>0</v>
      </c>
    </row>
    <row r="159" spans="1:21" hidden="1" x14ac:dyDescent="0.35">
      <c r="A159">
        <v>780</v>
      </c>
      <c r="B159">
        <v>399</v>
      </c>
      <c r="C159">
        <v>1023</v>
      </c>
      <c r="D159">
        <v>3928958</v>
      </c>
      <c r="E159">
        <f>_xlfn.XLOOKUP(Table1[[#This Row],[R Profile ID]],Sheet1!D:D,Sheet1!D:D)</f>
        <v>3928958</v>
      </c>
      <c r="F159">
        <v>3928958</v>
      </c>
      <c r="G159" t="s">
        <v>12</v>
      </c>
      <c r="H159" t="s">
        <v>13</v>
      </c>
      <c r="I159" t="s">
        <v>1117</v>
      </c>
      <c r="J159" s="1">
        <v>38260</v>
      </c>
      <c r="K159" s="1" t="s">
        <v>14</v>
      </c>
      <c r="L159" t="s">
        <v>1155</v>
      </c>
      <c r="M159" t="s">
        <v>15</v>
      </c>
      <c r="N159" t="s">
        <v>15</v>
      </c>
      <c r="O159" t="s">
        <v>134</v>
      </c>
      <c r="P159" t="s">
        <v>23</v>
      </c>
      <c r="Q159" t="s">
        <v>47</v>
      </c>
      <c r="R159">
        <v>2000</v>
      </c>
      <c r="S159">
        <v>274474</v>
      </c>
      <c r="T159">
        <v>274474</v>
      </c>
      <c r="U159" t="b">
        <v>1</v>
      </c>
    </row>
    <row r="160" spans="1:21" hidden="1" x14ac:dyDescent="0.35">
      <c r="A160">
        <v>780</v>
      </c>
      <c r="B160">
        <v>399</v>
      </c>
      <c r="C160">
        <v>1024</v>
      </c>
      <c r="D160">
        <v>3928961</v>
      </c>
      <c r="E160">
        <f>_xlfn.XLOOKUP(Table1[[#This Row],[R Profile ID]],Sheet1!D:D,Sheet1!D:D)</f>
        <v>3928961</v>
      </c>
      <c r="F160">
        <v>3928961</v>
      </c>
      <c r="G160" t="s">
        <v>12</v>
      </c>
      <c r="H160" t="s">
        <v>13</v>
      </c>
      <c r="I160" t="s">
        <v>1117</v>
      </c>
      <c r="J160" s="1">
        <v>38260</v>
      </c>
      <c r="K160" s="1" t="s">
        <v>14</v>
      </c>
      <c r="L160" t="s">
        <v>1155</v>
      </c>
      <c r="M160" t="s">
        <v>15</v>
      </c>
      <c r="N160" t="s">
        <v>15</v>
      </c>
      <c r="O160" t="s">
        <v>134</v>
      </c>
      <c r="P160" t="s">
        <v>23</v>
      </c>
      <c r="Q160" t="s">
        <v>47</v>
      </c>
      <c r="R160">
        <v>2000</v>
      </c>
      <c r="S160">
        <v>318497</v>
      </c>
      <c r="T160">
        <v>318497</v>
      </c>
      <c r="U160" t="b">
        <v>1</v>
      </c>
    </row>
    <row r="161" spans="1:21" hidden="1" x14ac:dyDescent="0.35">
      <c r="A161">
        <v>786</v>
      </c>
      <c r="B161">
        <v>1264</v>
      </c>
      <c r="C161">
        <v>57</v>
      </c>
      <c r="D161">
        <v>3663374</v>
      </c>
      <c r="E161">
        <f>_xlfn.XLOOKUP(Table1[[#This Row],[R Profile ID]],Sheet1!D:D,Sheet1!D:D)</f>
        <v>3663374</v>
      </c>
      <c r="F161">
        <v>3663374</v>
      </c>
      <c r="G161" t="s">
        <v>12</v>
      </c>
      <c r="H161" t="s">
        <v>13</v>
      </c>
      <c r="I161" t="s">
        <v>950</v>
      </c>
      <c r="J161" s="1">
        <v>38547</v>
      </c>
      <c r="K161" s="1" t="s">
        <v>14</v>
      </c>
      <c r="L161" t="s">
        <v>1155</v>
      </c>
      <c r="M161" t="s">
        <v>15</v>
      </c>
      <c r="N161" t="s">
        <v>15</v>
      </c>
      <c r="O161" t="s">
        <v>135</v>
      </c>
      <c r="P161" t="s">
        <v>136</v>
      </c>
      <c r="Q161" t="s">
        <v>58</v>
      </c>
      <c r="R161">
        <v>2009</v>
      </c>
      <c r="S161">
        <v>54379</v>
      </c>
      <c r="T161">
        <v>46222.15</v>
      </c>
      <c r="U161" t="b">
        <v>0</v>
      </c>
    </row>
    <row r="162" spans="1:21" hidden="1" x14ac:dyDescent="0.35">
      <c r="A162">
        <v>787</v>
      </c>
      <c r="B162">
        <v>1304</v>
      </c>
      <c r="C162">
        <v>114</v>
      </c>
      <c r="D162">
        <v>3663521</v>
      </c>
      <c r="E162">
        <f>_xlfn.XLOOKUP(Table1[[#This Row],[R Profile ID]],Sheet1!D:D,Sheet1!D:D)</f>
        <v>3663521</v>
      </c>
      <c r="F162">
        <v>3663521</v>
      </c>
      <c r="G162" t="s">
        <v>12</v>
      </c>
      <c r="H162" t="s">
        <v>13</v>
      </c>
      <c r="I162" t="s">
        <v>950</v>
      </c>
      <c r="J162" s="1">
        <v>38547</v>
      </c>
      <c r="K162" s="1" t="s">
        <v>14</v>
      </c>
      <c r="L162" t="s">
        <v>1155</v>
      </c>
      <c r="M162" t="s">
        <v>15</v>
      </c>
      <c r="N162" t="s">
        <v>15</v>
      </c>
      <c r="O162" t="s">
        <v>137</v>
      </c>
      <c r="P162" t="s">
        <v>35</v>
      </c>
      <c r="Q162" t="s">
        <v>58</v>
      </c>
      <c r="R162">
        <v>2009</v>
      </c>
      <c r="S162">
        <v>76000</v>
      </c>
      <c r="T162">
        <v>76000</v>
      </c>
      <c r="U162" t="b">
        <v>0</v>
      </c>
    </row>
    <row r="163" spans="1:21" hidden="1" x14ac:dyDescent="0.35">
      <c r="A163">
        <v>790</v>
      </c>
      <c r="B163">
        <v>341</v>
      </c>
      <c r="C163">
        <v>1032</v>
      </c>
      <c r="D163">
        <v>2855118</v>
      </c>
      <c r="E163">
        <f>_xlfn.XLOOKUP(Table1[[#This Row],[R Profile ID]],Sheet1!D:D,Sheet1!D:D)</f>
        <v>2855118</v>
      </c>
      <c r="F163">
        <v>2855118</v>
      </c>
      <c r="G163" t="s">
        <v>12</v>
      </c>
      <c r="H163" t="s">
        <v>13</v>
      </c>
      <c r="I163" t="s">
        <v>1003</v>
      </c>
      <c r="J163" s="1">
        <v>36112</v>
      </c>
      <c r="K163" s="1" t="s">
        <v>14</v>
      </c>
      <c r="L163" t="s">
        <v>1155</v>
      </c>
      <c r="M163" t="s">
        <v>15</v>
      </c>
      <c r="N163" t="s">
        <v>15</v>
      </c>
      <c r="O163" t="s">
        <v>138</v>
      </c>
      <c r="P163" t="s">
        <v>38</v>
      </c>
      <c r="Q163" t="s">
        <v>18</v>
      </c>
      <c r="R163">
        <v>1997</v>
      </c>
      <c r="S163">
        <v>376437</v>
      </c>
      <c r="T163">
        <v>301149.59999999998</v>
      </c>
      <c r="U163" t="b">
        <v>0</v>
      </c>
    </row>
    <row r="164" spans="1:21" hidden="1" x14ac:dyDescent="0.35">
      <c r="A164">
        <v>793</v>
      </c>
      <c r="B164">
        <v>608</v>
      </c>
      <c r="C164">
        <v>1034</v>
      </c>
      <c r="D164">
        <v>17352843</v>
      </c>
      <c r="E164">
        <f>_xlfn.XLOOKUP(Table1[[#This Row],[R Profile ID]],Sheet1!D:D,Sheet1!D:D)</f>
        <v>17352843</v>
      </c>
      <c r="F164">
        <v>17352843</v>
      </c>
      <c r="G164" t="s">
        <v>12</v>
      </c>
      <c r="H164" t="s">
        <v>13</v>
      </c>
      <c r="I164" t="s">
        <v>1117</v>
      </c>
      <c r="J164" s="1">
        <v>40209</v>
      </c>
      <c r="K164" s="1" t="s">
        <v>14</v>
      </c>
      <c r="L164" t="s">
        <v>1155</v>
      </c>
      <c r="M164" t="s">
        <v>15</v>
      </c>
      <c r="N164" t="s">
        <v>15</v>
      </c>
      <c r="O164" t="s">
        <v>139</v>
      </c>
      <c r="P164" t="s">
        <v>23</v>
      </c>
      <c r="Q164" t="s">
        <v>47</v>
      </c>
      <c r="R164">
        <v>2007</v>
      </c>
      <c r="S164">
        <v>207718</v>
      </c>
      <c r="T164">
        <v>207718</v>
      </c>
      <c r="U164" t="b">
        <v>1</v>
      </c>
    </row>
    <row r="165" spans="1:21" hidden="1" x14ac:dyDescent="0.35">
      <c r="A165">
        <v>804</v>
      </c>
      <c r="B165">
        <v>930</v>
      </c>
      <c r="C165">
        <v>1773</v>
      </c>
      <c r="D165">
        <v>25151</v>
      </c>
      <c r="E165">
        <f>_xlfn.XLOOKUP(Table1[[#This Row],[R Profile ID]],Sheet1!D:D,Sheet1!D:D)</f>
        <v>25151</v>
      </c>
      <c r="F165" t="s">
        <v>616</v>
      </c>
      <c r="G165" t="s">
        <v>12</v>
      </c>
      <c r="H165" t="s">
        <v>13</v>
      </c>
      <c r="I165" t="s">
        <v>1023</v>
      </c>
      <c r="J165" s="1">
        <v>43362</v>
      </c>
      <c r="K165" s="1" t="s">
        <v>14</v>
      </c>
      <c r="L165" t="s">
        <v>1155</v>
      </c>
      <c r="M165" t="s">
        <v>15</v>
      </c>
      <c r="N165" t="s">
        <v>15</v>
      </c>
      <c r="O165" t="s">
        <v>140</v>
      </c>
      <c r="P165" t="s">
        <v>141</v>
      </c>
      <c r="Q165" t="s">
        <v>28</v>
      </c>
      <c r="R165">
        <v>2018</v>
      </c>
      <c r="S165">
        <v>284595</v>
      </c>
      <c r="T165">
        <v>284595</v>
      </c>
      <c r="U165" t="b">
        <v>1</v>
      </c>
    </row>
    <row r="166" spans="1:21" hidden="1" x14ac:dyDescent="0.35">
      <c r="A166">
        <v>812</v>
      </c>
      <c r="B166">
        <v>553</v>
      </c>
      <c r="C166">
        <v>1052</v>
      </c>
      <c r="D166">
        <v>2549495</v>
      </c>
      <c r="E166">
        <f>_xlfn.XLOOKUP(Table1[[#This Row],[R Profile ID]],Sheet1!D:D,Sheet1!D:D)</f>
        <v>2549495</v>
      </c>
      <c r="F166">
        <v>2549495</v>
      </c>
      <c r="G166" t="s">
        <v>12</v>
      </c>
      <c r="H166" t="s">
        <v>13</v>
      </c>
      <c r="I166" t="s">
        <v>944</v>
      </c>
      <c r="J166" s="1">
        <v>39430</v>
      </c>
      <c r="K166" s="1" t="s">
        <v>14</v>
      </c>
      <c r="L166" t="s">
        <v>1155</v>
      </c>
      <c r="M166" t="s">
        <v>15</v>
      </c>
      <c r="N166" t="s">
        <v>15</v>
      </c>
      <c r="O166" t="s">
        <v>142</v>
      </c>
      <c r="P166" t="s">
        <v>143</v>
      </c>
      <c r="Q166" t="s">
        <v>44</v>
      </c>
      <c r="R166">
        <v>1969</v>
      </c>
      <c r="S166">
        <v>364500</v>
      </c>
      <c r="T166">
        <v>364500</v>
      </c>
      <c r="U166" t="b">
        <v>1</v>
      </c>
    </row>
    <row r="167" spans="1:21" hidden="1" x14ac:dyDescent="0.35">
      <c r="A167">
        <v>816</v>
      </c>
      <c r="B167">
        <v>642</v>
      </c>
      <c r="C167">
        <v>1054</v>
      </c>
      <c r="D167">
        <v>3588555</v>
      </c>
      <c r="E167">
        <f>_xlfn.XLOOKUP(Table1[[#This Row],[R Profile ID]],Sheet1!D:D,Sheet1!D:D)</f>
        <v>3588555</v>
      </c>
      <c r="F167">
        <v>3588555</v>
      </c>
      <c r="G167" t="s">
        <v>12</v>
      </c>
      <c r="H167" t="s">
        <v>13</v>
      </c>
      <c r="I167" t="s">
        <v>1003</v>
      </c>
      <c r="J167" s="1">
        <v>41010</v>
      </c>
      <c r="K167" s="1" t="s">
        <v>14</v>
      </c>
      <c r="L167" t="s">
        <v>1155</v>
      </c>
      <c r="M167" t="s">
        <v>15</v>
      </c>
      <c r="N167" t="s">
        <v>15</v>
      </c>
      <c r="O167" t="s">
        <v>144</v>
      </c>
      <c r="P167" t="s">
        <v>38</v>
      </c>
      <c r="Q167" t="s">
        <v>18</v>
      </c>
      <c r="R167">
        <v>2001</v>
      </c>
      <c r="S167">
        <v>172829</v>
      </c>
      <c r="T167">
        <v>138263.20000000001</v>
      </c>
      <c r="U167" t="b">
        <v>0</v>
      </c>
    </row>
    <row r="168" spans="1:21" hidden="1" x14ac:dyDescent="0.35">
      <c r="A168">
        <v>823</v>
      </c>
      <c r="B168">
        <v>1324</v>
      </c>
      <c r="C168">
        <v>143</v>
      </c>
      <c r="D168">
        <v>3663651</v>
      </c>
      <c r="E168">
        <f>_xlfn.XLOOKUP(Table1[[#This Row],[R Profile ID]],Sheet1!D:D,Sheet1!D:D)</f>
        <v>3663651</v>
      </c>
      <c r="F168">
        <v>3663651</v>
      </c>
      <c r="G168" t="s">
        <v>12</v>
      </c>
      <c r="H168" t="s">
        <v>13</v>
      </c>
      <c r="I168" t="s">
        <v>950</v>
      </c>
      <c r="J168" s="1">
        <v>38547</v>
      </c>
      <c r="K168" s="1" t="s">
        <v>14</v>
      </c>
      <c r="L168" t="s">
        <v>1155</v>
      </c>
      <c r="M168" t="s">
        <v>15</v>
      </c>
      <c r="N168" t="s">
        <v>15</v>
      </c>
      <c r="O168" t="s">
        <v>145</v>
      </c>
      <c r="P168" t="s">
        <v>94</v>
      </c>
      <c r="Q168" t="s">
        <v>58</v>
      </c>
      <c r="R168">
        <v>2009</v>
      </c>
      <c r="S168">
        <v>107860</v>
      </c>
      <c r="T168">
        <v>101388.4</v>
      </c>
      <c r="U168" t="b">
        <v>0</v>
      </c>
    </row>
    <row r="169" spans="1:21" hidden="1" x14ac:dyDescent="0.35">
      <c r="A169">
        <v>824</v>
      </c>
      <c r="B169">
        <v>845</v>
      </c>
      <c r="C169">
        <v>1060</v>
      </c>
      <c r="D169">
        <v>18253979</v>
      </c>
      <c r="E169">
        <f>_xlfn.XLOOKUP(Table1[[#This Row],[R Profile ID]],Sheet1!D:D,Sheet1!D:D)</f>
        <v>18253979</v>
      </c>
      <c r="F169">
        <v>18253979</v>
      </c>
      <c r="G169" t="s">
        <v>12</v>
      </c>
      <c r="H169" t="s">
        <v>13</v>
      </c>
      <c r="I169" t="s">
        <v>1078</v>
      </c>
      <c r="J169" s="1">
        <v>42573</v>
      </c>
      <c r="K169" s="1" t="s">
        <v>14</v>
      </c>
      <c r="L169" t="s">
        <v>1155</v>
      </c>
      <c r="M169" t="s">
        <v>15</v>
      </c>
      <c r="N169" t="s">
        <v>15</v>
      </c>
      <c r="O169" t="s">
        <v>75</v>
      </c>
      <c r="P169" t="s">
        <v>49</v>
      </c>
      <c r="Q169" t="s">
        <v>24</v>
      </c>
      <c r="R169">
        <v>2014</v>
      </c>
      <c r="S169">
        <v>390624</v>
      </c>
      <c r="T169">
        <v>386717.76</v>
      </c>
      <c r="U169" t="b">
        <v>0</v>
      </c>
    </row>
    <row r="170" spans="1:21" hidden="1" x14ac:dyDescent="0.35">
      <c r="A170">
        <v>835</v>
      </c>
      <c r="B170">
        <v>417</v>
      </c>
      <c r="C170">
        <v>281</v>
      </c>
      <c r="D170">
        <v>2303877</v>
      </c>
      <c r="E170">
        <f>_xlfn.XLOOKUP(Table1[[#This Row],[R Profile ID]],Sheet1!D:D,Sheet1!D:D)</f>
        <v>2303877</v>
      </c>
      <c r="F170">
        <v>2303877</v>
      </c>
      <c r="G170" t="s">
        <v>12</v>
      </c>
      <c r="H170" t="s">
        <v>13</v>
      </c>
      <c r="I170" t="s">
        <v>1118</v>
      </c>
      <c r="J170" s="1">
        <v>38352</v>
      </c>
      <c r="K170" s="1" t="s">
        <v>14</v>
      </c>
      <c r="L170" t="s">
        <v>1155</v>
      </c>
      <c r="M170" t="s">
        <v>15</v>
      </c>
      <c r="N170" t="s">
        <v>15</v>
      </c>
      <c r="O170" t="s">
        <v>124</v>
      </c>
      <c r="P170" t="s">
        <v>23</v>
      </c>
      <c r="Q170" t="s">
        <v>146</v>
      </c>
      <c r="R170">
        <v>1924</v>
      </c>
      <c r="S170">
        <v>10000</v>
      </c>
      <c r="T170">
        <v>10000</v>
      </c>
      <c r="U170" t="b">
        <v>1</v>
      </c>
    </row>
    <row r="171" spans="1:21" hidden="1" x14ac:dyDescent="0.35">
      <c r="A171">
        <v>835</v>
      </c>
      <c r="B171">
        <v>417</v>
      </c>
      <c r="C171">
        <v>282</v>
      </c>
      <c r="D171">
        <v>2890584</v>
      </c>
      <c r="E171">
        <f>_xlfn.XLOOKUP(Table1[[#This Row],[R Profile ID]],Sheet1!D:D,Sheet1!D:D)</f>
        <v>2890584</v>
      </c>
      <c r="F171">
        <v>2890584</v>
      </c>
      <c r="G171" t="s">
        <v>12</v>
      </c>
      <c r="H171" t="s">
        <v>13</v>
      </c>
      <c r="I171" t="s">
        <v>1118</v>
      </c>
      <c r="J171" s="1">
        <v>38352</v>
      </c>
      <c r="K171" s="1" t="s">
        <v>14</v>
      </c>
      <c r="L171" t="s">
        <v>1155</v>
      </c>
      <c r="M171" t="s">
        <v>15</v>
      </c>
      <c r="N171" t="s">
        <v>15</v>
      </c>
      <c r="O171" t="s">
        <v>124</v>
      </c>
      <c r="P171" t="s">
        <v>23</v>
      </c>
      <c r="Q171" t="s">
        <v>146</v>
      </c>
      <c r="R171">
        <v>1945</v>
      </c>
      <c r="S171">
        <v>6370</v>
      </c>
      <c r="T171">
        <v>6370</v>
      </c>
      <c r="U171" t="b">
        <v>1</v>
      </c>
    </row>
    <row r="172" spans="1:21" hidden="1" x14ac:dyDescent="0.35">
      <c r="A172">
        <v>835</v>
      </c>
      <c r="B172">
        <v>417</v>
      </c>
      <c r="C172">
        <v>288</v>
      </c>
      <c r="D172">
        <v>2284838</v>
      </c>
      <c r="E172">
        <f>_xlfn.XLOOKUP(Table1[[#This Row],[R Profile ID]],Sheet1!D:D,Sheet1!D:D)</f>
        <v>2284838</v>
      </c>
      <c r="F172">
        <v>2284838</v>
      </c>
      <c r="G172" t="s">
        <v>12</v>
      </c>
      <c r="H172" t="s">
        <v>13</v>
      </c>
      <c r="I172" t="s">
        <v>1118</v>
      </c>
      <c r="J172" s="1">
        <v>38352</v>
      </c>
      <c r="K172" s="1" t="s">
        <v>14</v>
      </c>
      <c r="L172" t="s">
        <v>1155</v>
      </c>
      <c r="M172" t="s">
        <v>15</v>
      </c>
      <c r="N172" t="s">
        <v>15</v>
      </c>
      <c r="O172" t="s">
        <v>124</v>
      </c>
      <c r="P172" t="s">
        <v>23</v>
      </c>
      <c r="Q172" t="s">
        <v>44</v>
      </c>
      <c r="R172">
        <v>1975</v>
      </c>
      <c r="S172">
        <v>78111</v>
      </c>
      <c r="T172">
        <v>78111</v>
      </c>
      <c r="U172" t="b">
        <v>1</v>
      </c>
    </row>
    <row r="173" spans="1:21" hidden="1" x14ac:dyDescent="0.35">
      <c r="A173">
        <v>839</v>
      </c>
      <c r="B173">
        <v>1101</v>
      </c>
      <c r="C173">
        <v>410</v>
      </c>
      <c r="D173">
        <v>25201909</v>
      </c>
      <c r="E173">
        <f>_xlfn.XLOOKUP(Table1[[#This Row],[R Profile ID]],Sheet1!D:D,Sheet1!D:D)</f>
        <v>25201909</v>
      </c>
      <c r="F173">
        <v>25201909</v>
      </c>
      <c r="G173" t="s">
        <v>12</v>
      </c>
      <c r="H173" t="s">
        <v>13</v>
      </c>
      <c r="I173" t="s">
        <v>1002</v>
      </c>
      <c r="J173" s="1">
        <v>44545</v>
      </c>
      <c r="K173" s="1"/>
      <c r="L173" t="s">
        <v>1155</v>
      </c>
      <c r="M173" t="s">
        <v>15</v>
      </c>
      <c r="N173" t="s">
        <v>15</v>
      </c>
      <c r="O173" t="s">
        <v>147</v>
      </c>
      <c r="P173" t="s">
        <v>17</v>
      </c>
      <c r="Q173" t="s">
        <v>36</v>
      </c>
      <c r="R173">
        <v>1990</v>
      </c>
      <c r="S173">
        <v>262617</v>
      </c>
      <c r="T173">
        <v>245250</v>
      </c>
      <c r="U173" t="b">
        <v>1</v>
      </c>
    </row>
    <row r="174" spans="1:21" hidden="1" x14ac:dyDescent="0.35">
      <c r="A174">
        <v>850</v>
      </c>
      <c r="B174">
        <v>838</v>
      </c>
      <c r="C174">
        <v>1079</v>
      </c>
      <c r="D174">
        <v>25148926</v>
      </c>
      <c r="E174">
        <f>_xlfn.XLOOKUP(Table1[[#This Row],[R Profile ID]],Sheet1!D:D,Sheet1!D:D)</f>
        <v>25148926</v>
      </c>
      <c r="F174">
        <v>25148926</v>
      </c>
      <c r="G174" t="s">
        <v>12</v>
      </c>
      <c r="H174" t="s">
        <v>13</v>
      </c>
      <c r="I174" t="s">
        <v>1023</v>
      </c>
      <c r="J174" s="1">
        <v>42613</v>
      </c>
      <c r="K174" s="1" t="s">
        <v>14</v>
      </c>
      <c r="L174" t="s">
        <v>1155</v>
      </c>
      <c r="M174" t="s">
        <v>15</v>
      </c>
      <c r="N174" t="s">
        <v>15</v>
      </c>
      <c r="O174" t="s">
        <v>148</v>
      </c>
      <c r="P174" t="s">
        <v>23</v>
      </c>
      <c r="Q174" t="s">
        <v>28</v>
      </c>
      <c r="R174">
        <v>2021</v>
      </c>
      <c r="S174">
        <v>555736</v>
      </c>
      <c r="T174">
        <v>555736</v>
      </c>
      <c r="U174" t="b">
        <v>1</v>
      </c>
    </row>
    <row r="175" spans="1:21" hidden="1" x14ac:dyDescent="0.35">
      <c r="A175">
        <v>852</v>
      </c>
      <c r="B175">
        <v>1295</v>
      </c>
      <c r="C175">
        <v>99</v>
      </c>
      <c r="D175">
        <v>3663481</v>
      </c>
      <c r="E175">
        <f>_xlfn.XLOOKUP(Table1[[#This Row],[R Profile ID]],Sheet1!D:D,Sheet1!D:D)</f>
        <v>3663481</v>
      </c>
      <c r="F175">
        <v>3663481</v>
      </c>
      <c r="G175" t="s">
        <v>12</v>
      </c>
      <c r="H175" t="s">
        <v>13</v>
      </c>
      <c r="I175" t="s">
        <v>950</v>
      </c>
      <c r="J175" s="1">
        <v>38547</v>
      </c>
      <c r="K175" s="1" t="s">
        <v>14</v>
      </c>
      <c r="L175" t="s">
        <v>1155</v>
      </c>
      <c r="M175" t="s">
        <v>15</v>
      </c>
      <c r="N175" t="s">
        <v>15</v>
      </c>
      <c r="O175" t="s">
        <v>149</v>
      </c>
      <c r="P175" t="s">
        <v>108</v>
      </c>
      <c r="Q175" t="s">
        <v>58</v>
      </c>
      <c r="R175">
        <v>2009</v>
      </c>
      <c r="S175">
        <v>57480</v>
      </c>
      <c r="T175">
        <v>48283.199999999997</v>
      </c>
      <c r="U175" t="b">
        <v>0</v>
      </c>
    </row>
    <row r="176" spans="1:21" hidden="1" x14ac:dyDescent="0.35">
      <c r="A176">
        <v>854</v>
      </c>
      <c r="B176">
        <v>757</v>
      </c>
      <c r="C176">
        <v>1082</v>
      </c>
      <c r="D176">
        <v>6054177</v>
      </c>
      <c r="E176">
        <f>_xlfn.XLOOKUP(Table1[[#This Row],[R Profile ID]],Sheet1!D:D,Sheet1!D:D)</f>
        <v>6054177</v>
      </c>
      <c r="F176">
        <v>6054177</v>
      </c>
      <c r="G176" t="s">
        <v>12</v>
      </c>
      <c r="H176" t="s">
        <v>13</v>
      </c>
      <c r="I176" t="s">
        <v>1038</v>
      </c>
      <c r="J176" s="1">
        <v>41899</v>
      </c>
      <c r="K176" s="1" t="s">
        <v>14</v>
      </c>
      <c r="L176" t="s">
        <v>1155</v>
      </c>
      <c r="M176" t="s">
        <v>15</v>
      </c>
      <c r="N176" t="s">
        <v>15</v>
      </c>
      <c r="O176" t="s">
        <v>150</v>
      </c>
      <c r="P176" t="s">
        <v>151</v>
      </c>
      <c r="Q176" t="s">
        <v>47</v>
      </c>
      <c r="R176">
        <v>1999</v>
      </c>
      <c r="S176">
        <v>111430</v>
      </c>
      <c r="T176">
        <v>111430</v>
      </c>
      <c r="U176" t="b">
        <v>1</v>
      </c>
    </row>
    <row r="177" spans="1:21" hidden="1" x14ac:dyDescent="0.35">
      <c r="A177">
        <v>872</v>
      </c>
      <c r="B177">
        <v>560</v>
      </c>
      <c r="C177">
        <v>1098</v>
      </c>
      <c r="D177">
        <v>15998</v>
      </c>
      <c r="E177">
        <f>_xlfn.XLOOKUP(Table1[[#This Row],[R Profile ID]],Sheet1!D:D,Sheet1!D:D)</f>
        <v>15998</v>
      </c>
      <c r="F177" t="s">
        <v>616</v>
      </c>
      <c r="G177" t="s">
        <v>12</v>
      </c>
      <c r="H177" t="s">
        <v>13</v>
      </c>
      <c r="I177" t="s">
        <v>1115</v>
      </c>
      <c r="J177" s="1">
        <v>40541</v>
      </c>
      <c r="K177" s="1" t="s">
        <v>14</v>
      </c>
      <c r="L177" t="s">
        <v>1155</v>
      </c>
      <c r="M177" t="s">
        <v>15</v>
      </c>
      <c r="N177" t="s">
        <v>15</v>
      </c>
      <c r="O177" t="s">
        <v>95</v>
      </c>
      <c r="P177" t="s">
        <v>35</v>
      </c>
      <c r="Q177" t="s">
        <v>152</v>
      </c>
      <c r="R177">
        <v>2009</v>
      </c>
      <c r="S177">
        <v>1173810</v>
      </c>
      <c r="T177">
        <v>1173810</v>
      </c>
      <c r="U177" t="b">
        <v>1</v>
      </c>
    </row>
    <row r="178" spans="1:21" hidden="1" x14ac:dyDescent="0.35">
      <c r="A178">
        <v>875</v>
      </c>
      <c r="B178">
        <v>1000</v>
      </c>
      <c r="C178">
        <v>1103</v>
      </c>
      <c r="D178">
        <v>12454944</v>
      </c>
      <c r="E178">
        <f>_xlfn.XLOOKUP(Table1[[#This Row],[R Profile ID]],Sheet1!D:D,Sheet1!D:D)</f>
        <v>12454944</v>
      </c>
      <c r="F178">
        <v>12454944</v>
      </c>
      <c r="G178" t="s">
        <v>12</v>
      </c>
      <c r="H178" t="s">
        <v>13</v>
      </c>
      <c r="I178" t="s">
        <v>1009</v>
      </c>
      <c r="J178" s="1">
        <v>44041</v>
      </c>
      <c r="K178" s="1"/>
      <c r="L178" t="s">
        <v>1155</v>
      </c>
      <c r="M178" t="s">
        <v>15</v>
      </c>
      <c r="N178" t="s">
        <v>15</v>
      </c>
      <c r="O178" t="s">
        <v>153</v>
      </c>
      <c r="P178" t="s">
        <v>35</v>
      </c>
      <c r="Q178" t="s">
        <v>47</v>
      </c>
      <c r="R178">
        <v>2019</v>
      </c>
      <c r="S178">
        <v>610806</v>
      </c>
      <c r="T178">
        <v>610806</v>
      </c>
      <c r="U178" t="b">
        <v>1</v>
      </c>
    </row>
    <row r="179" spans="1:21" hidden="1" x14ac:dyDescent="0.35">
      <c r="A179">
        <v>876</v>
      </c>
      <c r="B179">
        <v>1001</v>
      </c>
      <c r="C179">
        <v>1104</v>
      </c>
      <c r="D179">
        <v>12454974</v>
      </c>
      <c r="E179">
        <f>_xlfn.XLOOKUP(Table1[[#This Row],[R Profile ID]],Sheet1!D:D,Sheet1!D:D)</f>
        <v>12454974</v>
      </c>
      <c r="F179">
        <v>12454974</v>
      </c>
      <c r="G179" t="s">
        <v>12</v>
      </c>
      <c r="H179" t="s">
        <v>13</v>
      </c>
      <c r="I179" t="s">
        <v>1009</v>
      </c>
      <c r="J179" s="1">
        <v>44041</v>
      </c>
      <c r="K179" s="1"/>
      <c r="L179" t="s">
        <v>1155</v>
      </c>
      <c r="M179" t="s">
        <v>15</v>
      </c>
      <c r="N179" t="s">
        <v>15</v>
      </c>
      <c r="O179" t="s">
        <v>153</v>
      </c>
      <c r="P179" t="s">
        <v>35</v>
      </c>
      <c r="Q179" t="s">
        <v>47</v>
      </c>
      <c r="R179">
        <v>2019</v>
      </c>
      <c r="S179">
        <v>610806</v>
      </c>
      <c r="T179">
        <v>610806</v>
      </c>
      <c r="U179" t="b">
        <v>1</v>
      </c>
    </row>
    <row r="180" spans="1:21" hidden="1" x14ac:dyDescent="0.35">
      <c r="A180">
        <v>878</v>
      </c>
      <c r="B180">
        <v>1013</v>
      </c>
      <c r="C180">
        <v>1106</v>
      </c>
      <c r="D180">
        <v>14471424</v>
      </c>
      <c r="E180">
        <f>_xlfn.XLOOKUP(Table1[[#This Row],[R Profile ID]],Sheet1!D:D,Sheet1!D:D)</f>
        <v>14471424</v>
      </c>
      <c r="F180">
        <v>14471424</v>
      </c>
      <c r="G180" t="s">
        <v>12</v>
      </c>
      <c r="H180" t="s">
        <v>13</v>
      </c>
      <c r="I180" t="s">
        <v>1034</v>
      </c>
      <c r="J180" s="1">
        <v>44055</v>
      </c>
      <c r="K180" s="1"/>
      <c r="L180" t="s">
        <v>1155</v>
      </c>
      <c r="M180" t="s">
        <v>15</v>
      </c>
      <c r="N180" t="s">
        <v>15</v>
      </c>
      <c r="O180" t="s">
        <v>154</v>
      </c>
      <c r="P180" t="s">
        <v>155</v>
      </c>
      <c r="Q180" t="s">
        <v>47</v>
      </c>
      <c r="R180">
        <v>2018</v>
      </c>
      <c r="S180">
        <v>324991</v>
      </c>
      <c r="T180">
        <v>324991</v>
      </c>
      <c r="U180" t="b">
        <v>1</v>
      </c>
    </row>
    <row r="181" spans="1:21" hidden="1" x14ac:dyDescent="0.35">
      <c r="A181">
        <v>879</v>
      </c>
      <c r="B181">
        <v>1015</v>
      </c>
      <c r="C181">
        <v>1107</v>
      </c>
      <c r="D181">
        <v>14480975</v>
      </c>
      <c r="E181">
        <f>_xlfn.XLOOKUP(Table1[[#This Row],[R Profile ID]],Sheet1!D:D,Sheet1!D:D)</f>
        <v>14480975</v>
      </c>
      <c r="F181">
        <v>14480975</v>
      </c>
      <c r="G181" t="s">
        <v>12</v>
      </c>
      <c r="H181" t="s">
        <v>13</v>
      </c>
      <c r="I181" t="s">
        <v>1034</v>
      </c>
      <c r="J181" s="1">
        <v>44055</v>
      </c>
      <c r="K181" s="1"/>
      <c r="L181" t="s">
        <v>1155</v>
      </c>
      <c r="M181" t="s">
        <v>15</v>
      </c>
      <c r="N181" t="s">
        <v>15</v>
      </c>
      <c r="O181" t="s">
        <v>100</v>
      </c>
      <c r="P181" t="s">
        <v>35</v>
      </c>
      <c r="Q181" t="s">
        <v>47</v>
      </c>
      <c r="R181">
        <v>2002</v>
      </c>
      <c r="S181">
        <v>369530</v>
      </c>
      <c r="T181">
        <v>369530</v>
      </c>
      <c r="U181" t="b">
        <v>1</v>
      </c>
    </row>
    <row r="182" spans="1:21" hidden="1" x14ac:dyDescent="0.35">
      <c r="A182">
        <v>880</v>
      </c>
      <c r="B182">
        <v>1011</v>
      </c>
      <c r="C182">
        <v>1108</v>
      </c>
      <c r="D182">
        <v>14479383</v>
      </c>
      <c r="E182">
        <f>_xlfn.XLOOKUP(Table1[[#This Row],[R Profile ID]],Sheet1!D:D,Sheet1!D:D)</f>
        <v>14479383</v>
      </c>
      <c r="F182">
        <v>14479383</v>
      </c>
      <c r="G182" t="s">
        <v>12</v>
      </c>
      <c r="H182" t="s">
        <v>13</v>
      </c>
      <c r="I182" t="s">
        <v>1034</v>
      </c>
      <c r="J182" s="1">
        <v>44055</v>
      </c>
      <c r="K182" s="1"/>
      <c r="L182" t="s">
        <v>1155</v>
      </c>
      <c r="M182" t="s">
        <v>15</v>
      </c>
      <c r="N182" t="s">
        <v>15</v>
      </c>
      <c r="O182" t="s">
        <v>156</v>
      </c>
      <c r="P182" t="s">
        <v>35</v>
      </c>
      <c r="Q182" t="s">
        <v>47</v>
      </c>
      <c r="R182">
        <v>1996</v>
      </c>
      <c r="S182">
        <v>361690</v>
      </c>
      <c r="T182">
        <v>361690</v>
      </c>
      <c r="U182" t="b">
        <v>1</v>
      </c>
    </row>
    <row r="183" spans="1:21" hidden="1" x14ac:dyDescent="0.35">
      <c r="A183">
        <v>881</v>
      </c>
      <c r="B183">
        <v>1014</v>
      </c>
      <c r="C183">
        <v>1109</v>
      </c>
      <c r="D183">
        <v>14482184</v>
      </c>
      <c r="E183">
        <f>_xlfn.XLOOKUP(Table1[[#This Row],[R Profile ID]],Sheet1!D:D,Sheet1!D:D)</f>
        <v>14482184</v>
      </c>
      <c r="F183">
        <v>14482184</v>
      </c>
      <c r="G183" t="s">
        <v>12</v>
      </c>
      <c r="H183" t="s">
        <v>13</v>
      </c>
      <c r="I183" t="s">
        <v>1034</v>
      </c>
      <c r="J183" s="1">
        <v>44055</v>
      </c>
      <c r="K183" s="1"/>
      <c r="L183" t="s">
        <v>1155</v>
      </c>
      <c r="M183" t="s">
        <v>15</v>
      </c>
      <c r="N183" t="s">
        <v>15</v>
      </c>
      <c r="O183" t="s">
        <v>95</v>
      </c>
      <c r="P183" t="s">
        <v>35</v>
      </c>
      <c r="Q183" t="s">
        <v>47</v>
      </c>
      <c r="R183">
        <v>2002</v>
      </c>
      <c r="S183">
        <v>210000</v>
      </c>
      <c r="T183">
        <v>210000</v>
      </c>
      <c r="U183" t="b">
        <v>1</v>
      </c>
    </row>
    <row r="184" spans="1:21" hidden="1" x14ac:dyDescent="0.35">
      <c r="A184">
        <v>882</v>
      </c>
      <c r="B184">
        <v>1010</v>
      </c>
      <c r="C184">
        <v>1110</v>
      </c>
      <c r="D184">
        <v>14471458</v>
      </c>
      <c r="E184">
        <f>_xlfn.XLOOKUP(Table1[[#This Row],[R Profile ID]],Sheet1!D:D,Sheet1!D:D)</f>
        <v>14471458</v>
      </c>
      <c r="F184">
        <v>14471458</v>
      </c>
      <c r="G184" t="s">
        <v>12</v>
      </c>
      <c r="H184" t="s">
        <v>13</v>
      </c>
      <c r="I184" t="s">
        <v>1034</v>
      </c>
      <c r="J184" s="1">
        <v>44055</v>
      </c>
      <c r="K184" s="1"/>
      <c r="L184" t="s">
        <v>1155</v>
      </c>
      <c r="M184" t="s">
        <v>15</v>
      </c>
      <c r="N184" t="s">
        <v>15</v>
      </c>
      <c r="O184" t="s">
        <v>154</v>
      </c>
      <c r="P184" t="s">
        <v>155</v>
      </c>
      <c r="Q184" t="s">
        <v>47</v>
      </c>
      <c r="R184">
        <v>2016</v>
      </c>
      <c r="S184">
        <v>370798</v>
      </c>
      <c r="T184">
        <v>370798</v>
      </c>
      <c r="U184" t="b">
        <v>1</v>
      </c>
    </row>
    <row r="185" spans="1:21" hidden="1" x14ac:dyDescent="0.35">
      <c r="A185">
        <v>883</v>
      </c>
      <c r="B185">
        <v>1006</v>
      </c>
      <c r="C185">
        <v>1111</v>
      </c>
      <c r="D185">
        <v>14478904</v>
      </c>
      <c r="E185">
        <f>_xlfn.XLOOKUP(Table1[[#This Row],[R Profile ID]],Sheet1!D:D,Sheet1!D:D)</f>
        <v>14478904</v>
      </c>
      <c r="F185">
        <v>14478904</v>
      </c>
      <c r="G185" t="s">
        <v>12</v>
      </c>
      <c r="H185" t="s">
        <v>13</v>
      </c>
      <c r="I185" t="s">
        <v>1034</v>
      </c>
      <c r="J185" s="1">
        <v>44055</v>
      </c>
      <c r="K185" s="1"/>
      <c r="L185" t="s">
        <v>1155</v>
      </c>
      <c r="M185" t="s">
        <v>15</v>
      </c>
      <c r="N185" t="s">
        <v>15</v>
      </c>
      <c r="O185" t="s">
        <v>157</v>
      </c>
      <c r="P185" t="s">
        <v>32</v>
      </c>
      <c r="Q185" t="s">
        <v>47</v>
      </c>
      <c r="R185">
        <v>1992</v>
      </c>
      <c r="S185">
        <v>940062</v>
      </c>
      <c r="T185">
        <v>940062</v>
      </c>
      <c r="U185" t="b">
        <v>1</v>
      </c>
    </row>
    <row r="186" spans="1:21" hidden="1" x14ac:dyDescent="0.35">
      <c r="A186">
        <v>884</v>
      </c>
      <c r="B186">
        <v>1004</v>
      </c>
      <c r="C186">
        <v>1112</v>
      </c>
      <c r="D186">
        <v>14471683</v>
      </c>
      <c r="E186">
        <f>_xlfn.XLOOKUP(Table1[[#This Row],[R Profile ID]],Sheet1!D:D,Sheet1!D:D)</f>
        <v>14471683</v>
      </c>
      <c r="F186">
        <v>14471683</v>
      </c>
      <c r="G186" t="s">
        <v>12</v>
      </c>
      <c r="H186" t="s">
        <v>13</v>
      </c>
      <c r="I186" t="s">
        <v>1034</v>
      </c>
      <c r="J186" s="1">
        <v>44055</v>
      </c>
      <c r="K186" s="1"/>
      <c r="L186" t="s">
        <v>1155</v>
      </c>
      <c r="M186" t="s">
        <v>15</v>
      </c>
      <c r="N186" t="s">
        <v>15</v>
      </c>
      <c r="O186" t="s">
        <v>158</v>
      </c>
      <c r="P186" t="s">
        <v>23</v>
      </c>
      <c r="Q186" t="s">
        <v>47</v>
      </c>
      <c r="R186">
        <v>1998</v>
      </c>
      <c r="S186">
        <v>486655</v>
      </c>
      <c r="T186">
        <v>486655</v>
      </c>
      <c r="U186" t="b">
        <v>1</v>
      </c>
    </row>
    <row r="187" spans="1:21" hidden="1" x14ac:dyDescent="0.35">
      <c r="A187">
        <v>885</v>
      </c>
      <c r="B187">
        <v>1012</v>
      </c>
      <c r="C187">
        <v>1113</v>
      </c>
      <c r="D187">
        <v>14472271</v>
      </c>
      <c r="E187">
        <f>_xlfn.XLOOKUP(Table1[[#This Row],[R Profile ID]],Sheet1!D:D,Sheet1!D:D)</f>
        <v>14472271</v>
      </c>
      <c r="F187">
        <v>14472271</v>
      </c>
      <c r="G187" t="s">
        <v>12</v>
      </c>
      <c r="H187" t="s">
        <v>13</v>
      </c>
      <c r="I187" t="s">
        <v>1034</v>
      </c>
      <c r="J187" s="1">
        <v>44055</v>
      </c>
      <c r="K187" s="1"/>
      <c r="L187" t="s">
        <v>1155</v>
      </c>
      <c r="M187" t="s">
        <v>15</v>
      </c>
      <c r="N187" t="s">
        <v>15</v>
      </c>
      <c r="O187" t="s">
        <v>159</v>
      </c>
      <c r="P187" t="s">
        <v>151</v>
      </c>
      <c r="Q187" t="s">
        <v>47</v>
      </c>
      <c r="R187">
        <v>2019</v>
      </c>
      <c r="S187">
        <v>457212</v>
      </c>
      <c r="T187">
        <v>457212</v>
      </c>
      <c r="U187" t="b">
        <v>1</v>
      </c>
    </row>
    <row r="188" spans="1:21" hidden="1" x14ac:dyDescent="0.35">
      <c r="A188">
        <v>886</v>
      </c>
      <c r="B188">
        <v>1005</v>
      </c>
      <c r="C188">
        <v>1114</v>
      </c>
      <c r="D188">
        <v>14472414</v>
      </c>
      <c r="E188">
        <f>_xlfn.XLOOKUP(Table1[[#This Row],[R Profile ID]],Sheet1!D:D,Sheet1!D:D)</f>
        <v>14472414</v>
      </c>
      <c r="F188">
        <v>14472414</v>
      </c>
      <c r="G188" t="s">
        <v>12</v>
      </c>
      <c r="H188" t="s">
        <v>13</v>
      </c>
      <c r="I188" t="s">
        <v>1034</v>
      </c>
      <c r="J188" s="1">
        <v>44055</v>
      </c>
      <c r="K188" s="1"/>
      <c r="L188" t="s">
        <v>1155</v>
      </c>
      <c r="M188" t="s">
        <v>15</v>
      </c>
      <c r="N188" t="s">
        <v>15</v>
      </c>
      <c r="O188" t="s">
        <v>31</v>
      </c>
      <c r="P188" t="s">
        <v>32</v>
      </c>
      <c r="Q188" t="s">
        <v>47</v>
      </c>
      <c r="R188">
        <v>1986</v>
      </c>
      <c r="S188">
        <v>201300</v>
      </c>
      <c r="T188">
        <v>201300</v>
      </c>
      <c r="U188" t="b">
        <v>1</v>
      </c>
    </row>
    <row r="189" spans="1:21" hidden="1" x14ac:dyDescent="0.35">
      <c r="A189">
        <v>887</v>
      </c>
      <c r="B189">
        <v>1009</v>
      </c>
      <c r="C189">
        <v>1115</v>
      </c>
      <c r="D189">
        <v>14471711</v>
      </c>
      <c r="E189">
        <f>_xlfn.XLOOKUP(Table1[[#This Row],[R Profile ID]],Sheet1!D:D,Sheet1!D:D)</f>
        <v>14471711</v>
      </c>
      <c r="F189">
        <v>14471711</v>
      </c>
      <c r="G189" t="s">
        <v>12</v>
      </c>
      <c r="H189" t="s">
        <v>13</v>
      </c>
      <c r="I189" t="s">
        <v>1034</v>
      </c>
      <c r="J189" s="1">
        <v>44055</v>
      </c>
      <c r="K189" s="1"/>
      <c r="L189" t="s">
        <v>1155</v>
      </c>
      <c r="M189" t="s">
        <v>15</v>
      </c>
      <c r="N189" t="s">
        <v>15</v>
      </c>
      <c r="O189" t="s">
        <v>160</v>
      </c>
      <c r="P189" t="s">
        <v>151</v>
      </c>
      <c r="Q189" t="s">
        <v>47</v>
      </c>
      <c r="R189">
        <v>2015</v>
      </c>
      <c r="S189">
        <v>652929</v>
      </c>
      <c r="T189">
        <v>652929</v>
      </c>
      <c r="U189" t="b">
        <v>1</v>
      </c>
    </row>
    <row r="190" spans="1:21" hidden="1" x14ac:dyDescent="0.35">
      <c r="A190">
        <v>888</v>
      </c>
      <c r="B190">
        <v>1007</v>
      </c>
      <c r="C190">
        <v>1116</v>
      </c>
      <c r="D190">
        <v>14471620</v>
      </c>
      <c r="E190">
        <f>_xlfn.XLOOKUP(Table1[[#This Row],[R Profile ID]],Sheet1!D:D,Sheet1!D:D)</f>
        <v>14471620</v>
      </c>
      <c r="F190">
        <v>14471620</v>
      </c>
      <c r="G190" t="s">
        <v>12</v>
      </c>
      <c r="H190" t="s">
        <v>13</v>
      </c>
      <c r="I190" t="s">
        <v>1034</v>
      </c>
      <c r="J190" s="1">
        <v>44055</v>
      </c>
      <c r="K190" s="1"/>
      <c r="L190" t="s">
        <v>1155</v>
      </c>
      <c r="M190" t="s">
        <v>15</v>
      </c>
      <c r="N190" t="s">
        <v>15</v>
      </c>
      <c r="O190" t="s">
        <v>154</v>
      </c>
      <c r="P190" t="s">
        <v>155</v>
      </c>
      <c r="Q190" t="s">
        <v>47</v>
      </c>
      <c r="R190">
        <v>1998</v>
      </c>
      <c r="S190">
        <v>533890</v>
      </c>
      <c r="T190">
        <v>533890</v>
      </c>
      <c r="U190" t="b">
        <v>1</v>
      </c>
    </row>
    <row r="191" spans="1:21" hidden="1" x14ac:dyDescent="0.35">
      <c r="A191">
        <v>889</v>
      </c>
      <c r="B191">
        <v>1008</v>
      </c>
      <c r="C191">
        <v>1117</v>
      </c>
      <c r="D191">
        <v>14471815</v>
      </c>
      <c r="E191">
        <f>_xlfn.XLOOKUP(Table1[[#This Row],[R Profile ID]],Sheet1!D:D,Sheet1!D:D)</f>
        <v>14471815</v>
      </c>
      <c r="F191">
        <v>14471815</v>
      </c>
      <c r="G191" t="s">
        <v>12</v>
      </c>
      <c r="H191" t="s">
        <v>13</v>
      </c>
      <c r="I191" t="s">
        <v>1034</v>
      </c>
      <c r="J191" s="1">
        <v>44055</v>
      </c>
      <c r="K191" s="1"/>
      <c r="L191" t="s">
        <v>1155</v>
      </c>
      <c r="M191" t="s">
        <v>15</v>
      </c>
      <c r="N191" t="s">
        <v>15</v>
      </c>
      <c r="O191" t="s">
        <v>160</v>
      </c>
      <c r="P191" t="s">
        <v>151</v>
      </c>
      <c r="Q191" t="s">
        <v>47</v>
      </c>
      <c r="R191">
        <v>2007</v>
      </c>
      <c r="S191">
        <v>443024</v>
      </c>
      <c r="T191">
        <v>443024</v>
      </c>
      <c r="U191" t="b">
        <v>1</v>
      </c>
    </row>
    <row r="192" spans="1:21" hidden="1" x14ac:dyDescent="0.35">
      <c r="A192">
        <v>891</v>
      </c>
      <c r="B192">
        <v>837</v>
      </c>
      <c r="C192">
        <v>922</v>
      </c>
      <c r="D192">
        <v>13800838</v>
      </c>
      <c r="E192">
        <f>_xlfn.XLOOKUP(Table1[[#This Row],[R Profile ID]],Sheet1!D:D,Sheet1!D:D)</f>
        <v>13800838</v>
      </c>
      <c r="F192">
        <v>13800838</v>
      </c>
      <c r="G192" t="s">
        <v>12</v>
      </c>
      <c r="H192" t="s">
        <v>13</v>
      </c>
      <c r="I192" t="s">
        <v>1080</v>
      </c>
      <c r="J192" s="1">
        <v>42500</v>
      </c>
      <c r="K192" s="1"/>
      <c r="L192" t="s">
        <v>1155</v>
      </c>
      <c r="M192" t="s">
        <v>15</v>
      </c>
      <c r="N192" t="s">
        <v>15</v>
      </c>
      <c r="O192" t="s">
        <v>161</v>
      </c>
      <c r="P192" t="s">
        <v>49</v>
      </c>
      <c r="Q192" t="s">
        <v>21</v>
      </c>
      <c r="R192">
        <v>2020</v>
      </c>
      <c r="S192">
        <v>509338</v>
      </c>
      <c r="T192">
        <v>509338</v>
      </c>
      <c r="U192" t="b">
        <v>1</v>
      </c>
    </row>
    <row r="193" spans="1:21" hidden="1" x14ac:dyDescent="0.35">
      <c r="A193">
        <v>896</v>
      </c>
      <c r="B193">
        <v>1281</v>
      </c>
      <c r="C193">
        <v>82</v>
      </c>
      <c r="D193">
        <v>3663432</v>
      </c>
      <c r="E193">
        <f>_xlfn.XLOOKUP(Table1[[#This Row],[R Profile ID]],Sheet1!D:D,Sheet1!D:D)</f>
        <v>3663432</v>
      </c>
      <c r="F193">
        <v>3663432</v>
      </c>
      <c r="G193" t="s">
        <v>12</v>
      </c>
      <c r="H193" t="s">
        <v>13</v>
      </c>
      <c r="I193" t="s">
        <v>950</v>
      </c>
      <c r="J193" s="1">
        <v>38547</v>
      </c>
      <c r="K193" s="1" t="s">
        <v>14</v>
      </c>
      <c r="L193" t="s">
        <v>1155</v>
      </c>
      <c r="M193" t="s">
        <v>15</v>
      </c>
      <c r="N193" t="s">
        <v>15</v>
      </c>
      <c r="O193" t="s">
        <v>162</v>
      </c>
      <c r="P193" t="s">
        <v>163</v>
      </c>
      <c r="Q193" t="s">
        <v>58</v>
      </c>
      <c r="R193">
        <v>2009</v>
      </c>
      <c r="S193">
        <v>56972</v>
      </c>
      <c r="T193">
        <v>51274.8</v>
      </c>
      <c r="U193" t="b">
        <v>0</v>
      </c>
    </row>
    <row r="194" spans="1:21" hidden="1" x14ac:dyDescent="0.35">
      <c r="A194">
        <v>899</v>
      </c>
      <c r="B194">
        <v>1144</v>
      </c>
      <c r="C194">
        <v>1125</v>
      </c>
      <c r="D194">
        <v>12445782</v>
      </c>
      <c r="E194">
        <f>_xlfn.XLOOKUP(Table1[[#This Row],[R Profile ID]],Sheet1!D:D,Sheet1!D:D)</f>
        <v>12445782</v>
      </c>
      <c r="F194">
        <v>12445782</v>
      </c>
      <c r="G194" t="s">
        <v>12</v>
      </c>
      <c r="H194" t="s">
        <v>13</v>
      </c>
      <c r="I194" t="s">
        <v>1003</v>
      </c>
      <c r="J194" s="1">
        <v>43882</v>
      </c>
      <c r="K194" s="1"/>
      <c r="L194" t="s">
        <v>1155</v>
      </c>
      <c r="M194" t="s">
        <v>15</v>
      </c>
      <c r="N194" t="s">
        <v>15</v>
      </c>
      <c r="O194" t="s">
        <v>68</v>
      </c>
      <c r="P194" t="s">
        <v>52</v>
      </c>
      <c r="Q194" t="s">
        <v>47</v>
      </c>
      <c r="R194">
        <v>2019</v>
      </c>
      <c r="S194">
        <v>517500</v>
      </c>
      <c r="T194">
        <v>517500</v>
      </c>
      <c r="U194" t="b">
        <v>1</v>
      </c>
    </row>
    <row r="195" spans="1:21" hidden="1" x14ac:dyDescent="0.35">
      <c r="A195">
        <v>900</v>
      </c>
      <c r="B195">
        <v>1145</v>
      </c>
      <c r="C195">
        <v>1126</v>
      </c>
      <c r="D195">
        <v>18222781</v>
      </c>
      <c r="E195">
        <f>_xlfn.XLOOKUP(Table1[[#This Row],[R Profile ID]],Sheet1!D:D,Sheet1!D:D)</f>
        <v>18222781</v>
      </c>
      <c r="F195">
        <v>18222781</v>
      </c>
      <c r="G195" t="s">
        <v>12</v>
      </c>
      <c r="H195" t="s">
        <v>13</v>
      </c>
      <c r="I195" t="s">
        <v>1003</v>
      </c>
      <c r="J195" s="1">
        <v>44228</v>
      </c>
      <c r="K195" s="1"/>
      <c r="L195" t="s">
        <v>1155</v>
      </c>
      <c r="M195" t="s">
        <v>15</v>
      </c>
      <c r="N195" t="s">
        <v>15</v>
      </c>
      <c r="O195" t="s">
        <v>51</v>
      </c>
      <c r="P195" t="s">
        <v>52</v>
      </c>
      <c r="Q195" t="s">
        <v>47</v>
      </c>
      <c r="R195">
        <v>2021</v>
      </c>
      <c r="S195">
        <v>833616</v>
      </c>
      <c r="T195">
        <v>833616</v>
      </c>
      <c r="U195" t="b">
        <v>1</v>
      </c>
    </row>
    <row r="196" spans="1:21" hidden="1" x14ac:dyDescent="0.35">
      <c r="A196">
        <v>904</v>
      </c>
      <c r="B196">
        <v>651</v>
      </c>
      <c r="C196">
        <v>1130</v>
      </c>
      <c r="D196">
        <v>24759489</v>
      </c>
      <c r="E196">
        <f>_xlfn.XLOOKUP(Table1[[#This Row],[R Profile ID]],Sheet1!D:D,Sheet1!D:D)</f>
        <v>24759489</v>
      </c>
      <c r="F196">
        <v>24759489</v>
      </c>
      <c r="G196" t="s">
        <v>12</v>
      </c>
      <c r="H196" t="s">
        <v>13</v>
      </c>
      <c r="I196" t="s">
        <v>941</v>
      </c>
      <c r="J196" s="1">
        <v>41030</v>
      </c>
      <c r="K196" s="1" t="s">
        <v>14</v>
      </c>
      <c r="L196" t="s">
        <v>1155</v>
      </c>
      <c r="M196" t="s">
        <v>15</v>
      </c>
      <c r="N196" t="s">
        <v>15</v>
      </c>
      <c r="O196" t="s">
        <v>164</v>
      </c>
      <c r="P196" t="s">
        <v>17</v>
      </c>
      <c r="Q196" t="s">
        <v>47</v>
      </c>
      <c r="R196">
        <v>2001</v>
      </c>
      <c r="S196">
        <v>44981</v>
      </c>
      <c r="T196">
        <v>44981</v>
      </c>
      <c r="U196" t="b">
        <v>1</v>
      </c>
    </row>
    <row r="197" spans="1:21" hidden="1" x14ac:dyDescent="0.35">
      <c r="A197">
        <v>905</v>
      </c>
      <c r="B197">
        <v>652</v>
      </c>
      <c r="C197">
        <v>1131</v>
      </c>
      <c r="D197">
        <v>24759490</v>
      </c>
      <c r="E197">
        <f>_xlfn.XLOOKUP(Table1[[#This Row],[R Profile ID]],Sheet1!D:D,Sheet1!D:D)</f>
        <v>24759490</v>
      </c>
      <c r="F197">
        <v>24759490</v>
      </c>
      <c r="G197" t="s">
        <v>12</v>
      </c>
      <c r="H197" t="s">
        <v>13</v>
      </c>
      <c r="I197" t="s">
        <v>941</v>
      </c>
      <c r="J197" s="1">
        <v>41030</v>
      </c>
      <c r="K197" s="1" t="s">
        <v>14</v>
      </c>
      <c r="L197" t="s">
        <v>1155</v>
      </c>
      <c r="M197" t="s">
        <v>15</v>
      </c>
      <c r="N197" t="s">
        <v>15</v>
      </c>
      <c r="O197" t="s">
        <v>164</v>
      </c>
      <c r="P197" t="s">
        <v>17</v>
      </c>
      <c r="Q197" t="s">
        <v>47</v>
      </c>
      <c r="R197">
        <v>1999</v>
      </c>
      <c r="S197">
        <v>147581</v>
      </c>
      <c r="T197">
        <v>147581</v>
      </c>
      <c r="U197" t="b">
        <v>1</v>
      </c>
    </row>
    <row r="198" spans="1:21" hidden="1" x14ac:dyDescent="0.35">
      <c r="A198">
        <v>906</v>
      </c>
      <c r="B198">
        <v>653</v>
      </c>
      <c r="C198">
        <v>1132</v>
      </c>
      <c r="D198">
        <v>24759491</v>
      </c>
      <c r="E198">
        <f>_xlfn.XLOOKUP(Table1[[#This Row],[R Profile ID]],Sheet1!D:D,Sheet1!D:D)</f>
        <v>24759491</v>
      </c>
      <c r="F198">
        <v>24759491</v>
      </c>
      <c r="G198" t="s">
        <v>12</v>
      </c>
      <c r="H198" t="s">
        <v>13</v>
      </c>
      <c r="I198" t="s">
        <v>941</v>
      </c>
      <c r="J198" s="1">
        <v>41030</v>
      </c>
      <c r="K198" s="1" t="s">
        <v>14</v>
      </c>
      <c r="L198" t="s">
        <v>1155</v>
      </c>
      <c r="M198" t="s">
        <v>15</v>
      </c>
      <c r="N198" t="s">
        <v>15</v>
      </c>
      <c r="O198" t="s">
        <v>164</v>
      </c>
      <c r="P198" t="s">
        <v>17</v>
      </c>
      <c r="Q198" t="s">
        <v>47</v>
      </c>
      <c r="R198">
        <v>1999</v>
      </c>
      <c r="S198">
        <v>147581</v>
      </c>
      <c r="T198">
        <v>147581</v>
      </c>
      <c r="U198" t="b">
        <v>1</v>
      </c>
    </row>
    <row r="199" spans="1:21" hidden="1" x14ac:dyDescent="0.35">
      <c r="A199">
        <v>907</v>
      </c>
      <c r="B199">
        <v>420</v>
      </c>
      <c r="C199">
        <v>1437</v>
      </c>
      <c r="D199">
        <v>1352199</v>
      </c>
      <c r="E199">
        <f>_xlfn.XLOOKUP(Table1[[#This Row],[R Profile ID]],Sheet1!D:D,Sheet1!D:D)</f>
        <v>1352199</v>
      </c>
      <c r="F199">
        <v>1352199</v>
      </c>
      <c r="G199" t="s">
        <v>12</v>
      </c>
      <c r="H199" t="s">
        <v>13</v>
      </c>
      <c r="I199" t="s">
        <v>944</v>
      </c>
      <c r="J199" s="1">
        <v>38362</v>
      </c>
      <c r="K199" s="1" t="s">
        <v>14</v>
      </c>
      <c r="L199" t="s">
        <v>1155</v>
      </c>
      <c r="M199" t="s">
        <v>15</v>
      </c>
      <c r="N199" t="s">
        <v>15</v>
      </c>
      <c r="O199" t="s">
        <v>142</v>
      </c>
      <c r="P199" t="s">
        <v>143</v>
      </c>
      <c r="Q199" t="s">
        <v>44</v>
      </c>
      <c r="R199">
        <v>1987</v>
      </c>
      <c r="S199">
        <v>1171212</v>
      </c>
      <c r="T199">
        <v>1054091</v>
      </c>
      <c r="U199" t="b">
        <v>0</v>
      </c>
    </row>
    <row r="200" spans="1:21" hidden="1" x14ac:dyDescent="0.35">
      <c r="A200">
        <v>908</v>
      </c>
      <c r="B200">
        <v>421</v>
      </c>
      <c r="C200">
        <v>1861</v>
      </c>
      <c r="D200">
        <v>1401465</v>
      </c>
      <c r="E200">
        <f>_xlfn.XLOOKUP(Table1[[#This Row],[R Profile ID]],Sheet1!D:D,Sheet1!D:D)</f>
        <v>1401465</v>
      </c>
      <c r="F200">
        <v>1401465</v>
      </c>
      <c r="G200" t="s">
        <v>12</v>
      </c>
      <c r="H200" t="s">
        <v>13</v>
      </c>
      <c r="I200" t="s">
        <v>944</v>
      </c>
      <c r="J200" s="1">
        <v>38362</v>
      </c>
      <c r="K200" s="1" t="s">
        <v>14</v>
      </c>
      <c r="L200" t="s">
        <v>1155</v>
      </c>
      <c r="M200" t="s">
        <v>15</v>
      </c>
      <c r="N200" t="s">
        <v>15</v>
      </c>
      <c r="O200" t="s">
        <v>142</v>
      </c>
      <c r="P200" t="s">
        <v>143</v>
      </c>
      <c r="Q200" t="s">
        <v>44</v>
      </c>
      <c r="R200">
        <v>1992</v>
      </c>
      <c r="S200">
        <v>851195</v>
      </c>
      <c r="T200">
        <v>766075.5</v>
      </c>
      <c r="U200" t="b">
        <v>0</v>
      </c>
    </row>
    <row r="201" spans="1:21" hidden="1" x14ac:dyDescent="0.35">
      <c r="A201">
        <v>920</v>
      </c>
      <c r="B201">
        <v>1323</v>
      </c>
      <c r="C201">
        <v>141</v>
      </c>
      <c r="D201">
        <v>3663648</v>
      </c>
      <c r="E201">
        <f>_xlfn.XLOOKUP(Table1[[#This Row],[R Profile ID]],Sheet1!D:D,Sheet1!D:D)</f>
        <v>3663648</v>
      </c>
      <c r="F201">
        <v>3663648</v>
      </c>
      <c r="G201" t="s">
        <v>12</v>
      </c>
      <c r="H201" t="s">
        <v>13</v>
      </c>
      <c r="I201" t="s">
        <v>950</v>
      </c>
      <c r="J201" s="1">
        <v>38547</v>
      </c>
      <c r="K201" s="1" t="s">
        <v>14</v>
      </c>
      <c r="L201" t="s">
        <v>1155</v>
      </c>
      <c r="M201" t="s">
        <v>15</v>
      </c>
      <c r="N201" t="s">
        <v>15</v>
      </c>
      <c r="O201" t="s">
        <v>165</v>
      </c>
      <c r="P201" t="s">
        <v>30</v>
      </c>
      <c r="Q201" t="s">
        <v>58</v>
      </c>
      <c r="R201">
        <v>2009</v>
      </c>
      <c r="S201">
        <v>64505</v>
      </c>
      <c r="T201">
        <v>58699.55</v>
      </c>
      <c r="U201" t="b">
        <v>0</v>
      </c>
    </row>
    <row r="202" spans="1:21" hidden="1" x14ac:dyDescent="0.35">
      <c r="A202">
        <v>957</v>
      </c>
      <c r="B202">
        <v>790</v>
      </c>
      <c r="C202">
        <v>1781</v>
      </c>
      <c r="D202">
        <v>14731687</v>
      </c>
      <c r="E202">
        <f>_xlfn.XLOOKUP(Table1[[#This Row],[R Profile ID]],Sheet1!D:D,Sheet1!D:D)</f>
        <v>14731687</v>
      </c>
      <c r="F202">
        <v>14731687</v>
      </c>
      <c r="G202" t="s">
        <v>12</v>
      </c>
      <c r="H202" t="s">
        <v>13</v>
      </c>
      <c r="I202" t="s">
        <v>1039</v>
      </c>
      <c r="J202" s="1">
        <v>42230</v>
      </c>
      <c r="K202" s="1" t="s">
        <v>14</v>
      </c>
      <c r="L202" t="s">
        <v>1155</v>
      </c>
      <c r="M202" t="s">
        <v>15</v>
      </c>
      <c r="N202" t="s">
        <v>15</v>
      </c>
      <c r="O202" t="s">
        <v>95</v>
      </c>
      <c r="P202" t="s">
        <v>35</v>
      </c>
      <c r="Q202" t="s">
        <v>21</v>
      </c>
      <c r="R202">
        <v>2018</v>
      </c>
      <c r="S202">
        <v>501080</v>
      </c>
      <c r="T202">
        <v>501080</v>
      </c>
      <c r="U202" t="b">
        <v>1</v>
      </c>
    </row>
    <row r="203" spans="1:21" hidden="1" x14ac:dyDescent="0.35">
      <c r="A203">
        <v>975</v>
      </c>
      <c r="B203">
        <v>1261</v>
      </c>
      <c r="C203">
        <v>53</v>
      </c>
      <c r="D203">
        <v>3663366</v>
      </c>
      <c r="E203">
        <f>_xlfn.XLOOKUP(Table1[[#This Row],[R Profile ID]],Sheet1!D:D,Sheet1!D:D)</f>
        <v>3663366</v>
      </c>
      <c r="F203">
        <v>3663366</v>
      </c>
      <c r="G203" t="s">
        <v>12</v>
      </c>
      <c r="H203" t="s">
        <v>13</v>
      </c>
      <c r="I203" t="s">
        <v>950</v>
      </c>
      <c r="J203" s="1">
        <v>38547</v>
      </c>
      <c r="K203" s="1" t="s">
        <v>14</v>
      </c>
      <c r="L203" t="s">
        <v>1155</v>
      </c>
      <c r="M203" t="s">
        <v>15</v>
      </c>
      <c r="N203" t="s">
        <v>15</v>
      </c>
      <c r="O203" t="s">
        <v>167</v>
      </c>
      <c r="P203" t="s">
        <v>23</v>
      </c>
      <c r="Q203" t="s">
        <v>58</v>
      </c>
      <c r="R203">
        <v>2009</v>
      </c>
      <c r="S203">
        <v>78224</v>
      </c>
      <c r="T203">
        <v>70401.600000000006</v>
      </c>
      <c r="U203" t="b">
        <v>0</v>
      </c>
    </row>
    <row r="204" spans="1:21" hidden="1" x14ac:dyDescent="0.35">
      <c r="A204">
        <v>996</v>
      </c>
      <c r="B204">
        <v>1279</v>
      </c>
      <c r="C204">
        <v>79</v>
      </c>
      <c r="D204">
        <v>3663428</v>
      </c>
      <c r="E204">
        <f>_xlfn.XLOOKUP(Table1[[#This Row],[R Profile ID]],Sheet1!D:D,Sheet1!D:D)</f>
        <v>3663428</v>
      </c>
      <c r="F204">
        <v>3663428</v>
      </c>
      <c r="G204" t="s">
        <v>12</v>
      </c>
      <c r="H204" t="s">
        <v>13</v>
      </c>
      <c r="I204" t="s">
        <v>950</v>
      </c>
      <c r="J204" s="1">
        <v>38547</v>
      </c>
      <c r="K204" s="1" t="s">
        <v>14</v>
      </c>
      <c r="L204" t="s">
        <v>1155</v>
      </c>
      <c r="M204" t="s">
        <v>15</v>
      </c>
      <c r="N204" t="s">
        <v>15</v>
      </c>
      <c r="O204" t="s">
        <v>168</v>
      </c>
      <c r="P204" t="s">
        <v>169</v>
      </c>
      <c r="Q204" t="s">
        <v>58</v>
      </c>
      <c r="R204">
        <v>2009</v>
      </c>
      <c r="S204">
        <v>101818</v>
      </c>
      <c r="T204">
        <v>82472.58</v>
      </c>
      <c r="U204" t="b">
        <v>0</v>
      </c>
    </row>
    <row r="205" spans="1:21" hidden="1" x14ac:dyDescent="0.35">
      <c r="A205">
        <v>1001</v>
      </c>
      <c r="B205">
        <v>1233</v>
      </c>
      <c r="C205">
        <v>15</v>
      </c>
      <c r="D205">
        <v>3663291</v>
      </c>
      <c r="E205">
        <f>_xlfn.XLOOKUP(Table1[[#This Row],[R Profile ID]],Sheet1!D:D,Sheet1!D:D)</f>
        <v>3663291</v>
      </c>
      <c r="F205">
        <v>3663291</v>
      </c>
      <c r="G205" t="s">
        <v>12</v>
      </c>
      <c r="H205" t="s">
        <v>13</v>
      </c>
      <c r="I205" t="s">
        <v>950</v>
      </c>
      <c r="J205" s="1">
        <v>38547</v>
      </c>
      <c r="K205" s="1" t="s">
        <v>14</v>
      </c>
      <c r="L205" t="s">
        <v>1155</v>
      </c>
      <c r="M205" t="s">
        <v>15</v>
      </c>
      <c r="N205" t="s">
        <v>15</v>
      </c>
      <c r="O205" t="s">
        <v>170</v>
      </c>
      <c r="P205" t="s">
        <v>171</v>
      </c>
      <c r="Q205" t="s">
        <v>58</v>
      </c>
      <c r="R205">
        <v>2009</v>
      </c>
      <c r="S205">
        <v>68580</v>
      </c>
      <c r="T205">
        <v>68580</v>
      </c>
      <c r="U205" t="b">
        <v>0</v>
      </c>
    </row>
    <row r="206" spans="1:21" hidden="1" x14ac:dyDescent="0.35">
      <c r="A206">
        <v>1002</v>
      </c>
      <c r="B206">
        <v>1232</v>
      </c>
      <c r="C206">
        <v>14</v>
      </c>
      <c r="D206">
        <v>3663289</v>
      </c>
      <c r="E206">
        <f>_xlfn.XLOOKUP(Table1[[#This Row],[R Profile ID]],Sheet1!D:D,Sheet1!D:D)</f>
        <v>3663289</v>
      </c>
      <c r="F206">
        <v>3663289</v>
      </c>
      <c r="G206" t="s">
        <v>12</v>
      </c>
      <c r="H206" t="s">
        <v>13</v>
      </c>
      <c r="I206" t="s">
        <v>950</v>
      </c>
      <c r="J206" s="1">
        <v>38547</v>
      </c>
      <c r="K206" s="1" t="s">
        <v>14</v>
      </c>
      <c r="L206" t="s">
        <v>1155</v>
      </c>
      <c r="M206" t="s">
        <v>15</v>
      </c>
      <c r="N206" t="s">
        <v>15</v>
      </c>
      <c r="O206" t="s">
        <v>170</v>
      </c>
      <c r="P206" t="s">
        <v>171</v>
      </c>
      <c r="Q206" t="s">
        <v>58</v>
      </c>
      <c r="R206">
        <v>2009</v>
      </c>
      <c r="S206">
        <v>54825</v>
      </c>
      <c r="T206">
        <v>54825</v>
      </c>
      <c r="U206" t="b">
        <v>0</v>
      </c>
    </row>
    <row r="207" spans="1:21" hidden="1" x14ac:dyDescent="0.35">
      <c r="A207">
        <v>1013</v>
      </c>
      <c r="B207">
        <v>396</v>
      </c>
      <c r="C207">
        <v>1235</v>
      </c>
      <c r="D207">
        <v>3930332</v>
      </c>
      <c r="E207">
        <f>_xlfn.XLOOKUP(Table1[[#This Row],[R Profile ID]],Sheet1!D:D,Sheet1!D:D)</f>
        <v>3930332</v>
      </c>
      <c r="F207">
        <v>3930332</v>
      </c>
      <c r="G207" t="s">
        <v>12</v>
      </c>
      <c r="H207" t="s">
        <v>13</v>
      </c>
      <c r="I207" t="s">
        <v>1117</v>
      </c>
      <c r="J207" s="1">
        <v>38260</v>
      </c>
      <c r="K207" s="1" t="s">
        <v>14</v>
      </c>
      <c r="L207" t="s">
        <v>1155</v>
      </c>
      <c r="M207" t="s">
        <v>15</v>
      </c>
      <c r="N207" t="s">
        <v>15</v>
      </c>
      <c r="O207" t="s">
        <v>172</v>
      </c>
      <c r="P207" t="s">
        <v>23</v>
      </c>
      <c r="Q207" t="s">
        <v>86</v>
      </c>
      <c r="R207">
        <v>1998</v>
      </c>
      <c r="S207">
        <v>129469</v>
      </c>
      <c r="T207">
        <v>129469</v>
      </c>
      <c r="U207" t="b">
        <v>1</v>
      </c>
    </row>
    <row r="208" spans="1:21" hidden="1" x14ac:dyDescent="0.35">
      <c r="A208">
        <v>1013</v>
      </c>
      <c r="B208">
        <v>396</v>
      </c>
      <c r="C208">
        <v>1236</v>
      </c>
      <c r="D208">
        <v>3930338</v>
      </c>
      <c r="E208">
        <f>_xlfn.XLOOKUP(Table1[[#This Row],[R Profile ID]],Sheet1!D:D,Sheet1!D:D)</f>
        <v>3930338</v>
      </c>
      <c r="F208">
        <v>3930338</v>
      </c>
      <c r="G208" t="s">
        <v>12</v>
      </c>
      <c r="H208" t="s">
        <v>13</v>
      </c>
      <c r="I208" t="s">
        <v>1117</v>
      </c>
      <c r="J208" s="1">
        <v>38260</v>
      </c>
      <c r="K208" s="1" t="s">
        <v>14</v>
      </c>
      <c r="L208" t="s">
        <v>1155</v>
      </c>
      <c r="M208" t="s">
        <v>15</v>
      </c>
      <c r="N208" t="s">
        <v>15</v>
      </c>
      <c r="O208" t="s">
        <v>172</v>
      </c>
      <c r="P208" t="s">
        <v>23</v>
      </c>
      <c r="Q208" t="s">
        <v>47</v>
      </c>
      <c r="R208">
        <v>1998</v>
      </c>
      <c r="S208">
        <v>116695</v>
      </c>
      <c r="T208">
        <v>116695</v>
      </c>
      <c r="U208" t="b">
        <v>1</v>
      </c>
    </row>
    <row r="209" spans="1:21" hidden="1" x14ac:dyDescent="0.35">
      <c r="A209">
        <v>1013</v>
      </c>
      <c r="B209">
        <v>396</v>
      </c>
      <c r="C209">
        <v>1237</v>
      </c>
      <c r="D209">
        <v>3930251</v>
      </c>
      <c r="E209">
        <f>_xlfn.XLOOKUP(Table1[[#This Row],[R Profile ID]],Sheet1!D:D,Sheet1!D:D)</f>
        <v>3930251</v>
      </c>
      <c r="F209">
        <v>3930251</v>
      </c>
      <c r="G209" t="s">
        <v>12</v>
      </c>
      <c r="H209" t="s">
        <v>13</v>
      </c>
      <c r="I209" t="s">
        <v>1117</v>
      </c>
      <c r="J209" s="1">
        <v>38260</v>
      </c>
      <c r="K209" s="1" t="s">
        <v>14</v>
      </c>
      <c r="L209" t="s">
        <v>1155</v>
      </c>
      <c r="M209" t="s">
        <v>15</v>
      </c>
      <c r="N209" t="s">
        <v>15</v>
      </c>
      <c r="O209" t="s">
        <v>172</v>
      </c>
      <c r="P209" t="s">
        <v>23</v>
      </c>
      <c r="Q209" t="s">
        <v>47</v>
      </c>
      <c r="R209">
        <v>1998</v>
      </c>
      <c r="S209">
        <v>112000</v>
      </c>
      <c r="T209">
        <v>89600</v>
      </c>
      <c r="U209" t="b">
        <v>1</v>
      </c>
    </row>
    <row r="210" spans="1:21" hidden="1" x14ac:dyDescent="0.35">
      <c r="A210">
        <v>1014</v>
      </c>
      <c r="B210">
        <v>397</v>
      </c>
      <c r="C210">
        <v>1234</v>
      </c>
      <c r="D210">
        <v>3928191</v>
      </c>
      <c r="E210">
        <f>_xlfn.XLOOKUP(Table1[[#This Row],[R Profile ID]],Sheet1!D:D,Sheet1!D:D)</f>
        <v>3928191</v>
      </c>
      <c r="F210">
        <v>3928191</v>
      </c>
      <c r="G210" t="s">
        <v>12</v>
      </c>
      <c r="H210" t="s">
        <v>13</v>
      </c>
      <c r="I210" t="s">
        <v>1117</v>
      </c>
      <c r="J210" s="1">
        <v>38260</v>
      </c>
      <c r="K210" s="1" t="s">
        <v>14</v>
      </c>
      <c r="L210" t="s">
        <v>1155</v>
      </c>
      <c r="M210" t="s">
        <v>15</v>
      </c>
      <c r="N210" t="s">
        <v>15</v>
      </c>
      <c r="O210" t="s">
        <v>172</v>
      </c>
      <c r="P210" t="s">
        <v>23</v>
      </c>
      <c r="Q210" t="s">
        <v>47</v>
      </c>
      <c r="R210">
        <v>1999</v>
      </c>
      <c r="S210">
        <v>98840</v>
      </c>
      <c r="T210">
        <v>98840</v>
      </c>
      <c r="U210" t="b">
        <v>1</v>
      </c>
    </row>
    <row r="211" spans="1:21" hidden="1" x14ac:dyDescent="0.35">
      <c r="A211">
        <v>1036</v>
      </c>
      <c r="B211">
        <v>400</v>
      </c>
      <c r="C211">
        <v>1257</v>
      </c>
      <c r="D211">
        <v>3067075</v>
      </c>
      <c r="E211">
        <f>_xlfn.XLOOKUP(Table1[[#This Row],[R Profile ID]],Sheet1!D:D,Sheet1!D:D)</f>
        <v>3067075</v>
      </c>
      <c r="F211">
        <v>3067075</v>
      </c>
      <c r="G211" t="s">
        <v>12</v>
      </c>
      <c r="H211" t="s">
        <v>13</v>
      </c>
      <c r="I211" t="s">
        <v>1001</v>
      </c>
      <c r="J211" s="1">
        <v>40367</v>
      </c>
      <c r="K211" s="1" t="s">
        <v>14</v>
      </c>
      <c r="L211" t="s">
        <v>1155</v>
      </c>
      <c r="M211" t="s">
        <v>15</v>
      </c>
      <c r="N211" t="s">
        <v>15</v>
      </c>
      <c r="O211" t="s">
        <v>19</v>
      </c>
      <c r="P211" t="s">
        <v>20</v>
      </c>
      <c r="Q211" t="s">
        <v>24</v>
      </c>
      <c r="R211">
        <v>2002</v>
      </c>
      <c r="S211">
        <v>184262</v>
      </c>
      <c r="T211">
        <v>184262</v>
      </c>
      <c r="U211" t="b">
        <v>1</v>
      </c>
    </row>
    <row r="212" spans="1:21" hidden="1" x14ac:dyDescent="0.35">
      <c r="A212">
        <v>1037</v>
      </c>
      <c r="B212">
        <v>342</v>
      </c>
      <c r="C212">
        <v>1258</v>
      </c>
      <c r="D212">
        <v>2855213</v>
      </c>
      <c r="E212">
        <f>_xlfn.XLOOKUP(Table1[[#This Row],[R Profile ID]],Sheet1!D:D,Sheet1!D:D)</f>
        <v>2855213</v>
      </c>
      <c r="F212">
        <v>2855213</v>
      </c>
      <c r="G212" t="s">
        <v>12</v>
      </c>
      <c r="H212" t="s">
        <v>13</v>
      </c>
      <c r="I212" t="s">
        <v>1003</v>
      </c>
      <c r="J212" s="1">
        <v>36112</v>
      </c>
      <c r="K212" s="1" t="s">
        <v>14</v>
      </c>
      <c r="L212" t="s">
        <v>1155</v>
      </c>
      <c r="M212" t="s">
        <v>15</v>
      </c>
      <c r="N212" t="s">
        <v>15</v>
      </c>
      <c r="O212" t="s">
        <v>173</v>
      </c>
      <c r="P212" t="s">
        <v>23</v>
      </c>
      <c r="Q212" t="s">
        <v>18</v>
      </c>
      <c r="R212">
        <v>1996</v>
      </c>
      <c r="S212">
        <v>156860</v>
      </c>
      <c r="T212">
        <v>125488</v>
      </c>
      <c r="U212" t="b">
        <v>0</v>
      </c>
    </row>
    <row r="213" spans="1:21" hidden="1" x14ac:dyDescent="0.35">
      <c r="A213">
        <v>1038</v>
      </c>
      <c r="B213">
        <v>1296</v>
      </c>
      <c r="C213">
        <v>100</v>
      </c>
      <c r="D213">
        <v>3663485</v>
      </c>
      <c r="E213">
        <f>_xlfn.XLOOKUP(Table1[[#This Row],[R Profile ID]],Sheet1!D:D,Sheet1!D:D)</f>
        <v>3663485</v>
      </c>
      <c r="F213">
        <v>3663485</v>
      </c>
      <c r="G213" t="s">
        <v>12</v>
      </c>
      <c r="H213" t="s">
        <v>13</v>
      </c>
      <c r="I213" t="s">
        <v>950</v>
      </c>
      <c r="J213" s="1">
        <v>38547</v>
      </c>
      <c r="K213" s="1" t="s">
        <v>14</v>
      </c>
      <c r="L213" t="s">
        <v>1155</v>
      </c>
      <c r="M213" t="s">
        <v>15</v>
      </c>
      <c r="N213" t="s">
        <v>15</v>
      </c>
      <c r="O213" t="s">
        <v>174</v>
      </c>
      <c r="P213" t="s">
        <v>23</v>
      </c>
      <c r="Q213" t="s">
        <v>58</v>
      </c>
      <c r="R213">
        <v>2009</v>
      </c>
      <c r="S213">
        <v>75489</v>
      </c>
      <c r="T213">
        <v>67940.100000000006</v>
      </c>
      <c r="U213" t="b">
        <v>0</v>
      </c>
    </row>
    <row r="214" spans="1:21" hidden="1" x14ac:dyDescent="0.35">
      <c r="A214">
        <v>1041</v>
      </c>
      <c r="B214">
        <v>1282</v>
      </c>
      <c r="C214">
        <v>84</v>
      </c>
      <c r="D214">
        <v>3663445</v>
      </c>
      <c r="E214">
        <f>_xlfn.XLOOKUP(Table1[[#This Row],[R Profile ID]],Sheet1!D:D,Sheet1!D:D)</f>
        <v>3663445</v>
      </c>
      <c r="F214">
        <v>3663445</v>
      </c>
      <c r="G214" t="s">
        <v>12</v>
      </c>
      <c r="H214" t="s">
        <v>13</v>
      </c>
      <c r="I214" t="s">
        <v>950</v>
      </c>
      <c r="J214" s="1">
        <v>38547</v>
      </c>
      <c r="K214" s="1" t="s">
        <v>14</v>
      </c>
      <c r="L214" t="s">
        <v>1155</v>
      </c>
      <c r="M214" t="s">
        <v>15</v>
      </c>
      <c r="N214" t="s">
        <v>15</v>
      </c>
      <c r="O214" t="s">
        <v>175</v>
      </c>
      <c r="P214" t="s">
        <v>155</v>
      </c>
      <c r="Q214" t="s">
        <v>58</v>
      </c>
      <c r="R214">
        <v>2009</v>
      </c>
      <c r="S214">
        <v>50328</v>
      </c>
      <c r="T214">
        <v>45295.199999999997</v>
      </c>
      <c r="U214" t="b">
        <v>0</v>
      </c>
    </row>
    <row r="215" spans="1:21" hidden="1" x14ac:dyDescent="0.35">
      <c r="A215">
        <v>1043</v>
      </c>
      <c r="B215">
        <v>375</v>
      </c>
      <c r="C215">
        <v>1261</v>
      </c>
      <c r="D215">
        <v>2972759</v>
      </c>
      <c r="E215">
        <f>_xlfn.XLOOKUP(Table1[[#This Row],[R Profile ID]],Sheet1!D:D,Sheet1!D:D)</f>
        <v>2972759</v>
      </c>
      <c r="F215">
        <v>2972759</v>
      </c>
      <c r="G215" t="s">
        <v>12</v>
      </c>
      <c r="H215" t="s">
        <v>13</v>
      </c>
      <c r="I215" t="s">
        <v>1023</v>
      </c>
      <c r="J215" s="1">
        <v>37253</v>
      </c>
      <c r="K215" s="1" t="s">
        <v>14</v>
      </c>
      <c r="L215" t="s">
        <v>1155</v>
      </c>
      <c r="M215" t="s">
        <v>15</v>
      </c>
      <c r="N215" t="s">
        <v>15</v>
      </c>
      <c r="O215" t="s">
        <v>50</v>
      </c>
      <c r="P215" t="s">
        <v>169</v>
      </c>
      <c r="Q215" t="s">
        <v>24</v>
      </c>
      <c r="R215">
        <v>2001</v>
      </c>
      <c r="S215">
        <v>641433</v>
      </c>
      <c r="T215">
        <v>634300</v>
      </c>
      <c r="U215" t="b">
        <v>0</v>
      </c>
    </row>
    <row r="216" spans="1:21" hidden="1" x14ac:dyDescent="0.35">
      <c r="A216">
        <v>1082</v>
      </c>
      <c r="B216">
        <v>1112</v>
      </c>
      <c r="C216">
        <v>1297</v>
      </c>
      <c r="D216">
        <v>19926242</v>
      </c>
      <c r="E216">
        <f>_xlfn.XLOOKUP(Table1[[#This Row],[R Profile ID]],Sheet1!D:D,Sheet1!D:D)</f>
        <v>19926242</v>
      </c>
      <c r="F216">
        <v>19926242</v>
      </c>
      <c r="G216" t="s">
        <v>12</v>
      </c>
      <c r="H216" t="s">
        <v>13</v>
      </c>
      <c r="I216" t="s">
        <v>1023</v>
      </c>
      <c r="J216" s="1">
        <v>44544</v>
      </c>
      <c r="K216" s="1"/>
      <c r="L216" t="s">
        <v>1155</v>
      </c>
      <c r="M216" t="s">
        <v>15</v>
      </c>
      <c r="N216" t="s">
        <v>15</v>
      </c>
      <c r="O216" t="s">
        <v>176</v>
      </c>
      <c r="P216" t="s">
        <v>17</v>
      </c>
      <c r="Q216" t="s">
        <v>24</v>
      </c>
      <c r="R216">
        <v>2020</v>
      </c>
      <c r="S216">
        <v>203873</v>
      </c>
      <c r="T216">
        <v>137576</v>
      </c>
      <c r="U216" t="b">
        <v>0</v>
      </c>
    </row>
    <row r="217" spans="1:21" hidden="1" x14ac:dyDescent="0.35">
      <c r="A217">
        <v>1084</v>
      </c>
      <c r="B217">
        <v>583</v>
      </c>
      <c r="C217">
        <v>1301</v>
      </c>
      <c r="D217">
        <v>4380799</v>
      </c>
      <c r="E217">
        <f>_xlfn.XLOOKUP(Table1[[#This Row],[R Profile ID]],Sheet1!D:D,Sheet1!D:D)</f>
        <v>4380799</v>
      </c>
      <c r="F217">
        <v>4380799</v>
      </c>
      <c r="G217" t="s">
        <v>12</v>
      </c>
      <c r="H217" t="s">
        <v>13</v>
      </c>
      <c r="I217" t="s">
        <v>990</v>
      </c>
      <c r="J217" s="1">
        <v>39994</v>
      </c>
      <c r="K217" s="1" t="s">
        <v>14</v>
      </c>
      <c r="L217" t="s">
        <v>1155</v>
      </c>
      <c r="M217" t="s">
        <v>15</v>
      </c>
      <c r="N217" t="s">
        <v>15</v>
      </c>
      <c r="O217" t="s">
        <v>66</v>
      </c>
      <c r="P217" t="s">
        <v>65</v>
      </c>
      <c r="Q217" t="s">
        <v>21</v>
      </c>
      <c r="R217">
        <v>2010</v>
      </c>
      <c r="S217">
        <v>365520</v>
      </c>
      <c r="T217">
        <v>365520</v>
      </c>
      <c r="U217" t="b">
        <v>1</v>
      </c>
    </row>
    <row r="218" spans="1:21" hidden="1" x14ac:dyDescent="0.35">
      <c r="A218">
        <v>1085</v>
      </c>
      <c r="B218">
        <v>1219</v>
      </c>
      <c r="C218">
        <v>1302</v>
      </c>
      <c r="D218">
        <v>1263521</v>
      </c>
      <c r="E218">
        <f>_xlfn.XLOOKUP(Table1[[#This Row],[R Profile ID]],Sheet1!D:D,Sheet1!D:D)</f>
        <v>1263521</v>
      </c>
      <c r="F218">
        <v>1263521</v>
      </c>
      <c r="G218" t="s">
        <v>12</v>
      </c>
      <c r="H218" t="s">
        <v>13</v>
      </c>
      <c r="I218" t="s">
        <v>1003</v>
      </c>
      <c r="J218" s="1">
        <v>38166</v>
      </c>
      <c r="K218" s="1" t="s">
        <v>14</v>
      </c>
      <c r="L218" t="s">
        <v>1155</v>
      </c>
      <c r="M218" t="s">
        <v>15</v>
      </c>
      <c r="N218" t="s">
        <v>15</v>
      </c>
      <c r="O218" t="s">
        <v>177</v>
      </c>
      <c r="P218" t="s">
        <v>151</v>
      </c>
      <c r="Q218" t="s">
        <v>44</v>
      </c>
      <c r="R218">
        <v>1988</v>
      </c>
      <c r="S218">
        <v>238329</v>
      </c>
      <c r="T218">
        <v>213985</v>
      </c>
      <c r="U218" t="b">
        <v>0</v>
      </c>
    </row>
    <row r="219" spans="1:21" hidden="1" x14ac:dyDescent="0.35">
      <c r="A219">
        <v>1089</v>
      </c>
      <c r="B219">
        <v>1113</v>
      </c>
      <c r="C219">
        <v>1298</v>
      </c>
      <c r="D219">
        <v>19835265</v>
      </c>
      <c r="E219">
        <f>_xlfn.XLOOKUP(Table1[[#This Row],[R Profile ID]],Sheet1!D:D,Sheet1!D:D)</f>
        <v>19835265</v>
      </c>
      <c r="F219">
        <v>19835265</v>
      </c>
      <c r="G219" t="s">
        <v>12</v>
      </c>
      <c r="H219" t="s">
        <v>13</v>
      </c>
      <c r="I219" t="s">
        <v>1023</v>
      </c>
      <c r="J219" s="1">
        <v>44544</v>
      </c>
      <c r="K219" s="1"/>
      <c r="L219" t="s">
        <v>1155</v>
      </c>
      <c r="M219" t="s">
        <v>15</v>
      </c>
      <c r="N219" t="s">
        <v>15</v>
      </c>
      <c r="O219" t="s">
        <v>178</v>
      </c>
      <c r="P219" t="s">
        <v>151</v>
      </c>
      <c r="Q219" t="s">
        <v>28</v>
      </c>
      <c r="R219">
        <v>2020</v>
      </c>
      <c r="S219">
        <v>139087</v>
      </c>
      <c r="T219">
        <v>139087</v>
      </c>
      <c r="U219" t="b">
        <v>1</v>
      </c>
    </row>
    <row r="220" spans="1:21" hidden="1" x14ac:dyDescent="0.35">
      <c r="A220">
        <v>1092</v>
      </c>
      <c r="B220">
        <v>1100</v>
      </c>
      <c r="C220">
        <v>409</v>
      </c>
      <c r="D220">
        <v>24282079</v>
      </c>
      <c r="E220">
        <f>_xlfn.XLOOKUP(Table1[[#This Row],[R Profile ID]],Sheet1!D:D,Sheet1!D:D)</f>
        <v>24282079</v>
      </c>
      <c r="F220">
        <v>24282079</v>
      </c>
      <c r="G220" t="s">
        <v>12</v>
      </c>
      <c r="H220" t="s">
        <v>13</v>
      </c>
      <c r="I220" t="s">
        <v>1002</v>
      </c>
      <c r="J220" s="1">
        <v>44545</v>
      </c>
      <c r="K220" s="1"/>
      <c r="L220" t="s">
        <v>1155</v>
      </c>
      <c r="M220" t="s">
        <v>15</v>
      </c>
      <c r="N220" t="s">
        <v>15</v>
      </c>
      <c r="O220" t="s">
        <v>147</v>
      </c>
      <c r="P220" t="s">
        <v>17</v>
      </c>
      <c r="Q220" t="s">
        <v>36</v>
      </c>
      <c r="R220">
        <v>1990</v>
      </c>
      <c r="S220">
        <v>222645</v>
      </c>
      <c r="T220">
        <v>191000</v>
      </c>
      <c r="U220" t="b">
        <v>1</v>
      </c>
    </row>
    <row r="221" spans="1:21" hidden="1" x14ac:dyDescent="0.35">
      <c r="A221">
        <v>1096</v>
      </c>
      <c r="B221">
        <v>1326</v>
      </c>
      <c r="C221">
        <v>146</v>
      </c>
      <c r="D221">
        <v>3663682</v>
      </c>
      <c r="E221">
        <f>_xlfn.XLOOKUP(Table1[[#This Row],[R Profile ID]],Sheet1!D:D,Sheet1!D:D)</f>
        <v>3663682</v>
      </c>
      <c r="F221">
        <v>3663682</v>
      </c>
      <c r="G221" t="s">
        <v>12</v>
      </c>
      <c r="H221" t="s">
        <v>13</v>
      </c>
      <c r="I221" t="s">
        <v>950</v>
      </c>
      <c r="J221" s="1">
        <v>38547</v>
      </c>
      <c r="K221" s="1" t="s">
        <v>14</v>
      </c>
      <c r="L221" t="s">
        <v>1155</v>
      </c>
      <c r="M221" t="s">
        <v>15</v>
      </c>
      <c r="N221" t="s">
        <v>15</v>
      </c>
      <c r="O221" t="s">
        <v>179</v>
      </c>
      <c r="P221" t="s">
        <v>52</v>
      </c>
      <c r="Q221" t="s">
        <v>58</v>
      </c>
      <c r="R221">
        <v>2009</v>
      </c>
      <c r="S221">
        <v>98508</v>
      </c>
      <c r="T221">
        <v>80776.56</v>
      </c>
      <c r="U221" t="b">
        <v>0</v>
      </c>
    </row>
    <row r="222" spans="1:21" hidden="1" x14ac:dyDescent="0.35">
      <c r="A222">
        <v>1101</v>
      </c>
      <c r="B222" t="s">
        <v>1174</v>
      </c>
      <c r="C222">
        <v>1536</v>
      </c>
      <c r="D222">
        <v>4858433</v>
      </c>
      <c r="E222">
        <f>_xlfn.XLOOKUP(Table1[[#This Row],[R Profile ID]],Sheet1!D:D,Sheet1!D:D)</f>
        <v>4858433</v>
      </c>
      <c r="F222">
        <v>4858433</v>
      </c>
      <c r="G222" t="s">
        <v>12</v>
      </c>
      <c r="H222" t="s">
        <v>13</v>
      </c>
      <c r="I222" t="s">
        <v>1064</v>
      </c>
      <c r="J222" s="1">
        <v>42132</v>
      </c>
      <c r="K222" s="1" t="s">
        <v>14</v>
      </c>
      <c r="L222" t="s">
        <v>1155</v>
      </c>
      <c r="M222" t="s">
        <v>15</v>
      </c>
      <c r="N222" t="s">
        <v>15</v>
      </c>
      <c r="O222" t="s">
        <v>180</v>
      </c>
      <c r="P222" t="s">
        <v>17</v>
      </c>
      <c r="Q222" t="s">
        <v>76</v>
      </c>
      <c r="R222">
        <v>2008</v>
      </c>
      <c r="S222">
        <v>455671</v>
      </c>
      <c r="T222">
        <v>455671</v>
      </c>
      <c r="U222" t="b">
        <v>1</v>
      </c>
    </row>
    <row r="223" spans="1:21" hidden="1" x14ac:dyDescent="0.35">
      <c r="A223">
        <v>1105</v>
      </c>
      <c r="B223">
        <v>1265</v>
      </c>
      <c r="C223">
        <v>58</v>
      </c>
      <c r="D223">
        <v>3663376</v>
      </c>
      <c r="E223">
        <f>_xlfn.XLOOKUP(Table1[[#This Row],[R Profile ID]],Sheet1!D:D,Sheet1!D:D)</f>
        <v>3663376</v>
      </c>
      <c r="F223">
        <v>3663376</v>
      </c>
      <c r="G223" t="s">
        <v>12</v>
      </c>
      <c r="H223" t="s">
        <v>13</v>
      </c>
      <c r="I223" t="s">
        <v>950</v>
      </c>
      <c r="J223" s="1">
        <v>38547</v>
      </c>
      <c r="K223" s="1" t="s">
        <v>14</v>
      </c>
      <c r="L223" t="s">
        <v>1155</v>
      </c>
      <c r="M223" t="s">
        <v>15</v>
      </c>
      <c r="N223" t="s">
        <v>15</v>
      </c>
      <c r="O223" t="s">
        <v>181</v>
      </c>
      <c r="P223" t="s">
        <v>46</v>
      </c>
      <c r="Q223" t="s">
        <v>58</v>
      </c>
      <c r="R223">
        <v>2009</v>
      </c>
      <c r="S223">
        <v>119657</v>
      </c>
      <c r="T223">
        <v>106494.73</v>
      </c>
      <c r="U223" t="b">
        <v>0</v>
      </c>
    </row>
    <row r="224" spans="1:21" hidden="1" x14ac:dyDescent="0.35">
      <c r="A224">
        <v>1111</v>
      </c>
      <c r="B224">
        <v>1241</v>
      </c>
      <c r="C224">
        <v>26</v>
      </c>
      <c r="D224">
        <v>3663309</v>
      </c>
      <c r="E224">
        <f>_xlfn.XLOOKUP(Table1[[#This Row],[R Profile ID]],Sheet1!D:D,Sheet1!D:D)</f>
        <v>3663309</v>
      </c>
      <c r="F224">
        <v>3663309</v>
      </c>
      <c r="G224" t="s">
        <v>12</v>
      </c>
      <c r="H224" t="s">
        <v>13</v>
      </c>
      <c r="I224" t="s">
        <v>950</v>
      </c>
      <c r="J224" s="1">
        <v>38547</v>
      </c>
      <c r="K224" s="1" t="s">
        <v>14</v>
      </c>
      <c r="L224" t="s">
        <v>1155</v>
      </c>
      <c r="M224" t="s">
        <v>15</v>
      </c>
      <c r="N224" t="s">
        <v>15</v>
      </c>
      <c r="O224" t="s">
        <v>164</v>
      </c>
      <c r="P224" t="s">
        <v>17</v>
      </c>
      <c r="Q224" t="s">
        <v>58</v>
      </c>
      <c r="R224">
        <v>2009</v>
      </c>
      <c r="S224">
        <v>78040</v>
      </c>
      <c r="T224">
        <v>78040</v>
      </c>
      <c r="U224" t="b">
        <v>0</v>
      </c>
    </row>
    <row r="225" spans="1:21" hidden="1" x14ac:dyDescent="0.35">
      <c r="A225">
        <v>1112</v>
      </c>
      <c r="B225">
        <v>1242</v>
      </c>
      <c r="C225">
        <v>27</v>
      </c>
      <c r="D225">
        <v>3663314</v>
      </c>
      <c r="E225">
        <f>_xlfn.XLOOKUP(Table1[[#This Row],[R Profile ID]],Sheet1!D:D,Sheet1!D:D)</f>
        <v>3663314</v>
      </c>
      <c r="F225">
        <v>3663314</v>
      </c>
      <c r="G225" t="s">
        <v>12</v>
      </c>
      <c r="H225" t="s">
        <v>13</v>
      </c>
      <c r="I225" t="s">
        <v>950</v>
      </c>
      <c r="J225" s="1">
        <v>38547</v>
      </c>
      <c r="K225" s="1" t="s">
        <v>14</v>
      </c>
      <c r="L225" t="s">
        <v>1155</v>
      </c>
      <c r="M225" t="s">
        <v>15</v>
      </c>
      <c r="N225" t="s">
        <v>15</v>
      </c>
      <c r="O225" t="s">
        <v>164</v>
      </c>
      <c r="P225" t="s">
        <v>17</v>
      </c>
      <c r="Q225" t="s">
        <v>58</v>
      </c>
      <c r="R225">
        <v>2009</v>
      </c>
      <c r="S225">
        <v>81201</v>
      </c>
      <c r="T225">
        <v>81201</v>
      </c>
      <c r="U225" t="b">
        <v>0</v>
      </c>
    </row>
    <row r="226" spans="1:21" hidden="1" x14ac:dyDescent="0.35">
      <c r="A226">
        <v>1113</v>
      </c>
      <c r="B226">
        <v>1251</v>
      </c>
      <c r="C226">
        <v>40</v>
      </c>
      <c r="D226">
        <v>3663339</v>
      </c>
      <c r="E226">
        <f>_xlfn.XLOOKUP(Table1[[#This Row],[R Profile ID]],Sheet1!D:D,Sheet1!D:D)</f>
        <v>3663339</v>
      </c>
      <c r="F226">
        <v>3663339</v>
      </c>
      <c r="G226" t="s">
        <v>12</v>
      </c>
      <c r="H226" t="s">
        <v>13</v>
      </c>
      <c r="I226" t="s">
        <v>950</v>
      </c>
      <c r="J226" s="1">
        <v>38547</v>
      </c>
      <c r="K226" s="1" t="s">
        <v>14</v>
      </c>
      <c r="L226" t="s">
        <v>1155</v>
      </c>
      <c r="M226" t="s">
        <v>15</v>
      </c>
      <c r="N226" t="s">
        <v>15</v>
      </c>
      <c r="O226" t="s">
        <v>164</v>
      </c>
      <c r="P226" t="s">
        <v>17</v>
      </c>
      <c r="Q226" t="s">
        <v>58</v>
      </c>
      <c r="R226">
        <v>2009</v>
      </c>
      <c r="S226">
        <v>75148</v>
      </c>
      <c r="T226">
        <v>66881.72</v>
      </c>
      <c r="U226" t="b">
        <v>0</v>
      </c>
    </row>
    <row r="227" spans="1:21" hidden="1" x14ac:dyDescent="0.35">
      <c r="A227">
        <v>1117</v>
      </c>
      <c r="B227">
        <v>398</v>
      </c>
      <c r="C227">
        <v>1316</v>
      </c>
      <c r="D227">
        <v>3928173</v>
      </c>
      <c r="E227">
        <f>_xlfn.XLOOKUP(Table1[[#This Row],[R Profile ID]],Sheet1!D:D,Sheet1!D:D)</f>
        <v>3928173</v>
      </c>
      <c r="F227">
        <v>3928173</v>
      </c>
      <c r="G227" t="s">
        <v>12</v>
      </c>
      <c r="H227" t="s">
        <v>13</v>
      </c>
      <c r="I227" t="s">
        <v>1117</v>
      </c>
      <c r="J227" s="1">
        <v>38260</v>
      </c>
      <c r="K227" s="1" t="s">
        <v>14</v>
      </c>
      <c r="L227" t="s">
        <v>1155</v>
      </c>
      <c r="M227" t="s">
        <v>15</v>
      </c>
      <c r="N227" t="s">
        <v>15</v>
      </c>
      <c r="O227" t="s">
        <v>90</v>
      </c>
      <c r="P227" t="s">
        <v>23</v>
      </c>
      <c r="Q227" t="s">
        <v>47</v>
      </c>
      <c r="R227">
        <v>1997</v>
      </c>
      <c r="S227">
        <v>181059</v>
      </c>
      <c r="T227">
        <v>181059</v>
      </c>
      <c r="U227" t="b">
        <v>1</v>
      </c>
    </row>
    <row r="228" spans="1:21" hidden="1" x14ac:dyDescent="0.35">
      <c r="A228">
        <v>1117</v>
      </c>
      <c r="B228">
        <v>398</v>
      </c>
      <c r="C228">
        <v>1317</v>
      </c>
      <c r="D228">
        <v>3928179</v>
      </c>
      <c r="E228">
        <f>_xlfn.XLOOKUP(Table1[[#This Row],[R Profile ID]],Sheet1!D:D,Sheet1!D:D)</f>
        <v>3928179</v>
      </c>
      <c r="F228">
        <v>3928179</v>
      </c>
      <c r="G228" t="s">
        <v>12</v>
      </c>
      <c r="H228" t="s">
        <v>13</v>
      </c>
      <c r="I228" t="s">
        <v>1117</v>
      </c>
      <c r="J228" s="1">
        <v>38260</v>
      </c>
      <c r="K228" s="1" t="s">
        <v>14</v>
      </c>
      <c r="L228" t="s">
        <v>1155</v>
      </c>
      <c r="M228" t="s">
        <v>15</v>
      </c>
      <c r="N228" t="s">
        <v>15</v>
      </c>
      <c r="O228" t="s">
        <v>90</v>
      </c>
      <c r="P228" t="s">
        <v>23</v>
      </c>
      <c r="Q228" t="s">
        <v>47</v>
      </c>
      <c r="R228">
        <v>1997</v>
      </c>
      <c r="S228">
        <v>343941</v>
      </c>
      <c r="T228">
        <v>343941</v>
      </c>
      <c r="U228" t="b">
        <v>1</v>
      </c>
    </row>
    <row r="229" spans="1:21" hidden="1" x14ac:dyDescent="0.35">
      <c r="A229">
        <v>1129</v>
      </c>
      <c r="B229">
        <v>1237</v>
      </c>
      <c r="C229">
        <v>19</v>
      </c>
      <c r="D229">
        <v>3663299</v>
      </c>
      <c r="E229">
        <f>_xlfn.XLOOKUP(Table1[[#This Row],[R Profile ID]],Sheet1!D:D,Sheet1!D:D)</f>
        <v>3663299</v>
      </c>
      <c r="F229">
        <v>3663299</v>
      </c>
      <c r="G229" t="s">
        <v>12</v>
      </c>
      <c r="H229" t="s">
        <v>13</v>
      </c>
      <c r="I229" t="s">
        <v>950</v>
      </c>
      <c r="J229" s="1">
        <v>38547</v>
      </c>
      <c r="K229" s="1" t="s">
        <v>14</v>
      </c>
      <c r="L229" t="s">
        <v>1155</v>
      </c>
      <c r="M229" t="s">
        <v>15</v>
      </c>
      <c r="N229" t="s">
        <v>15</v>
      </c>
      <c r="O229" t="s">
        <v>182</v>
      </c>
      <c r="P229" t="s">
        <v>65</v>
      </c>
      <c r="Q229" t="s">
        <v>58</v>
      </c>
      <c r="R229">
        <v>2009</v>
      </c>
      <c r="S229">
        <v>82051</v>
      </c>
      <c r="T229">
        <v>82051</v>
      </c>
      <c r="U229" t="b">
        <v>0</v>
      </c>
    </row>
    <row r="230" spans="1:21" hidden="1" x14ac:dyDescent="0.35">
      <c r="A230">
        <v>1135</v>
      </c>
      <c r="B230">
        <v>1096</v>
      </c>
      <c r="C230">
        <v>413</v>
      </c>
      <c r="D230">
        <v>24224196</v>
      </c>
      <c r="E230">
        <f>_xlfn.XLOOKUP(Table1[[#This Row],[R Profile ID]],Sheet1!D:D,Sheet1!D:D)</f>
        <v>24224196</v>
      </c>
      <c r="F230">
        <v>24224196</v>
      </c>
      <c r="G230" t="s">
        <v>12</v>
      </c>
      <c r="H230" t="s">
        <v>13</v>
      </c>
      <c r="I230" t="s">
        <v>1002</v>
      </c>
      <c r="J230" s="1">
        <v>44545</v>
      </c>
      <c r="K230" s="1"/>
      <c r="L230" t="s">
        <v>1155</v>
      </c>
      <c r="M230" t="s">
        <v>15</v>
      </c>
      <c r="N230" t="s">
        <v>15</v>
      </c>
      <c r="O230" t="s">
        <v>74</v>
      </c>
      <c r="P230" t="s">
        <v>17</v>
      </c>
      <c r="Q230" t="s">
        <v>36</v>
      </c>
      <c r="R230">
        <v>1991</v>
      </c>
      <c r="S230">
        <v>352533</v>
      </c>
      <c r="T230">
        <v>330368</v>
      </c>
      <c r="U230" t="b">
        <v>1</v>
      </c>
    </row>
    <row r="231" spans="1:21" hidden="1" x14ac:dyDescent="0.35">
      <c r="A231">
        <v>1136</v>
      </c>
      <c r="B231">
        <v>722</v>
      </c>
      <c r="C231">
        <v>1334</v>
      </c>
      <c r="D231">
        <v>1066624</v>
      </c>
      <c r="E231">
        <f>_xlfn.XLOOKUP(Table1[[#This Row],[R Profile ID]],Sheet1!D:D,Sheet1!D:D)</f>
        <v>1066624</v>
      </c>
      <c r="F231">
        <v>1066624</v>
      </c>
      <c r="G231" t="s">
        <v>12</v>
      </c>
      <c r="H231" t="s">
        <v>13</v>
      </c>
      <c r="I231" t="s">
        <v>965</v>
      </c>
      <c r="J231" s="1">
        <v>41716</v>
      </c>
      <c r="K231" s="1" t="s">
        <v>14</v>
      </c>
      <c r="L231" t="s">
        <v>1155</v>
      </c>
      <c r="M231" t="s">
        <v>15</v>
      </c>
      <c r="N231" t="s">
        <v>15</v>
      </c>
      <c r="O231" t="s">
        <v>183</v>
      </c>
      <c r="P231" t="s">
        <v>23</v>
      </c>
      <c r="Q231" t="s">
        <v>44</v>
      </c>
      <c r="R231">
        <v>2000</v>
      </c>
      <c r="S231">
        <v>324685</v>
      </c>
      <c r="T231">
        <v>293585</v>
      </c>
      <c r="U231" t="b">
        <v>0</v>
      </c>
    </row>
    <row r="232" spans="1:21" hidden="1" x14ac:dyDescent="0.35">
      <c r="A232">
        <v>1137</v>
      </c>
      <c r="B232">
        <v>723</v>
      </c>
      <c r="C232">
        <v>1335</v>
      </c>
      <c r="D232">
        <v>1328297</v>
      </c>
      <c r="E232">
        <f>_xlfn.XLOOKUP(Table1[[#This Row],[R Profile ID]],Sheet1!D:D,Sheet1!D:D)</f>
        <v>1328297</v>
      </c>
      <c r="F232">
        <v>1328297</v>
      </c>
      <c r="G232" t="s">
        <v>12</v>
      </c>
      <c r="H232" t="s">
        <v>13</v>
      </c>
      <c r="I232" t="s">
        <v>965</v>
      </c>
      <c r="J232" s="1">
        <v>41757</v>
      </c>
      <c r="K232" s="1" t="s">
        <v>14</v>
      </c>
      <c r="L232" t="s">
        <v>1155</v>
      </c>
      <c r="M232" t="s">
        <v>15</v>
      </c>
      <c r="N232" t="s">
        <v>15</v>
      </c>
      <c r="O232" t="s">
        <v>183</v>
      </c>
      <c r="P232" t="s">
        <v>23</v>
      </c>
      <c r="Q232" t="s">
        <v>44</v>
      </c>
      <c r="R232">
        <v>2001</v>
      </c>
      <c r="S232">
        <v>324751</v>
      </c>
      <c r="T232">
        <v>293651</v>
      </c>
      <c r="U232" t="b">
        <v>0</v>
      </c>
    </row>
    <row r="233" spans="1:21" hidden="1" x14ac:dyDescent="0.35">
      <c r="A233">
        <v>1141</v>
      </c>
      <c r="B233">
        <v>844</v>
      </c>
      <c r="C233">
        <v>1339</v>
      </c>
      <c r="D233">
        <v>15673260</v>
      </c>
      <c r="E233">
        <f>_xlfn.XLOOKUP(Table1[[#This Row],[R Profile ID]],Sheet1!D:D,Sheet1!D:D)</f>
        <v>15673260</v>
      </c>
      <c r="F233">
        <v>15673260</v>
      </c>
      <c r="G233" t="s">
        <v>12</v>
      </c>
      <c r="H233" t="s">
        <v>13</v>
      </c>
      <c r="I233" t="s">
        <v>1058</v>
      </c>
      <c r="J233" s="1">
        <v>42543</v>
      </c>
      <c r="K233" s="1"/>
      <c r="L233" t="s">
        <v>1155</v>
      </c>
      <c r="M233" t="s">
        <v>15</v>
      </c>
      <c r="N233" t="s">
        <v>15</v>
      </c>
      <c r="O233" t="s">
        <v>88</v>
      </c>
      <c r="P233" t="s">
        <v>89</v>
      </c>
      <c r="Q233" t="s">
        <v>21</v>
      </c>
      <c r="R233">
        <v>2020</v>
      </c>
      <c r="S233">
        <v>273058</v>
      </c>
      <c r="T233">
        <v>227788</v>
      </c>
      <c r="U233" t="b">
        <v>1</v>
      </c>
    </row>
    <row r="234" spans="1:21" hidden="1" x14ac:dyDescent="0.35">
      <c r="A234">
        <v>1156</v>
      </c>
      <c r="B234">
        <v>1230</v>
      </c>
      <c r="C234">
        <v>9</v>
      </c>
      <c r="D234">
        <v>3663276</v>
      </c>
      <c r="E234">
        <f>_xlfn.XLOOKUP(Table1[[#This Row],[R Profile ID]],Sheet1!D:D,Sheet1!D:D)</f>
        <v>3663276</v>
      </c>
      <c r="F234">
        <v>3663276</v>
      </c>
      <c r="G234" t="s">
        <v>12</v>
      </c>
      <c r="H234" t="s">
        <v>13</v>
      </c>
      <c r="I234" t="s">
        <v>950</v>
      </c>
      <c r="J234" s="1">
        <v>38547</v>
      </c>
      <c r="K234" s="1" t="s">
        <v>14</v>
      </c>
      <c r="L234" t="s">
        <v>1155</v>
      </c>
      <c r="M234" t="s">
        <v>15</v>
      </c>
      <c r="N234" t="s">
        <v>15</v>
      </c>
      <c r="O234" t="s">
        <v>184</v>
      </c>
      <c r="P234" t="s">
        <v>23</v>
      </c>
      <c r="Q234" t="s">
        <v>58</v>
      </c>
      <c r="R234">
        <v>2009</v>
      </c>
      <c r="S234">
        <v>74674</v>
      </c>
      <c r="T234">
        <v>74674</v>
      </c>
      <c r="U234" t="b">
        <v>0</v>
      </c>
    </row>
    <row r="235" spans="1:21" hidden="1" x14ac:dyDescent="0.35">
      <c r="A235">
        <v>1184</v>
      </c>
      <c r="B235">
        <v>1260</v>
      </c>
      <c r="C235">
        <v>52</v>
      </c>
      <c r="D235">
        <v>3663365</v>
      </c>
      <c r="E235">
        <f>_xlfn.XLOOKUP(Table1[[#This Row],[R Profile ID]],Sheet1!D:D,Sheet1!D:D)</f>
        <v>3663365</v>
      </c>
      <c r="F235">
        <v>3663365</v>
      </c>
      <c r="G235" t="s">
        <v>12</v>
      </c>
      <c r="H235" t="s">
        <v>13</v>
      </c>
      <c r="I235" t="s">
        <v>950</v>
      </c>
      <c r="J235" s="1">
        <v>38547</v>
      </c>
      <c r="K235" s="1" t="s">
        <v>14</v>
      </c>
      <c r="L235" t="s">
        <v>1155</v>
      </c>
      <c r="M235" t="s">
        <v>15</v>
      </c>
      <c r="N235" t="s">
        <v>15</v>
      </c>
      <c r="O235" t="s">
        <v>51</v>
      </c>
      <c r="P235" t="s">
        <v>52</v>
      </c>
      <c r="Q235" t="s">
        <v>58</v>
      </c>
      <c r="R235">
        <v>2009</v>
      </c>
      <c r="S235">
        <v>54515</v>
      </c>
      <c r="T235">
        <v>46337.75</v>
      </c>
      <c r="U235" t="b">
        <v>0</v>
      </c>
    </row>
    <row r="236" spans="1:21" hidden="1" x14ac:dyDescent="0.35">
      <c r="A236">
        <v>1187</v>
      </c>
      <c r="B236">
        <v>860</v>
      </c>
      <c r="C236">
        <v>1377</v>
      </c>
      <c r="D236">
        <v>20116</v>
      </c>
      <c r="E236">
        <f>_xlfn.XLOOKUP(Table1[[#This Row],[R Profile ID]],Sheet1!D:D,Sheet1!D:D)</f>
        <v>20116</v>
      </c>
      <c r="F236" t="s">
        <v>616</v>
      </c>
      <c r="G236" t="s">
        <v>12</v>
      </c>
      <c r="H236" t="s">
        <v>13</v>
      </c>
      <c r="I236" t="s">
        <v>1023</v>
      </c>
      <c r="J236" s="1">
        <v>42667</v>
      </c>
      <c r="K236" s="1" t="s">
        <v>14</v>
      </c>
      <c r="L236" t="s">
        <v>1155</v>
      </c>
      <c r="M236" t="s">
        <v>15</v>
      </c>
      <c r="N236" t="s">
        <v>15</v>
      </c>
      <c r="O236" t="s">
        <v>185</v>
      </c>
      <c r="P236" t="s">
        <v>23</v>
      </c>
      <c r="Q236" t="s">
        <v>28</v>
      </c>
      <c r="R236">
        <v>2020</v>
      </c>
      <c r="S236">
        <v>526636</v>
      </c>
      <c r="T236">
        <v>526636</v>
      </c>
      <c r="U236" t="b">
        <v>1</v>
      </c>
    </row>
    <row r="237" spans="1:21" hidden="1" x14ac:dyDescent="0.35">
      <c r="A237">
        <v>1194</v>
      </c>
      <c r="B237">
        <v>1319</v>
      </c>
      <c r="C237">
        <v>135</v>
      </c>
      <c r="D237">
        <v>3663591</v>
      </c>
      <c r="E237">
        <f>_xlfn.XLOOKUP(Table1[[#This Row],[R Profile ID]],Sheet1!D:D,Sheet1!D:D)</f>
        <v>3663591</v>
      </c>
      <c r="F237">
        <v>3663591</v>
      </c>
      <c r="G237" t="s">
        <v>12</v>
      </c>
      <c r="H237" t="s">
        <v>13</v>
      </c>
      <c r="I237" t="s">
        <v>950</v>
      </c>
      <c r="J237" s="1">
        <v>38547</v>
      </c>
      <c r="K237" s="1" t="s">
        <v>14</v>
      </c>
      <c r="L237" t="s">
        <v>1155</v>
      </c>
      <c r="M237" t="s">
        <v>15</v>
      </c>
      <c r="N237" t="s">
        <v>15</v>
      </c>
      <c r="O237" t="s">
        <v>186</v>
      </c>
      <c r="P237" t="s">
        <v>143</v>
      </c>
      <c r="Q237" t="s">
        <v>58</v>
      </c>
      <c r="R237">
        <v>2009</v>
      </c>
      <c r="S237">
        <v>91980</v>
      </c>
      <c r="T237">
        <v>77263.199999999997</v>
      </c>
      <c r="U237" t="b">
        <v>0</v>
      </c>
    </row>
    <row r="238" spans="1:21" hidden="1" x14ac:dyDescent="0.35">
      <c r="A238">
        <v>1196</v>
      </c>
      <c r="B238">
        <v>715</v>
      </c>
      <c r="C238">
        <v>1564</v>
      </c>
      <c r="D238">
        <v>4045889</v>
      </c>
      <c r="E238">
        <f>_xlfn.XLOOKUP(Table1[[#This Row],[R Profile ID]],Sheet1!D:D,Sheet1!D:D)</f>
        <v>4045889</v>
      </c>
      <c r="F238">
        <v>4045889</v>
      </c>
      <c r="G238" t="s">
        <v>12</v>
      </c>
      <c r="H238" t="s">
        <v>13</v>
      </c>
      <c r="I238" t="s">
        <v>957</v>
      </c>
      <c r="J238" s="1">
        <v>41631</v>
      </c>
      <c r="K238" s="1" t="s">
        <v>14</v>
      </c>
      <c r="L238" t="s">
        <v>1155</v>
      </c>
      <c r="M238" t="s">
        <v>15</v>
      </c>
      <c r="N238" t="s">
        <v>15</v>
      </c>
      <c r="O238" t="s">
        <v>187</v>
      </c>
      <c r="P238" t="s">
        <v>65</v>
      </c>
      <c r="Q238" t="s">
        <v>146</v>
      </c>
      <c r="R238">
        <v>2013</v>
      </c>
      <c r="S238">
        <v>81499</v>
      </c>
      <c r="T238">
        <v>81499</v>
      </c>
      <c r="U238" t="b">
        <v>1</v>
      </c>
    </row>
    <row r="239" spans="1:21" hidden="1" x14ac:dyDescent="0.35">
      <c r="A239">
        <v>1197</v>
      </c>
      <c r="B239">
        <v>714</v>
      </c>
      <c r="C239">
        <v>1660</v>
      </c>
      <c r="D239">
        <v>4134278</v>
      </c>
      <c r="E239">
        <f>_xlfn.XLOOKUP(Table1[[#This Row],[R Profile ID]],Sheet1!D:D,Sheet1!D:D)</f>
        <v>4134278</v>
      </c>
      <c r="F239">
        <v>4134278</v>
      </c>
      <c r="G239" t="s">
        <v>12</v>
      </c>
      <c r="H239" t="s">
        <v>13</v>
      </c>
      <c r="I239" t="s">
        <v>957</v>
      </c>
      <c r="J239" s="1">
        <v>41631</v>
      </c>
      <c r="K239" s="1" t="s">
        <v>14</v>
      </c>
      <c r="L239" t="s">
        <v>1155</v>
      </c>
      <c r="M239" t="s">
        <v>15</v>
      </c>
      <c r="N239" t="s">
        <v>15</v>
      </c>
      <c r="O239" t="s">
        <v>188</v>
      </c>
      <c r="P239" t="s">
        <v>32</v>
      </c>
      <c r="Q239" t="s">
        <v>146</v>
      </c>
      <c r="R239">
        <v>2011</v>
      </c>
      <c r="S239">
        <v>174627</v>
      </c>
      <c r="T239">
        <v>167641.92000000001</v>
      </c>
      <c r="U239" t="b">
        <v>1</v>
      </c>
    </row>
    <row r="240" spans="1:21" hidden="1" x14ac:dyDescent="0.35">
      <c r="A240">
        <v>1212</v>
      </c>
      <c r="B240">
        <v>410</v>
      </c>
      <c r="C240">
        <v>1121</v>
      </c>
      <c r="D240">
        <v>2964333</v>
      </c>
      <c r="E240">
        <f>_xlfn.XLOOKUP(Table1[[#This Row],[R Profile ID]],Sheet1!D:D,Sheet1!D:D)</f>
        <v>2964333</v>
      </c>
      <c r="F240">
        <v>2964333</v>
      </c>
      <c r="G240" t="s">
        <v>12</v>
      </c>
      <c r="H240" t="s">
        <v>13</v>
      </c>
      <c r="I240" t="s">
        <v>1023</v>
      </c>
      <c r="J240" s="1">
        <v>39295</v>
      </c>
      <c r="K240" s="1" t="s">
        <v>14</v>
      </c>
      <c r="L240" t="s">
        <v>1155</v>
      </c>
      <c r="M240" t="s">
        <v>15</v>
      </c>
      <c r="N240" t="s">
        <v>15</v>
      </c>
      <c r="O240" t="s">
        <v>189</v>
      </c>
      <c r="P240" t="s">
        <v>23</v>
      </c>
      <c r="Q240" t="s">
        <v>28</v>
      </c>
      <c r="R240">
        <v>2005</v>
      </c>
      <c r="S240">
        <v>101286</v>
      </c>
      <c r="T240">
        <v>101286</v>
      </c>
      <c r="U240" t="b">
        <v>1</v>
      </c>
    </row>
    <row r="241" spans="1:21" hidden="1" x14ac:dyDescent="0.35">
      <c r="A241">
        <v>1213</v>
      </c>
      <c r="B241">
        <v>411</v>
      </c>
      <c r="C241">
        <v>1321</v>
      </c>
      <c r="D241">
        <v>2964320</v>
      </c>
      <c r="E241">
        <f>_xlfn.XLOOKUP(Table1[[#This Row],[R Profile ID]],Sheet1!D:D,Sheet1!D:D)</f>
        <v>2964320</v>
      </c>
      <c r="F241">
        <v>2964320</v>
      </c>
      <c r="G241" t="s">
        <v>12</v>
      </c>
      <c r="H241" t="s">
        <v>13</v>
      </c>
      <c r="I241" t="s">
        <v>1023</v>
      </c>
      <c r="J241" s="1">
        <v>39476</v>
      </c>
      <c r="K241" s="1" t="s">
        <v>14</v>
      </c>
      <c r="L241" t="s">
        <v>1155</v>
      </c>
      <c r="M241" t="s">
        <v>15</v>
      </c>
      <c r="N241" t="s">
        <v>15</v>
      </c>
      <c r="O241" t="s">
        <v>189</v>
      </c>
      <c r="P241" t="s">
        <v>23</v>
      </c>
      <c r="Q241" t="s">
        <v>28</v>
      </c>
      <c r="R241">
        <v>2008</v>
      </c>
      <c r="S241">
        <v>210989</v>
      </c>
      <c r="T241">
        <v>210989</v>
      </c>
      <c r="U241" t="b">
        <v>1</v>
      </c>
    </row>
    <row r="242" spans="1:21" hidden="1" x14ac:dyDescent="0.35">
      <c r="A242">
        <v>1215</v>
      </c>
      <c r="B242">
        <v>1139</v>
      </c>
      <c r="C242">
        <v>855</v>
      </c>
      <c r="D242">
        <v>25120482</v>
      </c>
      <c r="E242">
        <f>_xlfn.XLOOKUP(Table1[[#This Row],[R Profile ID]],Sheet1!D:D,Sheet1!D:D)</f>
        <v>25120482</v>
      </c>
      <c r="F242">
        <v>25120482</v>
      </c>
      <c r="G242" t="s">
        <v>12</v>
      </c>
      <c r="H242" t="s">
        <v>13</v>
      </c>
      <c r="I242" t="s">
        <v>1003</v>
      </c>
      <c r="J242" s="1">
        <v>44705</v>
      </c>
      <c r="K242" s="1"/>
      <c r="L242" t="s">
        <v>1155</v>
      </c>
      <c r="M242" t="s">
        <v>15</v>
      </c>
      <c r="N242" t="s">
        <v>15</v>
      </c>
      <c r="O242" t="s">
        <v>88</v>
      </c>
      <c r="P242" t="s">
        <v>89</v>
      </c>
      <c r="Q242" t="s">
        <v>152</v>
      </c>
      <c r="R242">
        <v>1985</v>
      </c>
      <c r="S242">
        <v>166593</v>
      </c>
      <c r="T242">
        <v>166593</v>
      </c>
      <c r="U242" t="b">
        <v>1</v>
      </c>
    </row>
    <row r="243" spans="1:21" hidden="1" x14ac:dyDescent="0.35">
      <c r="A243">
        <v>1216</v>
      </c>
      <c r="B243">
        <v>1138</v>
      </c>
      <c r="C243">
        <v>1226</v>
      </c>
      <c r="D243">
        <v>25120485</v>
      </c>
      <c r="E243">
        <f>_xlfn.XLOOKUP(Table1[[#This Row],[R Profile ID]],Sheet1!D:D,Sheet1!D:D)</f>
        <v>25120485</v>
      </c>
      <c r="F243">
        <v>25120485</v>
      </c>
      <c r="G243" t="s">
        <v>12</v>
      </c>
      <c r="H243" t="s">
        <v>13</v>
      </c>
      <c r="I243" t="s">
        <v>1003</v>
      </c>
      <c r="J243" s="1">
        <v>44705</v>
      </c>
      <c r="K243" s="1"/>
      <c r="L243" t="s">
        <v>1155</v>
      </c>
      <c r="M243" t="s">
        <v>15</v>
      </c>
      <c r="N243" t="s">
        <v>15</v>
      </c>
      <c r="O243" t="s">
        <v>88</v>
      </c>
      <c r="P243" t="s">
        <v>89</v>
      </c>
      <c r="Q243" t="s">
        <v>152</v>
      </c>
      <c r="R243">
        <v>2005</v>
      </c>
      <c r="S243">
        <v>318972</v>
      </c>
      <c r="T243">
        <v>318972</v>
      </c>
      <c r="U243" t="b">
        <v>1</v>
      </c>
    </row>
    <row r="244" spans="1:21" hidden="1" x14ac:dyDescent="0.35">
      <c r="A244">
        <v>1217</v>
      </c>
      <c r="B244">
        <v>1137</v>
      </c>
      <c r="C244">
        <v>1300</v>
      </c>
      <c r="D244">
        <v>25120487</v>
      </c>
      <c r="E244">
        <f>_xlfn.XLOOKUP(Table1[[#This Row],[R Profile ID]],Sheet1!D:D,Sheet1!D:D)</f>
        <v>25120487</v>
      </c>
      <c r="F244">
        <v>25120487</v>
      </c>
      <c r="G244" t="s">
        <v>12</v>
      </c>
      <c r="H244" t="s">
        <v>13</v>
      </c>
      <c r="I244" t="s">
        <v>1003</v>
      </c>
      <c r="J244" s="1">
        <v>44705</v>
      </c>
      <c r="K244" s="1"/>
      <c r="L244" t="s">
        <v>1155</v>
      </c>
      <c r="M244" t="s">
        <v>15</v>
      </c>
      <c r="N244" t="s">
        <v>15</v>
      </c>
      <c r="O244" t="s">
        <v>88</v>
      </c>
      <c r="P244" t="s">
        <v>89</v>
      </c>
      <c r="Q244" t="s">
        <v>152</v>
      </c>
      <c r="R244">
        <v>1980</v>
      </c>
      <c r="S244">
        <v>188800</v>
      </c>
      <c r="T244">
        <v>188800</v>
      </c>
      <c r="U244" t="b">
        <v>1</v>
      </c>
    </row>
    <row r="245" spans="1:21" hidden="1" x14ac:dyDescent="0.35">
      <c r="A245">
        <v>1220</v>
      </c>
      <c r="B245">
        <v>352</v>
      </c>
      <c r="C245">
        <v>1398</v>
      </c>
      <c r="D245">
        <v>22455738</v>
      </c>
      <c r="E245">
        <f>_xlfn.XLOOKUP(Table1[[#This Row],[R Profile ID]],Sheet1!D:D,Sheet1!D:D)</f>
        <v>22455738</v>
      </c>
      <c r="F245">
        <v>22455738</v>
      </c>
      <c r="G245" t="s">
        <v>12</v>
      </c>
      <c r="H245" t="s">
        <v>13</v>
      </c>
      <c r="I245" t="s">
        <v>1053</v>
      </c>
      <c r="J245" s="1">
        <v>38954</v>
      </c>
      <c r="K245" s="1" t="s">
        <v>14</v>
      </c>
      <c r="L245" t="s">
        <v>1155</v>
      </c>
      <c r="M245" t="s">
        <v>15</v>
      </c>
      <c r="N245" t="s">
        <v>15</v>
      </c>
      <c r="O245" t="s">
        <v>190</v>
      </c>
      <c r="P245" t="s">
        <v>94</v>
      </c>
      <c r="Q245" t="s">
        <v>47</v>
      </c>
      <c r="R245">
        <v>2001</v>
      </c>
      <c r="S245">
        <v>1000638</v>
      </c>
      <c r="T245">
        <v>1000638</v>
      </c>
      <c r="U245" t="b">
        <v>1</v>
      </c>
    </row>
    <row r="246" spans="1:21" hidden="1" x14ac:dyDescent="0.35">
      <c r="A246">
        <v>1221</v>
      </c>
      <c r="B246">
        <v>568</v>
      </c>
      <c r="C246">
        <v>1399</v>
      </c>
      <c r="D246">
        <v>22455739</v>
      </c>
      <c r="E246">
        <f>_xlfn.XLOOKUP(Table1[[#This Row],[R Profile ID]],Sheet1!D:D,Sheet1!D:D)</f>
        <v>22455739</v>
      </c>
      <c r="F246">
        <v>22455739</v>
      </c>
      <c r="G246" t="s">
        <v>12</v>
      </c>
      <c r="H246" t="s">
        <v>13</v>
      </c>
      <c r="I246" t="s">
        <v>1053</v>
      </c>
      <c r="J246" s="1">
        <v>40305</v>
      </c>
      <c r="K246" s="1" t="s">
        <v>14</v>
      </c>
      <c r="L246" t="s">
        <v>1155</v>
      </c>
      <c r="M246" t="s">
        <v>15</v>
      </c>
      <c r="N246" t="s">
        <v>15</v>
      </c>
      <c r="O246" t="s">
        <v>190</v>
      </c>
      <c r="P246" t="s">
        <v>94</v>
      </c>
      <c r="Q246" t="s">
        <v>47</v>
      </c>
      <c r="R246">
        <v>2009</v>
      </c>
      <c r="S246">
        <v>722048</v>
      </c>
      <c r="T246">
        <v>722048</v>
      </c>
      <c r="U246" t="b">
        <v>1</v>
      </c>
    </row>
    <row r="247" spans="1:21" hidden="1" x14ac:dyDescent="0.35">
      <c r="A247">
        <v>1225</v>
      </c>
      <c r="B247">
        <v>610</v>
      </c>
      <c r="C247">
        <v>772</v>
      </c>
      <c r="D247">
        <v>30110226</v>
      </c>
      <c r="E247">
        <f>_xlfn.XLOOKUP(Table1[[#This Row],[R Profile ID]],Sheet1!D:D,Sheet1!D:D)</f>
        <v>30110226</v>
      </c>
      <c r="F247">
        <v>30110226</v>
      </c>
      <c r="G247" t="s">
        <v>12</v>
      </c>
      <c r="H247" t="s">
        <v>69</v>
      </c>
      <c r="I247" t="s">
        <v>1066</v>
      </c>
      <c r="J247" s="1">
        <v>40209</v>
      </c>
      <c r="K247" s="1">
        <v>45197</v>
      </c>
      <c r="L247" t="s">
        <v>1155</v>
      </c>
      <c r="M247" t="s">
        <v>15</v>
      </c>
      <c r="N247" t="s">
        <v>15</v>
      </c>
      <c r="O247" t="s">
        <v>70</v>
      </c>
      <c r="P247" t="s">
        <v>17</v>
      </c>
      <c r="Q247" t="s">
        <v>71</v>
      </c>
      <c r="R247">
        <v>2017</v>
      </c>
      <c r="S247">
        <v>149156</v>
      </c>
      <c r="T247">
        <v>149156</v>
      </c>
      <c r="U247" t="b">
        <v>1</v>
      </c>
    </row>
    <row r="248" spans="1:21" hidden="1" x14ac:dyDescent="0.35">
      <c r="A248">
        <v>1226</v>
      </c>
      <c r="B248">
        <v>611</v>
      </c>
      <c r="C248">
        <v>773</v>
      </c>
      <c r="D248">
        <v>30110227</v>
      </c>
      <c r="E248">
        <f>_xlfn.XLOOKUP(Table1[[#This Row],[R Profile ID]],Sheet1!D:D,Sheet1!D:D)</f>
        <v>30110227</v>
      </c>
      <c r="F248">
        <v>30110227</v>
      </c>
      <c r="G248" t="s">
        <v>12</v>
      </c>
      <c r="H248" t="s">
        <v>69</v>
      </c>
      <c r="I248" t="s">
        <v>1066</v>
      </c>
      <c r="J248" s="1">
        <v>40209</v>
      </c>
      <c r="K248" s="1">
        <v>45197</v>
      </c>
      <c r="L248" t="s">
        <v>1155</v>
      </c>
      <c r="M248" t="s">
        <v>15</v>
      </c>
      <c r="N248" t="s">
        <v>15</v>
      </c>
      <c r="O248" t="s">
        <v>70</v>
      </c>
      <c r="P248" t="s">
        <v>17</v>
      </c>
      <c r="Q248" t="s">
        <v>71</v>
      </c>
      <c r="R248">
        <v>2017</v>
      </c>
      <c r="S248">
        <v>180000</v>
      </c>
      <c r="T248">
        <v>180000</v>
      </c>
      <c r="U248" t="b">
        <v>1</v>
      </c>
    </row>
    <row r="249" spans="1:21" hidden="1" x14ac:dyDescent="0.35">
      <c r="A249">
        <v>1235</v>
      </c>
      <c r="B249">
        <v>636</v>
      </c>
      <c r="C249">
        <v>1409</v>
      </c>
      <c r="D249">
        <v>4046675</v>
      </c>
      <c r="E249">
        <f>_xlfn.XLOOKUP(Table1[[#This Row],[R Profile ID]],Sheet1!D:D,Sheet1!D:D)</f>
        <v>4046675</v>
      </c>
      <c r="F249">
        <v>4046675</v>
      </c>
      <c r="G249" t="s">
        <v>12</v>
      </c>
      <c r="H249" t="s">
        <v>13</v>
      </c>
      <c r="I249" t="s">
        <v>1023</v>
      </c>
      <c r="J249" s="1">
        <v>40864</v>
      </c>
      <c r="K249" s="1" t="s">
        <v>14</v>
      </c>
      <c r="L249" t="s">
        <v>1155</v>
      </c>
      <c r="M249" t="s">
        <v>15</v>
      </c>
      <c r="N249" t="s">
        <v>15</v>
      </c>
      <c r="O249" t="s">
        <v>191</v>
      </c>
      <c r="P249" t="s">
        <v>192</v>
      </c>
      <c r="Q249" t="s">
        <v>24</v>
      </c>
      <c r="R249">
        <v>2008</v>
      </c>
      <c r="S249">
        <v>374825</v>
      </c>
      <c r="T249">
        <v>374825</v>
      </c>
      <c r="U249" t="b">
        <v>1</v>
      </c>
    </row>
    <row r="250" spans="1:21" hidden="1" x14ac:dyDescent="0.35">
      <c r="A250">
        <v>1263</v>
      </c>
      <c r="B250">
        <v>886</v>
      </c>
      <c r="C250">
        <v>1435</v>
      </c>
      <c r="D250">
        <v>6798918</v>
      </c>
      <c r="E250">
        <f>_xlfn.XLOOKUP(Table1[[#This Row],[R Profile ID]],Sheet1!D:D,Sheet1!D:D)</f>
        <v>6798918</v>
      </c>
      <c r="F250">
        <v>6798918</v>
      </c>
      <c r="G250" t="s">
        <v>12</v>
      </c>
      <c r="H250" t="s">
        <v>13</v>
      </c>
      <c r="I250" t="s">
        <v>990</v>
      </c>
      <c r="J250" s="1">
        <v>43055</v>
      </c>
      <c r="K250" s="1" t="s">
        <v>14</v>
      </c>
      <c r="L250" t="s">
        <v>1155</v>
      </c>
      <c r="M250" t="s">
        <v>15</v>
      </c>
      <c r="N250" t="s">
        <v>15</v>
      </c>
      <c r="O250" t="s">
        <v>142</v>
      </c>
      <c r="P250" t="s">
        <v>143</v>
      </c>
      <c r="Q250" t="s">
        <v>21</v>
      </c>
      <c r="R250">
        <v>2015</v>
      </c>
      <c r="S250">
        <v>509699</v>
      </c>
      <c r="T250">
        <v>509699</v>
      </c>
      <c r="U250" t="b">
        <v>1</v>
      </c>
    </row>
    <row r="251" spans="1:21" hidden="1" x14ac:dyDescent="0.35">
      <c r="A251">
        <v>1269</v>
      </c>
      <c r="B251">
        <v>1317</v>
      </c>
      <c r="C251">
        <v>134</v>
      </c>
      <c r="D251">
        <v>3663582</v>
      </c>
      <c r="E251">
        <f>_xlfn.XLOOKUP(Table1[[#This Row],[R Profile ID]],Sheet1!D:D,Sheet1!D:D)</f>
        <v>3663582</v>
      </c>
      <c r="F251">
        <v>3663582</v>
      </c>
      <c r="G251" t="s">
        <v>12</v>
      </c>
      <c r="H251" t="s">
        <v>13</v>
      </c>
      <c r="I251" t="s">
        <v>950</v>
      </c>
      <c r="J251" s="1">
        <v>38547</v>
      </c>
      <c r="K251" s="1" t="s">
        <v>14</v>
      </c>
      <c r="L251" t="s">
        <v>1155</v>
      </c>
      <c r="M251" t="s">
        <v>15</v>
      </c>
      <c r="N251" t="s">
        <v>15</v>
      </c>
      <c r="O251" t="s">
        <v>193</v>
      </c>
      <c r="P251" t="s">
        <v>118</v>
      </c>
      <c r="Q251" t="s">
        <v>58</v>
      </c>
      <c r="R251">
        <v>2009</v>
      </c>
      <c r="S251">
        <v>80770</v>
      </c>
      <c r="T251">
        <v>71885.3</v>
      </c>
      <c r="U251" t="b">
        <v>0</v>
      </c>
    </row>
    <row r="252" spans="1:21" hidden="1" x14ac:dyDescent="0.35">
      <c r="A252">
        <v>1270</v>
      </c>
      <c r="B252">
        <v>1268</v>
      </c>
      <c r="C252">
        <v>63</v>
      </c>
      <c r="D252">
        <v>3663386</v>
      </c>
      <c r="E252">
        <f>_xlfn.XLOOKUP(Table1[[#This Row],[R Profile ID]],Sheet1!D:D,Sheet1!D:D)</f>
        <v>3663386</v>
      </c>
      <c r="F252">
        <v>3663386</v>
      </c>
      <c r="G252" t="s">
        <v>12</v>
      </c>
      <c r="H252" t="s">
        <v>13</v>
      </c>
      <c r="I252" t="s">
        <v>950</v>
      </c>
      <c r="J252" s="1">
        <v>38547</v>
      </c>
      <c r="K252" s="1" t="s">
        <v>14</v>
      </c>
      <c r="L252" t="s">
        <v>1155</v>
      </c>
      <c r="M252" t="s">
        <v>15</v>
      </c>
      <c r="N252" t="s">
        <v>15</v>
      </c>
      <c r="O252" t="s">
        <v>193</v>
      </c>
      <c r="P252" t="s">
        <v>94</v>
      </c>
      <c r="Q252" t="s">
        <v>58</v>
      </c>
      <c r="R252">
        <v>2009</v>
      </c>
      <c r="S252">
        <v>79050</v>
      </c>
      <c r="T252">
        <v>69564</v>
      </c>
      <c r="U252" t="b">
        <v>0</v>
      </c>
    </row>
    <row r="253" spans="1:21" hidden="1" x14ac:dyDescent="0.35">
      <c r="A253">
        <v>1280</v>
      </c>
      <c r="B253">
        <v>1115</v>
      </c>
      <c r="C253">
        <v>1458</v>
      </c>
      <c r="D253">
        <v>19835280</v>
      </c>
      <c r="E253">
        <f>_xlfn.XLOOKUP(Table1[[#This Row],[R Profile ID]],Sheet1!D:D,Sheet1!D:D)</f>
        <v>19835280</v>
      </c>
      <c r="F253">
        <v>19835280</v>
      </c>
      <c r="G253" t="s">
        <v>12</v>
      </c>
      <c r="H253" t="s">
        <v>13</v>
      </c>
      <c r="I253" t="s">
        <v>1023</v>
      </c>
      <c r="J253" s="1">
        <v>44544</v>
      </c>
      <c r="K253" s="1"/>
      <c r="L253" t="s">
        <v>1155</v>
      </c>
      <c r="M253" t="s">
        <v>15</v>
      </c>
      <c r="N253" t="s">
        <v>15</v>
      </c>
      <c r="O253" t="s">
        <v>194</v>
      </c>
      <c r="P253" t="s">
        <v>35</v>
      </c>
      <c r="Q253" t="s">
        <v>24</v>
      </c>
      <c r="R253">
        <v>2018</v>
      </c>
      <c r="S253">
        <v>142421</v>
      </c>
      <c r="T253">
        <v>142421</v>
      </c>
      <c r="U253" t="b">
        <v>1</v>
      </c>
    </row>
    <row r="254" spans="1:21" hidden="1" x14ac:dyDescent="0.35">
      <c r="A254">
        <v>1281</v>
      </c>
      <c r="B254">
        <v>451</v>
      </c>
      <c r="C254">
        <v>701</v>
      </c>
      <c r="D254">
        <v>3582208</v>
      </c>
      <c r="E254">
        <f>_xlfn.XLOOKUP(Table1[[#This Row],[R Profile ID]],Sheet1!D:D,Sheet1!D:D)</f>
        <v>3582208</v>
      </c>
      <c r="F254">
        <v>3582208</v>
      </c>
      <c r="G254" t="s">
        <v>12</v>
      </c>
      <c r="H254" t="s">
        <v>13</v>
      </c>
      <c r="I254" t="s">
        <v>1117</v>
      </c>
      <c r="J254" s="1">
        <v>38722</v>
      </c>
      <c r="K254" s="1" t="s">
        <v>14</v>
      </c>
      <c r="L254" t="s">
        <v>1155</v>
      </c>
      <c r="M254" t="s">
        <v>15</v>
      </c>
      <c r="N254" t="s">
        <v>15</v>
      </c>
      <c r="O254" t="s">
        <v>195</v>
      </c>
      <c r="P254" t="s">
        <v>23</v>
      </c>
      <c r="Q254" t="s">
        <v>47</v>
      </c>
      <c r="R254">
        <v>1980</v>
      </c>
      <c r="S254">
        <v>40800</v>
      </c>
      <c r="T254">
        <v>40800</v>
      </c>
      <c r="U254" t="b">
        <v>1</v>
      </c>
    </row>
    <row r="255" spans="1:21" hidden="1" x14ac:dyDescent="0.35">
      <c r="A255">
        <v>1281</v>
      </c>
      <c r="B255">
        <v>451</v>
      </c>
      <c r="C255">
        <v>702</v>
      </c>
      <c r="D255">
        <v>3596891</v>
      </c>
      <c r="E255">
        <f>_xlfn.XLOOKUP(Table1[[#This Row],[R Profile ID]],Sheet1!D:D,Sheet1!D:D)</f>
        <v>3596891</v>
      </c>
      <c r="F255">
        <v>3596891</v>
      </c>
      <c r="G255" t="s">
        <v>12</v>
      </c>
      <c r="H255" t="s">
        <v>13</v>
      </c>
      <c r="I255" t="s">
        <v>1117</v>
      </c>
      <c r="J255" s="1">
        <v>38722</v>
      </c>
      <c r="K255" s="1" t="s">
        <v>14</v>
      </c>
      <c r="L255" t="s">
        <v>1155</v>
      </c>
      <c r="M255" t="s">
        <v>15</v>
      </c>
      <c r="N255" t="s">
        <v>15</v>
      </c>
      <c r="O255" t="s">
        <v>195</v>
      </c>
      <c r="P255" t="s">
        <v>23</v>
      </c>
      <c r="Q255" t="s">
        <v>47</v>
      </c>
      <c r="R255">
        <v>1980</v>
      </c>
      <c r="S255">
        <v>66600</v>
      </c>
      <c r="T255">
        <v>66600</v>
      </c>
      <c r="U255" t="b">
        <v>1</v>
      </c>
    </row>
    <row r="256" spans="1:21" hidden="1" x14ac:dyDescent="0.35">
      <c r="A256">
        <v>1281</v>
      </c>
      <c r="B256">
        <v>451</v>
      </c>
      <c r="C256">
        <v>703</v>
      </c>
      <c r="D256">
        <v>3921930</v>
      </c>
      <c r="E256">
        <f>_xlfn.XLOOKUP(Table1[[#This Row],[R Profile ID]],Sheet1!D:D,Sheet1!D:D)</f>
        <v>3921930</v>
      </c>
      <c r="F256">
        <v>3921930</v>
      </c>
      <c r="G256" t="s">
        <v>12</v>
      </c>
      <c r="H256" t="s">
        <v>13</v>
      </c>
      <c r="I256" t="s">
        <v>1117</v>
      </c>
      <c r="J256" s="1">
        <v>38722</v>
      </c>
      <c r="K256" s="1" t="s">
        <v>14</v>
      </c>
      <c r="L256" t="s">
        <v>1155</v>
      </c>
      <c r="M256" t="s">
        <v>15</v>
      </c>
      <c r="N256" t="s">
        <v>15</v>
      </c>
      <c r="O256" t="s">
        <v>195</v>
      </c>
      <c r="P256" t="s">
        <v>23</v>
      </c>
      <c r="Q256" t="s">
        <v>47</v>
      </c>
      <c r="R256">
        <v>1980</v>
      </c>
      <c r="S256">
        <v>45360</v>
      </c>
      <c r="T256">
        <v>45360</v>
      </c>
      <c r="U256" t="b">
        <v>1</v>
      </c>
    </row>
    <row r="257" spans="1:21" hidden="1" x14ac:dyDescent="0.35">
      <c r="A257">
        <v>1281</v>
      </c>
      <c r="B257">
        <v>451</v>
      </c>
      <c r="C257">
        <v>704</v>
      </c>
      <c r="D257">
        <v>3927789</v>
      </c>
      <c r="E257">
        <f>_xlfn.XLOOKUP(Table1[[#This Row],[R Profile ID]],Sheet1!D:D,Sheet1!D:D)</f>
        <v>3927789</v>
      </c>
      <c r="F257">
        <v>3927789</v>
      </c>
      <c r="G257" t="s">
        <v>12</v>
      </c>
      <c r="H257" t="s">
        <v>13</v>
      </c>
      <c r="I257" t="s">
        <v>1117</v>
      </c>
      <c r="J257" s="1">
        <v>38722</v>
      </c>
      <c r="K257" s="1" t="s">
        <v>14</v>
      </c>
      <c r="L257" t="s">
        <v>1155</v>
      </c>
      <c r="M257" t="s">
        <v>15</v>
      </c>
      <c r="N257" t="s">
        <v>15</v>
      </c>
      <c r="O257" t="s">
        <v>195</v>
      </c>
      <c r="P257" t="s">
        <v>23</v>
      </c>
      <c r="Q257" t="s">
        <v>47</v>
      </c>
      <c r="R257">
        <v>1980</v>
      </c>
      <c r="S257">
        <v>30577</v>
      </c>
      <c r="T257">
        <v>30577</v>
      </c>
      <c r="U257" t="b">
        <v>1</v>
      </c>
    </row>
    <row r="258" spans="1:21" hidden="1" x14ac:dyDescent="0.35">
      <c r="A258">
        <v>1281</v>
      </c>
      <c r="B258">
        <v>451</v>
      </c>
      <c r="C258">
        <v>705</v>
      </c>
      <c r="D258">
        <v>3579485</v>
      </c>
      <c r="E258">
        <f>_xlfn.XLOOKUP(Table1[[#This Row],[R Profile ID]],Sheet1!D:D,Sheet1!D:D)</f>
        <v>3579485</v>
      </c>
      <c r="F258">
        <v>3579485</v>
      </c>
      <c r="G258" t="s">
        <v>12</v>
      </c>
      <c r="H258" t="s">
        <v>13</v>
      </c>
      <c r="I258" t="s">
        <v>1117</v>
      </c>
      <c r="J258" s="1">
        <v>38722</v>
      </c>
      <c r="K258" s="1" t="s">
        <v>14</v>
      </c>
      <c r="L258" t="s">
        <v>1155</v>
      </c>
      <c r="M258" t="s">
        <v>15</v>
      </c>
      <c r="N258" t="s">
        <v>15</v>
      </c>
      <c r="O258" t="s">
        <v>195</v>
      </c>
      <c r="P258" t="s">
        <v>23</v>
      </c>
      <c r="Q258" t="s">
        <v>47</v>
      </c>
      <c r="R258">
        <v>1980</v>
      </c>
      <c r="S258">
        <v>40136</v>
      </c>
      <c r="T258">
        <v>40136</v>
      </c>
      <c r="U258" t="b">
        <v>1</v>
      </c>
    </row>
    <row r="259" spans="1:21" hidden="1" x14ac:dyDescent="0.35">
      <c r="A259">
        <v>1281</v>
      </c>
      <c r="B259">
        <v>451</v>
      </c>
      <c r="C259">
        <v>706</v>
      </c>
      <c r="D259">
        <v>3582871</v>
      </c>
      <c r="E259">
        <f>_xlfn.XLOOKUP(Table1[[#This Row],[R Profile ID]],Sheet1!D:D,Sheet1!D:D)</f>
        <v>3582871</v>
      </c>
      <c r="F259">
        <v>3582871</v>
      </c>
      <c r="G259" t="s">
        <v>12</v>
      </c>
      <c r="H259" t="s">
        <v>13</v>
      </c>
      <c r="I259" t="s">
        <v>1117</v>
      </c>
      <c r="J259" s="1">
        <v>38722</v>
      </c>
      <c r="K259" s="1" t="s">
        <v>14</v>
      </c>
      <c r="L259" t="s">
        <v>1155</v>
      </c>
      <c r="M259" t="s">
        <v>15</v>
      </c>
      <c r="N259" t="s">
        <v>15</v>
      </c>
      <c r="O259" t="s">
        <v>195</v>
      </c>
      <c r="P259" t="s">
        <v>23</v>
      </c>
      <c r="Q259" t="s">
        <v>47</v>
      </c>
      <c r="R259">
        <v>1980</v>
      </c>
      <c r="S259">
        <v>50814</v>
      </c>
      <c r="T259">
        <v>50814</v>
      </c>
      <c r="U259" t="b">
        <v>1</v>
      </c>
    </row>
    <row r="260" spans="1:21" hidden="1" x14ac:dyDescent="0.35">
      <c r="A260">
        <v>1281</v>
      </c>
      <c r="B260">
        <v>451</v>
      </c>
      <c r="C260">
        <v>707</v>
      </c>
      <c r="D260">
        <v>18753941</v>
      </c>
      <c r="E260">
        <f>_xlfn.XLOOKUP(Table1[[#This Row],[R Profile ID]],Sheet1!D:D,Sheet1!D:D)</f>
        <v>18753941</v>
      </c>
      <c r="F260">
        <v>18753941</v>
      </c>
      <c r="G260" t="s">
        <v>12</v>
      </c>
      <c r="H260" t="s">
        <v>13</v>
      </c>
      <c r="I260" t="s">
        <v>1117</v>
      </c>
      <c r="J260" s="1">
        <v>38722</v>
      </c>
      <c r="K260" s="1"/>
      <c r="L260" t="s">
        <v>1155</v>
      </c>
      <c r="M260" t="s">
        <v>15</v>
      </c>
      <c r="N260" t="s">
        <v>15</v>
      </c>
      <c r="O260" t="s">
        <v>195</v>
      </c>
      <c r="P260" t="s">
        <v>23</v>
      </c>
      <c r="Q260" t="s">
        <v>86</v>
      </c>
      <c r="R260">
        <v>1980</v>
      </c>
      <c r="S260">
        <v>118118</v>
      </c>
      <c r="T260">
        <v>118118</v>
      </c>
      <c r="U260" t="b">
        <v>1</v>
      </c>
    </row>
    <row r="261" spans="1:21" hidden="1" x14ac:dyDescent="0.35">
      <c r="A261">
        <v>1281</v>
      </c>
      <c r="B261">
        <v>451</v>
      </c>
      <c r="C261">
        <v>708</v>
      </c>
      <c r="D261">
        <v>3583153</v>
      </c>
      <c r="E261">
        <f>_xlfn.XLOOKUP(Table1[[#This Row],[R Profile ID]],Sheet1!D:D,Sheet1!D:D)</f>
        <v>3583153</v>
      </c>
      <c r="F261">
        <v>3583153</v>
      </c>
      <c r="G261" t="s">
        <v>12</v>
      </c>
      <c r="H261" t="s">
        <v>13</v>
      </c>
      <c r="I261" t="s">
        <v>1117</v>
      </c>
      <c r="J261" s="1">
        <v>38722</v>
      </c>
      <c r="K261" s="1" t="s">
        <v>14</v>
      </c>
      <c r="L261" t="s">
        <v>1155</v>
      </c>
      <c r="M261" t="s">
        <v>15</v>
      </c>
      <c r="N261" t="s">
        <v>15</v>
      </c>
      <c r="O261" t="s">
        <v>195</v>
      </c>
      <c r="P261" t="s">
        <v>23</v>
      </c>
      <c r="Q261" t="s">
        <v>47</v>
      </c>
      <c r="R261">
        <v>1980</v>
      </c>
      <c r="S261">
        <v>157200</v>
      </c>
      <c r="T261">
        <v>157200</v>
      </c>
      <c r="U261" t="b">
        <v>1</v>
      </c>
    </row>
    <row r="262" spans="1:21" hidden="1" x14ac:dyDescent="0.35">
      <c r="A262">
        <v>1281</v>
      </c>
      <c r="B262">
        <v>451</v>
      </c>
      <c r="C262">
        <v>709</v>
      </c>
      <c r="D262">
        <v>3583123</v>
      </c>
      <c r="E262">
        <f>_xlfn.XLOOKUP(Table1[[#This Row],[R Profile ID]],Sheet1!D:D,Sheet1!D:D)</f>
        <v>3583123</v>
      </c>
      <c r="F262">
        <v>3583123</v>
      </c>
      <c r="G262" t="s">
        <v>12</v>
      </c>
      <c r="H262" t="s">
        <v>13</v>
      </c>
      <c r="I262" t="s">
        <v>1117</v>
      </c>
      <c r="J262" s="1">
        <v>38722</v>
      </c>
      <c r="K262" s="1" t="s">
        <v>14</v>
      </c>
      <c r="L262" t="s">
        <v>1155</v>
      </c>
      <c r="M262" t="s">
        <v>15</v>
      </c>
      <c r="N262" t="s">
        <v>15</v>
      </c>
      <c r="O262" t="s">
        <v>195</v>
      </c>
      <c r="P262" t="s">
        <v>23</v>
      </c>
      <c r="Q262" t="s">
        <v>47</v>
      </c>
      <c r="R262">
        <v>1980</v>
      </c>
      <c r="S262">
        <v>84240</v>
      </c>
      <c r="T262">
        <v>84240</v>
      </c>
      <c r="U262" t="b">
        <v>1</v>
      </c>
    </row>
    <row r="263" spans="1:21" hidden="1" x14ac:dyDescent="0.35">
      <c r="A263">
        <v>1281</v>
      </c>
      <c r="B263">
        <v>451</v>
      </c>
      <c r="C263">
        <v>710</v>
      </c>
      <c r="D263">
        <v>3583250</v>
      </c>
      <c r="E263">
        <f>_xlfn.XLOOKUP(Table1[[#This Row],[R Profile ID]],Sheet1!D:D,Sheet1!D:D)</f>
        <v>3583250</v>
      </c>
      <c r="F263">
        <v>3583250</v>
      </c>
      <c r="G263" t="s">
        <v>12</v>
      </c>
      <c r="H263" t="s">
        <v>13</v>
      </c>
      <c r="I263" t="s">
        <v>1117</v>
      </c>
      <c r="J263" s="1">
        <v>38722</v>
      </c>
      <c r="K263" s="1" t="s">
        <v>14</v>
      </c>
      <c r="L263" t="s">
        <v>1155</v>
      </c>
      <c r="M263" t="s">
        <v>15</v>
      </c>
      <c r="N263" t="s">
        <v>15</v>
      </c>
      <c r="O263" t="s">
        <v>195</v>
      </c>
      <c r="P263" t="s">
        <v>23</v>
      </c>
      <c r="Q263" t="s">
        <v>47</v>
      </c>
      <c r="R263">
        <v>1980</v>
      </c>
      <c r="S263">
        <v>60420</v>
      </c>
      <c r="T263">
        <v>60420</v>
      </c>
      <c r="U263" t="b">
        <v>1</v>
      </c>
    </row>
    <row r="264" spans="1:21" hidden="1" x14ac:dyDescent="0.35">
      <c r="A264">
        <v>1281</v>
      </c>
      <c r="B264">
        <v>451</v>
      </c>
      <c r="C264">
        <v>711</v>
      </c>
      <c r="D264">
        <v>3596826</v>
      </c>
      <c r="E264">
        <f>_xlfn.XLOOKUP(Table1[[#This Row],[R Profile ID]],Sheet1!D:D,Sheet1!D:D)</f>
        <v>3596826</v>
      </c>
      <c r="F264">
        <v>3596826</v>
      </c>
      <c r="G264" t="s">
        <v>12</v>
      </c>
      <c r="H264" t="s">
        <v>13</v>
      </c>
      <c r="I264" t="s">
        <v>1117</v>
      </c>
      <c r="J264" s="1">
        <v>38722</v>
      </c>
      <c r="K264" s="1" t="s">
        <v>14</v>
      </c>
      <c r="L264" t="s">
        <v>1155</v>
      </c>
      <c r="M264" t="s">
        <v>15</v>
      </c>
      <c r="N264" t="s">
        <v>15</v>
      </c>
      <c r="O264" t="s">
        <v>195</v>
      </c>
      <c r="P264" t="s">
        <v>23</v>
      </c>
      <c r="Q264" t="s">
        <v>47</v>
      </c>
      <c r="R264">
        <v>1980</v>
      </c>
      <c r="S264">
        <v>45550</v>
      </c>
      <c r="T264">
        <v>45550</v>
      </c>
      <c r="U264" t="b">
        <v>1</v>
      </c>
    </row>
    <row r="265" spans="1:21" hidden="1" x14ac:dyDescent="0.35">
      <c r="A265">
        <v>1281</v>
      </c>
      <c r="B265">
        <v>451</v>
      </c>
      <c r="C265">
        <v>712</v>
      </c>
      <c r="D265">
        <v>18753929</v>
      </c>
      <c r="E265">
        <f>_xlfn.XLOOKUP(Table1[[#This Row],[R Profile ID]],Sheet1!D:D,Sheet1!D:D)</f>
        <v>18753929</v>
      </c>
      <c r="F265">
        <v>18753929</v>
      </c>
      <c r="G265" t="s">
        <v>12</v>
      </c>
      <c r="H265" t="s">
        <v>13</v>
      </c>
      <c r="I265" t="s">
        <v>1117</v>
      </c>
      <c r="J265" s="1">
        <v>38722</v>
      </c>
      <c r="K265" s="1"/>
      <c r="L265" t="s">
        <v>1155</v>
      </c>
      <c r="M265" t="s">
        <v>15</v>
      </c>
      <c r="N265" t="s">
        <v>15</v>
      </c>
      <c r="O265" t="s">
        <v>195</v>
      </c>
      <c r="P265" t="s">
        <v>23</v>
      </c>
      <c r="Q265" t="s">
        <v>47</v>
      </c>
      <c r="R265">
        <v>1980</v>
      </c>
      <c r="S265">
        <v>203534</v>
      </c>
      <c r="T265">
        <v>203534</v>
      </c>
      <c r="U265" t="b">
        <v>1</v>
      </c>
    </row>
    <row r="266" spans="1:21" hidden="1" x14ac:dyDescent="0.35">
      <c r="A266">
        <v>1281</v>
      </c>
      <c r="B266">
        <v>451</v>
      </c>
      <c r="C266">
        <v>713</v>
      </c>
      <c r="D266">
        <v>3914172</v>
      </c>
      <c r="E266">
        <f>_xlfn.XLOOKUP(Table1[[#This Row],[R Profile ID]],Sheet1!D:D,Sheet1!D:D)</f>
        <v>3914172</v>
      </c>
      <c r="F266">
        <v>3914172</v>
      </c>
      <c r="G266" t="s">
        <v>12</v>
      </c>
      <c r="H266" t="s">
        <v>13</v>
      </c>
      <c r="I266" t="s">
        <v>1117</v>
      </c>
      <c r="J266" s="1">
        <v>38722</v>
      </c>
      <c r="K266" s="1" t="s">
        <v>14</v>
      </c>
      <c r="L266" t="s">
        <v>1155</v>
      </c>
      <c r="M266" t="s">
        <v>15</v>
      </c>
      <c r="N266" t="s">
        <v>15</v>
      </c>
      <c r="O266" t="s">
        <v>195</v>
      </c>
      <c r="P266" t="s">
        <v>23</v>
      </c>
      <c r="Q266" t="s">
        <v>47</v>
      </c>
      <c r="R266">
        <v>1980</v>
      </c>
      <c r="S266">
        <v>49112</v>
      </c>
      <c r="T266">
        <v>49112</v>
      </c>
      <c r="U266" t="b">
        <v>1</v>
      </c>
    </row>
    <row r="267" spans="1:21" hidden="1" x14ac:dyDescent="0.35">
      <c r="A267">
        <v>1281</v>
      </c>
      <c r="B267">
        <v>451</v>
      </c>
      <c r="C267">
        <v>715</v>
      </c>
      <c r="D267">
        <v>3582197</v>
      </c>
      <c r="E267">
        <f>_xlfn.XLOOKUP(Table1[[#This Row],[R Profile ID]],Sheet1!D:D,Sheet1!D:D)</f>
        <v>3582197</v>
      </c>
      <c r="F267">
        <v>3582197</v>
      </c>
      <c r="G267" t="s">
        <v>12</v>
      </c>
      <c r="H267" t="s">
        <v>13</v>
      </c>
      <c r="I267" t="s">
        <v>1117</v>
      </c>
      <c r="J267" s="1">
        <v>38722</v>
      </c>
      <c r="K267" s="1" t="s">
        <v>14</v>
      </c>
      <c r="L267" t="s">
        <v>1155</v>
      </c>
      <c r="M267" t="s">
        <v>15</v>
      </c>
      <c r="N267" t="s">
        <v>15</v>
      </c>
      <c r="O267" t="s">
        <v>195</v>
      </c>
      <c r="P267" t="s">
        <v>23</v>
      </c>
      <c r="Q267" t="s">
        <v>47</v>
      </c>
      <c r="R267">
        <v>1980</v>
      </c>
      <c r="S267">
        <v>53922</v>
      </c>
      <c r="T267">
        <v>53922</v>
      </c>
      <c r="U267" t="b">
        <v>1</v>
      </c>
    </row>
    <row r="268" spans="1:21" hidden="1" x14ac:dyDescent="0.35">
      <c r="A268">
        <v>1291</v>
      </c>
      <c r="B268">
        <v>461</v>
      </c>
      <c r="C268">
        <v>1537</v>
      </c>
      <c r="D268">
        <v>6187818</v>
      </c>
      <c r="E268">
        <f>_xlfn.XLOOKUP(Table1[[#This Row],[R Profile ID]],Sheet1!D:D,Sheet1!D:D)</f>
        <v>6187818</v>
      </c>
      <c r="F268">
        <v>6187818</v>
      </c>
      <c r="G268" t="s">
        <v>12</v>
      </c>
      <c r="H268" t="s">
        <v>13</v>
      </c>
      <c r="I268" t="s">
        <v>1009</v>
      </c>
      <c r="J268" s="1">
        <v>42809</v>
      </c>
      <c r="K268" s="1" t="s">
        <v>14</v>
      </c>
      <c r="L268" t="s">
        <v>1155</v>
      </c>
      <c r="M268" t="s">
        <v>15</v>
      </c>
      <c r="N268" t="s">
        <v>15</v>
      </c>
      <c r="O268" t="s">
        <v>196</v>
      </c>
      <c r="P268" t="s">
        <v>169</v>
      </c>
      <c r="Q268" t="s">
        <v>47</v>
      </c>
      <c r="R268">
        <v>2017</v>
      </c>
      <c r="S268">
        <v>1016116</v>
      </c>
      <c r="T268">
        <v>1016116</v>
      </c>
      <c r="U268" t="b">
        <v>1</v>
      </c>
    </row>
    <row r="269" spans="1:21" hidden="1" x14ac:dyDescent="0.35">
      <c r="A269">
        <v>1292</v>
      </c>
      <c r="B269">
        <v>462</v>
      </c>
      <c r="C269">
        <v>1467</v>
      </c>
      <c r="D269">
        <v>30100</v>
      </c>
      <c r="E269">
        <f>_xlfn.XLOOKUP(Table1[[#This Row],[R Profile ID]],Sheet1!D:D,Sheet1!D:D)</f>
        <v>30100</v>
      </c>
      <c r="F269" t="s">
        <v>616</v>
      </c>
      <c r="G269" t="s">
        <v>12</v>
      </c>
      <c r="H269" t="s">
        <v>13</v>
      </c>
      <c r="I269" t="s">
        <v>1009</v>
      </c>
      <c r="J269" s="1">
        <v>42809</v>
      </c>
      <c r="K269" s="1" t="s">
        <v>14</v>
      </c>
      <c r="L269" t="s">
        <v>1155</v>
      </c>
      <c r="M269" t="s">
        <v>15</v>
      </c>
      <c r="N269" t="s">
        <v>15</v>
      </c>
      <c r="O269" t="s">
        <v>196</v>
      </c>
      <c r="P269" t="s">
        <v>169</v>
      </c>
      <c r="Q269" t="s">
        <v>47</v>
      </c>
      <c r="R269">
        <v>2019</v>
      </c>
      <c r="S269">
        <v>508395</v>
      </c>
      <c r="T269">
        <v>508395</v>
      </c>
      <c r="U269" t="b">
        <v>1</v>
      </c>
    </row>
    <row r="270" spans="1:21" hidden="1" x14ac:dyDescent="0.35">
      <c r="A270">
        <v>1293</v>
      </c>
      <c r="B270">
        <v>1102</v>
      </c>
      <c r="C270">
        <v>1468</v>
      </c>
      <c r="D270">
        <v>19920482</v>
      </c>
      <c r="E270">
        <f>_xlfn.XLOOKUP(Table1[[#This Row],[R Profile ID]],Sheet1!D:D,Sheet1!D:D)</f>
        <v>19920482</v>
      </c>
      <c r="F270">
        <v>19920482</v>
      </c>
      <c r="G270" t="s">
        <v>12</v>
      </c>
      <c r="H270" t="s">
        <v>13</v>
      </c>
      <c r="I270" t="s">
        <v>1002</v>
      </c>
      <c r="J270" s="1">
        <v>44545</v>
      </c>
      <c r="K270" s="1"/>
      <c r="L270" t="s">
        <v>1155</v>
      </c>
      <c r="M270" t="s">
        <v>15</v>
      </c>
      <c r="N270" t="s">
        <v>15</v>
      </c>
      <c r="O270" t="s">
        <v>16</v>
      </c>
      <c r="P270" t="s">
        <v>17</v>
      </c>
      <c r="Q270" t="s">
        <v>24</v>
      </c>
      <c r="R270">
        <v>1989</v>
      </c>
      <c r="S270">
        <v>325778</v>
      </c>
      <c r="T270">
        <v>304440</v>
      </c>
      <c r="U270" t="b">
        <v>0</v>
      </c>
    </row>
    <row r="271" spans="1:21" hidden="1" x14ac:dyDescent="0.35">
      <c r="A271">
        <v>1300</v>
      </c>
      <c r="B271">
        <v>605</v>
      </c>
      <c r="C271">
        <v>1474</v>
      </c>
      <c r="D271">
        <v>6295817</v>
      </c>
      <c r="E271">
        <f>_xlfn.XLOOKUP(Table1[[#This Row],[R Profile ID]],Sheet1!D:D,Sheet1!D:D)</f>
        <v>6295817</v>
      </c>
      <c r="F271">
        <v>6295817</v>
      </c>
      <c r="G271" t="s">
        <v>12</v>
      </c>
      <c r="H271" t="s">
        <v>13</v>
      </c>
      <c r="I271" t="s">
        <v>1066</v>
      </c>
      <c r="J271" s="1">
        <v>40209</v>
      </c>
      <c r="K271" s="1" t="s">
        <v>14</v>
      </c>
      <c r="L271" t="s">
        <v>1155</v>
      </c>
      <c r="M271" t="s">
        <v>15</v>
      </c>
      <c r="N271" t="s">
        <v>15</v>
      </c>
      <c r="O271" t="s">
        <v>197</v>
      </c>
      <c r="P271" t="s">
        <v>49</v>
      </c>
      <c r="Q271" t="s">
        <v>47</v>
      </c>
      <c r="R271">
        <v>2004</v>
      </c>
      <c r="S271">
        <v>156082</v>
      </c>
      <c r="T271">
        <v>156082</v>
      </c>
      <c r="U271" t="b">
        <v>1</v>
      </c>
    </row>
    <row r="272" spans="1:21" hidden="1" x14ac:dyDescent="0.35">
      <c r="A272">
        <v>1301</v>
      </c>
      <c r="B272">
        <v>606</v>
      </c>
      <c r="C272">
        <v>1475</v>
      </c>
      <c r="D272">
        <v>6295840</v>
      </c>
      <c r="E272">
        <f>_xlfn.XLOOKUP(Table1[[#This Row],[R Profile ID]],Sheet1!D:D,Sheet1!D:D)</f>
        <v>6295840</v>
      </c>
      <c r="F272">
        <v>6295840</v>
      </c>
      <c r="G272" t="s">
        <v>12</v>
      </c>
      <c r="H272" t="s">
        <v>13</v>
      </c>
      <c r="I272" t="s">
        <v>1066</v>
      </c>
      <c r="J272" s="1">
        <v>40209</v>
      </c>
      <c r="K272" s="1" t="s">
        <v>14</v>
      </c>
      <c r="L272" t="s">
        <v>1155</v>
      </c>
      <c r="M272" t="s">
        <v>15</v>
      </c>
      <c r="N272" t="s">
        <v>15</v>
      </c>
      <c r="O272" t="s">
        <v>197</v>
      </c>
      <c r="P272" t="s">
        <v>49</v>
      </c>
      <c r="Q272" t="s">
        <v>47</v>
      </c>
      <c r="R272">
        <v>2007</v>
      </c>
      <c r="S272">
        <v>137889</v>
      </c>
      <c r="T272">
        <v>137889</v>
      </c>
      <c r="U272" t="b">
        <v>1</v>
      </c>
    </row>
    <row r="273" spans="1:21" hidden="1" x14ac:dyDescent="0.35">
      <c r="A273">
        <v>1301</v>
      </c>
      <c r="B273">
        <v>605</v>
      </c>
      <c r="C273">
        <v>1476</v>
      </c>
      <c r="D273">
        <v>6295835</v>
      </c>
      <c r="E273">
        <f>_xlfn.XLOOKUP(Table1[[#This Row],[R Profile ID]],Sheet1!D:D,Sheet1!D:D)</f>
        <v>6295835</v>
      </c>
      <c r="F273">
        <v>6295835</v>
      </c>
      <c r="G273" t="s">
        <v>12</v>
      </c>
      <c r="H273" t="s">
        <v>13</v>
      </c>
      <c r="I273" t="s">
        <v>1066</v>
      </c>
      <c r="J273" s="1">
        <v>40209</v>
      </c>
      <c r="K273" s="1" t="s">
        <v>14</v>
      </c>
      <c r="L273" t="s">
        <v>1155</v>
      </c>
      <c r="M273" t="s">
        <v>15</v>
      </c>
      <c r="N273" t="s">
        <v>15</v>
      </c>
      <c r="O273" t="s">
        <v>197</v>
      </c>
      <c r="P273" t="s">
        <v>49</v>
      </c>
      <c r="Q273" t="s">
        <v>47</v>
      </c>
      <c r="R273">
        <v>2004</v>
      </c>
      <c r="S273">
        <v>256828</v>
      </c>
      <c r="T273">
        <v>256828</v>
      </c>
      <c r="U273" t="b">
        <v>1</v>
      </c>
    </row>
    <row r="274" spans="1:21" hidden="1" x14ac:dyDescent="0.35">
      <c r="A274">
        <v>1301</v>
      </c>
      <c r="B274">
        <v>606</v>
      </c>
      <c r="C274">
        <v>1477</v>
      </c>
      <c r="D274">
        <v>23375827</v>
      </c>
      <c r="E274">
        <f>_xlfn.XLOOKUP(Table1[[#This Row],[R Profile ID]],Sheet1!D:D,Sheet1!D:D)</f>
        <v>23375827</v>
      </c>
      <c r="F274">
        <v>23375827</v>
      </c>
      <c r="G274" t="s">
        <v>12</v>
      </c>
      <c r="H274" t="s">
        <v>13</v>
      </c>
      <c r="I274" t="s">
        <v>1066</v>
      </c>
      <c r="J274" s="1">
        <v>40209</v>
      </c>
      <c r="K274" s="1" t="s">
        <v>14</v>
      </c>
      <c r="L274" t="s">
        <v>1155</v>
      </c>
      <c r="M274" t="s">
        <v>15</v>
      </c>
      <c r="N274" t="s">
        <v>15</v>
      </c>
      <c r="O274" t="s">
        <v>161</v>
      </c>
      <c r="P274" t="s">
        <v>49</v>
      </c>
      <c r="Q274" t="s">
        <v>47</v>
      </c>
      <c r="R274">
        <v>2004</v>
      </c>
      <c r="S274">
        <v>81259</v>
      </c>
      <c r="T274">
        <v>81259</v>
      </c>
      <c r="U274" t="b">
        <v>1</v>
      </c>
    </row>
    <row r="275" spans="1:21" hidden="1" x14ac:dyDescent="0.35">
      <c r="A275">
        <v>1301</v>
      </c>
      <c r="B275">
        <v>606</v>
      </c>
      <c r="C275">
        <v>1478</v>
      </c>
      <c r="D275">
        <v>23375828</v>
      </c>
      <c r="E275">
        <f>_xlfn.XLOOKUP(Table1[[#This Row],[R Profile ID]],Sheet1!D:D,Sheet1!D:D)</f>
        <v>23375828</v>
      </c>
      <c r="F275">
        <v>23375828</v>
      </c>
      <c r="G275" t="s">
        <v>12</v>
      </c>
      <c r="H275" t="s">
        <v>13</v>
      </c>
      <c r="I275" t="s">
        <v>1066</v>
      </c>
      <c r="J275" s="1">
        <v>40209</v>
      </c>
      <c r="K275" s="1" t="s">
        <v>14</v>
      </c>
      <c r="L275" t="s">
        <v>1155</v>
      </c>
      <c r="M275" t="s">
        <v>15</v>
      </c>
      <c r="N275" t="s">
        <v>15</v>
      </c>
      <c r="O275" t="s">
        <v>161</v>
      </c>
      <c r="P275" t="s">
        <v>49</v>
      </c>
      <c r="Q275" t="s">
        <v>47</v>
      </c>
      <c r="R275">
        <v>2007</v>
      </c>
      <c r="S275">
        <v>123484</v>
      </c>
      <c r="T275">
        <v>123484</v>
      </c>
      <c r="U275" t="b">
        <v>1</v>
      </c>
    </row>
    <row r="276" spans="1:21" hidden="1" x14ac:dyDescent="0.35">
      <c r="A276">
        <v>1306</v>
      </c>
      <c r="B276">
        <v>402</v>
      </c>
      <c r="C276">
        <v>1485</v>
      </c>
      <c r="D276">
        <v>2854807</v>
      </c>
      <c r="E276">
        <f>_xlfn.XLOOKUP(Table1[[#This Row],[R Profile ID]],Sheet1!D:D,Sheet1!D:D)</f>
        <v>2854807</v>
      </c>
      <c r="F276">
        <v>2854807</v>
      </c>
      <c r="G276" t="s">
        <v>12</v>
      </c>
      <c r="H276" t="s">
        <v>13</v>
      </c>
      <c r="I276" t="s">
        <v>959</v>
      </c>
      <c r="J276" s="1">
        <v>38260</v>
      </c>
      <c r="K276" s="1" t="s">
        <v>14</v>
      </c>
      <c r="L276" t="s">
        <v>1155</v>
      </c>
      <c r="M276" t="s">
        <v>15</v>
      </c>
      <c r="N276" t="s">
        <v>15</v>
      </c>
      <c r="O276" t="s">
        <v>198</v>
      </c>
      <c r="P276" t="s">
        <v>17</v>
      </c>
      <c r="Q276" t="s">
        <v>18</v>
      </c>
      <c r="R276">
        <v>1997</v>
      </c>
      <c r="S276">
        <v>289005</v>
      </c>
      <c r="T276">
        <v>289005</v>
      </c>
      <c r="U276" t="b">
        <v>1</v>
      </c>
    </row>
    <row r="277" spans="1:21" hidden="1" x14ac:dyDescent="0.35">
      <c r="A277">
        <v>1312</v>
      </c>
      <c r="B277">
        <v>1099</v>
      </c>
      <c r="C277">
        <v>408</v>
      </c>
      <c r="D277">
        <v>22502267</v>
      </c>
      <c r="E277">
        <f>_xlfn.XLOOKUP(Table1[[#This Row],[R Profile ID]],Sheet1!D:D,Sheet1!D:D)</f>
        <v>22502267</v>
      </c>
      <c r="F277">
        <v>22502267</v>
      </c>
      <c r="G277" t="s">
        <v>12</v>
      </c>
      <c r="H277" t="s">
        <v>13</v>
      </c>
      <c r="I277" t="s">
        <v>1002</v>
      </c>
      <c r="J277" s="1">
        <v>44545</v>
      </c>
      <c r="K277" s="1"/>
      <c r="L277" t="s">
        <v>1155</v>
      </c>
      <c r="M277" t="s">
        <v>15</v>
      </c>
      <c r="N277" t="s">
        <v>15</v>
      </c>
      <c r="O277" t="s">
        <v>147</v>
      </c>
      <c r="P277" t="s">
        <v>17</v>
      </c>
      <c r="Q277" t="s">
        <v>36</v>
      </c>
      <c r="R277">
        <v>1990</v>
      </c>
      <c r="S277">
        <v>264379</v>
      </c>
      <c r="T277">
        <v>238932</v>
      </c>
      <c r="U277" t="b">
        <v>1</v>
      </c>
    </row>
    <row r="278" spans="1:21" hidden="1" x14ac:dyDescent="0.35">
      <c r="A278">
        <v>1313</v>
      </c>
      <c r="B278">
        <v>682</v>
      </c>
      <c r="C278">
        <v>1408</v>
      </c>
      <c r="D278">
        <v>5142005</v>
      </c>
      <c r="E278">
        <f>_xlfn.XLOOKUP(Table1[[#This Row],[R Profile ID]],Sheet1!D:D,Sheet1!D:D)</f>
        <v>5142005</v>
      </c>
      <c r="F278">
        <v>5142005</v>
      </c>
      <c r="G278" t="s">
        <v>12</v>
      </c>
      <c r="H278" t="s">
        <v>13</v>
      </c>
      <c r="I278" t="s">
        <v>1117</v>
      </c>
      <c r="J278" s="1">
        <v>41544</v>
      </c>
      <c r="K278" s="1" t="s">
        <v>14</v>
      </c>
      <c r="L278" t="s">
        <v>1155</v>
      </c>
      <c r="M278" t="s">
        <v>15</v>
      </c>
      <c r="N278" t="s">
        <v>15</v>
      </c>
      <c r="O278" t="s">
        <v>199</v>
      </c>
      <c r="P278" t="s">
        <v>23</v>
      </c>
      <c r="Q278" t="s">
        <v>47</v>
      </c>
      <c r="R278">
        <v>2016</v>
      </c>
      <c r="S278">
        <v>1547342</v>
      </c>
      <c r="T278">
        <v>1547342</v>
      </c>
      <c r="U278" t="b">
        <v>1</v>
      </c>
    </row>
    <row r="279" spans="1:21" hidden="1" x14ac:dyDescent="0.35">
      <c r="A279">
        <v>1318</v>
      </c>
      <c r="B279">
        <v>1252</v>
      </c>
      <c r="C279">
        <v>41</v>
      </c>
      <c r="D279">
        <v>3663341</v>
      </c>
      <c r="E279">
        <f>_xlfn.XLOOKUP(Table1[[#This Row],[R Profile ID]],Sheet1!D:D,Sheet1!D:D)</f>
        <v>3663341</v>
      </c>
      <c r="F279">
        <v>3663341</v>
      </c>
      <c r="G279" t="s">
        <v>12</v>
      </c>
      <c r="H279" t="s">
        <v>13</v>
      </c>
      <c r="I279" t="s">
        <v>950</v>
      </c>
      <c r="J279" s="1">
        <v>38547</v>
      </c>
      <c r="K279" s="1" t="s">
        <v>14</v>
      </c>
      <c r="L279" t="s">
        <v>1155</v>
      </c>
      <c r="M279" t="s">
        <v>15</v>
      </c>
      <c r="N279" t="s">
        <v>15</v>
      </c>
      <c r="O279" t="s">
        <v>200</v>
      </c>
      <c r="P279" t="s">
        <v>46</v>
      </c>
      <c r="Q279" t="s">
        <v>58</v>
      </c>
      <c r="R279">
        <v>2009</v>
      </c>
      <c r="S279">
        <v>41290</v>
      </c>
      <c r="T279">
        <v>37161</v>
      </c>
      <c r="U279" t="b">
        <v>0</v>
      </c>
    </row>
    <row r="280" spans="1:21" hidden="1" x14ac:dyDescent="0.35">
      <c r="A280">
        <v>1324</v>
      </c>
      <c r="B280">
        <v>1002</v>
      </c>
      <c r="C280">
        <v>1500</v>
      </c>
      <c r="D280">
        <v>12455736</v>
      </c>
      <c r="E280">
        <f>_xlfn.XLOOKUP(Table1[[#This Row],[R Profile ID]],Sheet1!D:D,Sheet1!D:D)</f>
        <v>12455736</v>
      </c>
      <c r="F280">
        <v>12455736</v>
      </c>
      <c r="G280" t="s">
        <v>12</v>
      </c>
      <c r="H280" t="s">
        <v>13</v>
      </c>
      <c r="I280" t="s">
        <v>1009</v>
      </c>
      <c r="J280" s="1">
        <v>44041</v>
      </c>
      <c r="K280" s="1"/>
      <c r="L280" t="s">
        <v>1155</v>
      </c>
      <c r="M280" t="s">
        <v>15</v>
      </c>
      <c r="N280" t="s">
        <v>15</v>
      </c>
      <c r="O280" t="s">
        <v>201</v>
      </c>
      <c r="P280" t="s">
        <v>49</v>
      </c>
      <c r="Q280" t="s">
        <v>47</v>
      </c>
      <c r="R280">
        <v>2019</v>
      </c>
      <c r="S280">
        <v>442000</v>
      </c>
      <c r="T280">
        <v>442000</v>
      </c>
      <c r="U280" t="b">
        <v>1</v>
      </c>
    </row>
    <row r="281" spans="1:21" hidden="1" x14ac:dyDescent="0.35">
      <c r="A281">
        <v>1330</v>
      </c>
      <c r="B281">
        <v>486</v>
      </c>
      <c r="C281">
        <v>513</v>
      </c>
      <c r="D281">
        <v>18394</v>
      </c>
      <c r="E281">
        <f>_xlfn.XLOOKUP(Table1[[#This Row],[R Profile ID]],Sheet1!D:D,Sheet1!D:D)</f>
        <v>18394</v>
      </c>
      <c r="F281" t="s">
        <v>616</v>
      </c>
      <c r="G281" t="s">
        <v>12</v>
      </c>
      <c r="H281" t="s">
        <v>13</v>
      </c>
      <c r="I281" t="s">
        <v>1040</v>
      </c>
      <c r="J281" s="1">
        <v>39021</v>
      </c>
      <c r="K281" s="1" t="s">
        <v>14</v>
      </c>
      <c r="L281" t="s">
        <v>1155</v>
      </c>
      <c r="M281" t="s">
        <v>15</v>
      </c>
      <c r="N281" t="s">
        <v>15</v>
      </c>
      <c r="O281" t="s">
        <v>202</v>
      </c>
      <c r="P281" t="s">
        <v>23</v>
      </c>
      <c r="Q281" t="s">
        <v>18</v>
      </c>
      <c r="R281">
        <v>2003</v>
      </c>
      <c r="S281">
        <v>137035</v>
      </c>
      <c r="T281">
        <v>137035</v>
      </c>
      <c r="U281" t="b">
        <v>1</v>
      </c>
    </row>
    <row r="282" spans="1:21" hidden="1" x14ac:dyDescent="0.35">
      <c r="A282">
        <v>1330</v>
      </c>
      <c r="B282">
        <v>486</v>
      </c>
      <c r="C282">
        <v>514</v>
      </c>
      <c r="D282">
        <v>9614</v>
      </c>
      <c r="E282">
        <f>_xlfn.XLOOKUP(Table1[[#This Row],[R Profile ID]],Sheet1!D:D,Sheet1!D:D)</f>
        <v>9614</v>
      </c>
      <c r="F282" t="s">
        <v>616</v>
      </c>
      <c r="G282" t="s">
        <v>12</v>
      </c>
      <c r="H282" t="s">
        <v>13</v>
      </c>
      <c r="I282" t="s">
        <v>1040</v>
      </c>
      <c r="J282" s="1">
        <v>39021</v>
      </c>
      <c r="K282" s="1" t="s">
        <v>14</v>
      </c>
      <c r="L282" t="s">
        <v>1155</v>
      </c>
      <c r="M282" t="s">
        <v>15</v>
      </c>
      <c r="N282" t="s">
        <v>15</v>
      </c>
      <c r="O282" t="s">
        <v>202</v>
      </c>
      <c r="P282" t="s">
        <v>23</v>
      </c>
      <c r="Q282" t="s">
        <v>18</v>
      </c>
      <c r="R282">
        <v>2003</v>
      </c>
      <c r="S282">
        <v>99976</v>
      </c>
      <c r="T282">
        <v>79980.800000000003</v>
      </c>
      <c r="U282" t="b">
        <v>0</v>
      </c>
    </row>
    <row r="283" spans="1:21" hidden="1" x14ac:dyDescent="0.35">
      <c r="A283">
        <v>1331</v>
      </c>
      <c r="B283">
        <v>495</v>
      </c>
      <c r="C283">
        <v>624</v>
      </c>
      <c r="D283">
        <v>9645</v>
      </c>
      <c r="E283">
        <f>_xlfn.XLOOKUP(Table1[[#This Row],[R Profile ID]],Sheet1!D:D,Sheet1!D:D)</f>
        <v>9645</v>
      </c>
      <c r="F283" t="s">
        <v>616</v>
      </c>
      <c r="G283" t="s">
        <v>12</v>
      </c>
      <c r="H283" t="s">
        <v>13</v>
      </c>
      <c r="I283" t="s">
        <v>1040</v>
      </c>
      <c r="J283" s="1">
        <v>39021</v>
      </c>
      <c r="K283" s="1" t="s">
        <v>14</v>
      </c>
      <c r="L283" t="s">
        <v>1155</v>
      </c>
      <c r="M283" t="s">
        <v>15</v>
      </c>
      <c r="N283" t="s">
        <v>15</v>
      </c>
      <c r="O283" t="s">
        <v>203</v>
      </c>
      <c r="P283" t="s">
        <v>151</v>
      </c>
      <c r="Q283" t="s">
        <v>18</v>
      </c>
      <c r="R283">
        <v>1996</v>
      </c>
      <c r="S283">
        <v>86909</v>
      </c>
      <c r="T283">
        <v>69527.199999999997</v>
      </c>
      <c r="U283" t="b">
        <v>0</v>
      </c>
    </row>
    <row r="284" spans="1:21" hidden="1" x14ac:dyDescent="0.35">
      <c r="A284">
        <v>1332</v>
      </c>
      <c r="B284">
        <v>483</v>
      </c>
      <c r="C284">
        <v>678</v>
      </c>
      <c r="D284">
        <v>9643</v>
      </c>
      <c r="E284">
        <f>_xlfn.XLOOKUP(Table1[[#This Row],[R Profile ID]],Sheet1!D:D,Sheet1!D:D)</f>
        <v>9643</v>
      </c>
      <c r="F284" t="s">
        <v>616</v>
      </c>
      <c r="G284" t="s">
        <v>12</v>
      </c>
      <c r="H284" t="s">
        <v>13</v>
      </c>
      <c r="I284" t="s">
        <v>1040</v>
      </c>
      <c r="J284" s="1">
        <v>39021</v>
      </c>
      <c r="K284" s="1" t="s">
        <v>14</v>
      </c>
      <c r="L284" t="s">
        <v>1155</v>
      </c>
      <c r="M284" t="s">
        <v>15</v>
      </c>
      <c r="N284" t="s">
        <v>15</v>
      </c>
      <c r="O284" t="s">
        <v>204</v>
      </c>
      <c r="P284" t="s">
        <v>23</v>
      </c>
      <c r="Q284" t="s">
        <v>18</v>
      </c>
      <c r="R284">
        <v>1987</v>
      </c>
      <c r="S284">
        <v>341577</v>
      </c>
      <c r="T284">
        <v>273261.59999999998</v>
      </c>
      <c r="U284" t="b">
        <v>0</v>
      </c>
    </row>
    <row r="285" spans="1:21" hidden="1" x14ac:dyDescent="0.35">
      <c r="A285">
        <v>1334</v>
      </c>
      <c r="B285">
        <v>485</v>
      </c>
      <c r="C285">
        <v>864</v>
      </c>
      <c r="D285">
        <v>9676</v>
      </c>
      <c r="E285">
        <f>_xlfn.XLOOKUP(Table1[[#This Row],[R Profile ID]],Sheet1!D:D,Sheet1!D:D)</f>
        <v>9676</v>
      </c>
      <c r="F285" t="s">
        <v>616</v>
      </c>
      <c r="G285" t="s">
        <v>12</v>
      </c>
      <c r="H285" t="s">
        <v>13</v>
      </c>
      <c r="I285" t="s">
        <v>1040</v>
      </c>
      <c r="J285" s="1">
        <v>39021</v>
      </c>
      <c r="K285" s="1" t="s">
        <v>14</v>
      </c>
      <c r="L285" t="s">
        <v>1155</v>
      </c>
      <c r="M285" t="s">
        <v>15</v>
      </c>
      <c r="N285" t="s">
        <v>15</v>
      </c>
      <c r="O285" t="s">
        <v>205</v>
      </c>
      <c r="P285" t="s">
        <v>23</v>
      </c>
      <c r="Q285" t="s">
        <v>18</v>
      </c>
      <c r="R285">
        <v>1986</v>
      </c>
      <c r="S285">
        <v>230803</v>
      </c>
      <c r="T285">
        <v>184642.4</v>
      </c>
      <c r="U285" t="b">
        <v>0</v>
      </c>
    </row>
    <row r="286" spans="1:21" hidden="1" x14ac:dyDescent="0.35">
      <c r="A286">
        <v>1335</v>
      </c>
      <c r="B286">
        <v>492</v>
      </c>
      <c r="C286">
        <v>943</v>
      </c>
      <c r="D286">
        <v>9679</v>
      </c>
      <c r="E286">
        <f>_xlfn.XLOOKUP(Table1[[#This Row],[R Profile ID]],Sheet1!D:D,Sheet1!D:D)</f>
        <v>9679</v>
      </c>
      <c r="F286" t="s">
        <v>616</v>
      </c>
      <c r="G286" t="s">
        <v>12</v>
      </c>
      <c r="H286" t="s">
        <v>13</v>
      </c>
      <c r="I286" t="s">
        <v>1040</v>
      </c>
      <c r="J286" s="1">
        <v>39021</v>
      </c>
      <c r="K286" s="1" t="s">
        <v>14</v>
      </c>
      <c r="L286" t="s">
        <v>1155</v>
      </c>
      <c r="M286" t="s">
        <v>15</v>
      </c>
      <c r="N286" t="s">
        <v>15</v>
      </c>
      <c r="O286" t="s">
        <v>206</v>
      </c>
      <c r="P286" t="s">
        <v>23</v>
      </c>
      <c r="Q286" t="s">
        <v>18</v>
      </c>
      <c r="R286">
        <v>1987</v>
      </c>
      <c r="S286">
        <v>95255</v>
      </c>
      <c r="T286">
        <v>76204</v>
      </c>
      <c r="U286" t="b">
        <v>0</v>
      </c>
    </row>
    <row r="287" spans="1:21" hidden="1" x14ac:dyDescent="0.35">
      <c r="A287">
        <v>1336</v>
      </c>
      <c r="B287">
        <v>488</v>
      </c>
      <c r="C287">
        <v>993</v>
      </c>
      <c r="D287">
        <v>9655</v>
      </c>
      <c r="E287">
        <f>_xlfn.XLOOKUP(Table1[[#This Row],[R Profile ID]],Sheet1!D:D,Sheet1!D:D)</f>
        <v>9655</v>
      </c>
      <c r="F287" t="s">
        <v>616</v>
      </c>
      <c r="G287" t="s">
        <v>12</v>
      </c>
      <c r="H287" t="s">
        <v>13</v>
      </c>
      <c r="I287" t="s">
        <v>1040</v>
      </c>
      <c r="J287" s="1">
        <v>39021</v>
      </c>
      <c r="K287" s="1" t="s">
        <v>14</v>
      </c>
      <c r="L287" t="s">
        <v>1155</v>
      </c>
      <c r="M287" t="s">
        <v>15</v>
      </c>
      <c r="N287" t="s">
        <v>15</v>
      </c>
      <c r="O287" t="s">
        <v>207</v>
      </c>
      <c r="P287" t="s">
        <v>23</v>
      </c>
      <c r="Q287" t="s">
        <v>18</v>
      </c>
      <c r="R287">
        <v>1990</v>
      </c>
      <c r="S287">
        <v>65987</v>
      </c>
      <c r="T287">
        <v>52789.599999999999</v>
      </c>
      <c r="U287" t="b">
        <v>0</v>
      </c>
    </row>
    <row r="288" spans="1:21" hidden="1" x14ac:dyDescent="0.35">
      <c r="A288">
        <v>1337</v>
      </c>
      <c r="B288">
        <v>493</v>
      </c>
      <c r="C288">
        <v>1022</v>
      </c>
      <c r="D288">
        <v>9674</v>
      </c>
      <c r="E288">
        <f>_xlfn.XLOOKUP(Table1[[#This Row],[R Profile ID]],Sheet1!D:D,Sheet1!D:D)</f>
        <v>9674</v>
      </c>
      <c r="F288" t="s">
        <v>616</v>
      </c>
      <c r="G288" t="s">
        <v>12</v>
      </c>
      <c r="H288" t="s">
        <v>13</v>
      </c>
      <c r="I288" t="s">
        <v>1040</v>
      </c>
      <c r="J288" s="1">
        <v>39021</v>
      </c>
      <c r="K288" s="1" t="s">
        <v>14</v>
      </c>
      <c r="L288" t="s">
        <v>1155</v>
      </c>
      <c r="M288" t="s">
        <v>15</v>
      </c>
      <c r="N288" t="s">
        <v>15</v>
      </c>
      <c r="O288" t="s">
        <v>208</v>
      </c>
      <c r="P288" t="s">
        <v>23</v>
      </c>
      <c r="Q288" t="s">
        <v>18</v>
      </c>
      <c r="R288">
        <v>1982</v>
      </c>
      <c r="S288">
        <v>143070</v>
      </c>
      <c r="T288">
        <v>114456</v>
      </c>
      <c r="U288" t="b">
        <v>0</v>
      </c>
    </row>
    <row r="289" spans="1:21" hidden="1" x14ac:dyDescent="0.35">
      <c r="A289">
        <v>1338</v>
      </c>
      <c r="B289">
        <v>494</v>
      </c>
      <c r="C289">
        <v>1033</v>
      </c>
      <c r="D289">
        <v>9623</v>
      </c>
      <c r="E289">
        <f>_xlfn.XLOOKUP(Table1[[#This Row],[R Profile ID]],Sheet1!D:D,Sheet1!D:D)</f>
        <v>9623</v>
      </c>
      <c r="F289" t="s">
        <v>616</v>
      </c>
      <c r="G289" t="s">
        <v>12</v>
      </c>
      <c r="H289" t="s">
        <v>13</v>
      </c>
      <c r="I289" t="s">
        <v>1040</v>
      </c>
      <c r="J289" s="1">
        <v>39021</v>
      </c>
      <c r="K289" s="1" t="s">
        <v>14</v>
      </c>
      <c r="L289" t="s">
        <v>1155</v>
      </c>
      <c r="M289" t="s">
        <v>15</v>
      </c>
      <c r="N289" t="s">
        <v>15</v>
      </c>
      <c r="O289" t="s">
        <v>209</v>
      </c>
      <c r="P289" t="s">
        <v>89</v>
      </c>
      <c r="Q289" t="s">
        <v>18</v>
      </c>
      <c r="R289">
        <v>1988</v>
      </c>
      <c r="S289">
        <v>264769</v>
      </c>
      <c r="T289">
        <v>211815.2</v>
      </c>
      <c r="U289" t="b">
        <v>0</v>
      </c>
    </row>
    <row r="290" spans="1:21" hidden="1" x14ac:dyDescent="0.35">
      <c r="A290">
        <v>1339</v>
      </c>
      <c r="B290">
        <v>496</v>
      </c>
      <c r="C290">
        <v>1157</v>
      </c>
      <c r="D290">
        <v>9628</v>
      </c>
      <c r="E290">
        <f>_xlfn.XLOOKUP(Table1[[#This Row],[R Profile ID]],Sheet1!D:D,Sheet1!D:D)</f>
        <v>9628</v>
      </c>
      <c r="F290" t="s">
        <v>616</v>
      </c>
      <c r="G290" t="s">
        <v>12</v>
      </c>
      <c r="H290" t="s">
        <v>13</v>
      </c>
      <c r="I290" t="s">
        <v>1040</v>
      </c>
      <c r="J290" s="1">
        <v>39021</v>
      </c>
      <c r="K290" s="1" t="s">
        <v>14</v>
      </c>
      <c r="L290" t="s">
        <v>1155</v>
      </c>
      <c r="M290" t="s">
        <v>15</v>
      </c>
      <c r="N290" t="s">
        <v>15</v>
      </c>
      <c r="O290" t="s">
        <v>177</v>
      </c>
      <c r="P290" t="s">
        <v>151</v>
      </c>
      <c r="Q290" t="s">
        <v>18</v>
      </c>
      <c r="R290">
        <v>1987</v>
      </c>
      <c r="S290">
        <v>146230</v>
      </c>
      <c r="T290">
        <v>116984</v>
      </c>
      <c r="U290" t="b">
        <v>0</v>
      </c>
    </row>
    <row r="291" spans="1:21" hidden="1" x14ac:dyDescent="0.35">
      <c r="A291">
        <v>1340</v>
      </c>
      <c r="B291">
        <v>491</v>
      </c>
      <c r="C291">
        <v>1253</v>
      </c>
      <c r="D291">
        <v>9611</v>
      </c>
      <c r="E291">
        <f>_xlfn.XLOOKUP(Table1[[#This Row],[R Profile ID]],Sheet1!D:D,Sheet1!D:D)</f>
        <v>9611</v>
      </c>
      <c r="F291" t="s">
        <v>616</v>
      </c>
      <c r="G291" t="s">
        <v>12</v>
      </c>
      <c r="H291" t="s">
        <v>13</v>
      </c>
      <c r="I291" t="s">
        <v>1040</v>
      </c>
      <c r="J291" s="1">
        <v>39021</v>
      </c>
      <c r="K291" s="1" t="s">
        <v>14</v>
      </c>
      <c r="L291" t="s">
        <v>1155</v>
      </c>
      <c r="M291" t="s">
        <v>15</v>
      </c>
      <c r="N291" t="s">
        <v>15</v>
      </c>
      <c r="O291" t="s">
        <v>210</v>
      </c>
      <c r="P291" t="s">
        <v>23</v>
      </c>
      <c r="Q291" t="s">
        <v>18</v>
      </c>
      <c r="R291">
        <v>1967</v>
      </c>
      <c r="S291">
        <v>216679</v>
      </c>
      <c r="T291">
        <v>173343.2</v>
      </c>
      <c r="U291" t="b">
        <v>0</v>
      </c>
    </row>
    <row r="292" spans="1:21" hidden="1" x14ac:dyDescent="0.35">
      <c r="A292">
        <v>1342</v>
      </c>
      <c r="B292">
        <v>489</v>
      </c>
      <c r="C292">
        <v>1480</v>
      </c>
      <c r="D292">
        <v>9667</v>
      </c>
      <c r="E292">
        <f>_xlfn.XLOOKUP(Table1[[#This Row],[R Profile ID]],Sheet1!D:D,Sheet1!D:D)</f>
        <v>9667</v>
      </c>
      <c r="F292" t="s">
        <v>616</v>
      </c>
      <c r="G292" t="s">
        <v>12</v>
      </c>
      <c r="H292" t="s">
        <v>13</v>
      </c>
      <c r="I292" t="s">
        <v>1040</v>
      </c>
      <c r="J292" s="1">
        <v>39021</v>
      </c>
      <c r="K292" s="1" t="s">
        <v>14</v>
      </c>
      <c r="L292" t="s">
        <v>1155</v>
      </c>
      <c r="M292" t="s">
        <v>15</v>
      </c>
      <c r="N292" t="s">
        <v>15</v>
      </c>
      <c r="O292" t="s">
        <v>211</v>
      </c>
      <c r="P292" t="s">
        <v>23</v>
      </c>
      <c r="Q292" t="s">
        <v>18</v>
      </c>
      <c r="R292">
        <v>1986</v>
      </c>
      <c r="S292">
        <v>209749</v>
      </c>
      <c r="T292">
        <v>167799.2</v>
      </c>
      <c r="U292" t="b">
        <v>0</v>
      </c>
    </row>
    <row r="293" spans="1:21" hidden="1" x14ac:dyDescent="0.35">
      <c r="A293">
        <v>1343</v>
      </c>
      <c r="B293">
        <v>490</v>
      </c>
      <c r="C293">
        <v>1506</v>
      </c>
      <c r="D293">
        <v>9619</v>
      </c>
      <c r="E293">
        <f>_xlfn.XLOOKUP(Table1[[#This Row],[R Profile ID]],Sheet1!D:D,Sheet1!D:D)</f>
        <v>9619</v>
      </c>
      <c r="F293" t="s">
        <v>616</v>
      </c>
      <c r="G293" t="s">
        <v>12</v>
      </c>
      <c r="H293" t="s">
        <v>13</v>
      </c>
      <c r="I293" t="s">
        <v>1040</v>
      </c>
      <c r="J293" s="1">
        <v>39021</v>
      </c>
      <c r="K293" s="1" t="s">
        <v>14</v>
      </c>
      <c r="L293" t="s">
        <v>1155</v>
      </c>
      <c r="M293" t="s">
        <v>15</v>
      </c>
      <c r="N293" t="s">
        <v>15</v>
      </c>
      <c r="O293" t="s">
        <v>212</v>
      </c>
      <c r="P293" t="s">
        <v>23</v>
      </c>
      <c r="Q293" t="s">
        <v>18</v>
      </c>
      <c r="R293">
        <v>1993</v>
      </c>
      <c r="S293">
        <v>104165</v>
      </c>
      <c r="T293">
        <v>83332</v>
      </c>
      <c r="U293" t="b">
        <v>0</v>
      </c>
    </row>
    <row r="294" spans="1:21" hidden="1" x14ac:dyDescent="0.35">
      <c r="A294">
        <v>1344</v>
      </c>
      <c r="B294">
        <v>482</v>
      </c>
      <c r="C294">
        <v>1740</v>
      </c>
      <c r="D294">
        <v>9681</v>
      </c>
      <c r="E294">
        <f>_xlfn.XLOOKUP(Table1[[#This Row],[R Profile ID]],Sheet1!D:D,Sheet1!D:D)</f>
        <v>9681</v>
      </c>
      <c r="F294" t="s">
        <v>616</v>
      </c>
      <c r="G294" t="s">
        <v>12</v>
      </c>
      <c r="H294" t="s">
        <v>13</v>
      </c>
      <c r="I294" t="s">
        <v>1040</v>
      </c>
      <c r="J294" s="1">
        <v>39021</v>
      </c>
      <c r="K294" s="1" t="s">
        <v>14</v>
      </c>
      <c r="L294" t="s">
        <v>1155</v>
      </c>
      <c r="M294" t="s">
        <v>15</v>
      </c>
      <c r="N294" t="s">
        <v>15</v>
      </c>
      <c r="O294" t="s">
        <v>122</v>
      </c>
      <c r="P294" t="s">
        <v>23</v>
      </c>
      <c r="Q294" t="s">
        <v>18</v>
      </c>
      <c r="R294">
        <v>1976</v>
      </c>
      <c r="S294">
        <v>105338</v>
      </c>
      <c r="T294">
        <v>84270.399999999994</v>
      </c>
      <c r="U294" t="b">
        <v>0</v>
      </c>
    </row>
    <row r="295" spans="1:21" hidden="1" x14ac:dyDescent="0.35">
      <c r="A295">
        <v>1345</v>
      </c>
      <c r="B295">
        <v>527</v>
      </c>
      <c r="C295">
        <v>491</v>
      </c>
      <c r="D295">
        <v>9625</v>
      </c>
      <c r="E295">
        <f>_xlfn.XLOOKUP(Table1[[#This Row],[R Profile ID]],Sheet1!D:D,Sheet1!D:D)</f>
        <v>9625</v>
      </c>
      <c r="F295" t="s">
        <v>616</v>
      </c>
      <c r="G295" t="s">
        <v>12</v>
      </c>
      <c r="H295" t="s">
        <v>13</v>
      </c>
      <c r="I295" t="s">
        <v>1040</v>
      </c>
      <c r="J295" s="1">
        <v>39094</v>
      </c>
      <c r="K295" s="1" t="s">
        <v>14</v>
      </c>
      <c r="L295" t="s">
        <v>1155</v>
      </c>
      <c r="M295" t="s">
        <v>15</v>
      </c>
      <c r="N295" t="s">
        <v>15</v>
      </c>
      <c r="O295" t="s">
        <v>213</v>
      </c>
      <c r="P295" t="s">
        <v>38</v>
      </c>
      <c r="Q295" t="s">
        <v>18</v>
      </c>
      <c r="R295">
        <v>1992</v>
      </c>
      <c r="S295">
        <v>318775</v>
      </c>
      <c r="T295">
        <v>255020</v>
      </c>
      <c r="U295" t="b">
        <v>0</v>
      </c>
    </row>
    <row r="296" spans="1:21" hidden="1" x14ac:dyDescent="0.35">
      <c r="A296">
        <v>1346</v>
      </c>
      <c r="B296">
        <v>532</v>
      </c>
      <c r="C296">
        <v>688</v>
      </c>
      <c r="D296">
        <v>9621</v>
      </c>
      <c r="E296">
        <f>_xlfn.XLOOKUP(Table1[[#This Row],[R Profile ID]],Sheet1!D:D,Sheet1!D:D)</f>
        <v>9621</v>
      </c>
      <c r="F296" t="s">
        <v>616</v>
      </c>
      <c r="G296" t="s">
        <v>12</v>
      </c>
      <c r="H296" t="s">
        <v>13</v>
      </c>
      <c r="I296" t="s">
        <v>1040</v>
      </c>
      <c r="J296" s="1">
        <v>39094</v>
      </c>
      <c r="K296" s="1" t="s">
        <v>14</v>
      </c>
      <c r="L296" t="s">
        <v>1155</v>
      </c>
      <c r="M296" t="s">
        <v>15</v>
      </c>
      <c r="N296" t="s">
        <v>15</v>
      </c>
      <c r="O296" t="s">
        <v>214</v>
      </c>
      <c r="P296" t="s">
        <v>89</v>
      </c>
      <c r="Q296" t="s">
        <v>18</v>
      </c>
      <c r="R296">
        <v>1988</v>
      </c>
      <c r="S296">
        <v>236641</v>
      </c>
      <c r="T296">
        <v>189312.8</v>
      </c>
      <c r="U296" t="b">
        <v>0</v>
      </c>
    </row>
    <row r="297" spans="1:21" hidden="1" x14ac:dyDescent="0.35">
      <c r="A297">
        <v>1347</v>
      </c>
      <c r="B297">
        <v>530</v>
      </c>
      <c r="C297">
        <v>904</v>
      </c>
      <c r="D297">
        <v>9662</v>
      </c>
      <c r="E297">
        <f>_xlfn.XLOOKUP(Table1[[#This Row],[R Profile ID]],Sheet1!D:D,Sheet1!D:D)</f>
        <v>9662</v>
      </c>
      <c r="F297" t="s">
        <v>616</v>
      </c>
      <c r="G297" t="s">
        <v>12</v>
      </c>
      <c r="H297" t="s">
        <v>13</v>
      </c>
      <c r="I297" t="s">
        <v>1040</v>
      </c>
      <c r="J297" s="1">
        <v>39094</v>
      </c>
      <c r="K297" s="1" t="s">
        <v>14</v>
      </c>
      <c r="L297" t="s">
        <v>1155</v>
      </c>
      <c r="M297" t="s">
        <v>15</v>
      </c>
      <c r="N297" t="s">
        <v>15</v>
      </c>
      <c r="O297" t="s">
        <v>215</v>
      </c>
      <c r="P297" t="s">
        <v>94</v>
      </c>
      <c r="Q297" t="s">
        <v>18</v>
      </c>
      <c r="R297">
        <v>1996</v>
      </c>
      <c r="S297">
        <v>425966</v>
      </c>
      <c r="T297">
        <v>340772.8</v>
      </c>
      <c r="U297" t="b">
        <v>0</v>
      </c>
    </row>
    <row r="298" spans="1:21" hidden="1" x14ac:dyDescent="0.35">
      <c r="A298">
        <v>1348</v>
      </c>
      <c r="B298">
        <v>534</v>
      </c>
      <c r="C298">
        <v>985</v>
      </c>
      <c r="D298">
        <v>9612</v>
      </c>
      <c r="E298">
        <f>_xlfn.XLOOKUP(Table1[[#This Row],[R Profile ID]],Sheet1!D:D,Sheet1!D:D)</f>
        <v>9612</v>
      </c>
      <c r="F298" t="s">
        <v>616</v>
      </c>
      <c r="G298" t="s">
        <v>12</v>
      </c>
      <c r="H298" t="s">
        <v>13</v>
      </c>
      <c r="I298" t="s">
        <v>1040</v>
      </c>
      <c r="J298" s="1">
        <v>39094</v>
      </c>
      <c r="K298" s="1" t="s">
        <v>14</v>
      </c>
      <c r="L298" t="s">
        <v>1155</v>
      </c>
      <c r="M298" t="s">
        <v>15</v>
      </c>
      <c r="N298" t="s">
        <v>15</v>
      </c>
      <c r="O298" t="s">
        <v>216</v>
      </c>
      <c r="P298" t="s">
        <v>23</v>
      </c>
      <c r="Q298" t="s">
        <v>18</v>
      </c>
      <c r="R298">
        <v>1961</v>
      </c>
      <c r="S298">
        <v>507474</v>
      </c>
      <c r="T298">
        <v>405979.2</v>
      </c>
      <c r="U298" t="b">
        <v>0</v>
      </c>
    </row>
    <row r="299" spans="1:21" hidden="1" x14ac:dyDescent="0.35">
      <c r="A299">
        <v>1349</v>
      </c>
      <c r="B299">
        <v>531</v>
      </c>
      <c r="C299">
        <v>1255</v>
      </c>
      <c r="D299">
        <v>9646</v>
      </c>
      <c r="E299">
        <f>_xlfn.XLOOKUP(Table1[[#This Row],[R Profile ID]],Sheet1!D:D,Sheet1!D:D)</f>
        <v>9646</v>
      </c>
      <c r="F299" t="s">
        <v>616</v>
      </c>
      <c r="G299" t="s">
        <v>12</v>
      </c>
      <c r="H299" t="s">
        <v>13</v>
      </c>
      <c r="I299" t="s">
        <v>1040</v>
      </c>
      <c r="J299" s="1">
        <v>39094</v>
      </c>
      <c r="K299" s="1" t="s">
        <v>14</v>
      </c>
      <c r="L299" t="s">
        <v>1155</v>
      </c>
      <c r="M299" t="s">
        <v>15</v>
      </c>
      <c r="N299" t="s">
        <v>15</v>
      </c>
      <c r="O299" t="s">
        <v>217</v>
      </c>
      <c r="P299" t="s">
        <v>65</v>
      </c>
      <c r="Q299" t="s">
        <v>18</v>
      </c>
      <c r="R299">
        <v>1996</v>
      </c>
      <c r="S299">
        <v>433474</v>
      </c>
      <c r="T299">
        <v>346779.2</v>
      </c>
      <c r="U299" t="b">
        <v>1</v>
      </c>
    </row>
    <row r="300" spans="1:21" hidden="1" x14ac:dyDescent="0.35">
      <c r="A300">
        <v>1350</v>
      </c>
      <c r="B300">
        <v>528</v>
      </c>
      <c r="C300">
        <v>1287</v>
      </c>
      <c r="D300">
        <v>9615</v>
      </c>
      <c r="E300">
        <f>_xlfn.XLOOKUP(Table1[[#This Row],[R Profile ID]],Sheet1!D:D,Sheet1!D:D)</f>
        <v>9615</v>
      </c>
      <c r="F300" t="s">
        <v>616</v>
      </c>
      <c r="G300" t="s">
        <v>12</v>
      </c>
      <c r="H300" t="s">
        <v>13</v>
      </c>
      <c r="I300" t="s">
        <v>1040</v>
      </c>
      <c r="J300" s="1">
        <v>39094</v>
      </c>
      <c r="K300" s="1" t="s">
        <v>14</v>
      </c>
      <c r="L300" t="s">
        <v>1155</v>
      </c>
      <c r="M300" t="s">
        <v>15</v>
      </c>
      <c r="N300" t="s">
        <v>15</v>
      </c>
      <c r="O300" t="s">
        <v>129</v>
      </c>
      <c r="P300" t="s">
        <v>38</v>
      </c>
      <c r="Q300" t="s">
        <v>18</v>
      </c>
      <c r="R300">
        <v>1962</v>
      </c>
      <c r="S300">
        <v>101334</v>
      </c>
      <c r="T300">
        <v>81067.199999999997</v>
      </c>
      <c r="U300" t="b">
        <v>0</v>
      </c>
    </row>
    <row r="301" spans="1:21" hidden="1" x14ac:dyDescent="0.35">
      <c r="A301">
        <v>1351</v>
      </c>
      <c r="B301">
        <v>529</v>
      </c>
      <c r="C301">
        <v>1542</v>
      </c>
      <c r="D301">
        <v>9626</v>
      </c>
      <c r="E301">
        <f>_xlfn.XLOOKUP(Table1[[#This Row],[R Profile ID]],Sheet1!D:D,Sheet1!D:D)</f>
        <v>9626</v>
      </c>
      <c r="F301" t="s">
        <v>616</v>
      </c>
      <c r="G301" t="s">
        <v>12</v>
      </c>
      <c r="H301" t="s">
        <v>13</v>
      </c>
      <c r="I301" t="s">
        <v>1040</v>
      </c>
      <c r="J301" s="1">
        <v>39094</v>
      </c>
      <c r="K301" s="1" t="s">
        <v>14</v>
      </c>
      <c r="L301" t="s">
        <v>1155</v>
      </c>
      <c r="M301" t="s">
        <v>15</v>
      </c>
      <c r="N301" t="s">
        <v>15</v>
      </c>
      <c r="O301" t="s">
        <v>95</v>
      </c>
      <c r="P301" t="s">
        <v>35</v>
      </c>
      <c r="Q301" t="s">
        <v>18</v>
      </c>
      <c r="R301">
        <v>1985</v>
      </c>
      <c r="S301">
        <v>171143</v>
      </c>
      <c r="T301">
        <v>136914.4</v>
      </c>
      <c r="U301" t="b">
        <v>0</v>
      </c>
    </row>
    <row r="302" spans="1:21" hidden="1" x14ac:dyDescent="0.35">
      <c r="A302">
        <v>1352</v>
      </c>
      <c r="B302">
        <v>533</v>
      </c>
      <c r="C302">
        <v>1736</v>
      </c>
      <c r="D302">
        <v>9620</v>
      </c>
      <c r="E302">
        <f>_xlfn.XLOOKUP(Table1[[#This Row],[R Profile ID]],Sheet1!D:D,Sheet1!D:D)</f>
        <v>9620</v>
      </c>
      <c r="F302" t="s">
        <v>616</v>
      </c>
      <c r="G302" t="s">
        <v>12</v>
      </c>
      <c r="H302" t="s">
        <v>13</v>
      </c>
      <c r="I302" t="s">
        <v>1040</v>
      </c>
      <c r="J302" s="1">
        <v>39094</v>
      </c>
      <c r="K302" s="1" t="s">
        <v>14</v>
      </c>
      <c r="L302" t="s">
        <v>1155</v>
      </c>
      <c r="M302" t="s">
        <v>15</v>
      </c>
      <c r="N302" t="s">
        <v>15</v>
      </c>
      <c r="O302" t="s">
        <v>55</v>
      </c>
      <c r="P302" t="s">
        <v>35</v>
      </c>
      <c r="Q302" t="s">
        <v>18</v>
      </c>
      <c r="R302">
        <v>1991</v>
      </c>
      <c r="S302">
        <v>214324</v>
      </c>
      <c r="T302">
        <v>171459.20000000001</v>
      </c>
      <c r="U302" t="b">
        <v>0</v>
      </c>
    </row>
    <row r="303" spans="1:21" hidden="1" x14ac:dyDescent="0.35">
      <c r="A303">
        <v>1355</v>
      </c>
      <c r="B303">
        <v>1248</v>
      </c>
      <c r="C303">
        <v>36</v>
      </c>
      <c r="D303">
        <v>3663333</v>
      </c>
      <c r="E303">
        <f>_xlfn.XLOOKUP(Table1[[#This Row],[R Profile ID]],Sheet1!D:D,Sheet1!D:D)</f>
        <v>3663333</v>
      </c>
      <c r="F303">
        <v>3663333</v>
      </c>
      <c r="G303" t="s">
        <v>12</v>
      </c>
      <c r="H303" t="s">
        <v>13</v>
      </c>
      <c r="I303" t="s">
        <v>950</v>
      </c>
      <c r="J303" s="1">
        <v>38547</v>
      </c>
      <c r="K303" s="1" t="s">
        <v>14</v>
      </c>
      <c r="L303" t="s">
        <v>1155</v>
      </c>
      <c r="M303" t="s">
        <v>15</v>
      </c>
      <c r="N303" t="s">
        <v>15</v>
      </c>
      <c r="O303" t="s">
        <v>218</v>
      </c>
      <c r="P303" t="s">
        <v>104</v>
      </c>
      <c r="Q303" t="s">
        <v>58</v>
      </c>
      <c r="R303">
        <v>2009</v>
      </c>
      <c r="S303">
        <v>78392</v>
      </c>
      <c r="T303">
        <v>68201.039999999994</v>
      </c>
      <c r="U303" t="b">
        <v>0</v>
      </c>
    </row>
    <row r="304" spans="1:21" hidden="1" x14ac:dyDescent="0.35">
      <c r="A304">
        <v>1365</v>
      </c>
      <c r="B304">
        <v>1277</v>
      </c>
      <c r="C304">
        <v>77</v>
      </c>
      <c r="D304">
        <v>3663417</v>
      </c>
      <c r="E304">
        <f>_xlfn.XLOOKUP(Table1[[#This Row],[R Profile ID]],Sheet1!D:D,Sheet1!D:D)</f>
        <v>3663417</v>
      </c>
      <c r="F304">
        <v>3663417</v>
      </c>
      <c r="G304" t="s">
        <v>12</v>
      </c>
      <c r="H304" t="s">
        <v>13</v>
      </c>
      <c r="I304" t="s">
        <v>950</v>
      </c>
      <c r="J304" s="1">
        <v>38547</v>
      </c>
      <c r="K304" s="1" t="s">
        <v>14</v>
      </c>
      <c r="L304" t="s">
        <v>1155</v>
      </c>
      <c r="M304" t="s">
        <v>15</v>
      </c>
      <c r="N304" t="s">
        <v>15</v>
      </c>
      <c r="O304" t="s">
        <v>219</v>
      </c>
      <c r="P304" t="s">
        <v>23</v>
      </c>
      <c r="Q304" t="s">
        <v>58</v>
      </c>
      <c r="R304">
        <v>2009</v>
      </c>
      <c r="S304">
        <v>74713</v>
      </c>
      <c r="T304">
        <v>67988.83</v>
      </c>
      <c r="U304" t="b">
        <v>0</v>
      </c>
    </row>
    <row r="305" spans="1:21" hidden="1" x14ac:dyDescent="0.35">
      <c r="A305">
        <v>1366</v>
      </c>
      <c r="B305">
        <v>1253</v>
      </c>
      <c r="C305">
        <v>43</v>
      </c>
      <c r="D305">
        <v>3663344</v>
      </c>
      <c r="E305">
        <f>_xlfn.XLOOKUP(Table1[[#This Row],[R Profile ID]],Sheet1!D:D,Sheet1!D:D)</f>
        <v>3663344</v>
      </c>
      <c r="F305">
        <v>3663344</v>
      </c>
      <c r="G305" t="s">
        <v>12</v>
      </c>
      <c r="H305" t="s">
        <v>13</v>
      </c>
      <c r="I305" t="s">
        <v>950</v>
      </c>
      <c r="J305" s="1">
        <v>38547</v>
      </c>
      <c r="K305" s="1" t="s">
        <v>14</v>
      </c>
      <c r="L305" t="s">
        <v>1155</v>
      </c>
      <c r="M305" t="s">
        <v>15</v>
      </c>
      <c r="N305" t="s">
        <v>15</v>
      </c>
      <c r="O305" t="s">
        <v>220</v>
      </c>
      <c r="P305" t="s">
        <v>17</v>
      </c>
      <c r="Q305" t="s">
        <v>58</v>
      </c>
      <c r="R305">
        <v>2009</v>
      </c>
      <c r="S305">
        <v>83160</v>
      </c>
      <c r="T305">
        <v>74012.399999999994</v>
      </c>
      <c r="U305" t="b">
        <v>0</v>
      </c>
    </row>
    <row r="306" spans="1:21" hidden="1" x14ac:dyDescent="0.35">
      <c r="A306">
        <v>1372</v>
      </c>
      <c r="B306" t="s">
        <v>1175</v>
      </c>
      <c r="C306">
        <v>1522</v>
      </c>
      <c r="D306">
        <v>7657</v>
      </c>
      <c r="E306">
        <f>_xlfn.XLOOKUP(Table1[[#This Row],[R Profile ID]],Sheet1!D:D,Sheet1!D:D)</f>
        <v>7657</v>
      </c>
      <c r="F306">
        <v>7657</v>
      </c>
      <c r="G306" t="s">
        <v>12</v>
      </c>
      <c r="H306" t="s">
        <v>13</v>
      </c>
      <c r="I306" t="s">
        <v>965</v>
      </c>
      <c r="J306" s="1">
        <v>31034</v>
      </c>
      <c r="K306" s="1" t="s">
        <v>14</v>
      </c>
      <c r="L306" t="s">
        <v>1155</v>
      </c>
      <c r="M306" t="s">
        <v>15</v>
      </c>
      <c r="N306" t="s">
        <v>15</v>
      </c>
      <c r="O306" t="s">
        <v>22</v>
      </c>
      <c r="P306" t="s">
        <v>23</v>
      </c>
      <c r="Q306" t="s">
        <v>44</v>
      </c>
      <c r="R306">
        <v>1982</v>
      </c>
      <c r="S306">
        <v>1058773</v>
      </c>
      <c r="T306">
        <v>952895.7</v>
      </c>
      <c r="U306" t="b">
        <v>0</v>
      </c>
    </row>
    <row r="307" spans="1:21" hidden="1" x14ac:dyDescent="0.35">
      <c r="A307">
        <v>1373</v>
      </c>
      <c r="B307">
        <v>725</v>
      </c>
      <c r="C307">
        <v>1524</v>
      </c>
      <c r="D307">
        <v>5950569</v>
      </c>
      <c r="E307">
        <f>_xlfn.XLOOKUP(Table1[[#This Row],[R Profile ID]],Sheet1!D:D,Sheet1!D:D)</f>
        <v>5950569</v>
      </c>
      <c r="F307">
        <v>5950569</v>
      </c>
      <c r="G307" t="s">
        <v>12</v>
      </c>
      <c r="H307" t="s">
        <v>13</v>
      </c>
      <c r="I307" t="s">
        <v>1038</v>
      </c>
      <c r="J307" s="1">
        <v>41746</v>
      </c>
      <c r="K307" s="1" t="s">
        <v>14</v>
      </c>
      <c r="L307" t="s">
        <v>1155</v>
      </c>
      <c r="M307" t="s">
        <v>15</v>
      </c>
      <c r="N307" t="s">
        <v>15</v>
      </c>
      <c r="O307" t="s">
        <v>221</v>
      </c>
      <c r="P307" t="s">
        <v>151</v>
      </c>
      <c r="Q307" t="s">
        <v>47</v>
      </c>
      <c r="R307">
        <v>2015</v>
      </c>
      <c r="S307">
        <v>108763</v>
      </c>
      <c r="T307">
        <v>108763</v>
      </c>
      <c r="U307" t="b">
        <v>1</v>
      </c>
    </row>
    <row r="308" spans="1:21" hidden="1" x14ac:dyDescent="0.35">
      <c r="A308">
        <v>1373</v>
      </c>
      <c r="B308">
        <v>725</v>
      </c>
      <c r="C308">
        <v>1525</v>
      </c>
      <c r="D308">
        <v>6331843</v>
      </c>
      <c r="E308">
        <f>_xlfn.XLOOKUP(Table1[[#This Row],[R Profile ID]],Sheet1!D:D,Sheet1!D:D)</f>
        <v>6331843</v>
      </c>
      <c r="F308">
        <v>6331843</v>
      </c>
      <c r="G308" t="s">
        <v>12</v>
      </c>
      <c r="H308" t="s">
        <v>13</v>
      </c>
      <c r="I308" t="s">
        <v>1038</v>
      </c>
      <c r="J308" s="1">
        <v>41746</v>
      </c>
      <c r="K308" s="1" t="s">
        <v>14</v>
      </c>
      <c r="L308" t="s">
        <v>1155</v>
      </c>
      <c r="M308" t="s">
        <v>15</v>
      </c>
      <c r="N308" t="s">
        <v>15</v>
      </c>
      <c r="O308" t="s">
        <v>221</v>
      </c>
      <c r="P308" t="s">
        <v>151</v>
      </c>
      <c r="Q308" t="s">
        <v>47</v>
      </c>
      <c r="R308">
        <v>2015</v>
      </c>
      <c r="S308">
        <v>119202</v>
      </c>
      <c r="T308">
        <v>119202</v>
      </c>
      <c r="U308" t="b">
        <v>1</v>
      </c>
    </row>
    <row r="309" spans="1:21" hidden="1" x14ac:dyDescent="0.35">
      <c r="A309">
        <v>1373</v>
      </c>
      <c r="B309">
        <v>725</v>
      </c>
      <c r="C309">
        <v>1526</v>
      </c>
      <c r="D309">
        <v>6331848</v>
      </c>
      <c r="E309">
        <f>_xlfn.XLOOKUP(Table1[[#This Row],[R Profile ID]],Sheet1!D:D,Sheet1!D:D)</f>
        <v>6331848</v>
      </c>
      <c r="F309">
        <v>6331848</v>
      </c>
      <c r="G309" t="s">
        <v>12</v>
      </c>
      <c r="H309" t="s">
        <v>13</v>
      </c>
      <c r="I309" t="s">
        <v>1038</v>
      </c>
      <c r="J309" s="1">
        <v>41746</v>
      </c>
      <c r="K309" s="1" t="s">
        <v>14</v>
      </c>
      <c r="L309" t="s">
        <v>1155</v>
      </c>
      <c r="M309" t="s">
        <v>15</v>
      </c>
      <c r="N309" t="s">
        <v>15</v>
      </c>
      <c r="O309" t="s">
        <v>221</v>
      </c>
      <c r="P309" t="s">
        <v>151</v>
      </c>
      <c r="Q309" t="s">
        <v>47</v>
      </c>
      <c r="R309">
        <v>2015</v>
      </c>
      <c r="S309">
        <v>82956</v>
      </c>
      <c r="T309">
        <v>82956</v>
      </c>
      <c r="U309" t="b">
        <v>1</v>
      </c>
    </row>
    <row r="310" spans="1:21" hidden="1" x14ac:dyDescent="0.35">
      <c r="A310">
        <v>1373</v>
      </c>
      <c r="B310">
        <v>725</v>
      </c>
      <c r="C310">
        <v>1527</v>
      </c>
      <c r="D310">
        <v>6331852</v>
      </c>
      <c r="E310">
        <f>_xlfn.XLOOKUP(Table1[[#This Row],[R Profile ID]],Sheet1!D:D,Sheet1!D:D)</f>
        <v>6331852</v>
      </c>
      <c r="F310">
        <v>6331852</v>
      </c>
      <c r="G310" t="s">
        <v>12</v>
      </c>
      <c r="H310" t="s">
        <v>13</v>
      </c>
      <c r="I310" t="s">
        <v>1038</v>
      </c>
      <c r="J310" s="1">
        <v>41746</v>
      </c>
      <c r="K310" s="1" t="s">
        <v>14</v>
      </c>
      <c r="L310" t="s">
        <v>1155</v>
      </c>
      <c r="M310" t="s">
        <v>15</v>
      </c>
      <c r="N310" t="s">
        <v>15</v>
      </c>
      <c r="O310" t="s">
        <v>221</v>
      </c>
      <c r="P310" t="s">
        <v>151</v>
      </c>
      <c r="Q310" t="s">
        <v>47</v>
      </c>
      <c r="R310">
        <v>2015</v>
      </c>
      <c r="S310">
        <v>61797</v>
      </c>
      <c r="T310">
        <v>61797</v>
      </c>
      <c r="U310" t="b">
        <v>1</v>
      </c>
    </row>
    <row r="311" spans="1:21" hidden="1" x14ac:dyDescent="0.35">
      <c r="A311">
        <v>1381</v>
      </c>
      <c r="B311">
        <v>982</v>
      </c>
      <c r="C311">
        <v>1552</v>
      </c>
      <c r="D311">
        <v>15086881</v>
      </c>
      <c r="E311">
        <f>_xlfn.XLOOKUP(Table1[[#This Row],[R Profile ID]],Sheet1!D:D,Sheet1!D:D)</f>
        <v>15086881</v>
      </c>
      <c r="F311">
        <v>15086881</v>
      </c>
      <c r="G311" t="s">
        <v>12</v>
      </c>
      <c r="H311" t="s">
        <v>13</v>
      </c>
      <c r="I311" t="s">
        <v>992</v>
      </c>
      <c r="J311" s="1">
        <v>44063</v>
      </c>
      <c r="K311" s="1"/>
      <c r="L311" t="s">
        <v>1155</v>
      </c>
      <c r="M311" t="s">
        <v>15</v>
      </c>
      <c r="N311" t="s">
        <v>15</v>
      </c>
      <c r="O311" t="s">
        <v>222</v>
      </c>
      <c r="P311" t="s">
        <v>94</v>
      </c>
      <c r="Q311" t="s">
        <v>47</v>
      </c>
      <c r="R311">
        <v>2020</v>
      </c>
      <c r="S311">
        <v>607279</v>
      </c>
      <c r="T311">
        <v>607279</v>
      </c>
      <c r="U311" t="b">
        <v>1</v>
      </c>
    </row>
    <row r="312" spans="1:21" hidden="1" x14ac:dyDescent="0.35">
      <c r="A312">
        <v>1382</v>
      </c>
      <c r="B312">
        <v>983</v>
      </c>
      <c r="C312">
        <v>1553</v>
      </c>
      <c r="D312">
        <v>15086818</v>
      </c>
      <c r="E312">
        <f>_xlfn.XLOOKUP(Table1[[#This Row],[R Profile ID]],Sheet1!D:D,Sheet1!D:D)</f>
        <v>15086818</v>
      </c>
      <c r="F312">
        <v>15086818</v>
      </c>
      <c r="G312" t="s">
        <v>12</v>
      </c>
      <c r="H312" t="s">
        <v>13</v>
      </c>
      <c r="I312" t="s">
        <v>992</v>
      </c>
      <c r="J312" s="1">
        <v>44063</v>
      </c>
      <c r="K312" s="1"/>
      <c r="L312" t="s">
        <v>1155</v>
      </c>
      <c r="M312" t="s">
        <v>15</v>
      </c>
      <c r="N312" t="s">
        <v>15</v>
      </c>
      <c r="O312" t="s">
        <v>222</v>
      </c>
      <c r="P312" t="s">
        <v>94</v>
      </c>
      <c r="Q312" t="s">
        <v>47</v>
      </c>
      <c r="R312">
        <v>2020</v>
      </c>
      <c r="S312">
        <v>175055</v>
      </c>
      <c r="T312">
        <v>175055</v>
      </c>
      <c r="U312" t="b">
        <v>1</v>
      </c>
    </row>
    <row r="313" spans="1:21" hidden="1" x14ac:dyDescent="0.35">
      <c r="A313">
        <v>1383</v>
      </c>
      <c r="B313">
        <v>984</v>
      </c>
      <c r="C313">
        <v>1554</v>
      </c>
      <c r="D313">
        <v>15086886</v>
      </c>
      <c r="E313">
        <f>_xlfn.XLOOKUP(Table1[[#This Row],[R Profile ID]],Sheet1!D:D,Sheet1!D:D)</f>
        <v>15086886</v>
      </c>
      <c r="F313">
        <v>15086886</v>
      </c>
      <c r="G313" t="s">
        <v>12</v>
      </c>
      <c r="H313" t="s">
        <v>13</v>
      </c>
      <c r="I313" t="s">
        <v>992</v>
      </c>
      <c r="J313" s="1">
        <v>44063</v>
      </c>
      <c r="K313" s="1"/>
      <c r="L313" t="s">
        <v>1155</v>
      </c>
      <c r="M313" t="s">
        <v>15</v>
      </c>
      <c r="N313" t="s">
        <v>15</v>
      </c>
      <c r="O313" t="s">
        <v>222</v>
      </c>
      <c r="P313" t="s">
        <v>94</v>
      </c>
      <c r="Q313" t="s">
        <v>47</v>
      </c>
      <c r="R313">
        <v>2020</v>
      </c>
      <c r="S313">
        <v>419460</v>
      </c>
      <c r="T313">
        <v>419460</v>
      </c>
      <c r="U313" t="b">
        <v>1</v>
      </c>
    </row>
    <row r="314" spans="1:21" hidden="1" x14ac:dyDescent="0.35">
      <c r="A314">
        <v>1384</v>
      </c>
      <c r="B314">
        <v>985</v>
      </c>
      <c r="C314">
        <v>1555</v>
      </c>
      <c r="D314">
        <v>15086821</v>
      </c>
      <c r="E314">
        <f>_xlfn.XLOOKUP(Table1[[#This Row],[R Profile ID]],Sheet1!D:D,Sheet1!D:D)</f>
        <v>15086821</v>
      </c>
      <c r="F314">
        <v>15086821</v>
      </c>
      <c r="G314" t="s">
        <v>12</v>
      </c>
      <c r="H314" t="s">
        <v>13</v>
      </c>
      <c r="I314" t="s">
        <v>992</v>
      </c>
      <c r="J314" s="1">
        <v>44063</v>
      </c>
      <c r="K314" s="1"/>
      <c r="L314" t="s">
        <v>1155</v>
      </c>
      <c r="M314" t="s">
        <v>15</v>
      </c>
      <c r="N314" t="s">
        <v>15</v>
      </c>
      <c r="O314" t="s">
        <v>223</v>
      </c>
      <c r="P314" t="s">
        <v>94</v>
      </c>
      <c r="Q314" t="s">
        <v>47</v>
      </c>
      <c r="R314">
        <v>2020</v>
      </c>
      <c r="S314">
        <v>975761</v>
      </c>
      <c r="T314">
        <v>975761</v>
      </c>
      <c r="U314" t="b">
        <v>1</v>
      </c>
    </row>
    <row r="315" spans="1:21" hidden="1" x14ac:dyDescent="0.35">
      <c r="A315">
        <v>1385</v>
      </c>
      <c r="B315">
        <v>589</v>
      </c>
      <c r="C315">
        <v>370</v>
      </c>
      <c r="D315">
        <v>2963897</v>
      </c>
      <c r="E315">
        <f>_xlfn.XLOOKUP(Table1[[#This Row],[R Profile ID]],Sheet1!D:D,Sheet1!D:D)</f>
        <v>2963897</v>
      </c>
      <c r="F315">
        <v>2963897</v>
      </c>
      <c r="G315" t="s">
        <v>12</v>
      </c>
      <c r="H315" t="s">
        <v>13</v>
      </c>
      <c r="I315" t="s">
        <v>1023</v>
      </c>
      <c r="J315" s="1">
        <v>40064</v>
      </c>
      <c r="K315" s="1" t="s">
        <v>14</v>
      </c>
      <c r="L315" t="s">
        <v>1155</v>
      </c>
      <c r="M315" t="s">
        <v>15</v>
      </c>
      <c r="N315" t="s">
        <v>15</v>
      </c>
      <c r="O315" t="s">
        <v>224</v>
      </c>
      <c r="P315" t="s">
        <v>23</v>
      </c>
      <c r="Q315" t="s">
        <v>28</v>
      </c>
      <c r="R315">
        <v>2002</v>
      </c>
      <c r="S315">
        <v>49764</v>
      </c>
      <c r="T315">
        <v>49764</v>
      </c>
      <c r="U315" t="b">
        <v>1</v>
      </c>
    </row>
    <row r="316" spans="1:21" hidden="1" x14ac:dyDescent="0.35">
      <c r="A316">
        <v>1386</v>
      </c>
      <c r="B316">
        <v>586</v>
      </c>
      <c r="C316">
        <v>377</v>
      </c>
      <c r="D316">
        <v>2964311</v>
      </c>
      <c r="E316">
        <f>_xlfn.XLOOKUP(Table1[[#This Row],[R Profile ID]],Sheet1!D:D,Sheet1!D:D)</f>
        <v>2964311</v>
      </c>
      <c r="F316">
        <v>2964311</v>
      </c>
      <c r="G316" t="s">
        <v>12</v>
      </c>
      <c r="H316" t="s">
        <v>13</v>
      </c>
      <c r="I316" t="s">
        <v>1023</v>
      </c>
      <c r="J316" s="1">
        <v>40064</v>
      </c>
      <c r="K316" s="1" t="s">
        <v>14</v>
      </c>
      <c r="L316" t="s">
        <v>1155</v>
      </c>
      <c r="M316" t="s">
        <v>15</v>
      </c>
      <c r="N316" t="s">
        <v>15</v>
      </c>
      <c r="O316" t="s">
        <v>224</v>
      </c>
      <c r="P316" t="s">
        <v>23</v>
      </c>
      <c r="Q316" t="s">
        <v>28</v>
      </c>
      <c r="R316">
        <v>2003</v>
      </c>
      <c r="S316">
        <v>45807</v>
      </c>
      <c r="T316">
        <v>45807</v>
      </c>
      <c r="U316" t="b">
        <v>1</v>
      </c>
    </row>
    <row r="317" spans="1:21" hidden="1" x14ac:dyDescent="0.35">
      <c r="A317">
        <v>1387</v>
      </c>
      <c r="B317">
        <v>590</v>
      </c>
      <c r="C317">
        <v>539</v>
      </c>
      <c r="D317">
        <v>2964312</v>
      </c>
      <c r="E317">
        <f>_xlfn.XLOOKUP(Table1[[#This Row],[R Profile ID]],Sheet1!D:D,Sheet1!D:D)</f>
        <v>2964312</v>
      </c>
      <c r="F317">
        <v>2964312</v>
      </c>
      <c r="G317" t="s">
        <v>12</v>
      </c>
      <c r="H317" t="s">
        <v>13</v>
      </c>
      <c r="I317" t="s">
        <v>1023</v>
      </c>
      <c r="J317" s="1">
        <v>40064</v>
      </c>
      <c r="K317" s="1" t="s">
        <v>14</v>
      </c>
      <c r="L317" t="s">
        <v>1155</v>
      </c>
      <c r="M317" t="s">
        <v>15</v>
      </c>
      <c r="N317" t="s">
        <v>15</v>
      </c>
      <c r="O317" t="s">
        <v>224</v>
      </c>
      <c r="P317" t="s">
        <v>23</v>
      </c>
      <c r="Q317" t="s">
        <v>28</v>
      </c>
      <c r="R317">
        <v>2007</v>
      </c>
      <c r="S317">
        <v>46641</v>
      </c>
      <c r="T317">
        <v>46641</v>
      </c>
      <c r="U317" t="b">
        <v>1</v>
      </c>
    </row>
    <row r="318" spans="1:21" hidden="1" x14ac:dyDescent="0.35">
      <c r="A318">
        <v>1388</v>
      </c>
      <c r="B318">
        <v>591</v>
      </c>
      <c r="C318">
        <v>626</v>
      </c>
      <c r="D318">
        <v>2964329</v>
      </c>
      <c r="E318">
        <f>_xlfn.XLOOKUP(Table1[[#This Row],[R Profile ID]],Sheet1!D:D,Sheet1!D:D)</f>
        <v>2964329</v>
      </c>
      <c r="F318">
        <v>2964329</v>
      </c>
      <c r="G318" t="s">
        <v>12</v>
      </c>
      <c r="H318" t="s">
        <v>13</v>
      </c>
      <c r="I318" t="s">
        <v>1023</v>
      </c>
      <c r="J318" s="1">
        <v>40064</v>
      </c>
      <c r="K318" s="1" t="s">
        <v>14</v>
      </c>
      <c r="L318" t="s">
        <v>1155</v>
      </c>
      <c r="M318" t="s">
        <v>15</v>
      </c>
      <c r="N318" t="s">
        <v>15</v>
      </c>
      <c r="O318" t="s">
        <v>224</v>
      </c>
      <c r="P318" t="s">
        <v>23</v>
      </c>
      <c r="Q318" t="s">
        <v>28</v>
      </c>
      <c r="R318">
        <v>2001</v>
      </c>
      <c r="S318">
        <v>55163</v>
      </c>
      <c r="T318">
        <v>55163</v>
      </c>
      <c r="U318" t="b">
        <v>1</v>
      </c>
    </row>
    <row r="319" spans="1:21" hidden="1" x14ac:dyDescent="0.35">
      <c r="A319">
        <v>1389</v>
      </c>
      <c r="B319">
        <v>587</v>
      </c>
      <c r="C319">
        <v>1247</v>
      </c>
      <c r="D319">
        <v>2967358</v>
      </c>
      <c r="E319">
        <f>_xlfn.XLOOKUP(Table1[[#This Row],[R Profile ID]],Sheet1!D:D,Sheet1!D:D)</f>
        <v>2967358</v>
      </c>
      <c r="F319">
        <v>2967358</v>
      </c>
      <c r="G319" t="s">
        <v>12</v>
      </c>
      <c r="H319" t="s">
        <v>13</v>
      </c>
      <c r="I319" t="s">
        <v>1023</v>
      </c>
      <c r="J319" s="1">
        <v>40064</v>
      </c>
      <c r="K319" s="1" t="s">
        <v>14</v>
      </c>
      <c r="L319" t="s">
        <v>1155</v>
      </c>
      <c r="M319" t="s">
        <v>15</v>
      </c>
      <c r="N319" t="s">
        <v>15</v>
      </c>
      <c r="O319" t="s">
        <v>224</v>
      </c>
      <c r="P319" t="s">
        <v>23</v>
      </c>
      <c r="Q319" t="s">
        <v>28</v>
      </c>
      <c r="R319">
        <v>2003</v>
      </c>
      <c r="S319">
        <v>47835</v>
      </c>
      <c r="T319">
        <v>47835</v>
      </c>
      <c r="U319" t="b">
        <v>1</v>
      </c>
    </row>
    <row r="320" spans="1:21" hidden="1" x14ac:dyDescent="0.35">
      <c r="A320">
        <v>1390</v>
      </c>
      <c r="B320">
        <v>596</v>
      </c>
      <c r="C320">
        <v>1521</v>
      </c>
      <c r="D320">
        <v>2964374</v>
      </c>
      <c r="E320">
        <f>_xlfn.XLOOKUP(Table1[[#This Row],[R Profile ID]],Sheet1!D:D,Sheet1!D:D)</f>
        <v>2964374</v>
      </c>
      <c r="F320">
        <v>2964374</v>
      </c>
      <c r="G320" t="s">
        <v>12</v>
      </c>
      <c r="H320" t="s">
        <v>13</v>
      </c>
      <c r="I320" t="s">
        <v>1023</v>
      </c>
      <c r="J320" s="1">
        <v>40064</v>
      </c>
      <c r="K320" s="1" t="s">
        <v>14</v>
      </c>
      <c r="L320" t="s">
        <v>1155</v>
      </c>
      <c r="M320" t="s">
        <v>15</v>
      </c>
      <c r="N320" t="s">
        <v>15</v>
      </c>
      <c r="O320" t="s">
        <v>224</v>
      </c>
      <c r="P320" t="s">
        <v>23</v>
      </c>
      <c r="Q320" t="s">
        <v>28</v>
      </c>
      <c r="R320">
        <v>2008</v>
      </c>
      <c r="S320">
        <v>39297</v>
      </c>
      <c r="T320">
        <v>39297</v>
      </c>
      <c r="U320" t="b">
        <v>1</v>
      </c>
    </row>
    <row r="321" spans="1:21" hidden="1" x14ac:dyDescent="0.35">
      <c r="A321">
        <v>1391</v>
      </c>
      <c r="B321">
        <v>588</v>
      </c>
      <c r="C321">
        <v>1600</v>
      </c>
      <c r="D321">
        <v>2964391</v>
      </c>
      <c r="E321">
        <f>_xlfn.XLOOKUP(Table1[[#This Row],[R Profile ID]],Sheet1!D:D,Sheet1!D:D)</f>
        <v>2964391</v>
      </c>
      <c r="F321">
        <v>2964391</v>
      </c>
      <c r="G321" t="s">
        <v>12</v>
      </c>
      <c r="H321" t="s">
        <v>13</v>
      </c>
      <c r="I321" t="s">
        <v>1023</v>
      </c>
      <c r="J321" s="1">
        <v>40064</v>
      </c>
      <c r="K321" s="1" t="s">
        <v>14</v>
      </c>
      <c r="L321" t="s">
        <v>1155</v>
      </c>
      <c r="M321" t="s">
        <v>15</v>
      </c>
      <c r="N321" t="s">
        <v>15</v>
      </c>
      <c r="O321" t="s">
        <v>224</v>
      </c>
      <c r="P321" t="s">
        <v>23</v>
      </c>
      <c r="Q321" t="s">
        <v>28</v>
      </c>
      <c r="R321">
        <v>2003</v>
      </c>
      <c r="S321">
        <v>49654</v>
      </c>
      <c r="T321">
        <v>49654</v>
      </c>
      <c r="U321" t="b">
        <v>1</v>
      </c>
    </row>
    <row r="322" spans="1:21" hidden="1" x14ac:dyDescent="0.35">
      <c r="A322">
        <v>1392</v>
      </c>
      <c r="B322">
        <v>595</v>
      </c>
      <c r="C322">
        <v>1633</v>
      </c>
      <c r="D322">
        <v>2964380</v>
      </c>
      <c r="E322">
        <f>_xlfn.XLOOKUP(Table1[[#This Row],[R Profile ID]],Sheet1!D:D,Sheet1!D:D)</f>
        <v>2964380</v>
      </c>
      <c r="F322">
        <v>2964380</v>
      </c>
      <c r="G322" t="s">
        <v>12</v>
      </c>
      <c r="H322" t="s">
        <v>13</v>
      </c>
      <c r="I322" t="s">
        <v>1023</v>
      </c>
      <c r="J322" s="1">
        <v>40064</v>
      </c>
      <c r="K322" s="1" t="s">
        <v>14</v>
      </c>
      <c r="L322" t="s">
        <v>1155</v>
      </c>
      <c r="M322" t="s">
        <v>15</v>
      </c>
      <c r="N322" t="s">
        <v>15</v>
      </c>
      <c r="O322" t="s">
        <v>224</v>
      </c>
      <c r="P322" t="s">
        <v>23</v>
      </c>
      <c r="Q322" t="s">
        <v>28</v>
      </c>
      <c r="R322">
        <v>2002</v>
      </c>
      <c r="S322">
        <v>51141</v>
      </c>
      <c r="T322">
        <v>51141</v>
      </c>
      <c r="U322" t="b">
        <v>1</v>
      </c>
    </row>
    <row r="323" spans="1:21" hidden="1" x14ac:dyDescent="0.35">
      <c r="A323">
        <v>1393</v>
      </c>
      <c r="B323">
        <v>592</v>
      </c>
      <c r="C323">
        <v>1687</v>
      </c>
      <c r="D323">
        <v>2964503</v>
      </c>
      <c r="E323">
        <f>_xlfn.XLOOKUP(Table1[[#This Row],[R Profile ID]],Sheet1!D:D,Sheet1!D:D)</f>
        <v>2964503</v>
      </c>
      <c r="F323">
        <v>2964503</v>
      </c>
      <c r="G323" t="s">
        <v>12</v>
      </c>
      <c r="H323" t="s">
        <v>13</v>
      </c>
      <c r="I323" t="s">
        <v>1023</v>
      </c>
      <c r="J323" s="1">
        <v>40064</v>
      </c>
      <c r="K323" s="1" t="s">
        <v>14</v>
      </c>
      <c r="L323" t="s">
        <v>1155</v>
      </c>
      <c r="M323" t="s">
        <v>15</v>
      </c>
      <c r="N323" t="s">
        <v>15</v>
      </c>
      <c r="O323" t="s">
        <v>224</v>
      </c>
      <c r="P323" t="s">
        <v>23</v>
      </c>
      <c r="Q323" t="s">
        <v>28</v>
      </c>
      <c r="R323">
        <v>2002</v>
      </c>
      <c r="S323">
        <v>55216</v>
      </c>
      <c r="T323">
        <v>55216</v>
      </c>
      <c r="U323" t="b">
        <v>1</v>
      </c>
    </row>
    <row r="324" spans="1:21" hidden="1" x14ac:dyDescent="0.35">
      <c r="A324">
        <v>1394</v>
      </c>
      <c r="B324">
        <v>593</v>
      </c>
      <c r="C324">
        <v>1874</v>
      </c>
      <c r="D324">
        <v>2967350</v>
      </c>
      <c r="E324">
        <f>_xlfn.XLOOKUP(Table1[[#This Row],[R Profile ID]],Sheet1!D:D,Sheet1!D:D)</f>
        <v>2967350</v>
      </c>
      <c r="F324">
        <v>2967350</v>
      </c>
      <c r="G324" t="s">
        <v>12</v>
      </c>
      <c r="H324" t="s">
        <v>13</v>
      </c>
      <c r="I324" t="s">
        <v>1023</v>
      </c>
      <c r="J324" s="1">
        <v>40064</v>
      </c>
      <c r="K324" s="1" t="s">
        <v>14</v>
      </c>
      <c r="L324" t="s">
        <v>1155</v>
      </c>
      <c r="M324" t="s">
        <v>15</v>
      </c>
      <c r="N324" t="s">
        <v>15</v>
      </c>
      <c r="O324" t="s">
        <v>224</v>
      </c>
      <c r="P324" t="s">
        <v>23</v>
      </c>
      <c r="Q324" t="s">
        <v>28</v>
      </c>
      <c r="R324">
        <v>2002</v>
      </c>
      <c r="S324">
        <v>49808</v>
      </c>
      <c r="T324">
        <v>49808</v>
      </c>
      <c r="U324" t="b">
        <v>1</v>
      </c>
    </row>
    <row r="325" spans="1:21" hidden="1" x14ac:dyDescent="0.35">
      <c r="A325">
        <v>1395</v>
      </c>
      <c r="B325">
        <v>594</v>
      </c>
      <c r="C325">
        <v>1881</v>
      </c>
      <c r="D325">
        <v>2967356</v>
      </c>
      <c r="E325">
        <f>_xlfn.XLOOKUP(Table1[[#This Row],[R Profile ID]],Sheet1!D:D,Sheet1!D:D)</f>
        <v>2967356</v>
      </c>
      <c r="F325">
        <v>2967356</v>
      </c>
      <c r="G325" t="s">
        <v>12</v>
      </c>
      <c r="H325" t="s">
        <v>13</v>
      </c>
      <c r="I325" t="s">
        <v>1023</v>
      </c>
      <c r="J325" s="1">
        <v>40064</v>
      </c>
      <c r="K325" s="1" t="s">
        <v>14</v>
      </c>
      <c r="L325" t="s">
        <v>1155</v>
      </c>
      <c r="M325" t="s">
        <v>15</v>
      </c>
      <c r="N325" t="s">
        <v>15</v>
      </c>
      <c r="O325" t="s">
        <v>224</v>
      </c>
      <c r="P325" t="s">
        <v>23</v>
      </c>
      <c r="Q325" t="s">
        <v>28</v>
      </c>
      <c r="R325">
        <v>2003</v>
      </c>
      <c r="S325">
        <v>49263</v>
      </c>
      <c r="T325">
        <v>49263</v>
      </c>
      <c r="U325" t="b">
        <v>1</v>
      </c>
    </row>
    <row r="326" spans="1:21" hidden="1" x14ac:dyDescent="0.35">
      <c r="A326">
        <v>1400</v>
      </c>
      <c r="B326" t="s">
        <v>1176</v>
      </c>
      <c r="C326">
        <v>1544</v>
      </c>
      <c r="D326">
        <v>3336342</v>
      </c>
      <c r="E326">
        <f>_xlfn.XLOOKUP(Table1[[#This Row],[R Profile ID]],Sheet1!D:D,Sheet1!D:D)</f>
        <v>3336342</v>
      </c>
      <c r="F326">
        <v>3336342</v>
      </c>
      <c r="G326" t="s">
        <v>12</v>
      </c>
      <c r="H326" t="s">
        <v>13</v>
      </c>
      <c r="I326" t="s">
        <v>1003</v>
      </c>
      <c r="J326" s="1">
        <v>38723</v>
      </c>
      <c r="K326" s="1" t="s">
        <v>14</v>
      </c>
      <c r="L326" t="s">
        <v>1155</v>
      </c>
      <c r="M326" t="s">
        <v>15</v>
      </c>
      <c r="N326" t="s">
        <v>15</v>
      </c>
      <c r="O326" t="s">
        <v>225</v>
      </c>
      <c r="P326" t="s">
        <v>65</v>
      </c>
      <c r="Q326" t="s">
        <v>47</v>
      </c>
      <c r="R326">
        <v>2005</v>
      </c>
      <c r="S326">
        <v>1061954</v>
      </c>
      <c r="T326">
        <v>1061954</v>
      </c>
      <c r="U326" t="b">
        <v>1</v>
      </c>
    </row>
    <row r="327" spans="1:21" hidden="1" x14ac:dyDescent="0.35">
      <c r="A327">
        <v>1401</v>
      </c>
      <c r="B327">
        <v>518</v>
      </c>
      <c r="C327">
        <v>1545</v>
      </c>
      <c r="D327">
        <v>14888957</v>
      </c>
      <c r="E327">
        <f>_xlfn.XLOOKUP(Table1[[#This Row],[R Profile ID]],Sheet1!D:D,Sheet1!D:D)</f>
        <v>14888957</v>
      </c>
      <c r="F327">
        <v>14888957</v>
      </c>
      <c r="G327" t="s">
        <v>12</v>
      </c>
      <c r="H327" t="s">
        <v>13</v>
      </c>
      <c r="I327" t="s">
        <v>1003</v>
      </c>
      <c r="J327" s="1">
        <v>43454</v>
      </c>
      <c r="K327" s="1"/>
      <c r="L327" t="s">
        <v>1155</v>
      </c>
      <c r="M327" t="s">
        <v>15</v>
      </c>
      <c r="N327" t="s">
        <v>15</v>
      </c>
      <c r="O327" t="s">
        <v>225</v>
      </c>
      <c r="P327" t="s">
        <v>65</v>
      </c>
      <c r="Q327" t="s">
        <v>47</v>
      </c>
      <c r="R327">
        <v>2021</v>
      </c>
      <c r="S327">
        <v>194286</v>
      </c>
      <c r="T327">
        <v>194286</v>
      </c>
      <c r="U327" t="b">
        <v>1</v>
      </c>
    </row>
    <row r="328" spans="1:21" hidden="1" x14ac:dyDescent="0.35">
      <c r="A328">
        <v>1402</v>
      </c>
      <c r="B328">
        <v>517</v>
      </c>
      <c r="C328">
        <v>1546</v>
      </c>
      <c r="D328">
        <v>11867834</v>
      </c>
      <c r="E328">
        <f>_xlfn.XLOOKUP(Table1[[#This Row],[R Profile ID]],Sheet1!D:D,Sheet1!D:D)</f>
        <v>11867834</v>
      </c>
      <c r="F328">
        <v>11867834</v>
      </c>
      <c r="G328" t="s">
        <v>12</v>
      </c>
      <c r="H328" t="s">
        <v>13</v>
      </c>
      <c r="I328" t="s">
        <v>1003</v>
      </c>
      <c r="J328" s="1">
        <v>41740</v>
      </c>
      <c r="K328" s="1" t="s">
        <v>14</v>
      </c>
      <c r="L328" t="s">
        <v>1155</v>
      </c>
      <c r="M328" t="s">
        <v>15</v>
      </c>
      <c r="N328" t="s">
        <v>15</v>
      </c>
      <c r="O328" t="s">
        <v>225</v>
      </c>
      <c r="P328" t="s">
        <v>65</v>
      </c>
      <c r="Q328" t="s">
        <v>47</v>
      </c>
      <c r="R328">
        <v>2014</v>
      </c>
      <c r="S328">
        <v>276260</v>
      </c>
      <c r="T328">
        <v>276260</v>
      </c>
      <c r="U328" t="b">
        <v>1</v>
      </c>
    </row>
    <row r="329" spans="1:21" hidden="1" x14ac:dyDescent="0.35">
      <c r="A329">
        <v>1403</v>
      </c>
      <c r="B329">
        <v>519</v>
      </c>
      <c r="C329">
        <v>1547</v>
      </c>
      <c r="D329">
        <v>11867783</v>
      </c>
      <c r="E329">
        <f>_xlfn.XLOOKUP(Table1[[#This Row],[R Profile ID]],Sheet1!D:D,Sheet1!D:D)</f>
        <v>11867783</v>
      </c>
      <c r="F329">
        <v>11867783</v>
      </c>
      <c r="G329" t="s">
        <v>12</v>
      </c>
      <c r="H329" t="s">
        <v>13</v>
      </c>
      <c r="I329" t="s">
        <v>1003</v>
      </c>
      <c r="J329" s="1">
        <v>42038</v>
      </c>
      <c r="K329" s="1" t="s">
        <v>14</v>
      </c>
      <c r="L329" t="s">
        <v>1155</v>
      </c>
      <c r="M329" t="s">
        <v>15</v>
      </c>
      <c r="N329" t="s">
        <v>15</v>
      </c>
      <c r="O329" t="s">
        <v>225</v>
      </c>
      <c r="P329" t="s">
        <v>65</v>
      </c>
      <c r="Q329" t="s">
        <v>47</v>
      </c>
      <c r="R329">
        <v>2015</v>
      </c>
      <c r="S329">
        <v>137503</v>
      </c>
      <c r="T329">
        <v>137503</v>
      </c>
      <c r="U329" t="b">
        <v>1</v>
      </c>
    </row>
    <row r="330" spans="1:21" hidden="1" x14ac:dyDescent="0.35">
      <c r="A330">
        <v>1412</v>
      </c>
      <c r="B330">
        <v>460</v>
      </c>
      <c r="C330">
        <v>1562</v>
      </c>
      <c r="D330">
        <v>15997</v>
      </c>
      <c r="E330">
        <f>_xlfn.XLOOKUP(Table1[[#This Row],[R Profile ID]],Sheet1!D:D,Sheet1!D:D)</f>
        <v>15997</v>
      </c>
      <c r="F330" t="s">
        <v>616</v>
      </c>
      <c r="G330" t="s">
        <v>12</v>
      </c>
      <c r="H330" t="s">
        <v>13</v>
      </c>
      <c r="I330" t="s">
        <v>1073</v>
      </c>
      <c r="J330" s="1">
        <v>38806</v>
      </c>
      <c r="K330" s="1" t="s">
        <v>14</v>
      </c>
      <c r="L330" t="s">
        <v>1155</v>
      </c>
      <c r="M330" t="s">
        <v>15</v>
      </c>
      <c r="N330" t="s">
        <v>15</v>
      </c>
      <c r="O330" t="s">
        <v>196</v>
      </c>
      <c r="P330" t="s">
        <v>169</v>
      </c>
      <c r="Q330" t="s">
        <v>47</v>
      </c>
      <c r="R330">
        <v>2005</v>
      </c>
      <c r="S330">
        <v>283665</v>
      </c>
      <c r="T330">
        <v>283665</v>
      </c>
      <c r="U330" t="b">
        <v>1</v>
      </c>
    </row>
    <row r="331" spans="1:21" hidden="1" x14ac:dyDescent="0.35">
      <c r="A331">
        <v>1417</v>
      </c>
      <c r="B331">
        <v>349</v>
      </c>
      <c r="C331">
        <v>625</v>
      </c>
      <c r="D331">
        <v>2854803</v>
      </c>
      <c r="E331">
        <f>_xlfn.XLOOKUP(Table1[[#This Row],[R Profile ID]],Sheet1!D:D,Sheet1!D:D)</f>
        <v>2854803</v>
      </c>
      <c r="F331">
        <v>2854803</v>
      </c>
      <c r="G331" t="s">
        <v>12</v>
      </c>
      <c r="H331" t="s">
        <v>13</v>
      </c>
      <c r="I331" t="s">
        <v>959</v>
      </c>
      <c r="J331" s="1">
        <v>36718</v>
      </c>
      <c r="K331" s="1" t="s">
        <v>14</v>
      </c>
      <c r="L331" t="s">
        <v>1155</v>
      </c>
      <c r="M331" t="s">
        <v>15</v>
      </c>
      <c r="N331" t="s">
        <v>15</v>
      </c>
      <c r="O331" t="s">
        <v>226</v>
      </c>
      <c r="P331" t="s">
        <v>17</v>
      </c>
      <c r="Q331" t="s">
        <v>18</v>
      </c>
      <c r="R331">
        <v>1999</v>
      </c>
      <c r="S331">
        <v>40050</v>
      </c>
      <c r="T331">
        <v>32040</v>
      </c>
      <c r="U331" t="b">
        <v>0</v>
      </c>
    </row>
    <row r="332" spans="1:21" hidden="1" x14ac:dyDescent="0.35">
      <c r="A332">
        <v>1419</v>
      </c>
      <c r="B332">
        <v>390</v>
      </c>
      <c r="C332">
        <v>998</v>
      </c>
      <c r="D332">
        <v>2854799</v>
      </c>
      <c r="E332">
        <f>_xlfn.XLOOKUP(Table1[[#This Row],[R Profile ID]],Sheet1!D:D,Sheet1!D:D)</f>
        <v>2854799</v>
      </c>
      <c r="F332">
        <v>2854799</v>
      </c>
      <c r="G332" t="s">
        <v>12</v>
      </c>
      <c r="H332" t="s">
        <v>13</v>
      </c>
      <c r="I332" t="s">
        <v>959</v>
      </c>
      <c r="J332" s="1">
        <v>37986</v>
      </c>
      <c r="K332" s="1" t="s">
        <v>14</v>
      </c>
      <c r="L332" t="s">
        <v>1155</v>
      </c>
      <c r="M332" t="s">
        <v>15</v>
      </c>
      <c r="N332" t="s">
        <v>15</v>
      </c>
      <c r="O332" t="s">
        <v>227</v>
      </c>
      <c r="P332" t="s">
        <v>17</v>
      </c>
      <c r="Q332" t="s">
        <v>18</v>
      </c>
      <c r="R332">
        <v>2003</v>
      </c>
      <c r="S332">
        <v>79991</v>
      </c>
      <c r="T332">
        <v>63992.800000000003</v>
      </c>
      <c r="U332" t="b">
        <v>0</v>
      </c>
    </row>
    <row r="333" spans="1:21" hidden="1" x14ac:dyDescent="0.35">
      <c r="A333">
        <v>1420</v>
      </c>
      <c r="B333">
        <v>373</v>
      </c>
      <c r="C333">
        <v>1567</v>
      </c>
      <c r="D333">
        <v>2854800</v>
      </c>
      <c r="E333">
        <f>_xlfn.XLOOKUP(Table1[[#This Row],[R Profile ID]],Sheet1!D:D,Sheet1!D:D)</f>
        <v>2854800</v>
      </c>
      <c r="F333">
        <v>2854800</v>
      </c>
      <c r="G333" t="s">
        <v>12</v>
      </c>
      <c r="H333" t="s">
        <v>13</v>
      </c>
      <c r="I333" t="s">
        <v>959</v>
      </c>
      <c r="J333" s="1">
        <v>37483</v>
      </c>
      <c r="K333" s="1" t="s">
        <v>14</v>
      </c>
      <c r="L333" t="s">
        <v>1155</v>
      </c>
      <c r="M333" t="s">
        <v>15</v>
      </c>
      <c r="N333" t="s">
        <v>15</v>
      </c>
      <c r="O333" t="s">
        <v>220</v>
      </c>
      <c r="P333" t="s">
        <v>17</v>
      </c>
      <c r="Q333" t="s">
        <v>18</v>
      </c>
      <c r="R333">
        <v>2001</v>
      </c>
      <c r="S333">
        <v>65795</v>
      </c>
      <c r="T333">
        <v>52636</v>
      </c>
      <c r="U333" t="b">
        <v>0</v>
      </c>
    </row>
    <row r="334" spans="1:21" hidden="1" x14ac:dyDescent="0.35">
      <c r="A334">
        <v>1421</v>
      </c>
      <c r="B334">
        <v>618</v>
      </c>
      <c r="C334">
        <v>1189</v>
      </c>
      <c r="D334">
        <v>3422674</v>
      </c>
      <c r="E334">
        <f>_xlfn.XLOOKUP(Table1[[#This Row],[R Profile ID]],Sheet1!D:D,Sheet1!D:D)</f>
        <v>3422674</v>
      </c>
      <c r="F334">
        <v>3422674</v>
      </c>
      <c r="G334" t="s">
        <v>12</v>
      </c>
      <c r="H334" t="s">
        <v>13</v>
      </c>
      <c r="I334" t="s">
        <v>959</v>
      </c>
      <c r="J334" s="1">
        <v>40771</v>
      </c>
      <c r="K334" s="1" t="s">
        <v>14</v>
      </c>
      <c r="L334" t="s">
        <v>1155</v>
      </c>
      <c r="M334" t="s">
        <v>15</v>
      </c>
      <c r="N334" t="s">
        <v>15</v>
      </c>
      <c r="O334" t="s">
        <v>228</v>
      </c>
      <c r="P334" t="s">
        <v>17</v>
      </c>
      <c r="Q334" t="s">
        <v>18</v>
      </c>
      <c r="R334">
        <v>2001</v>
      </c>
      <c r="S334">
        <v>78979</v>
      </c>
      <c r="T334">
        <v>63183.199999999997</v>
      </c>
      <c r="U334" t="b">
        <v>0</v>
      </c>
    </row>
    <row r="335" spans="1:21" hidden="1" x14ac:dyDescent="0.35">
      <c r="A335">
        <v>1422</v>
      </c>
      <c r="B335">
        <v>677</v>
      </c>
      <c r="C335">
        <v>1215</v>
      </c>
      <c r="D335">
        <v>4046919</v>
      </c>
      <c r="E335">
        <f>_xlfn.XLOOKUP(Table1[[#This Row],[R Profile ID]],Sheet1!D:D,Sheet1!D:D)</f>
        <v>4046919</v>
      </c>
      <c r="F335">
        <v>4046919</v>
      </c>
      <c r="G335" t="s">
        <v>12</v>
      </c>
      <c r="H335" t="s">
        <v>13</v>
      </c>
      <c r="I335" t="s">
        <v>959</v>
      </c>
      <c r="J335" s="1">
        <v>41368</v>
      </c>
      <c r="K335" s="1" t="s">
        <v>14</v>
      </c>
      <c r="L335" t="s">
        <v>1155</v>
      </c>
      <c r="M335" t="s">
        <v>15</v>
      </c>
      <c r="N335" t="s">
        <v>15</v>
      </c>
      <c r="O335" t="s">
        <v>74</v>
      </c>
      <c r="P335" t="s">
        <v>17</v>
      </c>
      <c r="Q335" t="s">
        <v>18</v>
      </c>
      <c r="R335">
        <v>2007</v>
      </c>
      <c r="S335">
        <v>69945</v>
      </c>
      <c r="T335">
        <v>55956</v>
      </c>
      <c r="U335" t="b">
        <v>0</v>
      </c>
    </row>
    <row r="336" spans="1:21" hidden="1" x14ac:dyDescent="0.35">
      <c r="A336">
        <v>1424</v>
      </c>
      <c r="B336">
        <v>617</v>
      </c>
      <c r="C336">
        <v>1635</v>
      </c>
      <c r="D336">
        <v>3422661</v>
      </c>
      <c r="E336">
        <f>_xlfn.XLOOKUP(Table1[[#This Row],[R Profile ID]],Sheet1!D:D,Sheet1!D:D)</f>
        <v>3422661</v>
      </c>
      <c r="F336">
        <v>3422661</v>
      </c>
      <c r="G336" t="s">
        <v>12</v>
      </c>
      <c r="H336" t="s">
        <v>13</v>
      </c>
      <c r="I336" t="s">
        <v>959</v>
      </c>
      <c r="J336" s="1">
        <v>40771</v>
      </c>
      <c r="K336" s="1" t="s">
        <v>14</v>
      </c>
      <c r="L336" t="s">
        <v>1155</v>
      </c>
      <c r="M336" t="s">
        <v>15</v>
      </c>
      <c r="N336" t="s">
        <v>15</v>
      </c>
      <c r="O336" t="s">
        <v>229</v>
      </c>
      <c r="P336" t="s">
        <v>17</v>
      </c>
      <c r="Q336" t="s">
        <v>18</v>
      </c>
      <c r="R336">
        <v>1993</v>
      </c>
      <c r="S336">
        <v>68280</v>
      </c>
      <c r="T336">
        <v>54624</v>
      </c>
      <c r="U336" t="b">
        <v>0</v>
      </c>
    </row>
    <row r="337" spans="1:21" hidden="1" x14ac:dyDescent="0.35">
      <c r="A337">
        <v>1425</v>
      </c>
      <c r="B337">
        <v>615</v>
      </c>
      <c r="C337">
        <v>1652</v>
      </c>
      <c r="D337">
        <v>3422628</v>
      </c>
      <c r="E337">
        <f>_xlfn.XLOOKUP(Table1[[#This Row],[R Profile ID]],Sheet1!D:D,Sheet1!D:D)</f>
        <v>3422628</v>
      </c>
      <c r="F337">
        <v>3422628</v>
      </c>
      <c r="G337" t="s">
        <v>12</v>
      </c>
      <c r="H337" t="s">
        <v>13</v>
      </c>
      <c r="I337" t="s">
        <v>959</v>
      </c>
      <c r="J337" s="1">
        <v>40771</v>
      </c>
      <c r="K337" s="1" t="s">
        <v>14</v>
      </c>
      <c r="L337" t="s">
        <v>1155</v>
      </c>
      <c r="M337" t="s">
        <v>15</v>
      </c>
      <c r="N337" t="s">
        <v>15</v>
      </c>
      <c r="O337" t="s">
        <v>229</v>
      </c>
      <c r="P337" t="s">
        <v>17</v>
      </c>
      <c r="Q337" t="s">
        <v>18</v>
      </c>
      <c r="R337">
        <v>2007</v>
      </c>
      <c r="S337">
        <v>68280</v>
      </c>
      <c r="T337">
        <v>54624</v>
      </c>
      <c r="U337" t="b">
        <v>0</v>
      </c>
    </row>
    <row r="338" spans="1:21" hidden="1" x14ac:dyDescent="0.35">
      <c r="A338">
        <v>1426</v>
      </c>
      <c r="B338">
        <v>350</v>
      </c>
      <c r="C338">
        <v>1568</v>
      </c>
      <c r="D338">
        <v>4034737</v>
      </c>
      <c r="E338">
        <f>_xlfn.XLOOKUP(Table1[[#This Row],[R Profile ID]],Sheet1!D:D,Sheet1!D:D)</f>
        <v>4034737</v>
      </c>
      <c r="F338">
        <v>4034737</v>
      </c>
      <c r="G338" t="s">
        <v>12</v>
      </c>
      <c r="H338" t="s">
        <v>13</v>
      </c>
      <c r="I338" t="s">
        <v>959</v>
      </c>
      <c r="J338" s="1">
        <v>36718</v>
      </c>
      <c r="K338" s="1" t="s">
        <v>14</v>
      </c>
      <c r="L338" t="s">
        <v>1155</v>
      </c>
      <c r="M338" t="s">
        <v>15</v>
      </c>
      <c r="N338" t="s">
        <v>15</v>
      </c>
      <c r="O338" t="s">
        <v>230</v>
      </c>
      <c r="P338" t="s">
        <v>17</v>
      </c>
      <c r="Q338" t="s">
        <v>18</v>
      </c>
      <c r="R338">
        <v>1999</v>
      </c>
      <c r="S338">
        <v>57960</v>
      </c>
      <c r="T338">
        <v>46368</v>
      </c>
      <c r="U338" t="b">
        <v>0</v>
      </c>
    </row>
    <row r="339" spans="1:21" hidden="1" x14ac:dyDescent="0.35">
      <c r="A339">
        <v>1427</v>
      </c>
      <c r="B339">
        <v>616</v>
      </c>
      <c r="C339">
        <v>1730</v>
      </c>
      <c r="D339">
        <v>3422659</v>
      </c>
      <c r="E339">
        <f>_xlfn.XLOOKUP(Table1[[#This Row],[R Profile ID]],Sheet1!D:D,Sheet1!D:D)</f>
        <v>3422659</v>
      </c>
      <c r="F339">
        <v>3422659</v>
      </c>
      <c r="G339" t="s">
        <v>12</v>
      </c>
      <c r="H339" t="s">
        <v>13</v>
      </c>
      <c r="I339" t="s">
        <v>959</v>
      </c>
      <c r="J339" s="1">
        <v>40771</v>
      </c>
      <c r="K339" s="1" t="s">
        <v>14</v>
      </c>
      <c r="L339" t="s">
        <v>1155</v>
      </c>
      <c r="M339" t="s">
        <v>15</v>
      </c>
      <c r="N339" t="s">
        <v>15</v>
      </c>
      <c r="O339" t="s">
        <v>231</v>
      </c>
      <c r="P339" t="s">
        <v>17</v>
      </c>
      <c r="Q339" t="s">
        <v>18</v>
      </c>
      <c r="R339">
        <v>2002</v>
      </c>
      <c r="S339">
        <v>80835</v>
      </c>
      <c r="T339">
        <v>64668</v>
      </c>
      <c r="U339" t="b">
        <v>0</v>
      </c>
    </row>
    <row r="340" spans="1:21" hidden="1" x14ac:dyDescent="0.35">
      <c r="A340">
        <v>1430</v>
      </c>
      <c r="B340">
        <v>875</v>
      </c>
      <c r="C340">
        <v>1801</v>
      </c>
      <c r="D340">
        <v>6301368</v>
      </c>
      <c r="E340">
        <f>_xlfn.XLOOKUP(Table1[[#This Row],[R Profile ID]],Sheet1!D:D,Sheet1!D:D)</f>
        <v>6301368</v>
      </c>
      <c r="F340">
        <v>6301368</v>
      </c>
      <c r="G340" t="s">
        <v>12</v>
      </c>
      <c r="H340" t="s">
        <v>13</v>
      </c>
      <c r="I340" t="s">
        <v>1023</v>
      </c>
      <c r="J340" s="1">
        <v>42935</v>
      </c>
      <c r="K340" s="1" t="s">
        <v>14</v>
      </c>
      <c r="L340" t="s">
        <v>1155</v>
      </c>
      <c r="M340" t="s">
        <v>15</v>
      </c>
      <c r="N340" t="s">
        <v>15</v>
      </c>
      <c r="O340" t="s">
        <v>232</v>
      </c>
      <c r="P340" t="s">
        <v>17</v>
      </c>
      <c r="Q340" t="s">
        <v>24</v>
      </c>
      <c r="R340">
        <v>2016</v>
      </c>
      <c r="S340">
        <v>468846</v>
      </c>
      <c r="T340">
        <v>468846</v>
      </c>
      <c r="U340" t="b">
        <v>1</v>
      </c>
    </row>
    <row r="341" spans="1:21" hidden="1" x14ac:dyDescent="0.35">
      <c r="A341">
        <v>1434</v>
      </c>
      <c r="B341">
        <v>1226</v>
      </c>
      <c r="C341">
        <v>783</v>
      </c>
      <c r="D341">
        <v>29823026</v>
      </c>
      <c r="E341">
        <f>_xlfn.XLOOKUP(Table1[[#This Row],[R Profile ID]],Sheet1!D:D,Sheet1!D:D)</f>
        <v>29823026</v>
      </c>
      <c r="F341">
        <v>29823026</v>
      </c>
      <c r="G341" t="s">
        <v>12</v>
      </c>
      <c r="H341" t="s">
        <v>69</v>
      </c>
      <c r="I341" t="s">
        <v>941</v>
      </c>
      <c r="J341" s="1">
        <v>39283</v>
      </c>
      <c r="K341" s="1">
        <v>45127</v>
      </c>
      <c r="L341" t="s">
        <v>1155</v>
      </c>
      <c r="M341" t="s">
        <v>15</v>
      </c>
      <c r="N341" t="s">
        <v>15</v>
      </c>
      <c r="O341" t="s">
        <v>233</v>
      </c>
      <c r="P341" t="s">
        <v>17</v>
      </c>
      <c r="Q341" t="s">
        <v>71</v>
      </c>
      <c r="R341">
        <v>2003</v>
      </c>
      <c r="S341">
        <v>669732</v>
      </c>
      <c r="T341">
        <v>669732</v>
      </c>
      <c r="U341" t="b">
        <v>1</v>
      </c>
    </row>
    <row r="342" spans="1:21" hidden="1" x14ac:dyDescent="0.35">
      <c r="A342">
        <v>1435</v>
      </c>
      <c r="B342">
        <v>710</v>
      </c>
      <c r="C342">
        <v>1802</v>
      </c>
      <c r="D342">
        <v>18269788</v>
      </c>
      <c r="E342">
        <f>_xlfn.XLOOKUP(Table1[[#This Row],[R Profile ID]],Sheet1!D:D,Sheet1!D:D)</f>
        <v>18269788</v>
      </c>
      <c r="F342">
        <v>18269788</v>
      </c>
      <c r="G342" t="s">
        <v>12</v>
      </c>
      <c r="H342" t="s">
        <v>13</v>
      </c>
      <c r="I342" t="s">
        <v>1023</v>
      </c>
      <c r="J342" s="1">
        <v>41852</v>
      </c>
      <c r="K342" s="1"/>
      <c r="L342" t="s">
        <v>1155</v>
      </c>
      <c r="M342" t="s">
        <v>15</v>
      </c>
      <c r="N342" t="s">
        <v>15</v>
      </c>
      <c r="O342" t="s">
        <v>234</v>
      </c>
      <c r="P342" t="s">
        <v>94</v>
      </c>
      <c r="Q342" t="s">
        <v>28</v>
      </c>
      <c r="R342">
        <v>2018</v>
      </c>
      <c r="S342">
        <v>317787</v>
      </c>
      <c r="T342">
        <v>317787</v>
      </c>
      <c r="U342" t="b">
        <v>1</v>
      </c>
    </row>
    <row r="343" spans="1:21" hidden="1" x14ac:dyDescent="0.35">
      <c r="A343">
        <v>1454</v>
      </c>
      <c r="B343">
        <v>1258</v>
      </c>
      <c r="C343">
        <v>49</v>
      </c>
      <c r="D343">
        <v>3663355</v>
      </c>
      <c r="E343">
        <f>_xlfn.XLOOKUP(Table1[[#This Row],[R Profile ID]],Sheet1!D:D,Sheet1!D:D)</f>
        <v>3663355</v>
      </c>
      <c r="F343">
        <v>3663355</v>
      </c>
      <c r="G343" t="s">
        <v>12</v>
      </c>
      <c r="H343" t="s">
        <v>13</v>
      </c>
      <c r="I343" t="s">
        <v>950</v>
      </c>
      <c r="J343" s="1">
        <v>38547</v>
      </c>
      <c r="K343" s="1" t="s">
        <v>14</v>
      </c>
      <c r="L343" t="s">
        <v>1155</v>
      </c>
      <c r="M343" t="s">
        <v>15</v>
      </c>
      <c r="N343" t="s">
        <v>15</v>
      </c>
      <c r="O343" t="s">
        <v>235</v>
      </c>
      <c r="P343" t="s">
        <v>23</v>
      </c>
      <c r="Q343" t="s">
        <v>58</v>
      </c>
      <c r="R343">
        <v>2009</v>
      </c>
      <c r="S343">
        <v>92997</v>
      </c>
      <c r="T343">
        <v>79047.45</v>
      </c>
      <c r="U343" t="b">
        <v>0</v>
      </c>
    </row>
    <row r="344" spans="1:21" hidden="1" x14ac:dyDescent="0.35">
      <c r="A344">
        <v>1458</v>
      </c>
      <c r="B344">
        <v>1278</v>
      </c>
      <c r="C344">
        <v>78</v>
      </c>
      <c r="D344">
        <v>3663425</v>
      </c>
      <c r="E344">
        <f>_xlfn.XLOOKUP(Table1[[#This Row],[R Profile ID]],Sheet1!D:D,Sheet1!D:D)</f>
        <v>3663425</v>
      </c>
      <c r="F344">
        <v>3663425</v>
      </c>
      <c r="G344" t="s">
        <v>12</v>
      </c>
      <c r="H344" t="s">
        <v>13</v>
      </c>
      <c r="I344" t="s">
        <v>950</v>
      </c>
      <c r="J344" s="1">
        <v>38547</v>
      </c>
      <c r="K344" s="1" t="s">
        <v>14</v>
      </c>
      <c r="L344" t="s">
        <v>1155</v>
      </c>
      <c r="M344" t="s">
        <v>15</v>
      </c>
      <c r="N344" t="s">
        <v>15</v>
      </c>
      <c r="O344" t="s">
        <v>236</v>
      </c>
      <c r="P344" t="s">
        <v>143</v>
      </c>
      <c r="Q344" t="s">
        <v>58</v>
      </c>
      <c r="R344">
        <v>2009</v>
      </c>
      <c r="S344">
        <v>51425</v>
      </c>
      <c r="T344">
        <v>44739.75</v>
      </c>
      <c r="U344" t="b">
        <v>0</v>
      </c>
    </row>
    <row r="345" spans="1:21" hidden="1" x14ac:dyDescent="0.35">
      <c r="A345">
        <v>1459</v>
      </c>
      <c r="B345">
        <v>1302</v>
      </c>
      <c r="C345">
        <v>112</v>
      </c>
      <c r="D345">
        <v>3663519</v>
      </c>
      <c r="E345">
        <f>_xlfn.XLOOKUP(Table1[[#This Row],[R Profile ID]],Sheet1!D:D,Sheet1!D:D)</f>
        <v>3663519</v>
      </c>
      <c r="F345">
        <v>3663519</v>
      </c>
      <c r="G345" t="s">
        <v>12</v>
      </c>
      <c r="H345" t="s">
        <v>13</v>
      </c>
      <c r="I345" t="s">
        <v>950</v>
      </c>
      <c r="J345" s="1">
        <v>38547</v>
      </c>
      <c r="K345" s="1" t="s">
        <v>14</v>
      </c>
      <c r="L345" t="s">
        <v>1155</v>
      </c>
      <c r="M345" t="s">
        <v>15</v>
      </c>
      <c r="N345" t="s">
        <v>15</v>
      </c>
      <c r="O345" t="s">
        <v>148</v>
      </c>
      <c r="P345" t="s">
        <v>23</v>
      </c>
      <c r="Q345" t="s">
        <v>58</v>
      </c>
      <c r="R345">
        <v>2009</v>
      </c>
      <c r="S345">
        <v>68057</v>
      </c>
      <c r="T345">
        <v>60570.73</v>
      </c>
      <c r="U345" t="b">
        <v>0</v>
      </c>
    </row>
    <row r="346" spans="1:21" hidden="1" x14ac:dyDescent="0.35">
      <c r="A346">
        <v>1473</v>
      </c>
      <c r="B346">
        <v>755</v>
      </c>
      <c r="C346">
        <v>908</v>
      </c>
      <c r="D346">
        <v>12925773</v>
      </c>
      <c r="E346">
        <f>_xlfn.XLOOKUP(Table1[[#This Row],[R Profile ID]],Sheet1!D:D,Sheet1!D:D)</f>
        <v>12925773</v>
      </c>
      <c r="F346">
        <v>12925773</v>
      </c>
      <c r="G346" t="s">
        <v>12</v>
      </c>
      <c r="H346" t="s">
        <v>13</v>
      </c>
      <c r="I346" t="s">
        <v>1117</v>
      </c>
      <c r="J346" s="1">
        <v>43374</v>
      </c>
      <c r="K346" s="1" t="s">
        <v>14</v>
      </c>
      <c r="L346" t="s">
        <v>1155</v>
      </c>
      <c r="M346" t="s">
        <v>15</v>
      </c>
      <c r="N346" t="s">
        <v>15</v>
      </c>
      <c r="O346" t="s">
        <v>237</v>
      </c>
      <c r="P346" t="s">
        <v>23</v>
      </c>
      <c r="Q346" t="s">
        <v>47</v>
      </c>
      <c r="R346">
        <v>2020</v>
      </c>
      <c r="S346">
        <v>1264102</v>
      </c>
      <c r="T346">
        <v>1264102</v>
      </c>
      <c r="U346" t="b">
        <v>1</v>
      </c>
    </row>
    <row r="347" spans="1:21" hidden="1" x14ac:dyDescent="0.35">
      <c r="A347">
        <v>1474</v>
      </c>
      <c r="B347">
        <v>756</v>
      </c>
      <c r="C347">
        <v>909</v>
      </c>
      <c r="D347">
        <v>18222556</v>
      </c>
      <c r="E347">
        <f>_xlfn.XLOOKUP(Table1[[#This Row],[R Profile ID]],Sheet1!D:D,Sheet1!D:D)</f>
        <v>18222556</v>
      </c>
      <c r="F347">
        <v>18222556</v>
      </c>
      <c r="G347" t="s">
        <v>12</v>
      </c>
      <c r="H347" t="s">
        <v>13</v>
      </c>
      <c r="I347" t="s">
        <v>1117</v>
      </c>
      <c r="J347" s="1">
        <v>41840</v>
      </c>
      <c r="K347" s="1"/>
      <c r="L347" t="s">
        <v>1155</v>
      </c>
      <c r="M347" t="s">
        <v>15</v>
      </c>
      <c r="N347" t="s">
        <v>15</v>
      </c>
      <c r="O347" t="s">
        <v>237</v>
      </c>
      <c r="P347" t="s">
        <v>23</v>
      </c>
      <c r="Q347" t="s">
        <v>47</v>
      </c>
      <c r="R347">
        <v>2021</v>
      </c>
      <c r="S347">
        <v>615310</v>
      </c>
      <c r="T347">
        <v>615310</v>
      </c>
      <c r="U347" t="b">
        <v>1</v>
      </c>
    </row>
    <row r="348" spans="1:21" hidden="1" x14ac:dyDescent="0.35">
      <c r="A348">
        <v>1479</v>
      </c>
      <c r="B348">
        <v>1146</v>
      </c>
      <c r="C348">
        <v>1607</v>
      </c>
      <c r="D348">
        <v>22006520</v>
      </c>
      <c r="E348">
        <f>_xlfn.XLOOKUP(Table1[[#This Row],[R Profile ID]],Sheet1!D:D,Sheet1!D:D)</f>
        <v>22006520</v>
      </c>
      <c r="F348">
        <v>22006520</v>
      </c>
      <c r="G348" t="s">
        <v>12</v>
      </c>
      <c r="H348" t="s">
        <v>13</v>
      </c>
      <c r="I348" t="s">
        <v>1099</v>
      </c>
      <c r="J348" s="1">
        <v>44722</v>
      </c>
      <c r="K348" s="1" t="s">
        <v>14</v>
      </c>
      <c r="L348" t="s">
        <v>1155</v>
      </c>
      <c r="M348" t="s">
        <v>15</v>
      </c>
      <c r="N348" t="s">
        <v>15</v>
      </c>
      <c r="O348" t="s">
        <v>50</v>
      </c>
      <c r="P348" t="s">
        <v>169</v>
      </c>
      <c r="Q348" t="s">
        <v>47</v>
      </c>
      <c r="R348">
        <v>1942</v>
      </c>
      <c r="S348">
        <v>628342</v>
      </c>
      <c r="T348">
        <v>628342</v>
      </c>
      <c r="U348" t="b">
        <v>1</v>
      </c>
    </row>
    <row r="349" spans="1:21" hidden="1" x14ac:dyDescent="0.35">
      <c r="A349">
        <v>1481</v>
      </c>
      <c r="B349">
        <v>1119</v>
      </c>
      <c r="C349">
        <v>1609</v>
      </c>
      <c r="D349">
        <v>19926248</v>
      </c>
      <c r="E349">
        <f>_xlfn.XLOOKUP(Table1[[#This Row],[R Profile ID]],Sheet1!D:D,Sheet1!D:D)</f>
        <v>19926248</v>
      </c>
      <c r="F349">
        <v>19926248</v>
      </c>
      <c r="G349" t="s">
        <v>12</v>
      </c>
      <c r="H349" t="s">
        <v>13</v>
      </c>
      <c r="I349" t="s">
        <v>1023</v>
      </c>
      <c r="J349" s="1">
        <v>44537</v>
      </c>
      <c r="K349" s="1"/>
      <c r="L349" t="s">
        <v>1155</v>
      </c>
      <c r="M349" t="s">
        <v>15</v>
      </c>
      <c r="N349" t="s">
        <v>15</v>
      </c>
      <c r="O349" t="s">
        <v>122</v>
      </c>
      <c r="P349" t="s">
        <v>23</v>
      </c>
      <c r="Q349" t="s">
        <v>28</v>
      </c>
      <c r="R349">
        <v>2019</v>
      </c>
      <c r="S349">
        <v>339837</v>
      </c>
      <c r="T349">
        <v>339777</v>
      </c>
      <c r="U349" t="b">
        <v>0</v>
      </c>
    </row>
    <row r="350" spans="1:21" hidden="1" x14ac:dyDescent="0.35">
      <c r="A350">
        <v>1489</v>
      </c>
      <c r="B350">
        <v>1228</v>
      </c>
      <c r="C350">
        <v>6</v>
      </c>
      <c r="D350">
        <v>3663269</v>
      </c>
      <c r="E350">
        <f>_xlfn.XLOOKUP(Table1[[#This Row],[R Profile ID]],Sheet1!D:D,Sheet1!D:D)</f>
        <v>3663269</v>
      </c>
      <c r="F350">
        <v>3663269</v>
      </c>
      <c r="G350" t="s">
        <v>12</v>
      </c>
      <c r="H350" t="s">
        <v>13</v>
      </c>
      <c r="I350" t="s">
        <v>950</v>
      </c>
      <c r="J350" s="1">
        <v>38547</v>
      </c>
      <c r="K350" s="1" t="s">
        <v>14</v>
      </c>
      <c r="L350" t="s">
        <v>1155</v>
      </c>
      <c r="M350" t="s">
        <v>15</v>
      </c>
      <c r="N350" t="s">
        <v>15</v>
      </c>
      <c r="O350" t="s">
        <v>238</v>
      </c>
      <c r="P350" t="s">
        <v>65</v>
      </c>
      <c r="Q350" t="s">
        <v>58</v>
      </c>
      <c r="R350">
        <v>2009</v>
      </c>
      <c r="S350">
        <v>56354</v>
      </c>
      <c r="T350">
        <v>56354</v>
      </c>
      <c r="U350" t="b">
        <v>0</v>
      </c>
    </row>
    <row r="351" spans="1:21" hidden="1" x14ac:dyDescent="0.35">
      <c r="A351">
        <v>1492</v>
      </c>
      <c r="B351" t="s">
        <v>1177</v>
      </c>
      <c r="C351">
        <v>1618</v>
      </c>
      <c r="D351">
        <v>4475602</v>
      </c>
      <c r="E351">
        <f>_xlfn.XLOOKUP(Table1[[#This Row],[R Profile ID]],Sheet1!D:D,Sheet1!D:D)</f>
        <v>4475602</v>
      </c>
      <c r="F351">
        <v>4475602</v>
      </c>
      <c r="G351" t="s">
        <v>12</v>
      </c>
      <c r="H351" t="s">
        <v>13</v>
      </c>
      <c r="I351" t="s">
        <v>990</v>
      </c>
      <c r="J351" s="1">
        <v>42215</v>
      </c>
      <c r="K351" s="1" t="s">
        <v>14</v>
      </c>
      <c r="L351" t="s">
        <v>1155</v>
      </c>
      <c r="M351" t="s">
        <v>15</v>
      </c>
      <c r="N351" t="s">
        <v>15</v>
      </c>
      <c r="O351" t="s">
        <v>31</v>
      </c>
      <c r="P351" t="s">
        <v>32</v>
      </c>
      <c r="Q351" t="s">
        <v>36</v>
      </c>
      <c r="R351">
        <v>2010</v>
      </c>
      <c r="S351">
        <v>1086996</v>
      </c>
      <c r="T351">
        <v>1086996</v>
      </c>
      <c r="U351" t="b">
        <v>1</v>
      </c>
    </row>
    <row r="352" spans="1:21" hidden="1" x14ac:dyDescent="0.35">
      <c r="A352">
        <v>1494</v>
      </c>
      <c r="B352">
        <v>1280</v>
      </c>
      <c r="C352">
        <v>81</v>
      </c>
      <c r="D352">
        <v>3663431</v>
      </c>
      <c r="E352">
        <f>_xlfn.XLOOKUP(Table1[[#This Row],[R Profile ID]],Sheet1!D:D,Sheet1!D:D)</f>
        <v>3663431</v>
      </c>
      <c r="F352">
        <v>3663431</v>
      </c>
      <c r="G352" t="s">
        <v>12</v>
      </c>
      <c r="H352" t="s">
        <v>13</v>
      </c>
      <c r="I352" t="s">
        <v>950</v>
      </c>
      <c r="J352" s="1">
        <v>38547</v>
      </c>
      <c r="K352" s="1" t="s">
        <v>14</v>
      </c>
      <c r="L352" t="s">
        <v>1155</v>
      </c>
      <c r="M352" t="s">
        <v>15</v>
      </c>
      <c r="N352" t="s">
        <v>15</v>
      </c>
      <c r="O352" t="s">
        <v>239</v>
      </c>
      <c r="P352" t="s">
        <v>23</v>
      </c>
      <c r="Q352" t="s">
        <v>58</v>
      </c>
      <c r="R352">
        <v>2009</v>
      </c>
      <c r="S352">
        <v>64935</v>
      </c>
      <c r="T352">
        <v>55844.1</v>
      </c>
      <c r="U352" t="b">
        <v>0</v>
      </c>
    </row>
    <row r="353" spans="1:21" hidden="1" x14ac:dyDescent="0.35">
      <c r="A353">
        <v>1495</v>
      </c>
      <c r="B353">
        <v>1284</v>
      </c>
      <c r="C353">
        <v>87</v>
      </c>
      <c r="D353">
        <v>3663448</v>
      </c>
      <c r="E353">
        <f>_xlfn.XLOOKUP(Table1[[#This Row],[R Profile ID]],Sheet1!D:D,Sheet1!D:D)</f>
        <v>3663448</v>
      </c>
      <c r="F353">
        <v>3663448</v>
      </c>
      <c r="G353" t="s">
        <v>12</v>
      </c>
      <c r="H353" t="s">
        <v>13</v>
      </c>
      <c r="I353" t="s">
        <v>950</v>
      </c>
      <c r="J353" s="1">
        <v>38547</v>
      </c>
      <c r="K353" s="1" t="s">
        <v>14</v>
      </c>
      <c r="L353" t="s">
        <v>1155</v>
      </c>
      <c r="M353" t="s">
        <v>15</v>
      </c>
      <c r="N353" t="s">
        <v>15</v>
      </c>
      <c r="O353" t="s">
        <v>239</v>
      </c>
      <c r="P353" t="s">
        <v>23</v>
      </c>
      <c r="Q353" t="s">
        <v>58</v>
      </c>
      <c r="R353">
        <v>2009</v>
      </c>
      <c r="S353">
        <v>76220</v>
      </c>
      <c r="T353">
        <v>69360.2</v>
      </c>
      <c r="U353" t="b">
        <v>0</v>
      </c>
    </row>
    <row r="354" spans="1:21" hidden="1" x14ac:dyDescent="0.35">
      <c r="A354">
        <v>1498</v>
      </c>
      <c r="B354">
        <v>1311</v>
      </c>
      <c r="C354">
        <v>127</v>
      </c>
      <c r="D354">
        <v>3663573</v>
      </c>
      <c r="E354">
        <f>_xlfn.XLOOKUP(Table1[[#This Row],[R Profile ID]],Sheet1!D:D,Sheet1!D:D)</f>
        <v>3663573</v>
      </c>
      <c r="F354">
        <v>3663573</v>
      </c>
      <c r="G354" t="s">
        <v>12</v>
      </c>
      <c r="H354" t="s">
        <v>13</v>
      </c>
      <c r="I354" t="s">
        <v>950</v>
      </c>
      <c r="J354" s="1">
        <v>38547</v>
      </c>
      <c r="K354" s="1" t="s">
        <v>14</v>
      </c>
      <c r="L354" t="s">
        <v>1155</v>
      </c>
      <c r="M354" t="s">
        <v>15</v>
      </c>
      <c r="N354" t="s">
        <v>15</v>
      </c>
      <c r="O354" t="s">
        <v>240</v>
      </c>
      <c r="P354" t="s">
        <v>32</v>
      </c>
      <c r="Q354" t="s">
        <v>58</v>
      </c>
      <c r="R354">
        <v>2009</v>
      </c>
      <c r="S354">
        <v>72555</v>
      </c>
      <c r="T354">
        <v>67476.149999999994</v>
      </c>
      <c r="U354" t="b">
        <v>0</v>
      </c>
    </row>
    <row r="355" spans="1:21" hidden="1" x14ac:dyDescent="0.35">
      <c r="A355">
        <v>1508</v>
      </c>
      <c r="B355">
        <v>1250</v>
      </c>
      <c r="C355">
        <v>39</v>
      </c>
      <c r="D355">
        <v>3663337</v>
      </c>
      <c r="E355">
        <f>_xlfn.XLOOKUP(Table1[[#This Row],[R Profile ID]],Sheet1!D:D,Sheet1!D:D)</f>
        <v>3663337</v>
      </c>
      <c r="F355">
        <v>3663337</v>
      </c>
      <c r="G355" t="s">
        <v>12</v>
      </c>
      <c r="H355" t="s">
        <v>13</v>
      </c>
      <c r="I355" t="s">
        <v>950</v>
      </c>
      <c r="J355" s="1">
        <v>38547</v>
      </c>
      <c r="K355" s="1" t="s">
        <v>14</v>
      </c>
      <c r="L355" t="s">
        <v>1155</v>
      </c>
      <c r="M355" t="s">
        <v>15</v>
      </c>
      <c r="N355" t="s">
        <v>15</v>
      </c>
      <c r="O355" t="s">
        <v>241</v>
      </c>
      <c r="P355" t="s">
        <v>23</v>
      </c>
      <c r="Q355" t="s">
        <v>58</v>
      </c>
      <c r="R355">
        <v>2009</v>
      </c>
      <c r="S355">
        <v>59670</v>
      </c>
      <c r="T355">
        <v>53106.3</v>
      </c>
      <c r="U355" t="b">
        <v>0</v>
      </c>
    </row>
    <row r="356" spans="1:21" hidden="1" x14ac:dyDescent="0.35">
      <c r="A356">
        <v>1510</v>
      </c>
      <c r="B356">
        <v>1249</v>
      </c>
      <c r="C356">
        <v>37</v>
      </c>
      <c r="D356">
        <v>3663334</v>
      </c>
      <c r="E356">
        <f>_xlfn.XLOOKUP(Table1[[#This Row],[R Profile ID]],Sheet1!D:D,Sheet1!D:D)</f>
        <v>3663334</v>
      </c>
      <c r="F356">
        <v>3663334</v>
      </c>
      <c r="G356" t="s">
        <v>12</v>
      </c>
      <c r="H356" t="s">
        <v>13</v>
      </c>
      <c r="I356" t="s">
        <v>950</v>
      </c>
      <c r="J356" s="1">
        <v>38547</v>
      </c>
      <c r="K356" s="1" t="s">
        <v>14</v>
      </c>
      <c r="L356" t="s">
        <v>1155</v>
      </c>
      <c r="M356" t="s">
        <v>15</v>
      </c>
      <c r="N356" t="s">
        <v>15</v>
      </c>
      <c r="O356" t="s">
        <v>242</v>
      </c>
      <c r="P356" t="s">
        <v>23</v>
      </c>
      <c r="Q356" t="s">
        <v>58</v>
      </c>
      <c r="R356">
        <v>2009</v>
      </c>
      <c r="S356">
        <v>59465</v>
      </c>
      <c r="T356">
        <v>56491.75</v>
      </c>
      <c r="U356" t="b">
        <v>0</v>
      </c>
    </row>
    <row r="357" spans="1:21" hidden="1" x14ac:dyDescent="0.35">
      <c r="A357">
        <v>1512</v>
      </c>
      <c r="B357">
        <v>1234</v>
      </c>
      <c r="C357">
        <v>16</v>
      </c>
      <c r="D357">
        <v>3663293</v>
      </c>
      <c r="E357">
        <f>_xlfn.XLOOKUP(Table1[[#This Row],[R Profile ID]],Sheet1!D:D,Sheet1!D:D)</f>
        <v>3663293</v>
      </c>
      <c r="F357">
        <v>3663293</v>
      </c>
      <c r="G357" t="s">
        <v>12</v>
      </c>
      <c r="H357" t="s">
        <v>13</v>
      </c>
      <c r="I357" t="s">
        <v>950</v>
      </c>
      <c r="J357" s="1">
        <v>38547</v>
      </c>
      <c r="K357" s="1" t="s">
        <v>14</v>
      </c>
      <c r="L357" t="s">
        <v>1155</v>
      </c>
      <c r="M357" t="s">
        <v>15</v>
      </c>
      <c r="N357" t="s">
        <v>15</v>
      </c>
      <c r="O357" t="s">
        <v>210</v>
      </c>
      <c r="P357" t="s">
        <v>23</v>
      </c>
      <c r="Q357" t="s">
        <v>58</v>
      </c>
      <c r="R357">
        <v>2009</v>
      </c>
      <c r="S357">
        <v>140805</v>
      </c>
      <c r="T357">
        <v>140805</v>
      </c>
      <c r="U357" t="b">
        <v>0</v>
      </c>
    </row>
    <row r="358" spans="1:21" hidden="1" x14ac:dyDescent="0.35">
      <c r="A358">
        <v>1514</v>
      </c>
      <c r="B358">
        <v>1316</v>
      </c>
      <c r="C358">
        <v>133</v>
      </c>
      <c r="D358">
        <v>3663581</v>
      </c>
      <c r="E358">
        <f>_xlfn.XLOOKUP(Table1[[#This Row],[R Profile ID]],Sheet1!D:D,Sheet1!D:D)</f>
        <v>3663581</v>
      </c>
      <c r="F358">
        <v>3663581</v>
      </c>
      <c r="G358" t="s">
        <v>12</v>
      </c>
      <c r="H358" t="s">
        <v>13</v>
      </c>
      <c r="I358" t="s">
        <v>950</v>
      </c>
      <c r="J358" s="1">
        <v>38547</v>
      </c>
      <c r="K358" s="1" t="s">
        <v>14</v>
      </c>
      <c r="L358" t="s">
        <v>1155</v>
      </c>
      <c r="M358" t="s">
        <v>15</v>
      </c>
      <c r="N358" t="s">
        <v>15</v>
      </c>
      <c r="O358" t="s">
        <v>243</v>
      </c>
      <c r="P358" t="s">
        <v>23</v>
      </c>
      <c r="Q358" t="s">
        <v>58</v>
      </c>
      <c r="R358">
        <v>2009</v>
      </c>
      <c r="S358">
        <v>59257</v>
      </c>
      <c r="T358">
        <v>54516.44</v>
      </c>
      <c r="U358" t="b">
        <v>0</v>
      </c>
    </row>
    <row r="359" spans="1:21" hidden="1" x14ac:dyDescent="0.35">
      <c r="A359">
        <v>1515</v>
      </c>
      <c r="B359">
        <v>1114</v>
      </c>
      <c r="C359">
        <v>1634</v>
      </c>
      <c r="D359">
        <v>19926243</v>
      </c>
      <c r="E359">
        <f>_xlfn.XLOOKUP(Table1[[#This Row],[R Profile ID]],Sheet1!D:D,Sheet1!D:D)</f>
        <v>19926243</v>
      </c>
      <c r="F359">
        <v>19926243</v>
      </c>
      <c r="G359" t="s">
        <v>12</v>
      </c>
      <c r="H359" t="s">
        <v>13</v>
      </c>
      <c r="I359" t="s">
        <v>967</v>
      </c>
      <c r="J359" s="1">
        <v>44544</v>
      </c>
      <c r="K359" s="1"/>
      <c r="L359" t="s">
        <v>1155</v>
      </c>
      <c r="M359" t="s">
        <v>15</v>
      </c>
      <c r="N359" t="s">
        <v>15</v>
      </c>
      <c r="O359" t="s">
        <v>180</v>
      </c>
      <c r="P359" t="s">
        <v>17</v>
      </c>
      <c r="Q359" t="s">
        <v>24</v>
      </c>
      <c r="R359">
        <v>2016</v>
      </c>
      <c r="S359">
        <v>158490</v>
      </c>
      <c r="T359">
        <v>158490</v>
      </c>
      <c r="U359" t="b">
        <v>1</v>
      </c>
    </row>
    <row r="360" spans="1:21" hidden="1" x14ac:dyDescent="0.35">
      <c r="A360">
        <v>1516</v>
      </c>
      <c r="B360">
        <v>1243</v>
      </c>
      <c r="C360">
        <v>28</v>
      </c>
      <c r="D360">
        <v>3663318</v>
      </c>
      <c r="E360">
        <f>_xlfn.XLOOKUP(Table1[[#This Row],[R Profile ID]],Sheet1!D:D,Sheet1!D:D)</f>
        <v>3663318</v>
      </c>
      <c r="F360">
        <v>3663318</v>
      </c>
      <c r="G360" t="s">
        <v>12</v>
      </c>
      <c r="H360" t="s">
        <v>13</v>
      </c>
      <c r="I360" t="s">
        <v>950</v>
      </c>
      <c r="J360" s="1">
        <v>38547</v>
      </c>
      <c r="K360" s="1" t="s">
        <v>14</v>
      </c>
      <c r="L360" t="s">
        <v>1155</v>
      </c>
      <c r="M360" t="s">
        <v>15</v>
      </c>
      <c r="N360" t="s">
        <v>15</v>
      </c>
      <c r="O360" t="s">
        <v>96</v>
      </c>
      <c r="P360" t="s">
        <v>23</v>
      </c>
      <c r="Q360" t="s">
        <v>58</v>
      </c>
      <c r="R360">
        <v>2009</v>
      </c>
      <c r="S360">
        <v>86800</v>
      </c>
      <c r="T360">
        <v>86800</v>
      </c>
      <c r="U360" t="b">
        <v>0</v>
      </c>
    </row>
    <row r="361" spans="1:21" hidden="1" x14ac:dyDescent="0.35">
      <c r="A361">
        <v>1521</v>
      </c>
      <c r="B361">
        <v>1309</v>
      </c>
      <c r="C361">
        <v>123</v>
      </c>
      <c r="D361">
        <v>3663557</v>
      </c>
      <c r="E361">
        <f>_xlfn.XLOOKUP(Table1[[#This Row],[R Profile ID]],Sheet1!D:D,Sheet1!D:D)</f>
        <v>3663557</v>
      </c>
      <c r="F361">
        <v>3663557</v>
      </c>
      <c r="G361" t="s">
        <v>12</v>
      </c>
      <c r="H361" t="s">
        <v>13</v>
      </c>
      <c r="I361" t="s">
        <v>950</v>
      </c>
      <c r="J361" s="1">
        <v>38547</v>
      </c>
      <c r="K361" s="1" t="s">
        <v>14</v>
      </c>
      <c r="L361" t="s">
        <v>1155</v>
      </c>
      <c r="M361" t="s">
        <v>15</v>
      </c>
      <c r="N361" t="s">
        <v>15</v>
      </c>
      <c r="O361" t="s">
        <v>244</v>
      </c>
      <c r="P361" t="s">
        <v>23</v>
      </c>
      <c r="Q361" t="s">
        <v>58</v>
      </c>
      <c r="R361">
        <v>2009</v>
      </c>
      <c r="S361">
        <v>97690</v>
      </c>
      <c r="T361">
        <v>89874.8</v>
      </c>
      <c r="U361" t="b">
        <v>0</v>
      </c>
    </row>
    <row r="362" spans="1:21" hidden="1" x14ac:dyDescent="0.35">
      <c r="A362">
        <v>1532</v>
      </c>
      <c r="B362">
        <v>1003</v>
      </c>
      <c r="C362">
        <v>1649</v>
      </c>
      <c r="D362">
        <v>12455741</v>
      </c>
      <c r="E362">
        <f>_xlfn.XLOOKUP(Table1[[#This Row],[R Profile ID]],Sheet1!D:D,Sheet1!D:D)</f>
        <v>12455741</v>
      </c>
      <c r="F362">
        <v>12455741</v>
      </c>
      <c r="G362" t="s">
        <v>12</v>
      </c>
      <c r="H362" t="s">
        <v>13</v>
      </c>
      <c r="I362" t="s">
        <v>1009</v>
      </c>
      <c r="J362" s="1">
        <v>44041</v>
      </c>
      <c r="K362" s="1"/>
      <c r="L362" t="s">
        <v>1155</v>
      </c>
      <c r="M362" t="s">
        <v>15</v>
      </c>
      <c r="N362" t="s">
        <v>15</v>
      </c>
      <c r="O362" t="s">
        <v>245</v>
      </c>
      <c r="P362" t="s">
        <v>49</v>
      </c>
      <c r="Q362" t="s">
        <v>47</v>
      </c>
      <c r="R362">
        <v>2020</v>
      </c>
      <c r="S362">
        <v>209192</v>
      </c>
      <c r="T362">
        <v>209192</v>
      </c>
      <c r="U362" t="b">
        <v>1</v>
      </c>
    </row>
    <row r="363" spans="1:21" hidden="1" x14ac:dyDescent="0.35">
      <c r="A363">
        <v>1534</v>
      </c>
      <c r="B363">
        <v>1298</v>
      </c>
      <c r="C363">
        <v>106</v>
      </c>
      <c r="D363">
        <v>3663500</v>
      </c>
      <c r="E363">
        <f>_xlfn.XLOOKUP(Table1[[#This Row],[R Profile ID]],Sheet1!D:D,Sheet1!D:D)</f>
        <v>3663500</v>
      </c>
      <c r="F363">
        <v>3663500</v>
      </c>
      <c r="G363" t="s">
        <v>12</v>
      </c>
      <c r="H363" t="s">
        <v>13</v>
      </c>
      <c r="I363" t="s">
        <v>950</v>
      </c>
      <c r="J363" s="1">
        <v>38547</v>
      </c>
      <c r="K363" s="1" t="s">
        <v>14</v>
      </c>
      <c r="L363" t="s">
        <v>1155</v>
      </c>
      <c r="M363" t="s">
        <v>15</v>
      </c>
      <c r="N363" t="s">
        <v>15</v>
      </c>
      <c r="O363" t="s">
        <v>246</v>
      </c>
      <c r="P363" t="s">
        <v>136</v>
      </c>
      <c r="Q363" t="s">
        <v>58</v>
      </c>
      <c r="R363">
        <v>2009</v>
      </c>
      <c r="S363">
        <v>96380</v>
      </c>
      <c r="T363">
        <v>87705.8</v>
      </c>
      <c r="U363" t="b">
        <v>0</v>
      </c>
    </row>
    <row r="364" spans="1:21" hidden="1" x14ac:dyDescent="0.35">
      <c r="A364">
        <v>1536</v>
      </c>
      <c r="B364">
        <v>392</v>
      </c>
      <c r="C364">
        <v>1811</v>
      </c>
      <c r="D364">
        <v>2789960</v>
      </c>
      <c r="E364">
        <f>_xlfn.XLOOKUP(Table1[[#This Row],[R Profile ID]],Sheet1!D:D,Sheet1!D:D)</f>
        <v>2789960</v>
      </c>
      <c r="F364">
        <v>2789960</v>
      </c>
      <c r="G364" t="s">
        <v>12</v>
      </c>
      <c r="H364" t="s">
        <v>13</v>
      </c>
      <c r="I364" t="s">
        <v>1003</v>
      </c>
      <c r="J364" s="1">
        <v>37978</v>
      </c>
      <c r="K364" s="1" t="s">
        <v>14</v>
      </c>
      <c r="L364" t="s">
        <v>1155</v>
      </c>
      <c r="M364" t="s">
        <v>15</v>
      </c>
      <c r="N364" t="s">
        <v>15</v>
      </c>
      <c r="O364" t="s">
        <v>247</v>
      </c>
      <c r="P364" t="s">
        <v>20</v>
      </c>
      <c r="Q364" t="s">
        <v>67</v>
      </c>
      <c r="R364">
        <v>2003</v>
      </c>
      <c r="S364">
        <v>376082</v>
      </c>
      <c r="T364">
        <v>300865.59999999998</v>
      </c>
      <c r="U364" t="b">
        <v>0</v>
      </c>
    </row>
    <row r="365" spans="1:21" hidden="1" x14ac:dyDescent="0.35">
      <c r="A365">
        <v>1541</v>
      </c>
      <c r="B365">
        <v>1223</v>
      </c>
      <c r="C365">
        <v>1655</v>
      </c>
      <c r="D365">
        <v>1776879</v>
      </c>
      <c r="E365">
        <f>_xlfn.XLOOKUP(Table1[[#This Row],[R Profile ID]],Sheet1!D:D,Sheet1!D:D)</f>
        <v>1776879</v>
      </c>
      <c r="F365">
        <v>1776879</v>
      </c>
      <c r="G365" t="s">
        <v>12</v>
      </c>
      <c r="H365" t="s">
        <v>13</v>
      </c>
      <c r="I365" t="s">
        <v>1023</v>
      </c>
      <c r="J365" s="1">
        <v>38254</v>
      </c>
      <c r="K365" s="1" t="s">
        <v>14</v>
      </c>
      <c r="L365" t="s">
        <v>1155</v>
      </c>
      <c r="M365" t="s">
        <v>15</v>
      </c>
      <c r="N365" t="s">
        <v>15</v>
      </c>
      <c r="O365" t="s">
        <v>210</v>
      </c>
      <c r="P365" t="s">
        <v>23</v>
      </c>
      <c r="Q365" t="s">
        <v>24</v>
      </c>
      <c r="R365">
        <v>2001</v>
      </c>
      <c r="S365">
        <v>313113</v>
      </c>
      <c r="T365">
        <v>306851</v>
      </c>
      <c r="U365" t="b">
        <v>0</v>
      </c>
    </row>
    <row r="366" spans="1:21" hidden="1" x14ac:dyDescent="0.35">
      <c r="A366">
        <v>1546</v>
      </c>
      <c r="B366">
        <v>1327</v>
      </c>
      <c r="C366">
        <v>147</v>
      </c>
      <c r="D366">
        <v>3663685</v>
      </c>
      <c r="E366">
        <f>_xlfn.XLOOKUP(Table1[[#This Row],[R Profile ID]],Sheet1!D:D,Sheet1!D:D)</f>
        <v>3663685</v>
      </c>
      <c r="F366">
        <v>3663685</v>
      </c>
      <c r="G366" t="s">
        <v>12</v>
      </c>
      <c r="H366" t="s">
        <v>13</v>
      </c>
      <c r="I366" t="s">
        <v>950</v>
      </c>
      <c r="J366" s="1">
        <v>38547</v>
      </c>
      <c r="K366" s="1" t="s">
        <v>14</v>
      </c>
      <c r="L366" t="s">
        <v>1155</v>
      </c>
      <c r="M366" t="s">
        <v>15</v>
      </c>
      <c r="N366" t="s">
        <v>15</v>
      </c>
      <c r="O366" t="s">
        <v>248</v>
      </c>
      <c r="P366" t="s">
        <v>65</v>
      </c>
      <c r="Q366" t="s">
        <v>58</v>
      </c>
      <c r="R366">
        <v>2009</v>
      </c>
      <c r="S366">
        <v>89745</v>
      </c>
      <c r="T366">
        <v>83462.850000000006</v>
      </c>
      <c r="U366" t="b">
        <v>0</v>
      </c>
    </row>
    <row r="367" spans="1:21" hidden="1" x14ac:dyDescent="0.35">
      <c r="A367">
        <v>1548</v>
      </c>
      <c r="B367">
        <v>687</v>
      </c>
      <c r="C367">
        <v>1662</v>
      </c>
      <c r="D367">
        <v>6244835</v>
      </c>
      <c r="E367">
        <f>_xlfn.XLOOKUP(Table1[[#This Row],[R Profile ID]],Sheet1!D:D,Sheet1!D:D)</f>
        <v>6244835</v>
      </c>
      <c r="F367">
        <v>6244835</v>
      </c>
      <c r="G367" t="s">
        <v>12</v>
      </c>
      <c r="H367" t="s">
        <v>13</v>
      </c>
      <c r="I367" t="s">
        <v>1038</v>
      </c>
      <c r="J367" s="1">
        <v>42312</v>
      </c>
      <c r="K367" s="1" t="s">
        <v>14</v>
      </c>
      <c r="L367" t="s">
        <v>1155</v>
      </c>
      <c r="M367" t="s">
        <v>15</v>
      </c>
      <c r="N367" t="s">
        <v>15</v>
      </c>
      <c r="O367" t="s">
        <v>177</v>
      </c>
      <c r="P367" t="s">
        <v>151</v>
      </c>
      <c r="Q367" t="s">
        <v>152</v>
      </c>
      <c r="R367">
        <v>1999</v>
      </c>
      <c r="S367">
        <v>325424</v>
      </c>
      <c r="T367">
        <v>325424</v>
      </c>
      <c r="U367" t="b">
        <v>1</v>
      </c>
    </row>
    <row r="368" spans="1:21" hidden="1" x14ac:dyDescent="0.35">
      <c r="A368">
        <v>1566</v>
      </c>
      <c r="B368">
        <v>782</v>
      </c>
      <c r="C368">
        <v>1679</v>
      </c>
      <c r="D368">
        <v>6246307</v>
      </c>
      <c r="E368">
        <f>_xlfn.XLOOKUP(Table1[[#This Row],[R Profile ID]],Sheet1!D:D,Sheet1!D:D)</f>
        <v>6246307</v>
      </c>
      <c r="F368">
        <v>6246307</v>
      </c>
      <c r="G368" t="s">
        <v>12</v>
      </c>
      <c r="H368" t="s">
        <v>13</v>
      </c>
      <c r="I368" t="s">
        <v>1023</v>
      </c>
      <c r="J368" s="1">
        <v>42164</v>
      </c>
      <c r="K368" s="1" t="s">
        <v>14</v>
      </c>
      <c r="L368" t="s">
        <v>1155</v>
      </c>
      <c r="M368" t="s">
        <v>15</v>
      </c>
      <c r="N368" t="s">
        <v>15</v>
      </c>
      <c r="O368" t="s">
        <v>54</v>
      </c>
      <c r="P368" t="s">
        <v>17</v>
      </c>
      <c r="Q368" t="s">
        <v>21</v>
      </c>
      <c r="R368">
        <v>2017</v>
      </c>
      <c r="S368">
        <v>368368</v>
      </c>
      <c r="T368">
        <v>368368</v>
      </c>
      <c r="U368" t="b">
        <v>1</v>
      </c>
    </row>
    <row r="369" spans="1:21" hidden="1" x14ac:dyDescent="0.35">
      <c r="A369">
        <v>1579</v>
      </c>
      <c r="B369">
        <v>639</v>
      </c>
      <c r="C369">
        <v>1686</v>
      </c>
      <c r="D369">
        <v>3422059</v>
      </c>
      <c r="E369">
        <f>_xlfn.XLOOKUP(Table1[[#This Row],[R Profile ID]],Sheet1!D:D,Sheet1!D:D)</f>
        <v>3422059</v>
      </c>
      <c r="F369">
        <v>3422059</v>
      </c>
      <c r="G369" t="s">
        <v>12</v>
      </c>
      <c r="H369" t="s">
        <v>13</v>
      </c>
      <c r="I369" t="s">
        <v>1023</v>
      </c>
      <c r="J369" s="1">
        <v>41274</v>
      </c>
      <c r="K369" s="1" t="s">
        <v>14</v>
      </c>
      <c r="L369" t="s">
        <v>1155</v>
      </c>
      <c r="M369" t="s">
        <v>15</v>
      </c>
      <c r="N369" t="s">
        <v>15</v>
      </c>
      <c r="O369" t="s">
        <v>31</v>
      </c>
      <c r="P369" t="s">
        <v>32</v>
      </c>
      <c r="Q369" t="s">
        <v>21</v>
      </c>
      <c r="R369">
        <v>2012</v>
      </c>
      <c r="S369">
        <v>317997</v>
      </c>
      <c r="T369">
        <v>317997</v>
      </c>
      <c r="U369" t="b">
        <v>1</v>
      </c>
    </row>
    <row r="370" spans="1:21" hidden="1" x14ac:dyDescent="0.35">
      <c r="A370">
        <v>1588</v>
      </c>
      <c r="B370">
        <v>525</v>
      </c>
      <c r="C370">
        <v>792</v>
      </c>
      <c r="D370">
        <v>29823085</v>
      </c>
      <c r="E370">
        <f>_xlfn.XLOOKUP(Table1[[#This Row],[R Profile ID]],Sheet1!D:D,Sheet1!D:D)</f>
        <v>29823085</v>
      </c>
      <c r="F370">
        <v>29823085</v>
      </c>
      <c r="G370" t="s">
        <v>12</v>
      </c>
      <c r="H370" t="s">
        <v>69</v>
      </c>
      <c r="I370" t="s">
        <v>984</v>
      </c>
      <c r="J370" s="1">
        <v>38943</v>
      </c>
      <c r="K370" s="1">
        <v>45181</v>
      </c>
      <c r="L370" t="s">
        <v>1155</v>
      </c>
      <c r="M370" t="s">
        <v>15</v>
      </c>
      <c r="N370" t="s">
        <v>15</v>
      </c>
      <c r="O370" t="s">
        <v>249</v>
      </c>
      <c r="P370" t="s">
        <v>192</v>
      </c>
      <c r="Q370" t="s">
        <v>36</v>
      </c>
      <c r="R370">
        <v>2010</v>
      </c>
      <c r="S370">
        <v>312626</v>
      </c>
      <c r="T370">
        <v>12266</v>
      </c>
      <c r="U370" t="b">
        <v>1</v>
      </c>
    </row>
    <row r="371" spans="1:21" hidden="1" x14ac:dyDescent="0.35">
      <c r="A371">
        <v>1594</v>
      </c>
      <c r="B371">
        <v>1093</v>
      </c>
      <c r="C371">
        <v>1702</v>
      </c>
      <c r="D371">
        <v>19920473</v>
      </c>
      <c r="E371">
        <f>_xlfn.XLOOKUP(Table1[[#This Row],[R Profile ID]],Sheet1!D:D,Sheet1!D:D)</f>
        <v>19920473</v>
      </c>
      <c r="F371">
        <v>19920473</v>
      </c>
      <c r="G371" t="s">
        <v>12</v>
      </c>
      <c r="H371" t="s">
        <v>13</v>
      </c>
      <c r="I371" t="s">
        <v>1002</v>
      </c>
      <c r="J371" s="1">
        <v>44545</v>
      </c>
      <c r="K371" s="1"/>
      <c r="L371" t="s">
        <v>1155</v>
      </c>
      <c r="M371" t="s">
        <v>15</v>
      </c>
      <c r="N371" t="s">
        <v>15</v>
      </c>
      <c r="O371" t="s">
        <v>74</v>
      </c>
      <c r="P371" t="s">
        <v>17</v>
      </c>
      <c r="Q371" t="s">
        <v>24</v>
      </c>
      <c r="R371">
        <v>1986</v>
      </c>
      <c r="S371">
        <v>179293</v>
      </c>
      <c r="T371">
        <v>167144</v>
      </c>
      <c r="U371" t="b">
        <v>0</v>
      </c>
    </row>
    <row r="372" spans="1:21" hidden="1" x14ac:dyDescent="0.35">
      <c r="A372">
        <v>1596</v>
      </c>
      <c r="B372">
        <v>1310</v>
      </c>
      <c r="C372">
        <v>125</v>
      </c>
      <c r="D372">
        <v>3663564</v>
      </c>
      <c r="E372">
        <f>_xlfn.XLOOKUP(Table1[[#This Row],[R Profile ID]],Sheet1!D:D,Sheet1!D:D)</f>
        <v>3663564</v>
      </c>
      <c r="F372">
        <v>3663564</v>
      </c>
      <c r="G372" t="s">
        <v>12</v>
      </c>
      <c r="H372" t="s">
        <v>13</v>
      </c>
      <c r="I372" t="s">
        <v>950</v>
      </c>
      <c r="J372" s="1">
        <v>38547</v>
      </c>
      <c r="K372" s="1" t="s">
        <v>14</v>
      </c>
      <c r="L372" t="s">
        <v>1155</v>
      </c>
      <c r="M372" t="s">
        <v>15</v>
      </c>
      <c r="N372" t="s">
        <v>15</v>
      </c>
      <c r="O372" t="s">
        <v>250</v>
      </c>
      <c r="P372" t="s">
        <v>81</v>
      </c>
      <c r="Q372" t="s">
        <v>58</v>
      </c>
      <c r="R372">
        <v>2009</v>
      </c>
      <c r="S372">
        <v>61275</v>
      </c>
      <c r="T372">
        <v>55760.25</v>
      </c>
      <c r="U372" t="b">
        <v>0</v>
      </c>
    </row>
    <row r="373" spans="1:21" hidden="1" x14ac:dyDescent="0.35">
      <c r="A373">
        <v>1600</v>
      </c>
      <c r="B373">
        <v>1283</v>
      </c>
      <c r="C373">
        <v>86</v>
      </c>
      <c r="D373">
        <v>3663447</v>
      </c>
      <c r="E373">
        <f>_xlfn.XLOOKUP(Table1[[#This Row],[R Profile ID]],Sheet1!D:D,Sheet1!D:D)</f>
        <v>3663447</v>
      </c>
      <c r="F373">
        <v>3663447</v>
      </c>
      <c r="G373" t="s">
        <v>12</v>
      </c>
      <c r="H373" t="s">
        <v>13</v>
      </c>
      <c r="I373" t="s">
        <v>950</v>
      </c>
      <c r="J373" s="1">
        <v>38547</v>
      </c>
      <c r="K373" s="1" t="s">
        <v>14</v>
      </c>
      <c r="L373" t="s">
        <v>1155</v>
      </c>
      <c r="M373" t="s">
        <v>15</v>
      </c>
      <c r="N373" t="s">
        <v>15</v>
      </c>
      <c r="O373" t="s">
        <v>251</v>
      </c>
      <c r="P373" t="s">
        <v>118</v>
      </c>
      <c r="Q373" t="s">
        <v>58</v>
      </c>
      <c r="R373">
        <v>2009</v>
      </c>
      <c r="S373">
        <v>89915</v>
      </c>
      <c r="T373">
        <v>80923.5</v>
      </c>
      <c r="U373" t="b">
        <v>0</v>
      </c>
    </row>
    <row r="374" spans="1:21" hidden="1" x14ac:dyDescent="0.35">
      <c r="A374">
        <v>1612</v>
      </c>
      <c r="B374">
        <v>1148</v>
      </c>
      <c r="C374">
        <v>1716</v>
      </c>
      <c r="D374">
        <v>24727374</v>
      </c>
      <c r="E374">
        <f>_xlfn.XLOOKUP(Table1[[#This Row],[R Profile ID]],Sheet1!D:D,Sheet1!D:D)</f>
        <v>24727374</v>
      </c>
      <c r="F374">
        <v>24727374</v>
      </c>
      <c r="G374" t="s">
        <v>12</v>
      </c>
      <c r="H374" t="s">
        <v>13</v>
      </c>
      <c r="I374" t="s">
        <v>1099</v>
      </c>
      <c r="J374" s="1">
        <v>44887</v>
      </c>
      <c r="K374" s="1"/>
      <c r="L374" t="s">
        <v>1155</v>
      </c>
      <c r="M374" t="s">
        <v>15</v>
      </c>
      <c r="N374" t="s">
        <v>15</v>
      </c>
      <c r="O374" t="s">
        <v>252</v>
      </c>
      <c r="P374" t="s">
        <v>253</v>
      </c>
      <c r="Q374" t="s">
        <v>47</v>
      </c>
      <c r="R374">
        <v>2021</v>
      </c>
      <c r="S374">
        <v>1077416</v>
      </c>
      <c r="T374">
        <v>1077416</v>
      </c>
      <c r="U374" t="b">
        <v>1</v>
      </c>
    </row>
    <row r="375" spans="1:21" hidden="1" x14ac:dyDescent="0.35">
      <c r="A375">
        <v>1617</v>
      </c>
      <c r="B375">
        <v>709</v>
      </c>
      <c r="C375">
        <v>1014</v>
      </c>
      <c r="D375">
        <v>6207484</v>
      </c>
      <c r="E375">
        <f>_xlfn.XLOOKUP(Table1[[#This Row],[R Profile ID]],Sheet1!D:D,Sheet1!D:D)</f>
        <v>6207484</v>
      </c>
      <c r="F375">
        <v>6207484</v>
      </c>
      <c r="G375" t="s">
        <v>12</v>
      </c>
      <c r="H375" t="s">
        <v>13</v>
      </c>
      <c r="I375" t="s">
        <v>1100</v>
      </c>
      <c r="J375" s="1">
        <v>41620</v>
      </c>
      <c r="K375" s="1" t="s">
        <v>14</v>
      </c>
      <c r="L375" t="s">
        <v>1155</v>
      </c>
      <c r="M375" t="s">
        <v>15</v>
      </c>
      <c r="N375" t="s">
        <v>15</v>
      </c>
      <c r="O375" t="s">
        <v>254</v>
      </c>
      <c r="P375" t="s">
        <v>30</v>
      </c>
      <c r="Q375" t="s">
        <v>58</v>
      </c>
      <c r="R375">
        <v>2011</v>
      </c>
      <c r="S375">
        <v>68721</v>
      </c>
      <c r="T375">
        <v>68721</v>
      </c>
      <c r="U375" t="b">
        <v>0</v>
      </c>
    </row>
    <row r="376" spans="1:21" hidden="1" x14ac:dyDescent="0.35">
      <c r="A376">
        <v>1622</v>
      </c>
      <c r="B376">
        <v>1266</v>
      </c>
      <c r="C376">
        <v>59</v>
      </c>
      <c r="D376">
        <v>3663377</v>
      </c>
      <c r="E376">
        <f>_xlfn.XLOOKUP(Table1[[#This Row],[R Profile ID]],Sheet1!D:D,Sheet1!D:D)</f>
        <v>3663377</v>
      </c>
      <c r="F376">
        <v>3663377</v>
      </c>
      <c r="G376" t="s">
        <v>12</v>
      </c>
      <c r="H376" t="s">
        <v>13</v>
      </c>
      <c r="I376" t="s">
        <v>950</v>
      </c>
      <c r="J376" s="1">
        <v>38547</v>
      </c>
      <c r="K376" s="1" t="s">
        <v>14</v>
      </c>
      <c r="L376" t="s">
        <v>1155</v>
      </c>
      <c r="M376" t="s">
        <v>15</v>
      </c>
      <c r="N376" t="s">
        <v>15</v>
      </c>
      <c r="O376" t="s">
        <v>255</v>
      </c>
      <c r="P376" t="s">
        <v>35</v>
      </c>
      <c r="Q376" t="s">
        <v>58</v>
      </c>
      <c r="R376">
        <v>2009</v>
      </c>
      <c r="S376">
        <v>62055</v>
      </c>
      <c r="T376">
        <v>54608.4</v>
      </c>
      <c r="U376" t="b">
        <v>0</v>
      </c>
    </row>
    <row r="377" spans="1:21" hidden="1" x14ac:dyDescent="0.35">
      <c r="A377">
        <v>1630</v>
      </c>
      <c r="B377">
        <v>569</v>
      </c>
      <c r="C377">
        <v>1731</v>
      </c>
      <c r="D377">
        <v>3315077</v>
      </c>
      <c r="E377">
        <f>_xlfn.XLOOKUP(Table1[[#This Row],[R Profile ID]],Sheet1!D:D,Sheet1!D:D)</f>
        <v>3315077</v>
      </c>
      <c r="F377">
        <v>3315077</v>
      </c>
      <c r="G377" t="s">
        <v>12</v>
      </c>
      <c r="H377" t="s">
        <v>13</v>
      </c>
      <c r="I377" t="s">
        <v>1056</v>
      </c>
      <c r="J377" s="1">
        <v>40163</v>
      </c>
      <c r="K377" s="1"/>
      <c r="L377" t="s">
        <v>1155</v>
      </c>
      <c r="M377" t="s">
        <v>15</v>
      </c>
      <c r="N377" t="s">
        <v>15</v>
      </c>
      <c r="O377" t="s">
        <v>256</v>
      </c>
      <c r="P377" t="s">
        <v>151</v>
      </c>
      <c r="Q377" t="s">
        <v>47</v>
      </c>
      <c r="R377">
        <v>2008</v>
      </c>
      <c r="S377">
        <v>235879</v>
      </c>
      <c r="T377">
        <v>235879</v>
      </c>
      <c r="U377" t="b">
        <v>1</v>
      </c>
    </row>
    <row r="378" spans="1:21" hidden="1" x14ac:dyDescent="0.35">
      <c r="A378">
        <v>1631</v>
      </c>
      <c r="B378">
        <v>413</v>
      </c>
      <c r="C378">
        <v>481</v>
      </c>
      <c r="D378">
        <v>3431772</v>
      </c>
      <c r="E378">
        <f>_xlfn.XLOOKUP(Table1[[#This Row],[R Profile ID]],Sheet1!D:D,Sheet1!D:D)</f>
        <v>3431772</v>
      </c>
      <c r="F378">
        <v>3431772</v>
      </c>
      <c r="G378" t="s">
        <v>12</v>
      </c>
      <c r="H378" t="s">
        <v>13</v>
      </c>
      <c r="I378" t="s">
        <v>1056</v>
      </c>
      <c r="J378" s="1">
        <v>39175</v>
      </c>
      <c r="K378" s="1" t="s">
        <v>14</v>
      </c>
      <c r="L378" t="s">
        <v>1155</v>
      </c>
      <c r="M378" t="s">
        <v>15</v>
      </c>
      <c r="N378" t="s">
        <v>15</v>
      </c>
      <c r="O378" t="s">
        <v>256</v>
      </c>
      <c r="P378" t="s">
        <v>151</v>
      </c>
      <c r="Q378" t="s">
        <v>47</v>
      </c>
      <c r="R378">
        <v>2005</v>
      </c>
      <c r="S378">
        <v>379760</v>
      </c>
      <c r="T378">
        <v>379760</v>
      </c>
      <c r="U378" t="b">
        <v>1</v>
      </c>
    </row>
    <row r="379" spans="1:21" hidden="1" x14ac:dyDescent="0.35">
      <c r="A379">
        <v>1632</v>
      </c>
      <c r="B379">
        <v>457</v>
      </c>
      <c r="C379">
        <v>1579</v>
      </c>
      <c r="D379">
        <v>3431797</v>
      </c>
      <c r="E379">
        <f>_xlfn.XLOOKUP(Table1[[#This Row],[R Profile ID]],Sheet1!D:D,Sheet1!D:D)</f>
        <v>3431797</v>
      </c>
      <c r="F379">
        <v>3431797</v>
      </c>
      <c r="G379" t="s">
        <v>12</v>
      </c>
      <c r="H379" t="s">
        <v>13</v>
      </c>
      <c r="I379" t="s">
        <v>1056</v>
      </c>
      <c r="J379" s="1">
        <v>39175</v>
      </c>
      <c r="K379" s="1" t="s">
        <v>14</v>
      </c>
      <c r="L379" t="s">
        <v>1155</v>
      </c>
      <c r="M379" t="s">
        <v>15</v>
      </c>
      <c r="N379" t="s">
        <v>15</v>
      </c>
      <c r="O379" t="s">
        <v>256</v>
      </c>
      <c r="P379" t="s">
        <v>151</v>
      </c>
      <c r="Q379" t="s">
        <v>47</v>
      </c>
      <c r="R379">
        <v>2006</v>
      </c>
      <c r="S379">
        <v>401076</v>
      </c>
      <c r="T379">
        <v>401076</v>
      </c>
      <c r="U379" t="b">
        <v>1</v>
      </c>
    </row>
    <row r="380" spans="1:21" hidden="1" x14ac:dyDescent="0.35">
      <c r="A380">
        <v>1633</v>
      </c>
      <c r="B380">
        <v>478</v>
      </c>
      <c r="C380">
        <v>1732</v>
      </c>
      <c r="D380">
        <v>3431763</v>
      </c>
      <c r="E380">
        <f>_xlfn.XLOOKUP(Table1[[#This Row],[R Profile ID]],Sheet1!D:D,Sheet1!D:D)</f>
        <v>3431763</v>
      </c>
      <c r="F380">
        <v>3431763</v>
      </c>
      <c r="G380" t="s">
        <v>12</v>
      </c>
      <c r="H380" t="s">
        <v>13</v>
      </c>
      <c r="I380" t="s">
        <v>1056</v>
      </c>
      <c r="J380" s="1">
        <v>39777</v>
      </c>
      <c r="K380" s="1"/>
      <c r="L380" t="s">
        <v>1155</v>
      </c>
      <c r="M380" t="s">
        <v>15</v>
      </c>
      <c r="N380" t="s">
        <v>15</v>
      </c>
      <c r="O380" t="s">
        <v>256</v>
      </c>
      <c r="P380" t="s">
        <v>151</v>
      </c>
      <c r="Q380" t="s">
        <v>47</v>
      </c>
      <c r="R380">
        <v>2007</v>
      </c>
      <c r="S380">
        <v>503534</v>
      </c>
      <c r="T380">
        <v>503534</v>
      </c>
      <c r="U380" t="b">
        <v>1</v>
      </c>
    </row>
    <row r="381" spans="1:21" hidden="1" x14ac:dyDescent="0.35">
      <c r="A381">
        <v>1634</v>
      </c>
      <c r="B381">
        <v>664</v>
      </c>
      <c r="C381">
        <v>1733</v>
      </c>
      <c r="D381">
        <v>4361948</v>
      </c>
      <c r="E381">
        <f>_xlfn.XLOOKUP(Table1[[#This Row],[R Profile ID]],Sheet1!D:D,Sheet1!D:D)</f>
        <v>4361948</v>
      </c>
      <c r="F381">
        <v>4361948</v>
      </c>
      <c r="G381" t="s">
        <v>12</v>
      </c>
      <c r="H381" t="s">
        <v>13</v>
      </c>
      <c r="I381" t="s">
        <v>1056</v>
      </c>
      <c r="J381" s="1">
        <v>41239</v>
      </c>
      <c r="K381" s="1"/>
      <c r="L381" t="s">
        <v>1155</v>
      </c>
      <c r="M381" t="s">
        <v>15</v>
      </c>
      <c r="N381" t="s">
        <v>15</v>
      </c>
      <c r="O381" t="s">
        <v>256</v>
      </c>
      <c r="P381" t="s">
        <v>151</v>
      </c>
      <c r="Q381" t="s">
        <v>47</v>
      </c>
      <c r="R381">
        <v>2013</v>
      </c>
      <c r="S381">
        <v>350075</v>
      </c>
      <c r="T381">
        <v>350075</v>
      </c>
      <c r="U381" t="b">
        <v>1</v>
      </c>
    </row>
    <row r="382" spans="1:21" hidden="1" x14ac:dyDescent="0.35">
      <c r="A382">
        <v>1653</v>
      </c>
      <c r="B382">
        <v>991</v>
      </c>
      <c r="C382">
        <v>424</v>
      </c>
      <c r="D382">
        <v>16344992</v>
      </c>
      <c r="E382">
        <f>_xlfn.XLOOKUP(Table1[[#This Row],[R Profile ID]],Sheet1!D:D,Sheet1!D:D)</f>
        <v>16344992</v>
      </c>
      <c r="F382">
        <v>16344992</v>
      </c>
      <c r="G382" t="s">
        <v>12</v>
      </c>
      <c r="H382" t="s">
        <v>13</v>
      </c>
      <c r="I382" t="s">
        <v>1009</v>
      </c>
      <c r="J382" s="1">
        <v>44301</v>
      </c>
      <c r="K382" s="1"/>
      <c r="L382" t="s">
        <v>1155</v>
      </c>
      <c r="M382" t="s">
        <v>15</v>
      </c>
      <c r="N382" t="s">
        <v>15</v>
      </c>
      <c r="O382" t="s">
        <v>257</v>
      </c>
      <c r="P382" t="s">
        <v>169</v>
      </c>
      <c r="Q382" t="s">
        <v>47</v>
      </c>
      <c r="R382">
        <v>2021</v>
      </c>
      <c r="S382">
        <v>154831</v>
      </c>
      <c r="T382">
        <v>154831</v>
      </c>
      <c r="U382" t="b">
        <v>1</v>
      </c>
    </row>
    <row r="383" spans="1:21" hidden="1" x14ac:dyDescent="0.35">
      <c r="A383">
        <v>1654</v>
      </c>
      <c r="B383">
        <v>992</v>
      </c>
      <c r="C383">
        <v>425</v>
      </c>
      <c r="D383">
        <v>16344993</v>
      </c>
      <c r="E383">
        <f>_xlfn.XLOOKUP(Table1[[#This Row],[R Profile ID]],Sheet1!D:D,Sheet1!D:D)</f>
        <v>16344993</v>
      </c>
      <c r="F383">
        <v>16344993</v>
      </c>
      <c r="G383" t="s">
        <v>12</v>
      </c>
      <c r="H383" t="s">
        <v>13</v>
      </c>
      <c r="I383" t="s">
        <v>1009</v>
      </c>
      <c r="J383" s="1">
        <v>44301</v>
      </c>
      <c r="K383" s="1"/>
      <c r="L383" t="s">
        <v>1155</v>
      </c>
      <c r="M383" t="s">
        <v>15</v>
      </c>
      <c r="N383" t="s">
        <v>15</v>
      </c>
      <c r="O383" t="s">
        <v>257</v>
      </c>
      <c r="P383" t="s">
        <v>169</v>
      </c>
      <c r="Q383" t="s">
        <v>47</v>
      </c>
      <c r="R383">
        <v>2021</v>
      </c>
      <c r="S383">
        <v>313080</v>
      </c>
      <c r="T383">
        <v>313080</v>
      </c>
      <c r="U383" t="b">
        <v>1</v>
      </c>
    </row>
    <row r="384" spans="1:21" hidden="1" x14ac:dyDescent="0.35">
      <c r="A384">
        <v>1655</v>
      </c>
      <c r="B384">
        <v>993</v>
      </c>
      <c r="C384">
        <v>426</v>
      </c>
      <c r="D384">
        <v>16344995</v>
      </c>
      <c r="E384">
        <f>_xlfn.XLOOKUP(Table1[[#This Row],[R Profile ID]],Sheet1!D:D,Sheet1!D:D)</f>
        <v>16344995</v>
      </c>
      <c r="F384">
        <v>16344995</v>
      </c>
      <c r="G384" t="s">
        <v>12</v>
      </c>
      <c r="H384" t="s">
        <v>13</v>
      </c>
      <c r="I384" t="s">
        <v>1009</v>
      </c>
      <c r="J384" s="1">
        <v>44301</v>
      </c>
      <c r="K384" s="1"/>
      <c r="L384" t="s">
        <v>1155</v>
      </c>
      <c r="M384" t="s">
        <v>15</v>
      </c>
      <c r="N384" t="s">
        <v>15</v>
      </c>
      <c r="O384" t="s">
        <v>257</v>
      </c>
      <c r="P384" t="s">
        <v>169</v>
      </c>
      <c r="Q384" t="s">
        <v>47</v>
      </c>
      <c r="R384">
        <v>2021</v>
      </c>
      <c r="S384">
        <v>127631</v>
      </c>
      <c r="T384">
        <v>127631</v>
      </c>
      <c r="U384" t="b">
        <v>1</v>
      </c>
    </row>
    <row r="385" spans="1:21" hidden="1" x14ac:dyDescent="0.35">
      <c r="A385">
        <v>1656</v>
      </c>
      <c r="B385">
        <v>998</v>
      </c>
      <c r="C385">
        <v>936</v>
      </c>
      <c r="D385">
        <v>12454855</v>
      </c>
      <c r="E385">
        <f>_xlfn.XLOOKUP(Table1[[#This Row],[R Profile ID]],Sheet1!D:D,Sheet1!D:D)</f>
        <v>12454855</v>
      </c>
      <c r="F385">
        <v>12454855</v>
      </c>
      <c r="G385" t="s">
        <v>12</v>
      </c>
      <c r="H385" t="s">
        <v>13</v>
      </c>
      <c r="I385" t="s">
        <v>1009</v>
      </c>
      <c r="J385" s="1">
        <v>44041</v>
      </c>
      <c r="K385" s="1"/>
      <c r="L385" t="s">
        <v>1155</v>
      </c>
      <c r="M385" t="s">
        <v>15</v>
      </c>
      <c r="N385" t="s">
        <v>15</v>
      </c>
      <c r="O385" t="s">
        <v>258</v>
      </c>
      <c r="P385" t="s">
        <v>49</v>
      </c>
      <c r="Q385" t="s">
        <v>47</v>
      </c>
      <c r="R385">
        <v>2019</v>
      </c>
      <c r="S385">
        <v>251466</v>
      </c>
      <c r="T385">
        <v>251466</v>
      </c>
      <c r="U385" t="b">
        <v>1</v>
      </c>
    </row>
    <row r="386" spans="1:21" hidden="1" x14ac:dyDescent="0.35">
      <c r="A386">
        <v>1657</v>
      </c>
      <c r="B386">
        <v>999</v>
      </c>
      <c r="C386">
        <v>937</v>
      </c>
      <c r="D386">
        <v>12454934</v>
      </c>
      <c r="E386">
        <f>_xlfn.XLOOKUP(Table1[[#This Row],[R Profile ID]],Sheet1!D:D,Sheet1!D:D)</f>
        <v>12454934</v>
      </c>
      <c r="F386">
        <v>12454934</v>
      </c>
      <c r="G386" t="s">
        <v>12</v>
      </c>
      <c r="H386" t="s">
        <v>13</v>
      </c>
      <c r="I386" t="s">
        <v>1009</v>
      </c>
      <c r="J386" s="1">
        <v>44041</v>
      </c>
      <c r="K386" s="1"/>
      <c r="L386" t="s">
        <v>1155</v>
      </c>
      <c r="M386" t="s">
        <v>15</v>
      </c>
      <c r="N386" t="s">
        <v>15</v>
      </c>
      <c r="O386" t="s">
        <v>258</v>
      </c>
      <c r="P386" t="s">
        <v>49</v>
      </c>
      <c r="Q386" t="s">
        <v>47</v>
      </c>
      <c r="R386">
        <v>2020</v>
      </c>
      <c r="S386">
        <v>262530</v>
      </c>
      <c r="T386">
        <v>262530</v>
      </c>
      <c r="U386" t="b">
        <v>1</v>
      </c>
    </row>
    <row r="387" spans="1:21" hidden="1" x14ac:dyDescent="0.35">
      <c r="A387">
        <v>1658</v>
      </c>
      <c r="B387">
        <v>1293</v>
      </c>
      <c r="C387">
        <v>97</v>
      </c>
      <c r="D387">
        <v>3663476</v>
      </c>
      <c r="E387">
        <f>_xlfn.XLOOKUP(Table1[[#This Row],[R Profile ID]],Sheet1!D:D,Sheet1!D:D)</f>
        <v>3663476</v>
      </c>
      <c r="F387">
        <v>3663476</v>
      </c>
      <c r="G387" t="s">
        <v>12</v>
      </c>
      <c r="H387" t="s">
        <v>13</v>
      </c>
      <c r="I387" t="s">
        <v>950</v>
      </c>
      <c r="J387" s="1">
        <v>38547</v>
      </c>
      <c r="K387" s="1" t="s">
        <v>14</v>
      </c>
      <c r="L387" t="s">
        <v>1155</v>
      </c>
      <c r="M387" t="s">
        <v>15</v>
      </c>
      <c r="N387" t="s">
        <v>15</v>
      </c>
      <c r="O387" t="s">
        <v>259</v>
      </c>
      <c r="P387" t="s">
        <v>46</v>
      </c>
      <c r="Q387" t="s">
        <v>58</v>
      </c>
      <c r="R387">
        <v>2009</v>
      </c>
      <c r="S387">
        <v>66990</v>
      </c>
      <c r="T387">
        <v>60291</v>
      </c>
      <c r="U387" t="b">
        <v>0</v>
      </c>
    </row>
    <row r="388" spans="1:21" hidden="1" x14ac:dyDescent="0.35">
      <c r="A388">
        <v>1659</v>
      </c>
      <c r="B388">
        <v>1246</v>
      </c>
      <c r="C388">
        <v>31</v>
      </c>
      <c r="D388">
        <v>3663323</v>
      </c>
      <c r="E388">
        <f>_xlfn.XLOOKUP(Table1[[#This Row],[R Profile ID]],Sheet1!D:D,Sheet1!D:D)</f>
        <v>3663323</v>
      </c>
      <c r="F388">
        <v>3663323</v>
      </c>
      <c r="G388" t="s">
        <v>12</v>
      </c>
      <c r="H388" t="s">
        <v>13</v>
      </c>
      <c r="I388" t="s">
        <v>950</v>
      </c>
      <c r="J388" s="1">
        <v>38547</v>
      </c>
      <c r="K388" s="1" t="s">
        <v>14</v>
      </c>
      <c r="L388" t="s">
        <v>1155</v>
      </c>
      <c r="M388" t="s">
        <v>15</v>
      </c>
      <c r="N388" t="s">
        <v>15</v>
      </c>
      <c r="O388" t="s">
        <v>259</v>
      </c>
      <c r="P388" t="s">
        <v>46</v>
      </c>
      <c r="Q388" t="s">
        <v>58</v>
      </c>
      <c r="R388">
        <v>2009</v>
      </c>
      <c r="S388">
        <v>67860</v>
      </c>
      <c r="T388">
        <v>60395.4</v>
      </c>
      <c r="U388" t="b">
        <v>0</v>
      </c>
    </row>
    <row r="389" spans="1:21" hidden="1" x14ac:dyDescent="0.35">
      <c r="A389">
        <v>1678</v>
      </c>
      <c r="B389">
        <v>1104</v>
      </c>
      <c r="C389">
        <v>1782</v>
      </c>
      <c r="D389">
        <v>20652373</v>
      </c>
      <c r="E389">
        <f>_xlfn.XLOOKUP(Table1[[#This Row],[R Profile ID]],Sheet1!D:D,Sheet1!D:D)</f>
        <v>20652373</v>
      </c>
      <c r="F389">
        <v>20652373</v>
      </c>
      <c r="G389" t="s">
        <v>12</v>
      </c>
      <c r="H389" t="s">
        <v>13</v>
      </c>
      <c r="I389" t="s">
        <v>1104</v>
      </c>
      <c r="J389" s="1">
        <v>44553</v>
      </c>
      <c r="K389" s="1"/>
      <c r="L389" t="s">
        <v>1155</v>
      </c>
      <c r="M389" t="s">
        <v>15</v>
      </c>
      <c r="N389" t="s">
        <v>15</v>
      </c>
      <c r="O389" t="s">
        <v>260</v>
      </c>
      <c r="P389" t="s">
        <v>17</v>
      </c>
      <c r="Q389" t="s">
        <v>73</v>
      </c>
      <c r="R389">
        <v>2019</v>
      </c>
      <c r="S389">
        <v>285000</v>
      </c>
      <c r="T389">
        <v>186742</v>
      </c>
      <c r="U389" t="b">
        <v>1</v>
      </c>
    </row>
    <row r="390" spans="1:21" hidden="1" x14ac:dyDescent="0.35">
      <c r="A390">
        <v>1685</v>
      </c>
      <c r="B390">
        <v>661</v>
      </c>
      <c r="C390">
        <v>1792</v>
      </c>
      <c r="D390">
        <v>13404775</v>
      </c>
      <c r="E390">
        <f>_xlfn.XLOOKUP(Table1[[#This Row],[R Profile ID]],Sheet1!D:D,Sheet1!D:D)</f>
        <v>13404775</v>
      </c>
      <c r="F390">
        <v>13404775</v>
      </c>
      <c r="G390" t="s">
        <v>12</v>
      </c>
      <c r="H390" t="s">
        <v>13</v>
      </c>
      <c r="I390" t="s">
        <v>990</v>
      </c>
      <c r="J390" s="1">
        <v>41157</v>
      </c>
      <c r="K390" s="1"/>
      <c r="L390" t="s">
        <v>1155</v>
      </c>
      <c r="M390" t="s">
        <v>15</v>
      </c>
      <c r="N390" t="s">
        <v>15</v>
      </c>
      <c r="O390" t="s">
        <v>261</v>
      </c>
      <c r="P390" t="s">
        <v>94</v>
      </c>
      <c r="Q390" t="s">
        <v>21</v>
      </c>
      <c r="R390">
        <v>2014</v>
      </c>
      <c r="S390">
        <v>582016</v>
      </c>
      <c r="T390">
        <v>579586</v>
      </c>
      <c r="U390" t="b">
        <v>1</v>
      </c>
    </row>
    <row r="391" spans="1:21" hidden="1" x14ac:dyDescent="0.35">
      <c r="A391">
        <v>1686</v>
      </c>
      <c r="B391">
        <v>662</v>
      </c>
      <c r="C391">
        <v>1791</v>
      </c>
      <c r="D391">
        <v>11855525</v>
      </c>
      <c r="E391">
        <f>_xlfn.XLOOKUP(Table1[[#This Row],[R Profile ID]],Sheet1!D:D,Sheet1!D:D)</f>
        <v>11855525</v>
      </c>
      <c r="F391">
        <v>11855525</v>
      </c>
      <c r="G391" t="s">
        <v>12</v>
      </c>
      <c r="H391" t="s">
        <v>13</v>
      </c>
      <c r="I391" t="s">
        <v>990</v>
      </c>
      <c r="J391" s="1">
        <v>41157</v>
      </c>
      <c r="K391" s="1" t="s">
        <v>14</v>
      </c>
      <c r="L391" t="s">
        <v>1155</v>
      </c>
      <c r="M391" t="s">
        <v>15</v>
      </c>
      <c r="N391" t="s">
        <v>15</v>
      </c>
      <c r="O391" t="s">
        <v>261</v>
      </c>
      <c r="P391" t="s">
        <v>94</v>
      </c>
      <c r="Q391" t="s">
        <v>21</v>
      </c>
      <c r="R391">
        <v>2019</v>
      </c>
      <c r="S391">
        <v>587594</v>
      </c>
      <c r="T391">
        <v>587594</v>
      </c>
      <c r="U391" t="b">
        <v>1</v>
      </c>
    </row>
    <row r="392" spans="1:21" hidden="1" x14ac:dyDescent="0.35">
      <c r="A392">
        <v>1692</v>
      </c>
      <c r="B392">
        <v>1117</v>
      </c>
      <c r="C392">
        <v>1806</v>
      </c>
      <c r="D392">
        <v>20245860</v>
      </c>
      <c r="E392">
        <f>_xlfn.XLOOKUP(Table1[[#This Row],[R Profile ID]],Sheet1!D:D,Sheet1!D:D)</f>
        <v>20245860</v>
      </c>
      <c r="F392">
        <v>20245860</v>
      </c>
      <c r="G392" t="s">
        <v>12</v>
      </c>
      <c r="H392" t="s">
        <v>13</v>
      </c>
      <c r="I392" t="s">
        <v>1045</v>
      </c>
      <c r="J392" s="1">
        <v>44596</v>
      </c>
      <c r="K392" s="1"/>
      <c r="L392" t="s">
        <v>1155</v>
      </c>
      <c r="M392" t="s">
        <v>15</v>
      </c>
      <c r="N392" t="s">
        <v>15</v>
      </c>
      <c r="O392" t="s">
        <v>262</v>
      </c>
      <c r="P392" t="s">
        <v>143</v>
      </c>
      <c r="Q392" t="s">
        <v>73</v>
      </c>
      <c r="R392">
        <v>2017</v>
      </c>
      <c r="S392">
        <v>86885</v>
      </c>
      <c r="T392">
        <v>86885</v>
      </c>
      <c r="U392" t="b">
        <v>1</v>
      </c>
    </row>
    <row r="393" spans="1:21" hidden="1" x14ac:dyDescent="0.35">
      <c r="A393">
        <v>1694</v>
      </c>
      <c r="B393">
        <v>1118</v>
      </c>
      <c r="C393">
        <v>1810</v>
      </c>
      <c r="D393">
        <v>20245862</v>
      </c>
      <c r="E393">
        <f>_xlfn.XLOOKUP(Table1[[#This Row],[R Profile ID]],Sheet1!D:D,Sheet1!D:D)</f>
        <v>20245862</v>
      </c>
      <c r="F393">
        <v>20245862</v>
      </c>
      <c r="G393" t="s">
        <v>12</v>
      </c>
      <c r="H393" t="s">
        <v>13</v>
      </c>
      <c r="I393" t="s">
        <v>1045</v>
      </c>
      <c r="J393" s="1">
        <v>44596</v>
      </c>
      <c r="K393" s="1"/>
      <c r="L393" t="s">
        <v>1155</v>
      </c>
      <c r="M393" t="s">
        <v>15</v>
      </c>
      <c r="N393" t="s">
        <v>15</v>
      </c>
      <c r="O393" t="s">
        <v>263</v>
      </c>
      <c r="P393" t="s">
        <v>143</v>
      </c>
      <c r="Q393" t="s">
        <v>73</v>
      </c>
      <c r="R393">
        <v>2017</v>
      </c>
      <c r="S393">
        <v>77430</v>
      </c>
      <c r="T393">
        <v>77430</v>
      </c>
      <c r="U393" t="b">
        <v>1</v>
      </c>
    </row>
    <row r="394" spans="1:21" hidden="1" x14ac:dyDescent="0.35">
      <c r="A394">
        <v>1706</v>
      </c>
      <c r="B394">
        <v>409</v>
      </c>
      <c r="C394">
        <v>1831</v>
      </c>
      <c r="D394">
        <v>2964555</v>
      </c>
      <c r="E394">
        <f>_xlfn.XLOOKUP(Table1[[#This Row],[R Profile ID]],Sheet1!D:D,Sheet1!D:D)</f>
        <v>2964555</v>
      </c>
      <c r="F394">
        <v>2964555</v>
      </c>
      <c r="G394" t="s">
        <v>12</v>
      </c>
      <c r="H394" t="s">
        <v>13</v>
      </c>
      <c r="I394" t="s">
        <v>1023</v>
      </c>
      <c r="J394" s="1">
        <v>39016</v>
      </c>
      <c r="K394" s="1"/>
      <c r="L394" t="s">
        <v>1155</v>
      </c>
      <c r="M394" t="s">
        <v>15</v>
      </c>
      <c r="N394" t="s">
        <v>15</v>
      </c>
      <c r="O394" t="s">
        <v>189</v>
      </c>
      <c r="P394" t="s">
        <v>23</v>
      </c>
      <c r="Q394" t="s">
        <v>28</v>
      </c>
      <c r="R394">
        <v>2004</v>
      </c>
      <c r="S394">
        <v>89746</v>
      </c>
      <c r="T394">
        <v>89746</v>
      </c>
      <c r="U394" t="b">
        <v>1</v>
      </c>
    </row>
    <row r="395" spans="1:21" hidden="1" x14ac:dyDescent="0.35">
      <c r="A395">
        <v>1716</v>
      </c>
      <c r="B395">
        <v>761</v>
      </c>
      <c r="C395">
        <v>262</v>
      </c>
      <c r="D395">
        <v>4230670</v>
      </c>
      <c r="E395">
        <f>_xlfn.XLOOKUP(Table1[[#This Row],[R Profile ID]],Sheet1!D:D,Sheet1!D:D)</f>
        <v>4230670</v>
      </c>
      <c r="F395">
        <v>4230670</v>
      </c>
      <c r="G395" t="s">
        <v>12</v>
      </c>
      <c r="H395" t="s">
        <v>13</v>
      </c>
      <c r="I395" t="s">
        <v>994</v>
      </c>
      <c r="J395" s="1">
        <v>41968</v>
      </c>
      <c r="K395" s="1" t="s">
        <v>14</v>
      </c>
      <c r="L395" t="s">
        <v>1155</v>
      </c>
      <c r="M395" t="s">
        <v>15</v>
      </c>
      <c r="N395" t="s">
        <v>15</v>
      </c>
      <c r="O395" t="s">
        <v>29</v>
      </c>
      <c r="P395" t="s">
        <v>30</v>
      </c>
      <c r="Q395" t="s">
        <v>44</v>
      </c>
      <c r="R395">
        <v>2013</v>
      </c>
      <c r="S395">
        <v>739306</v>
      </c>
      <c r="T395">
        <v>665375</v>
      </c>
      <c r="U395" t="b">
        <v>0</v>
      </c>
    </row>
    <row r="396" spans="1:21" hidden="1" x14ac:dyDescent="0.35">
      <c r="A396">
        <v>1727</v>
      </c>
      <c r="B396">
        <v>680</v>
      </c>
      <c r="C396">
        <v>1848</v>
      </c>
      <c r="D396">
        <v>24759492</v>
      </c>
      <c r="E396">
        <f>_xlfn.XLOOKUP(Table1[[#This Row],[R Profile ID]],Sheet1!D:D,Sheet1!D:D)</f>
        <v>24759492</v>
      </c>
      <c r="F396">
        <v>24759492</v>
      </c>
      <c r="G396" t="s">
        <v>12</v>
      </c>
      <c r="H396" t="s">
        <v>13</v>
      </c>
      <c r="I396" t="s">
        <v>941</v>
      </c>
      <c r="J396" s="1">
        <v>41407</v>
      </c>
      <c r="K396" s="1" t="s">
        <v>14</v>
      </c>
      <c r="L396" t="s">
        <v>1155</v>
      </c>
      <c r="M396" t="s">
        <v>15</v>
      </c>
      <c r="N396" t="s">
        <v>15</v>
      </c>
      <c r="O396" t="s">
        <v>264</v>
      </c>
      <c r="P396" t="s">
        <v>17</v>
      </c>
      <c r="Q396" t="s">
        <v>47</v>
      </c>
      <c r="R396">
        <v>2015</v>
      </c>
      <c r="S396">
        <v>218000</v>
      </c>
      <c r="T396">
        <v>218000</v>
      </c>
      <c r="U396" t="b">
        <v>1</v>
      </c>
    </row>
    <row r="397" spans="1:21" hidden="1" x14ac:dyDescent="0.35">
      <c r="A397">
        <v>1736</v>
      </c>
      <c r="B397">
        <v>1263</v>
      </c>
      <c r="C397">
        <v>56</v>
      </c>
      <c r="D397">
        <v>3663372</v>
      </c>
      <c r="E397">
        <f>_xlfn.XLOOKUP(Table1[[#This Row],[R Profile ID]],Sheet1!D:D,Sheet1!D:D)</f>
        <v>3663372</v>
      </c>
      <c r="F397">
        <v>3663372</v>
      </c>
      <c r="G397" t="s">
        <v>12</v>
      </c>
      <c r="H397" t="s">
        <v>13</v>
      </c>
      <c r="I397" t="s">
        <v>950</v>
      </c>
      <c r="J397" s="1">
        <v>38547</v>
      </c>
      <c r="K397" s="1" t="s">
        <v>14</v>
      </c>
      <c r="L397" t="s">
        <v>1155</v>
      </c>
      <c r="M397" t="s">
        <v>15</v>
      </c>
      <c r="N397" t="s">
        <v>15</v>
      </c>
      <c r="O397" t="s">
        <v>265</v>
      </c>
      <c r="P397" t="s">
        <v>136</v>
      </c>
      <c r="Q397" t="s">
        <v>58</v>
      </c>
      <c r="R397">
        <v>2009</v>
      </c>
      <c r="S397">
        <v>61890</v>
      </c>
      <c r="T397">
        <v>58176.6</v>
      </c>
      <c r="U397" t="b">
        <v>0</v>
      </c>
    </row>
    <row r="398" spans="1:21" hidden="1" x14ac:dyDescent="0.35">
      <c r="A398">
        <v>1737</v>
      </c>
      <c r="B398">
        <v>326</v>
      </c>
      <c r="C398">
        <v>1857</v>
      </c>
      <c r="D398">
        <v>2970027</v>
      </c>
      <c r="E398">
        <f>_xlfn.XLOOKUP(Table1[[#This Row],[R Profile ID]],Sheet1!D:D,Sheet1!D:D)</f>
        <v>2970027</v>
      </c>
      <c r="F398">
        <v>2970027</v>
      </c>
      <c r="G398" t="s">
        <v>12</v>
      </c>
      <c r="H398" t="s">
        <v>13</v>
      </c>
      <c r="I398" t="s">
        <v>1003</v>
      </c>
      <c r="J398" s="1">
        <v>35776</v>
      </c>
      <c r="K398" s="1" t="s">
        <v>14</v>
      </c>
      <c r="L398" t="s">
        <v>1155</v>
      </c>
      <c r="M398" t="s">
        <v>15</v>
      </c>
      <c r="N398" t="s">
        <v>15</v>
      </c>
      <c r="O398" t="s">
        <v>266</v>
      </c>
      <c r="P398" t="s">
        <v>65</v>
      </c>
      <c r="Q398" t="s">
        <v>47</v>
      </c>
      <c r="R398">
        <v>1997</v>
      </c>
      <c r="S398">
        <v>1171711</v>
      </c>
      <c r="T398">
        <v>1171711</v>
      </c>
      <c r="U398" t="b">
        <v>1</v>
      </c>
    </row>
    <row r="399" spans="1:21" hidden="1" x14ac:dyDescent="0.35">
      <c r="A399">
        <v>1744</v>
      </c>
      <c r="B399">
        <v>475</v>
      </c>
      <c r="C399">
        <v>804</v>
      </c>
      <c r="D399">
        <v>28470160</v>
      </c>
      <c r="E399">
        <f>_xlfn.XLOOKUP(Table1[[#This Row],[R Profile ID]],Sheet1!D:D,Sheet1!D:D)</f>
        <v>28470160</v>
      </c>
      <c r="F399">
        <v>28470160</v>
      </c>
      <c r="G399" t="s">
        <v>12</v>
      </c>
      <c r="H399" t="s">
        <v>69</v>
      </c>
      <c r="I399" t="s">
        <v>1117</v>
      </c>
      <c r="J399" s="1">
        <v>38917</v>
      </c>
      <c r="K399" s="1">
        <v>44922</v>
      </c>
      <c r="L399" t="s">
        <v>1155</v>
      </c>
      <c r="M399" t="s">
        <v>15</v>
      </c>
      <c r="N399" t="s">
        <v>15</v>
      </c>
      <c r="O399" t="s">
        <v>116</v>
      </c>
      <c r="P399" t="s">
        <v>23</v>
      </c>
      <c r="Q399" t="s">
        <v>47</v>
      </c>
      <c r="R399">
        <v>1985</v>
      </c>
      <c r="S399">
        <v>40026</v>
      </c>
      <c r="T399">
        <v>40026</v>
      </c>
      <c r="U399" t="b">
        <v>1</v>
      </c>
    </row>
    <row r="400" spans="1:21" hidden="1" x14ac:dyDescent="0.35">
      <c r="A400">
        <v>1744</v>
      </c>
      <c r="B400">
        <v>475</v>
      </c>
      <c r="C400">
        <v>805</v>
      </c>
      <c r="D400">
        <v>28470162</v>
      </c>
      <c r="E400">
        <f>_xlfn.XLOOKUP(Table1[[#This Row],[R Profile ID]],Sheet1!D:D,Sheet1!D:D)</f>
        <v>28470162</v>
      </c>
      <c r="F400">
        <v>28470162</v>
      </c>
      <c r="G400" t="s">
        <v>12</v>
      </c>
      <c r="H400" t="s">
        <v>69</v>
      </c>
      <c r="I400" t="s">
        <v>1117</v>
      </c>
      <c r="J400" s="1">
        <v>38917</v>
      </c>
      <c r="K400" s="1">
        <v>44922</v>
      </c>
      <c r="L400" t="s">
        <v>1155</v>
      </c>
      <c r="M400" t="s">
        <v>15</v>
      </c>
      <c r="N400" t="s">
        <v>15</v>
      </c>
      <c r="O400" t="s">
        <v>116</v>
      </c>
      <c r="P400" t="s">
        <v>23</v>
      </c>
      <c r="Q400" t="s">
        <v>47</v>
      </c>
      <c r="R400">
        <v>1985</v>
      </c>
      <c r="S400">
        <v>58800</v>
      </c>
      <c r="T400">
        <v>58800</v>
      </c>
      <c r="U400" t="b">
        <v>1</v>
      </c>
    </row>
    <row r="401" spans="1:21" hidden="1" x14ac:dyDescent="0.35">
      <c r="A401">
        <v>1744</v>
      </c>
      <c r="B401">
        <v>475</v>
      </c>
      <c r="C401">
        <v>806</v>
      </c>
      <c r="D401">
        <v>28470163</v>
      </c>
      <c r="E401">
        <f>_xlfn.XLOOKUP(Table1[[#This Row],[R Profile ID]],Sheet1!D:D,Sheet1!D:D)</f>
        <v>28470163</v>
      </c>
      <c r="F401">
        <v>28470163</v>
      </c>
      <c r="G401" t="s">
        <v>12</v>
      </c>
      <c r="H401" t="s">
        <v>69</v>
      </c>
      <c r="I401" t="s">
        <v>1117</v>
      </c>
      <c r="J401" s="1">
        <v>38917</v>
      </c>
      <c r="K401" s="1">
        <v>44922</v>
      </c>
      <c r="L401" t="s">
        <v>1155</v>
      </c>
      <c r="M401" t="s">
        <v>15</v>
      </c>
      <c r="N401" t="s">
        <v>15</v>
      </c>
      <c r="O401" t="s">
        <v>116</v>
      </c>
      <c r="P401" t="s">
        <v>23</v>
      </c>
      <c r="Q401" t="s">
        <v>47</v>
      </c>
      <c r="R401">
        <v>1985</v>
      </c>
      <c r="S401">
        <v>35996</v>
      </c>
      <c r="T401">
        <v>35996</v>
      </c>
      <c r="U401" t="b">
        <v>1</v>
      </c>
    </row>
    <row r="402" spans="1:21" hidden="1" x14ac:dyDescent="0.35">
      <c r="A402">
        <v>1744</v>
      </c>
      <c r="B402">
        <v>475</v>
      </c>
      <c r="C402">
        <v>1863</v>
      </c>
      <c r="D402">
        <v>3927732</v>
      </c>
      <c r="E402">
        <f>_xlfn.XLOOKUP(Table1[[#This Row],[R Profile ID]],Sheet1!D:D,Sheet1!D:D)</f>
        <v>3927732</v>
      </c>
      <c r="F402">
        <v>3927732</v>
      </c>
      <c r="G402" t="s">
        <v>12</v>
      </c>
      <c r="H402" t="s">
        <v>13</v>
      </c>
      <c r="I402" t="s">
        <v>1117</v>
      </c>
      <c r="J402" s="1">
        <v>38917</v>
      </c>
      <c r="K402" s="1" t="s">
        <v>14</v>
      </c>
      <c r="L402" t="s">
        <v>1155</v>
      </c>
      <c r="M402" t="s">
        <v>15</v>
      </c>
      <c r="N402" t="s">
        <v>15</v>
      </c>
      <c r="O402" t="s">
        <v>116</v>
      </c>
      <c r="P402" t="s">
        <v>23</v>
      </c>
      <c r="Q402" t="s">
        <v>47</v>
      </c>
      <c r="R402">
        <v>1985</v>
      </c>
      <c r="S402">
        <v>80010</v>
      </c>
      <c r="T402">
        <v>80010</v>
      </c>
      <c r="U402" t="b">
        <v>1</v>
      </c>
    </row>
    <row r="403" spans="1:21" hidden="1" x14ac:dyDescent="0.35">
      <c r="A403">
        <v>1744</v>
      </c>
      <c r="B403">
        <v>475</v>
      </c>
      <c r="C403">
        <v>1864</v>
      </c>
      <c r="D403">
        <v>3927738</v>
      </c>
      <c r="E403">
        <f>_xlfn.XLOOKUP(Table1[[#This Row],[R Profile ID]],Sheet1!D:D,Sheet1!D:D)</f>
        <v>3927738</v>
      </c>
      <c r="F403">
        <v>3927738</v>
      </c>
      <c r="G403" t="s">
        <v>12</v>
      </c>
      <c r="H403" t="s">
        <v>13</v>
      </c>
      <c r="I403" t="s">
        <v>1117</v>
      </c>
      <c r="J403" s="1">
        <v>38917</v>
      </c>
      <c r="K403" s="1" t="s">
        <v>14</v>
      </c>
      <c r="L403" t="s">
        <v>1155</v>
      </c>
      <c r="M403" t="s">
        <v>15</v>
      </c>
      <c r="N403" t="s">
        <v>15</v>
      </c>
      <c r="O403" t="s">
        <v>116</v>
      </c>
      <c r="P403" t="s">
        <v>23</v>
      </c>
      <c r="Q403" t="s">
        <v>47</v>
      </c>
      <c r="R403">
        <v>1985</v>
      </c>
      <c r="S403">
        <v>35515</v>
      </c>
      <c r="T403">
        <v>35515</v>
      </c>
      <c r="U403" t="b">
        <v>1</v>
      </c>
    </row>
    <row r="404" spans="1:21" hidden="1" x14ac:dyDescent="0.35">
      <c r="A404">
        <v>1744</v>
      </c>
      <c r="B404">
        <v>475</v>
      </c>
      <c r="C404">
        <v>1865</v>
      </c>
      <c r="D404">
        <v>3928000</v>
      </c>
      <c r="E404">
        <f>_xlfn.XLOOKUP(Table1[[#This Row],[R Profile ID]],Sheet1!D:D,Sheet1!D:D)</f>
        <v>3928000</v>
      </c>
      <c r="F404">
        <v>3928000</v>
      </c>
      <c r="G404" t="s">
        <v>12</v>
      </c>
      <c r="H404" t="s">
        <v>13</v>
      </c>
      <c r="I404" t="s">
        <v>1117</v>
      </c>
      <c r="J404" s="1">
        <v>38917</v>
      </c>
      <c r="K404" s="1" t="s">
        <v>14</v>
      </c>
      <c r="L404" t="s">
        <v>1155</v>
      </c>
      <c r="M404" t="s">
        <v>15</v>
      </c>
      <c r="N404" t="s">
        <v>15</v>
      </c>
      <c r="O404" t="s">
        <v>116</v>
      </c>
      <c r="P404" t="s">
        <v>23</v>
      </c>
      <c r="Q404" t="s">
        <v>47</v>
      </c>
      <c r="R404">
        <v>1985</v>
      </c>
      <c r="S404">
        <v>142680</v>
      </c>
      <c r="T404">
        <v>142680</v>
      </c>
      <c r="U404" t="b">
        <v>1</v>
      </c>
    </row>
    <row r="405" spans="1:21" hidden="1" x14ac:dyDescent="0.35">
      <c r="A405">
        <v>1744</v>
      </c>
      <c r="B405">
        <v>475</v>
      </c>
      <c r="C405">
        <v>1866</v>
      </c>
      <c r="D405">
        <v>3928027</v>
      </c>
      <c r="E405">
        <f>_xlfn.XLOOKUP(Table1[[#This Row],[R Profile ID]],Sheet1!D:D,Sheet1!D:D)</f>
        <v>3928027</v>
      </c>
      <c r="F405">
        <v>3928027</v>
      </c>
      <c r="G405" t="s">
        <v>12</v>
      </c>
      <c r="H405" t="s">
        <v>13</v>
      </c>
      <c r="I405" t="s">
        <v>1117</v>
      </c>
      <c r="J405" s="1">
        <v>38917</v>
      </c>
      <c r="K405" s="1" t="s">
        <v>14</v>
      </c>
      <c r="L405" t="s">
        <v>1155</v>
      </c>
      <c r="M405" t="s">
        <v>15</v>
      </c>
      <c r="N405" t="s">
        <v>15</v>
      </c>
      <c r="O405" t="s">
        <v>116</v>
      </c>
      <c r="P405" t="s">
        <v>23</v>
      </c>
      <c r="Q405" t="s">
        <v>47</v>
      </c>
      <c r="R405">
        <v>1985</v>
      </c>
      <c r="S405">
        <v>54040</v>
      </c>
      <c r="T405">
        <v>54040</v>
      </c>
      <c r="U405" t="b">
        <v>1</v>
      </c>
    </row>
    <row r="406" spans="1:21" hidden="1" x14ac:dyDescent="0.35">
      <c r="A406">
        <v>1749</v>
      </c>
      <c r="B406">
        <v>1097</v>
      </c>
      <c r="C406">
        <v>412</v>
      </c>
      <c r="D406">
        <v>19920477</v>
      </c>
      <c r="E406">
        <f>_xlfn.XLOOKUP(Table1[[#This Row],[R Profile ID]],Sheet1!D:D,Sheet1!D:D)</f>
        <v>19920477</v>
      </c>
      <c r="F406">
        <v>19920477</v>
      </c>
      <c r="G406" t="s">
        <v>12</v>
      </c>
      <c r="H406" t="s">
        <v>13</v>
      </c>
      <c r="I406" t="s">
        <v>1002</v>
      </c>
      <c r="J406" s="1">
        <v>44545</v>
      </c>
      <c r="K406" s="1"/>
      <c r="L406" t="s">
        <v>1155</v>
      </c>
      <c r="M406" t="s">
        <v>15</v>
      </c>
      <c r="N406" t="s">
        <v>15</v>
      </c>
      <c r="O406" t="s">
        <v>74</v>
      </c>
      <c r="P406" t="s">
        <v>17</v>
      </c>
      <c r="Q406" t="s">
        <v>24</v>
      </c>
      <c r="R406">
        <v>1990</v>
      </c>
      <c r="S406">
        <v>228646</v>
      </c>
      <c r="T406">
        <v>213448</v>
      </c>
      <c r="U406" t="b">
        <v>0</v>
      </c>
    </row>
    <row r="407" spans="1:21" hidden="1" x14ac:dyDescent="0.35">
      <c r="A407">
        <v>1753</v>
      </c>
      <c r="B407">
        <v>474</v>
      </c>
      <c r="C407">
        <v>1551</v>
      </c>
      <c r="D407">
        <v>3972784</v>
      </c>
      <c r="E407">
        <f>_xlfn.XLOOKUP(Table1[[#This Row],[R Profile ID]],Sheet1!D:D,Sheet1!D:D)</f>
        <v>3972784</v>
      </c>
      <c r="F407">
        <v>3972784</v>
      </c>
      <c r="G407" t="s">
        <v>12</v>
      </c>
      <c r="H407" t="s">
        <v>13</v>
      </c>
      <c r="I407" t="s">
        <v>1068</v>
      </c>
      <c r="J407" s="1">
        <v>38910</v>
      </c>
      <c r="K407" s="1" t="s">
        <v>14</v>
      </c>
      <c r="L407" t="s">
        <v>1155</v>
      </c>
      <c r="M407" t="s">
        <v>15</v>
      </c>
      <c r="N407" t="s">
        <v>15</v>
      </c>
      <c r="O407" t="s">
        <v>98</v>
      </c>
      <c r="P407" t="s">
        <v>23</v>
      </c>
      <c r="Q407" t="s">
        <v>47</v>
      </c>
      <c r="R407">
        <v>1976</v>
      </c>
      <c r="S407">
        <v>255200</v>
      </c>
      <c r="T407">
        <v>255200</v>
      </c>
      <c r="U407" t="b">
        <v>1</v>
      </c>
    </row>
    <row r="408" spans="1:21" hidden="1" x14ac:dyDescent="0.35">
      <c r="A408">
        <v>1754</v>
      </c>
      <c r="B408">
        <v>372</v>
      </c>
      <c r="C408">
        <v>247</v>
      </c>
      <c r="D408">
        <v>2009074</v>
      </c>
      <c r="E408">
        <f>_xlfn.XLOOKUP(Table1[[#This Row],[R Profile ID]],Sheet1!D:D,Sheet1!D:D)</f>
        <v>2009074</v>
      </c>
      <c r="F408">
        <v>2009074</v>
      </c>
      <c r="G408" t="s">
        <v>12</v>
      </c>
      <c r="H408" t="s">
        <v>13</v>
      </c>
      <c r="I408" t="s">
        <v>1088</v>
      </c>
      <c r="J408" s="1">
        <v>37341</v>
      </c>
      <c r="K408" s="1" t="s">
        <v>14</v>
      </c>
      <c r="L408" t="s">
        <v>1155</v>
      </c>
      <c r="M408" t="s">
        <v>15</v>
      </c>
      <c r="N408" t="s">
        <v>15</v>
      </c>
      <c r="O408" t="s">
        <v>29</v>
      </c>
      <c r="P408" t="s">
        <v>30</v>
      </c>
      <c r="Q408" t="s">
        <v>21</v>
      </c>
      <c r="R408">
        <v>1999</v>
      </c>
      <c r="S408">
        <v>284511</v>
      </c>
      <c r="T408">
        <v>284511</v>
      </c>
      <c r="U408" t="b">
        <v>1</v>
      </c>
    </row>
    <row r="409" spans="1:21" hidden="1" x14ac:dyDescent="0.35">
      <c r="A409">
        <v>1756</v>
      </c>
      <c r="B409">
        <v>849</v>
      </c>
      <c r="C409">
        <v>1875</v>
      </c>
      <c r="D409">
        <v>14410925</v>
      </c>
      <c r="E409">
        <f>_xlfn.XLOOKUP(Table1[[#This Row],[R Profile ID]],Sheet1!D:D,Sheet1!D:D)</f>
        <v>14410925</v>
      </c>
      <c r="F409">
        <v>14410925</v>
      </c>
      <c r="G409" t="s">
        <v>12</v>
      </c>
      <c r="H409" t="s">
        <v>13</v>
      </c>
      <c r="I409" t="s">
        <v>1078</v>
      </c>
      <c r="J409" s="1">
        <v>43010</v>
      </c>
      <c r="K409" s="1" t="s">
        <v>14</v>
      </c>
      <c r="L409" t="s">
        <v>1155</v>
      </c>
      <c r="M409" t="s">
        <v>15</v>
      </c>
      <c r="N409" t="s">
        <v>15</v>
      </c>
      <c r="O409" t="s">
        <v>75</v>
      </c>
      <c r="P409" t="s">
        <v>49</v>
      </c>
      <c r="Q409" t="s">
        <v>28</v>
      </c>
      <c r="R409">
        <v>2017</v>
      </c>
      <c r="S409">
        <v>278322</v>
      </c>
      <c r="T409">
        <v>278322</v>
      </c>
      <c r="U409" t="b">
        <v>1</v>
      </c>
    </row>
    <row r="410" spans="1:21" hidden="1" x14ac:dyDescent="0.35">
      <c r="A410">
        <v>1758</v>
      </c>
      <c r="B410">
        <v>292</v>
      </c>
      <c r="C410">
        <v>1878</v>
      </c>
      <c r="D410">
        <v>3969180</v>
      </c>
      <c r="E410">
        <f>_xlfn.XLOOKUP(Table1[[#This Row],[R Profile ID]],Sheet1!D:D,Sheet1!D:D)</f>
        <v>3969180</v>
      </c>
      <c r="F410">
        <v>3969180</v>
      </c>
      <c r="G410" t="s">
        <v>12</v>
      </c>
      <c r="H410" t="s">
        <v>13</v>
      </c>
      <c r="I410" t="s">
        <v>1117</v>
      </c>
      <c r="J410" s="1">
        <v>28251</v>
      </c>
      <c r="K410" s="1" t="s">
        <v>14</v>
      </c>
      <c r="L410" t="s">
        <v>1155</v>
      </c>
      <c r="M410" t="s">
        <v>15</v>
      </c>
      <c r="N410" t="s">
        <v>15</v>
      </c>
      <c r="O410" t="s">
        <v>267</v>
      </c>
      <c r="P410" t="s">
        <v>23</v>
      </c>
      <c r="Q410" t="s">
        <v>47</v>
      </c>
      <c r="R410">
        <v>1973</v>
      </c>
      <c r="S410">
        <v>141425</v>
      </c>
      <c r="T410">
        <v>141425</v>
      </c>
      <c r="U410" t="b">
        <v>1</v>
      </c>
    </row>
    <row r="411" spans="1:21" hidden="1" x14ac:dyDescent="0.35">
      <c r="A411">
        <v>1758</v>
      </c>
      <c r="B411">
        <v>292</v>
      </c>
      <c r="C411">
        <v>1879</v>
      </c>
      <c r="D411">
        <v>3969267</v>
      </c>
      <c r="E411">
        <f>_xlfn.XLOOKUP(Table1[[#This Row],[R Profile ID]],Sheet1!D:D,Sheet1!D:D)</f>
        <v>3969267</v>
      </c>
      <c r="F411">
        <v>3969267</v>
      </c>
      <c r="G411" t="s">
        <v>12</v>
      </c>
      <c r="H411" t="s">
        <v>13</v>
      </c>
      <c r="I411" t="s">
        <v>1117</v>
      </c>
      <c r="J411" s="1">
        <v>28251</v>
      </c>
      <c r="K411" s="1" t="s">
        <v>14</v>
      </c>
      <c r="L411" t="s">
        <v>1155</v>
      </c>
      <c r="M411" t="s">
        <v>15</v>
      </c>
      <c r="N411" t="s">
        <v>15</v>
      </c>
      <c r="O411" t="s">
        <v>267</v>
      </c>
      <c r="P411" t="s">
        <v>23</v>
      </c>
      <c r="Q411" t="s">
        <v>47</v>
      </c>
      <c r="R411">
        <v>1973</v>
      </c>
      <c r="S411">
        <v>129600</v>
      </c>
      <c r="T411">
        <v>129600</v>
      </c>
      <c r="U411" t="b">
        <v>1</v>
      </c>
    </row>
    <row r="412" spans="1:21" hidden="1" x14ac:dyDescent="0.35">
      <c r="A412">
        <v>1758</v>
      </c>
      <c r="B412">
        <v>292</v>
      </c>
      <c r="C412">
        <v>1880</v>
      </c>
      <c r="D412">
        <v>3969539</v>
      </c>
      <c r="E412">
        <f>_xlfn.XLOOKUP(Table1[[#This Row],[R Profile ID]],Sheet1!D:D,Sheet1!D:D)</f>
        <v>3969539</v>
      </c>
      <c r="F412">
        <v>3969539</v>
      </c>
      <c r="G412" t="s">
        <v>12</v>
      </c>
      <c r="H412" t="s">
        <v>13</v>
      </c>
      <c r="I412" t="s">
        <v>1117</v>
      </c>
      <c r="J412" s="1">
        <v>28251</v>
      </c>
      <c r="K412" s="1" t="s">
        <v>14</v>
      </c>
      <c r="L412" t="s">
        <v>1155</v>
      </c>
      <c r="M412" t="s">
        <v>15</v>
      </c>
      <c r="N412" t="s">
        <v>15</v>
      </c>
      <c r="O412" t="s">
        <v>267</v>
      </c>
      <c r="P412" t="s">
        <v>23</v>
      </c>
      <c r="Q412" t="s">
        <v>47</v>
      </c>
      <c r="R412">
        <v>1973</v>
      </c>
      <c r="S412">
        <v>133280</v>
      </c>
      <c r="T412">
        <v>133280</v>
      </c>
      <c r="U412" t="b">
        <v>1</v>
      </c>
    </row>
    <row r="413" spans="1:21" hidden="1" x14ac:dyDescent="0.35">
      <c r="A413">
        <v>1759</v>
      </c>
      <c r="B413">
        <v>1313</v>
      </c>
      <c r="C413">
        <v>129</v>
      </c>
      <c r="D413">
        <v>3663576</v>
      </c>
      <c r="E413">
        <f>_xlfn.XLOOKUP(Table1[[#This Row],[R Profile ID]],Sheet1!D:D,Sheet1!D:D)</f>
        <v>3663576</v>
      </c>
      <c r="F413">
        <v>3663576</v>
      </c>
      <c r="G413" t="s">
        <v>12</v>
      </c>
      <c r="H413" t="s">
        <v>13</v>
      </c>
      <c r="I413" t="s">
        <v>950</v>
      </c>
      <c r="J413" s="1">
        <v>38547</v>
      </c>
      <c r="K413" s="1" t="s">
        <v>14</v>
      </c>
      <c r="L413" t="s">
        <v>1155</v>
      </c>
      <c r="M413" t="s">
        <v>15</v>
      </c>
      <c r="N413" t="s">
        <v>15</v>
      </c>
      <c r="O413" t="s">
        <v>268</v>
      </c>
      <c r="P413" t="s">
        <v>32</v>
      </c>
      <c r="Q413" t="s">
        <v>58</v>
      </c>
      <c r="R413">
        <v>2009</v>
      </c>
      <c r="S413">
        <v>105930</v>
      </c>
      <c r="T413">
        <v>94277.7</v>
      </c>
      <c r="U413" t="b">
        <v>0</v>
      </c>
    </row>
    <row r="414" spans="1:21" hidden="1" x14ac:dyDescent="0.35">
      <c r="A414">
        <v>1760</v>
      </c>
      <c r="B414">
        <v>1095</v>
      </c>
      <c r="C414">
        <v>418</v>
      </c>
      <c r="D414">
        <v>19920475</v>
      </c>
      <c r="E414">
        <f>_xlfn.XLOOKUP(Table1[[#This Row],[R Profile ID]],Sheet1!D:D,Sheet1!D:D)</f>
        <v>19920475</v>
      </c>
      <c r="F414">
        <v>19920475</v>
      </c>
      <c r="G414" t="s">
        <v>12</v>
      </c>
      <c r="H414" t="s">
        <v>13</v>
      </c>
      <c r="I414" t="s">
        <v>1002</v>
      </c>
      <c r="J414" s="1">
        <v>44545</v>
      </c>
      <c r="K414" s="1"/>
      <c r="L414" t="s">
        <v>1155</v>
      </c>
      <c r="M414" t="s">
        <v>15</v>
      </c>
      <c r="N414" t="s">
        <v>15</v>
      </c>
      <c r="O414" t="s">
        <v>74</v>
      </c>
      <c r="P414" t="s">
        <v>17</v>
      </c>
      <c r="Q414" t="s">
        <v>24</v>
      </c>
      <c r="R414">
        <v>1992</v>
      </c>
      <c r="S414">
        <v>358902</v>
      </c>
      <c r="T414">
        <v>336910</v>
      </c>
      <c r="U414" t="b">
        <v>0</v>
      </c>
    </row>
    <row r="415" spans="1:21" hidden="1" x14ac:dyDescent="0.35">
      <c r="A415">
        <v>1767</v>
      </c>
      <c r="B415">
        <v>472</v>
      </c>
      <c r="C415">
        <v>1887</v>
      </c>
      <c r="D415">
        <v>2855267</v>
      </c>
      <c r="E415">
        <f>_xlfn.XLOOKUP(Table1[[#This Row],[R Profile ID]],Sheet1!D:D,Sheet1!D:D)</f>
        <v>2855267</v>
      </c>
      <c r="F415">
        <v>2855267</v>
      </c>
      <c r="G415" t="s">
        <v>12</v>
      </c>
      <c r="H415" t="s">
        <v>13</v>
      </c>
      <c r="I415" t="s">
        <v>956</v>
      </c>
      <c r="J415" s="1">
        <v>38897</v>
      </c>
      <c r="K415" s="1" t="s">
        <v>14</v>
      </c>
      <c r="L415" t="s">
        <v>1155</v>
      </c>
      <c r="M415" t="s">
        <v>15</v>
      </c>
      <c r="N415" t="s">
        <v>15</v>
      </c>
      <c r="O415" t="s">
        <v>79</v>
      </c>
      <c r="P415" t="s">
        <v>17</v>
      </c>
      <c r="Q415" t="s">
        <v>67</v>
      </c>
      <c r="R415">
        <v>2006</v>
      </c>
      <c r="S415">
        <v>177557</v>
      </c>
      <c r="T415">
        <v>142045.6</v>
      </c>
      <c r="U415" t="b">
        <v>0</v>
      </c>
    </row>
    <row r="416" spans="1:21" hidden="1" x14ac:dyDescent="0.35">
      <c r="A416">
        <v>1784</v>
      </c>
      <c r="B416">
        <v>1245</v>
      </c>
      <c r="C416">
        <v>30</v>
      </c>
      <c r="D416">
        <v>3663320</v>
      </c>
      <c r="E416">
        <f>_xlfn.XLOOKUP(Table1[[#This Row],[R Profile ID]],Sheet1!D:D,Sheet1!D:D)</f>
        <v>3663320</v>
      </c>
      <c r="F416">
        <v>3663320</v>
      </c>
      <c r="G416" t="s">
        <v>12</v>
      </c>
      <c r="H416" t="s">
        <v>13</v>
      </c>
      <c r="I416" t="s">
        <v>950</v>
      </c>
      <c r="J416" s="1">
        <v>38547</v>
      </c>
      <c r="K416" s="1" t="s">
        <v>14</v>
      </c>
      <c r="L416" t="s">
        <v>1155</v>
      </c>
      <c r="M416" t="s">
        <v>15</v>
      </c>
      <c r="N416" t="s">
        <v>15</v>
      </c>
      <c r="O416" t="s">
        <v>269</v>
      </c>
      <c r="P416" t="s">
        <v>23</v>
      </c>
      <c r="Q416" t="s">
        <v>58</v>
      </c>
      <c r="R416">
        <v>2009</v>
      </c>
      <c r="S416">
        <v>78956</v>
      </c>
      <c r="T416">
        <v>66323.039999999994</v>
      </c>
      <c r="U416" t="b">
        <v>0</v>
      </c>
    </row>
    <row r="417" spans="1:21" hidden="1" x14ac:dyDescent="0.35">
      <c r="A417">
        <v>1785</v>
      </c>
      <c r="B417">
        <v>1239</v>
      </c>
      <c r="C417">
        <v>22</v>
      </c>
      <c r="D417">
        <v>3663303</v>
      </c>
      <c r="E417">
        <f>_xlfn.XLOOKUP(Table1[[#This Row],[R Profile ID]],Sheet1!D:D,Sheet1!D:D)</f>
        <v>3663303</v>
      </c>
      <c r="F417">
        <v>3663303</v>
      </c>
      <c r="G417" t="s">
        <v>12</v>
      </c>
      <c r="H417" t="s">
        <v>13</v>
      </c>
      <c r="I417" t="s">
        <v>950</v>
      </c>
      <c r="J417" s="1">
        <v>38547</v>
      </c>
      <c r="K417" s="1" t="s">
        <v>14</v>
      </c>
      <c r="L417" t="s">
        <v>1155</v>
      </c>
      <c r="M417" t="s">
        <v>15</v>
      </c>
      <c r="N417" t="s">
        <v>15</v>
      </c>
      <c r="O417" t="s">
        <v>270</v>
      </c>
      <c r="P417" t="s">
        <v>104</v>
      </c>
      <c r="Q417" t="s">
        <v>58</v>
      </c>
      <c r="R417">
        <v>2009</v>
      </c>
      <c r="S417">
        <v>82622</v>
      </c>
      <c r="T417">
        <v>82622</v>
      </c>
      <c r="U417" t="b">
        <v>0</v>
      </c>
    </row>
    <row r="418" spans="1:21" hidden="1" x14ac:dyDescent="0.35">
      <c r="A418">
        <v>1787</v>
      </c>
      <c r="B418">
        <v>378</v>
      </c>
      <c r="C418">
        <v>1901</v>
      </c>
      <c r="D418">
        <v>1479951</v>
      </c>
      <c r="E418">
        <f>_xlfn.XLOOKUP(Table1[[#This Row],[R Profile ID]],Sheet1!D:D,Sheet1!D:D)</f>
        <v>1479951</v>
      </c>
      <c r="F418">
        <v>1479951</v>
      </c>
      <c r="G418" t="s">
        <v>12</v>
      </c>
      <c r="H418" t="s">
        <v>13</v>
      </c>
      <c r="I418" t="s">
        <v>942</v>
      </c>
      <c r="J418" s="1">
        <v>37790</v>
      </c>
      <c r="K418" s="1" t="s">
        <v>14</v>
      </c>
      <c r="L418" t="s">
        <v>1155</v>
      </c>
      <c r="M418" t="s">
        <v>15</v>
      </c>
      <c r="N418" t="s">
        <v>15</v>
      </c>
      <c r="O418" t="s">
        <v>271</v>
      </c>
      <c r="P418" t="s">
        <v>94</v>
      </c>
      <c r="Q418" t="s">
        <v>44</v>
      </c>
      <c r="R418">
        <v>2003</v>
      </c>
      <c r="S418">
        <v>553045</v>
      </c>
      <c r="T418">
        <v>497740.5</v>
      </c>
      <c r="U418" t="b">
        <v>0</v>
      </c>
    </row>
    <row r="419" spans="1:21" hidden="1" x14ac:dyDescent="0.35">
      <c r="A419">
        <v>1809</v>
      </c>
      <c r="B419">
        <v>1130</v>
      </c>
      <c r="C419">
        <v>1918</v>
      </c>
      <c r="D419">
        <v>6770745</v>
      </c>
      <c r="E419">
        <f>_xlfn.XLOOKUP(Table1[[#This Row],[R Profile ID]],Sheet1!D:D,Sheet1!D:D)</f>
        <v>6770745</v>
      </c>
      <c r="F419">
        <v>6770745</v>
      </c>
      <c r="G419" t="s">
        <v>12</v>
      </c>
      <c r="H419" t="s">
        <v>13</v>
      </c>
      <c r="I419" t="s">
        <v>1023</v>
      </c>
      <c r="J419" s="1">
        <v>44603</v>
      </c>
      <c r="K419" s="1"/>
      <c r="L419" t="s">
        <v>1155</v>
      </c>
      <c r="M419" t="s">
        <v>15</v>
      </c>
      <c r="N419" t="s">
        <v>15</v>
      </c>
      <c r="O419" t="s">
        <v>177</v>
      </c>
      <c r="P419" t="s">
        <v>151</v>
      </c>
      <c r="Q419" t="s">
        <v>21</v>
      </c>
      <c r="R419">
        <v>2018</v>
      </c>
      <c r="S419">
        <v>477723</v>
      </c>
      <c r="T419">
        <v>477723</v>
      </c>
      <c r="U419" t="b">
        <v>1</v>
      </c>
    </row>
    <row r="420" spans="1:21" hidden="1" x14ac:dyDescent="0.35">
      <c r="A420">
        <v>1810</v>
      </c>
      <c r="B420">
        <v>1305</v>
      </c>
      <c r="C420">
        <v>115</v>
      </c>
      <c r="D420">
        <v>3663525</v>
      </c>
      <c r="E420">
        <f>_xlfn.XLOOKUP(Table1[[#This Row],[R Profile ID]],Sheet1!D:D,Sheet1!D:D)</f>
        <v>3663525</v>
      </c>
      <c r="F420">
        <v>3663525</v>
      </c>
      <c r="G420" t="s">
        <v>12</v>
      </c>
      <c r="H420" t="s">
        <v>13</v>
      </c>
      <c r="I420" t="s">
        <v>950</v>
      </c>
      <c r="J420" s="1">
        <v>38547</v>
      </c>
      <c r="K420" s="1" t="s">
        <v>14</v>
      </c>
      <c r="L420" t="s">
        <v>1155</v>
      </c>
      <c r="M420" t="s">
        <v>15</v>
      </c>
      <c r="N420" t="s">
        <v>15</v>
      </c>
      <c r="O420" t="s">
        <v>272</v>
      </c>
      <c r="P420" t="s">
        <v>17</v>
      </c>
      <c r="Q420" t="s">
        <v>58</v>
      </c>
      <c r="R420">
        <v>2009</v>
      </c>
      <c r="S420">
        <v>76540</v>
      </c>
      <c r="T420">
        <v>71182.2</v>
      </c>
      <c r="U420" t="b">
        <v>0</v>
      </c>
    </row>
    <row r="421" spans="1:21" hidden="1" x14ac:dyDescent="0.35">
      <c r="A421">
        <v>1811</v>
      </c>
      <c r="B421">
        <v>1303</v>
      </c>
      <c r="C421">
        <v>113</v>
      </c>
      <c r="D421">
        <v>3663520</v>
      </c>
      <c r="E421">
        <f>_xlfn.XLOOKUP(Table1[[#This Row],[R Profile ID]],Sheet1!D:D,Sheet1!D:D)</f>
        <v>3663520</v>
      </c>
      <c r="F421">
        <v>3663520</v>
      </c>
      <c r="G421" t="s">
        <v>12</v>
      </c>
      <c r="H421" t="s">
        <v>13</v>
      </c>
      <c r="I421" t="s">
        <v>950</v>
      </c>
      <c r="J421" s="1">
        <v>38547</v>
      </c>
      <c r="K421" s="1" t="s">
        <v>14</v>
      </c>
      <c r="L421" t="s">
        <v>1155</v>
      </c>
      <c r="M421" t="s">
        <v>15</v>
      </c>
      <c r="N421" t="s">
        <v>15</v>
      </c>
      <c r="O421" t="s">
        <v>272</v>
      </c>
      <c r="P421" t="s">
        <v>17</v>
      </c>
      <c r="Q421" t="s">
        <v>58</v>
      </c>
      <c r="R421">
        <v>2009</v>
      </c>
      <c r="S421">
        <v>96013</v>
      </c>
      <c r="T421">
        <v>83531.31</v>
      </c>
      <c r="U421" t="b">
        <v>0</v>
      </c>
    </row>
    <row r="422" spans="1:21" hidden="1" x14ac:dyDescent="0.35">
      <c r="A422">
        <v>1812</v>
      </c>
      <c r="B422">
        <v>1244</v>
      </c>
      <c r="C422">
        <v>29</v>
      </c>
      <c r="D422">
        <v>3663319</v>
      </c>
      <c r="E422">
        <f>_xlfn.XLOOKUP(Table1[[#This Row],[R Profile ID]],Sheet1!D:D,Sheet1!D:D)</f>
        <v>3663319</v>
      </c>
      <c r="F422">
        <v>3663319</v>
      </c>
      <c r="G422" t="s">
        <v>12</v>
      </c>
      <c r="H422" t="s">
        <v>13</v>
      </c>
      <c r="I422" t="s">
        <v>950</v>
      </c>
      <c r="J422" s="1">
        <v>38547</v>
      </c>
      <c r="K422" s="1" t="s">
        <v>14</v>
      </c>
      <c r="L422" t="s">
        <v>1155</v>
      </c>
      <c r="M422" t="s">
        <v>15</v>
      </c>
      <c r="N422" t="s">
        <v>15</v>
      </c>
      <c r="O422" t="s">
        <v>211</v>
      </c>
      <c r="P422" t="s">
        <v>23</v>
      </c>
      <c r="Q422" t="s">
        <v>58</v>
      </c>
      <c r="R422">
        <v>2009</v>
      </c>
      <c r="S422">
        <v>78502</v>
      </c>
      <c r="T422">
        <v>78502</v>
      </c>
      <c r="U422" t="b">
        <v>0</v>
      </c>
    </row>
    <row r="423" spans="1:21" hidden="1" x14ac:dyDescent="0.35">
      <c r="A423">
        <v>1814</v>
      </c>
      <c r="B423">
        <v>1221</v>
      </c>
      <c r="C423">
        <v>1919</v>
      </c>
      <c r="D423">
        <v>15140099</v>
      </c>
      <c r="E423">
        <f>_xlfn.XLOOKUP(Table1[[#This Row],[R Profile ID]],Sheet1!D:D,Sheet1!D:D)</f>
        <v>15140099</v>
      </c>
      <c r="F423">
        <v>15140099</v>
      </c>
      <c r="G423" t="s">
        <v>12</v>
      </c>
      <c r="H423" t="s">
        <v>13</v>
      </c>
      <c r="I423" t="s">
        <v>1003</v>
      </c>
      <c r="J423" s="1">
        <v>38162</v>
      </c>
      <c r="K423" s="1" t="s">
        <v>14</v>
      </c>
      <c r="L423" t="s">
        <v>1155</v>
      </c>
      <c r="M423" t="s">
        <v>15</v>
      </c>
      <c r="N423" t="s">
        <v>15</v>
      </c>
      <c r="O423" t="s">
        <v>56</v>
      </c>
      <c r="P423" t="s">
        <v>35</v>
      </c>
      <c r="Q423" t="s">
        <v>47</v>
      </c>
      <c r="R423">
        <v>2000</v>
      </c>
      <c r="S423">
        <v>398400</v>
      </c>
      <c r="T423">
        <v>398400</v>
      </c>
      <c r="U423" t="b">
        <v>1</v>
      </c>
    </row>
    <row r="424" spans="1:21" hidden="1" x14ac:dyDescent="0.35">
      <c r="A424">
        <v>1822</v>
      </c>
      <c r="B424">
        <v>1224</v>
      </c>
      <c r="C424">
        <v>1827</v>
      </c>
      <c r="D424">
        <v>4380803</v>
      </c>
      <c r="E424">
        <f>_xlfn.XLOOKUP(Table1[[#This Row],[R Profile ID]],Sheet1!D:D,Sheet1!D:D)</f>
        <v>4380803</v>
      </c>
      <c r="F424">
        <v>4380803</v>
      </c>
      <c r="G424" t="s">
        <v>12</v>
      </c>
      <c r="H424" t="s">
        <v>13</v>
      </c>
      <c r="I424" t="s">
        <v>990</v>
      </c>
      <c r="J424" s="1">
        <v>38226</v>
      </c>
      <c r="K424" s="1" t="s">
        <v>14</v>
      </c>
      <c r="L424" t="s">
        <v>1155</v>
      </c>
      <c r="M424" t="s">
        <v>15</v>
      </c>
      <c r="N424" t="s">
        <v>15</v>
      </c>
      <c r="O424" t="s">
        <v>273</v>
      </c>
      <c r="P424" t="s">
        <v>65</v>
      </c>
      <c r="Q424" t="s">
        <v>21</v>
      </c>
      <c r="R424">
        <v>2003</v>
      </c>
      <c r="S424">
        <v>331824</v>
      </c>
      <c r="T424">
        <v>265459</v>
      </c>
      <c r="U424" t="b">
        <v>0</v>
      </c>
    </row>
    <row r="425" spans="1:21" hidden="1" x14ac:dyDescent="0.35">
      <c r="A425">
        <v>1823</v>
      </c>
      <c r="B425">
        <v>1274</v>
      </c>
      <c r="C425">
        <v>74</v>
      </c>
      <c r="D425">
        <v>3663414</v>
      </c>
      <c r="E425">
        <f>_xlfn.XLOOKUP(Table1[[#This Row],[R Profile ID]],Sheet1!D:D,Sheet1!D:D)</f>
        <v>3663414</v>
      </c>
      <c r="F425">
        <v>3663414</v>
      </c>
      <c r="G425" t="s">
        <v>12</v>
      </c>
      <c r="H425" t="s">
        <v>13</v>
      </c>
      <c r="I425" t="s">
        <v>950</v>
      </c>
      <c r="J425" s="1">
        <v>38547</v>
      </c>
      <c r="K425" s="1" t="s">
        <v>14</v>
      </c>
      <c r="L425" t="s">
        <v>1155</v>
      </c>
      <c r="M425" t="s">
        <v>15</v>
      </c>
      <c r="N425" t="s">
        <v>15</v>
      </c>
      <c r="O425" t="s">
        <v>274</v>
      </c>
      <c r="P425" t="s">
        <v>23</v>
      </c>
      <c r="Q425" t="s">
        <v>58</v>
      </c>
      <c r="R425">
        <v>2009</v>
      </c>
      <c r="S425">
        <v>69592</v>
      </c>
      <c r="T425">
        <v>59849.120000000003</v>
      </c>
      <c r="U425" t="b">
        <v>0</v>
      </c>
    </row>
    <row r="426" spans="1:21" hidden="1" x14ac:dyDescent="0.35">
      <c r="A426">
        <v>1830</v>
      </c>
      <c r="B426">
        <v>1325</v>
      </c>
      <c r="C426">
        <v>144</v>
      </c>
      <c r="D426">
        <v>3663679</v>
      </c>
      <c r="E426">
        <f>_xlfn.XLOOKUP(Table1[[#This Row],[R Profile ID]],Sheet1!D:D,Sheet1!D:D)</f>
        <v>3663679</v>
      </c>
      <c r="F426">
        <v>3663679</v>
      </c>
      <c r="G426" t="s">
        <v>12</v>
      </c>
      <c r="H426" t="s">
        <v>13</v>
      </c>
      <c r="I426" t="s">
        <v>950</v>
      </c>
      <c r="J426" s="1">
        <v>38547</v>
      </c>
      <c r="K426" s="1" t="s">
        <v>14</v>
      </c>
      <c r="L426" t="s">
        <v>1155</v>
      </c>
      <c r="M426" t="s">
        <v>15</v>
      </c>
      <c r="N426" t="s">
        <v>15</v>
      </c>
      <c r="O426" t="s">
        <v>275</v>
      </c>
      <c r="P426" t="s">
        <v>38</v>
      </c>
      <c r="Q426" t="s">
        <v>58</v>
      </c>
      <c r="R426">
        <v>2009</v>
      </c>
      <c r="S426">
        <v>84775</v>
      </c>
      <c r="T426">
        <v>84775</v>
      </c>
      <c r="U426" t="b">
        <v>0</v>
      </c>
    </row>
    <row r="427" spans="1:21" hidden="1" x14ac:dyDescent="0.35">
      <c r="A427">
        <v>48</v>
      </c>
      <c r="B427">
        <v>554</v>
      </c>
      <c r="C427">
        <v>185</v>
      </c>
      <c r="D427">
        <v>2617169</v>
      </c>
      <c r="E427">
        <f>_xlfn.XLOOKUP(Table1[[#This Row],[R Profile ID]],Sheet1!D:D,Sheet1!D:D)</f>
        <v>2617169</v>
      </c>
      <c r="F427">
        <v>2617169</v>
      </c>
      <c r="G427" t="s">
        <v>12</v>
      </c>
      <c r="H427" t="s">
        <v>13</v>
      </c>
      <c r="I427" t="s">
        <v>1003</v>
      </c>
      <c r="J427" s="1">
        <v>42983</v>
      </c>
      <c r="K427" s="1" t="s">
        <v>14</v>
      </c>
      <c r="L427" t="s">
        <v>1156</v>
      </c>
      <c r="M427" t="s">
        <v>15</v>
      </c>
      <c r="N427" t="s">
        <v>15</v>
      </c>
      <c r="O427" t="s">
        <v>29</v>
      </c>
      <c r="P427" t="s">
        <v>30</v>
      </c>
      <c r="Q427" t="s">
        <v>44</v>
      </c>
      <c r="R427">
        <v>1926</v>
      </c>
      <c r="S427">
        <v>280956</v>
      </c>
      <c r="T427">
        <v>252860.4</v>
      </c>
      <c r="U427" t="b">
        <v>0</v>
      </c>
    </row>
    <row r="428" spans="1:21" hidden="1" x14ac:dyDescent="0.35">
      <c r="A428">
        <v>51</v>
      </c>
      <c r="B428">
        <v>1342</v>
      </c>
      <c r="C428">
        <v>194</v>
      </c>
      <c r="D428">
        <v>11770075</v>
      </c>
      <c r="E428">
        <f>_xlfn.XLOOKUP(Table1[[#This Row],[R Profile ID]],Sheet1!D:D,Sheet1!D:D)</f>
        <v>11770075</v>
      </c>
      <c r="F428">
        <v>11770075</v>
      </c>
      <c r="G428" t="s">
        <v>12</v>
      </c>
      <c r="H428" t="s">
        <v>13</v>
      </c>
      <c r="I428" t="s">
        <v>950</v>
      </c>
      <c r="J428" s="1">
        <v>43832</v>
      </c>
      <c r="K428" s="1" t="s">
        <v>14</v>
      </c>
      <c r="L428" t="s">
        <v>1156</v>
      </c>
      <c r="M428" t="s">
        <v>15</v>
      </c>
      <c r="N428" t="s">
        <v>15</v>
      </c>
      <c r="O428" t="s">
        <v>87</v>
      </c>
      <c r="P428" t="s">
        <v>23</v>
      </c>
      <c r="Q428" t="s">
        <v>58</v>
      </c>
      <c r="R428">
        <v>2015</v>
      </c>
      <c r="S428">
        <v>68090</v>
      </c>
      <c r="T428">
        <v>68090</v>
      </c>
      <c r="U428" t="b">
        <v>0</v>
      </c>
    </row>
    <row r="429" spans="1:21" hidden="1" x14ac:dyDescent="0.35">
      <c r="A429">
        <v>53</v>
      </c>
      <c r="B429">
        <v>763</v>
      </c>
      <c r="C429">
        <v>207</v>
      </c>
      <c r="D429">
        <v>1129774</v>
      </c>
      <c r="E429">
        <f>_xlfn.XLOOKUP(Table1[[#This Row],[R Profile ID]],Sheet1!D:D,Sheet1!D:D)</f>
        <v>1129774</v>
      </c>
      <c r="F429">
        <v>1129774</v>
      </c>
      <c r="G429" t="s">
        <v>12</v>
      </c>
      <c r="H429" t="s">
        <v>13</v>
      </c>
      <c r="I429" t="s">
        <v>1098</v>
      </c>
      <c r="J429" s="1">
        <v>41991</v>
      </c>
      <c r="K429" s="1" t="s">
        <v>14</v>
      </c>
      <c r="L429" t="s">
        <v>1156</v>
      </c>
      <c r="M429" t="s">
        <v>15</v>
      </c>
      <c r="N429" t="s">
        <v>15</v>
      </c>
      <c r="O429" t="s">
        <v>16</v>
      </c>
      <c r="P429" t="s">
        <v>17</v>
      </c>
      <c r="Q429" t="s">
        <v>43</v>
      </c>
      <c r="R429">
        <v>1990</v>
      </c>
      <c r="S429">
        <v>284477</v>
      </c>
      <c r="T429">
        <v>266052</v>
      </c>
      <c r="U429" t="b">
        <v>0</v>
      </c>
    </row>
    <row r="430" spans="1:21" hidden="1" x14ac:dyDescent="0.35">
      <c r="A430">
        <v>65</v>
      </c>
      <c r="B430">
        <v>1061</v>
      </c>
      <c r="C430">
        <v>227</v>
      </c>
      <c r="D430">
        <v>20781719</v>
      </c>
      <c r="E430">
        <f>_xlfn.XLOOKUP(Table1[[#This Row],[R Profile ID]],Sheet1!D:D,Sheet1!D:D)</f>
        <v>20781719</v>
      </c>
      <c r="F430" t="s">
        <v>616</v>
      </c>
      <c r="G430" t="s">
        <v>12</v>
      </c>
      <c r="H430" t="s">
        <v>13</v>
      </c>
      <c r="I430" t="s">
        <v>1092</v>
      </c>
      <c r="J430" s="1">
        <v>44518</v>
      </c>
      <c r="K430" s="1"/>
      <c r="L430" t="s">
        <v>1156</v>
      </c>
      <c r="M430" t="s">
        <v>15</v>
      </c>
      <c r="N430" t="s">
        <v>15</v>
      </c>
      <c r="O430" t="s">
        <v>276</v>
      </c>
      <c r="P430" t="s">
        <v>277</v>
      </c>
      <c r="Q430" t="s">
        <v>24</v>
      </c>
      <c r="R430">
        <v>2015</v>
      </c>
      <c r="S430">
        <v>86054</v>
      </c>
      <c r="T430">
        <v>86054</v>
      </c>
      <c r="U430" t="b">
        <v>1</v>
      </c>
    </row>
    <row r="431" spans="1:21" hidden="1" x14ac:dyDescent="0.35">
      <c r="A431">
        <v>82</v>
      </c>
      <c r="B431">
        <v>814</v>
      </c>
      <c r="C431">
        <v>738</v>
      </c>
      <c r="D431">
        <v>29857971</v>
      </c>
      <c r="E431">
        <f>_xlfn.XLOOKUP(Table1[[#This Row],[R Profile ID]],Sheet1!D:D,Sheet1!D:D)</f>
        <v>29857971</v>
      </c>
      <c r="F431">
        <v>29857971</v>
      </c>
      <c r="G431" t="s">
        <v>12</v>
      </c>
      <c r="H431" t="s">
        <v>69</v>
      </c>
      <c r="I431" t="s">
        <v>941</v>
      </c>
      <c r="J431" s="1">
        <v>42353</v>
      </c>
      <c r="K431" s="1">
        <v>45183</v>
      </c>
      <c r="L431" t="s">
        <v>1156</v>
      </c>
      <c r="M431" t="s">
        <v>15</v>
      </c>
      <c r="N431" t="s">
        <v>15</v>
      </c>
      <c r="O431" t="s">
        <v>54</v>
      </c>
      <c r="P431" t="s">
        <v>17</v>
      </c>
      <c r="Q431" t="s">
        <v>44</v>
      </c>
      <c r="R431">
        <v>2001</v>
      </c>
      <c r="S431">
        <v>224049</v>
      </c>
      <c r="T431">
        <v>201644.1</v>
      </c>
      <c r="U431" t="b">
        <v>1</v>
      </c>
    </row>
    <row r="432" spans="1:21" hidden="1" x14ac:dyDescent="0.35">
      <c r="A432">
        <v>91</v>
      </c>
      <c r="B432">
        <v>962</v>
      </c>
      <c r="C432">
        <v>259</v>
      </c>
      <c r="D432">
        <v>6771095</v>
      </c>
      <c r="E432">
        <f>_xlfn.XLOOKUP(Table1[[#This Row],[R Profile ID]],Sheet1!D:D,Sheet1!D:D)</f>
        <v>6771095</v>
      </c>
      <c r="F432">
        <v>6771095</v>
      </c>
      <c r="G432" t="s">
        <v>12</v>
      </c>
      <c r="H432" t="s">
        <v>13</v>
      </c>
      <c r="I432" t="s">
        <v>942</v>
      </c>
      <c r="J432" s="1">
        <v>43444</v>
      </c>
      <c r="K432" s="1"/>
      <c r="L432" t="s">
        <v>1156</v>
      </c>
      <c r="M432" t="s">
        <v>15</v>
      </c>
      <c r="N432" t="s">
        <v>15</v>
      </c>
      <c r="O432" t="s">
        <v>29</v>
      </c>
      <c r="P432" t="s">
        <v>30</v>
      </c>
      <c r="Q432" t="s">
        <v>44</v>
      </c>
      <c r="R432">
        <v>1912</v>
      </c>
      <c r="S432">
        <v>271615</v>
      </c>
      <c r="T432">
        <v>271615</v>
      </c>
      <c r="U432" t="b">
        <v>1</v>
      </c>
    </row>
    <row r="433" spans="1:21" hidden="1" x14ac:dyDescent="0.35">
      <c r="A433">
        <v>114</v>
      </c>
      <c r="B433">
        <v>558</v>
      </c>
      <c r="C433">
        <v>313</v>
      </c>
      <c r="D433">
        <v>11867842</v>
      </c>
      <c r="E433">
        <f>_xlfn.XLOOKUP(Table1[[#This Row],[R Profile ID]],Sheet1!D:D,Sheet1!D:D)</f>
        <v>11867842</v>
      </c>
      <c r="F433">
        <v>11867842</v>
      </c>
      <c r="G433" t="s">
        <v>12</v>
      </c>
      <c r="H433" t="s">
        <v>13</v>
      </c>
      <c r="I433" t="s">
        <v>1003</v>
      </c>
      <c r="J433" s="1">
        <v>43818</v>
      </c>
      <c r="K433" s="1" t="s">
        <v>14</v>
      </c>
      <c r="L433" t="s">
        <v>1156</v>
      </c>
      <c r="M433" t="s">
        <v>15</v>
      </c>
      <c r="N433" t="s">
        <v>15</v>
      </c>
      <c r="O433" t="s">
        <v>278</v>
      </c>
      <c r="P433" t="s">
        <v>23</v>
      </c>
      <c r="Q433" t="s">
        <v>44</v>
      </c>
      <c r="R433">
        <v>2021</v>
      </c>
      <c r="S433">
        <v>93430</v>
      </c>
      <c r="T433">
        <v>93430</v>
      </c>
      <c r="U433" t="b">
        <v>1</v>
      </c>
    </row>
    <row r="434" spans="1:21" hidden="1" x14ac:dyDescent="0.35">
      <c r="A434">
        <v>116</v>
      </c>
      <c r="B434">
        <v>1330</v>
      </c>
      <c r="C434">
        <v>103</v>
      </c>
      <c r="D434">
        <v>3663488</v>
      </c>
      <c r="E434">
        <f>_xlfn.XLOOKUP(Table1[[#This Row],[R Profile ID]],Sheet1!D:D,Sheet1!D:D)</f>
        <v>3663488</v>
      </c>
      <c r="F434">
        <v>3663488</v>
      </c>
      <c r="G434" t="s">
        <v>12</v>
      </c>
      <c r="H434" t="s">
        <v>13</v>
      </c>
      <c r="I434" t="s">
        <v>950</v>
      </c>
      <c r="J434" s="1">
        <v>38547</v>
      </c>
      <c r="K434" s="1" t="s">
        <v>14</v>
      </c>
      <c r="L434" t="s">
        <v>1156</v>
      </c>
      <c r="M434" t="s">
        <v>15</v>
      </c>
      <c r="N434" t="s">
        <v>15</v>
      </c>
      <c r="O434" t="s">
        <v>279</v>
      </c>
      <c r="P434" t="s">
        <v>143</v>
      </c>
      <c r="Q434" t="s">
        <v>58</v>
      </c>
      <c r="R434">
        <v>1996</v>
      </c>
      <c r="S434">
        <v>45775</v>
      </c>
      <c r="T434">
        <v>40282</v>
      </c>
      <c r="U434" t="b">
        <v>0</v>
      </c>
    </row>
    <row r="435" spans="1:21" hidden="1" x14ac:dyDescent="0.35">
      <c r="A435">
        <v>121</v>
      </c>
      <c r="B435">
        <v>1028</v>
      </c>
      <c r="C435">
        <v>319</v>
      </c>
      <c r="D435">
        <v>19869347</v>
      </c>
      <c r="E435">
        <f>_xlfn.XLOOKUP(Table1[[#This Row],[R Profile ID]],Sheet1!D:D,Sheet1!D:D)</f>
        <v>19869347</v>
      </c>
      <c r="F435">
        <v>19869347</v>
      </c>
      <c r="G435" t="s">
        <v>12</v>
      </c>
      <c r="H435" t="s">
        <v>13</v>
      </c>
      <c r="I435" t="s">
        <v>1103</v>
      </c>
      <c r="J435" s="1">
        <v>44260</v>
      </c>
      <c r="K435" s="1"/>
      <c r="L435" t="s">
        <v>1156</v>
      </c>
      <c r="M435" t="s">
        <v>15</v>
      </c>
      <c r="N435" t="s">
        <v>15</v>
      </c>
      <c r="O435" t="s">
        <v>280</v>
      </c>
      <c r="P435" t="s">
        <v>151</v>
      </c>
      <c r="Q435" t="s">
        <v>44</v>
      </c>
      <c r="R435">
        <v>2008</v>
      </c>
      <c r="S435">
        <v>601081</v>
      </c>
      <c r="U435" t="b">
        <v>1</v>
      </c>
    </row>
    <row r="436" spans="1:21" hidden="1" x14ac:dyDescent="0.35">
      <c r="A436">
        <v>122</v>
      </c>
      <c r="B436">
        <v>1060</v>
      </c>
      <c r="C436">
        <v>320</v>
      </c>
      <c r="D436">
        <v>20781717</v>
      </c>
      <c r="E436">
        <f>_xlfn.XLOOKUP(Table1[[#This Row],[R Profile ID]],Sheet1!D:D,Sheet1!D:D)</f>
        <v>20781717</v>
      </c>
      <c r="F436">
        <v>20781717</v>
      </c>
      <c r="G436" t="s">
        <v>12</v>
      </c>
      <c r="H436" t="s">
        <v>13</v>
      </c>
      <c r="I436" t="s">
        <v>1107</v>
      </c>
      <c r="J436" s="1">
        <v>44448</v>
      </c>
      <c r="K436" s="1"/>
      <c r="L436" t="s">
        <v>1156</v>
      </c>
      <c r="M436" t="s">
        <v>15</v>
      </c>
      <c r="N436" t="s">
        <v>15</v>
      </c>
      <c r="O436" t="s">
        <v>281</v>
      </c>
      <c r="P436" t="s">
        <v>17</v>
      </c>
      <c r="Q436" t="s">
        <v>24</v>
      </c>
      <c r="R436">
        <v>2020</v>
      </c>
      <c r="S436">
        <v>197444</v>
      </c>
      <c r="T436">
        <v>197444</v>
      </c>
      <c r="U436" t="b">
        <v>1</v>
      </c>
    </row>
    <row r="437" spans="1:21" hidden="1" x14ac:dyDescent="0.35">
      <c r="A437">
        <v>129</v>
      </c>
      <c r="B437">
        <v>1016</v>
      </c>
      <c r="C437">
        <v>327</v>
      </c>
      <c r="D437">
        <v>26528217</v>
      </c>
      <c r="E437">
        <f>_xlfn.XLOOKUP(Table1[[#This Row],[R Profile ID]],Sheet1!D:D,Sheet1!D:D)</f>
        <v>26528217</v>
      </c>
      <c r="F437">
        <v>26528217</v>
      </c>
      <c r="G437" t="s">
        <v>12</v>
      </c>
      <c r="H437" t="s">
        <v>13</v>
      </c>
      <c r="I437" t="s">
        <v>1012</v>
      </c>
      <c r="J437" s="1">
        <v>44462</v>
      </c>
      <c r="K437" s="1"/>
      <c r="L437" t="s">
        <v>1156</v>
      </c>
      <c r="M437" t="s">
        <v>15</v>
      </c>
      <c r="N437" t="s">
        <v>15</v>
      </c>
      <c r="O437" t="s">
        <v>282</v>
      </c>
      <c r="P437" t="s">
        <v>23</v>
      </c>
      <c r="Q437" t="s">
        <v>71</v>
      </c>
      <c r="R437">
        <v>2022</v>
      </c>
      <c r="S437">
        <v>1025132</v>
      </c>
      <c r="T437">
        <v>1025132</v>
      </c>
      <c r="U437" t="b">
        <v>1</v>
      </c>
    </row>
    <row r="438" spans="1:21" hidden="1" x14ac:dyDescent="0.35">
      <c r="A438">
        <v>130</v>
      </c>
      <c r="B438">
        <v>1017</v>
      </c>
      <c r="C438">
        <v>328</v>
      </c>
      <c r="D438">
        <v>26528218</v>
      </c>
      <c r="E438">
        <f>_xlfn.XLOOKUP(Table1[[#This Row],[R Profile ID]],Sheet1!D:D,Sheet1!D:D)</f>
        <v>26528218</v>
      </c>
      <c r="F438">
        <v>26528218</v>
      </c>
      <c r="G438" t="s">
        <v>12</v>
      </c>
      <c r="H438" t="s">
        <v>13</v>
      </c>
      <c r="I438" t="s">
        <v>1012</v>
      </c>
      <c r="J438" s="1">
        <v>44694</v>
      </c>
      <c r="K438" s="1"/>
      <c r="L438" t="s">
        <v>1156</v>
      </c>
      <c r="M438" t="s">
        <v>15</v>
      </c>
      <c r="N438" t="s">
        <v>15</v>
      </c>
      <c r="O438" t="s">
        <v>282</v>
      </c>
      <c r="P438" t="s">
        <v>23</v>
      </c>
      <c r="Q438" t="s">
        <v>71</v>
      </c>
      <c r="R438">
        <v>2023</v>
      </c>
      <c r="S438">
        <v>1185950</v>
      </c>
      <c r="T438">
        <v>1185950</v>
      </c>
      <c r="U438" t="b">
        <v>1</v>
      </c>
    </row>
    <row r="439" spans="1:21" hidden="1" x14ac:dyDescent="0.35">
      <c r="A439">
        <v>146</v>
      </c>
      <c r="B439">
        <v>879</v>
      </c>
      <c r="C439">
        <v>345</v>
      </c>
      <c r="D439">
        <v>24134405</v>
      </c>
      <c r="E439">
        <f>_xlfn.XLOOKUP(Table1[[#This Row],[R Profile ID]],Sheet1!D:D,Sheet1!D:D)</f>
        <v>24134405</v>
      </c>
      <c r="F439">
        <v>24134405</v>
      </c>
      <c r="G439" t="s">
        <v>12</v>
      </c>
      <c r="H439" t="s">
        <v>13</v>
      </c>
      <c r="I439" t="s">
        <v>1023</v>
      </c>
      <c r="J439" s="1">
        <v>43086</v>
      </c>
      <c r="K439" s="1" t="s">
        <v>14</v>
      </c>
      <c r="L439" t="s">
        <v>1156</v>
      </c>
      <c r="M439" t="s">
        <v>15</v>
      </c>
      <c r="N439" t="s">
        <v>15</v>
      </c>
      <c r="O439" t="s">
        <v>16</v>
      </c>
      <c r="P439" t="s">
        <v>17</v>
      </c>
      <c r="Q439" t="s">
        <v>21</v>
      </c>
      <c r="R439">
        <v>2020</v>
      </c>
      <c r="S439">
        <v>407670</v>
      </c>
      <c r="T439">
        <v>407670</v>
      </c>
      <c r="U439" t="b">
        <v>1</v>
      </c>
    </row>
    <row r="440" spans="1:21" hidden="1" x14ac:dyDescent="0.35">
      <c r="A440">
        <v>157</v>
      </c>
      <c r="B440">
        <v>840</v>
      </c>
      <c r="C440">
        <v>356</v>
      </c>
      <c r="D440">
        <v>13051146</v>
      </c>
      <c r="E440">
        <f>_xlfn.XLOOKUP(Table1[[#This Row],[R Profile ID]],Sheet1!D:D,Sheet1!D:D)</f>
        <v>13051146</v>
      </c>
      <c r="F440">
        <v>13051146</v>
      </c>
      <c r="G440" t="s">
        <v>12</v>
      </c>
      <c r="H440" t="s">
        <v>13</v>
      </c>
      <c r="I440" t="s">
        <v>1125</v>
      </c>
      <c r="J440" s="1">
        <v>43489</v>
      </c>
      <c r="K440" s="1"/>
      <c r="L440" t="s">
        <v>1156</v>
      </c>
      <c r="M440" t="s">
        <v>15</v>
      </c>
      <c r="N440" t="s">
        <v>15</v>
      </c>
      <c r="O440" t="s">
        <v>249</v>
      </c>
      <c r="P440" t="s">
        <v>192</v>
      </c>
      <c r="Q440" t="s">
        <v>28</v>
      </c>
      <c r="R440">
        <v>2020</v>
      </c>
      <c r="S440">
        <v>302649</v>
      </c>
      <c r="T440">
        <v>242808</v>
      </c>
      <c r="U440" t="b">
        <v>0</v>
      </c>
    </row>
    <row r="441" spans="1:21" hidden="1" x14ac:dyDescent="0.35">
      <c r="A441">
        <v>159</v>
      </c>
      <c r="B441">
        <v>1159</v>
      </c>
      <c r="C441">
        <v>358</v>
      </c>
      <c r="D441">
        <v>23764073</v>
      </c>
      <c r="E441">
        <f>_xlfn.XLOOKUP(Table1[[#This Row],[R Profile ID]],Sheet1!D:D,Sheet1!D:D)</f>
        <v>23764073</v>
      </c>
      <c r="F441">
        <v>23764073</v>
      </c>
      <c r="G441" t="s">
        <v>12</v>
      </c>
      <c r="H441" t="s">
        <v>13</v>
      </c>
      <c r="I441" t="s">
        <v>1126</v>
      </c>
      <c r="J441" s="1">
        <v>43791</v>
      </c>
      <c r="K441" s="1"/>
      <c r="L441" t="s">
        <v>1156</v>
      </c>
      <c r="M441" t="s">
        <v>15</v>
      </c>
      <c r="N441" t="s">
        <v>15</v>
      </c>
      <c r="O441" t="s">
        <v>283</v>
      </c>
      <c r="P441" t="s">
        <v>52</v>
      </c>
      <c r="Q441" t="s">
        <v>24</v>
      </c>
      <c r="R441">
        <v>2022</v>
      </c>
      <c r="S441">
        <v>303633</v>
      </c>
      <c r="T441">
        <v>303633</v>
      </c>
      <c r="U441" t="b">
        <v>1</v>
      </c>
    </row>
    <row r="442" spans="1:21" hidden="1" x14ac:dyDescent="0.35">
      <c r="A442">
        <v>161</v>
      </c>
      <c r="B442">
        <v>970</v>
      </c>
      <c r="C442">
        <v>360</v>
      </c>
      <c r="D442">
        <v>12443878</v>
      </c>
      <c r="E442">
        <f>_xlfn.XLOOKUP(Table1[[#This Row],[R Profile ID]],Sheet1!D:D,Sheet1!D:D)</f>
        <v>12443878</v>
      </c>
      <c r="F442">
        <v>12443878</v>
      </c>
      <c r="G442" t="s">
        <v>12</v>
      </c>
      <c r="H442" t="s">
        <v>13</v>
      </c>
      <c r="I442" t="s">
        <v>1126</v>
      </c>
      <c r="J442" s="1">
        <v>43627</v>
      </c>
      <c r="K442" s="1" t="s">
        <v>14</v>
      </c>
      <c r="L442" t="s">
        <v>1156</v>
      </c>
      <c r="M442" t="s">
        <v>15</v>
      </c>
      <c r="N442" t="s">
        <v>15</v>
      </c>
      <c r="O442" t="s">
        <v>284</v>
      </c>
      <c r="P442" t="s">
        <v>17</v>
      </c>
      <c r="Q442" t="s">
        <v>24</v>
      </c>
      <c r="R442">
        <v>2021</v>
      </c>
      <c r="S442">
        <v>341465</v>
      </c>
      <c r="T442">
        <v>341465</v>
      </c>
      <c r="U442" t="b">
        <v>1</v>
      </c>
    </row>
    <row r="443" spans="1:21" hidden="1" x14ac:dyDescent="0.35">
      <c r="A443">
        <v>170</v>
      </c>
      <c r="B443">
        <v>1062</v>
      </c>
      <c r="C443">
        <v>369</v>
      </c>
      <c r="D443">
        <v>20781720</v>
      </c>
      <c r="E443">
        <f>_xlfn.XLOOKUP(Table1[[#This Row],[R Profile ID]],Sheet1!D:D,Sheet1!D:D)</f>
        <v>20781720</v>
      </c>
      <c r="F443">
        <v>20781720</v>
      </c>
      <c r="G443" t="s">
        <v>12</v>
      </c>
      <c r="H443" t="s">
        <v>13</v>
      </c>
      <c r="I443" t="s">
        <v>1092</v>
      </c>
      <c r="J443" s="1">
        <v>44518</v>
      </c>
      <c r="K443" s="1"/>
      <c r="L443" t="s">
        <v>1156</v>
      </c>
      <c r="M443" t="s">
        <v>15</v>
      </c>
      <c r="N443" t="s">
        <v>15</v>
      </c>
      <c r="O443" t="s">
        <v>285</v>
      </c>
      <c r="P443" t="s">
        <v>65</v>
      </c>
      <c r="Q443" t="s">
        <v>28</v>
      </c>
      <c r="R443">
        <v>2020</v>
      </c>
      <c r="S443">
        <v>243605</v>
      </c>
      <c r="T443">
        <v>243605</v>
      </c>
      <c r="U443" t="b">
        <v>1</v>
      </c>
    </row>
    <row r="444" spans="1:21" hidden="1" x14ac:dyDescent="0.35">
      <c r="A444">
        <v>190</v>
      </c>
      <c r="B444">
        <v>1357</v>
      </c>
      <c r="C444">
        <v>292</v>
      </c>
      <c r="D444">
        <v>22012975</v>
      </c>
      <c r="E444">
        <f>_xlfn.XLOOKUP(Table1[[#This Row],[R Profile ID]],Sheet1!D:D,Sheet1!D:D)</f>
        <v>22012975</v>
      </c>
      <c r="F444">
        <v>22012975</v>
      </c>
      <c r="G444" t="s">
        <v>12</v>
      </c>
      <c r="H444" t="s">
        <v>13</v>
      </c>
      <c r="I444" t="s">
        <v>950</v>
      </c>
      <c r="J444" s="1">
        <v>44708</v>
      </c>
      <c r="K444" s="1" t="s">
        <v>14</v>
      </c>
      <c r="L444" t="s">
        <v>1156</v>
      </c>
      <c r="M444" t="s">
        <v>15</v>
      </c>
      <c r="N444" t="s">
        <v>15</v>
      </c>
      <c r="O444" t="s">
        <v>66</v>
      </c>
      <c r="P444" t="s">
        <v>65</v>
      </c>
      <c r="Q444" t="s">
        <v>58</v>
      </c>
      <c r="R444">
        <v>2019</v>
      </c>
      <c r="S444">
        <v>80945</v>
      </c>
      <c r="T444">
        <v>80945</v>
      </c>
      <c r="U444" t="b">
        <v>0</v>
      </c>
    </row>
    <row r="445" spans="1:21" hidden="1" x14ac:dyDescent="0.35">
      <c r="A445">
        <v>198</v>
      </c>
      <c r="B445">
        <v>465</v>
      </c>
      <c r="C445">
        <v>388</v>
      </c>
      <c r="D445">
        <v>6600079</v>
      </c>
      <c r="E445">
        <f>_xlfn.XLOOKUP(Table1[[#This Row],[R Profile ID]],Sheet1!D:D,Sheet1!D:D)</f>
        <v>6600079</v>
      </c>
      <c r="F445">
        <v>6600079</v>
      </c>
      <c r="G445" t="s">
        <v>12</v>
      </c>
      <c r="H445" t="s">
        <v>13</v>
      </c>
      <c r="I445" t="s">
        <v>1023</v>
      </c>
      <c r="J445" s="1">
        <v>40422</v>
      </c>
      <c r="K445" s="1" t="s">
        <v>14</v>
      </c>
      <c r="L445" t="s">
        <v>1156</v>
      </c>
      <c r="M445" t="s">
        <v>15</v>
      </c>
      <c r="N445" t="s">
        <v>15</v>
      </c>
      <c r="O445" t="s">
        <v>286</v>
      </c>
      <c r="P445" t="s">
        <v>17</v>
      </c>
      <c r="Q445" t="s">
        <v>24</v>
      </c>
      <c r="R445">
        <v>2008</v>
      </c>
      <c r="S445">
        <v>342708</v>
      </c>
      <c r="T445">
        <v>342708</v>
      </c>
      <c r="U445" t="b">
        <v>1</v>
      </c>
    </row>
    <row r="446" spans="1:21" hidden="1" x14ac:dyDescent="0.35">
      <c r="A446">
        <v>242</v>
      </c>
      <c r="B446">
        <v>873</v>
      </c>
      <c r="C446">
        <v>438</v>
      </c>
      <c r="D446">
        <v>14524205</v>
      </c>
      <c r="E446">
        <f>_xlfn.XLOOKUP(Table1[[#This Row],[R Profile ID]],Sheet1!D:D,Sheet1!D:D)</f>
        <v>14524205</v>
      </c>
      <c r="F446">
        <v>14524205</v>
      </c>
      <c r="G446" t="s">
        <v>12</v>
      </c>
      <c r="H446" t="s">
        <v>13</v>
      </c>
      <c r="I446" t="s">
        <v>1023</v>
      </c>
      <c r="J446" s="1">
        <v>42898</v>
      </c>
      <c r="K446" s="1" t="s">
        <v>14</v>
      </c>
      <c r="L446" t="s">
        <v>1156</v>
      </c>
      <c r="M446" t="s">
        <v>15</v>
      </c>
      <c r="N446" t="s">
        <v>15</v>
      </c>
      <c r="O446" t="s">
        <v>259</v>
      </c>
      <c r="P446" t="s">
        <v>46</v>
      </c>
      <c r="Q446" t="s">
        <v>28</v>
      </c>
      <c r="R446">
        <v>2019</v>
      </c>
      <c r="S446">
        <v>639229</v>
      </c>
      <c r="T446">
        <v>639229</v>
      </c>
      <c r="U446" t="b">
        <v>1</v>
      </c>
    </row>
    <row r="447" spans="1:21" hidden="1" x14ac:dyDescent="0.35">
      <c r="A447">
        <v>273</v>
      </c>
      <c r="B447">
        <v>356</v>
      </c>
      <c r="C447">
        <v>252</v>
      </c>
      <c r="D447">
        <v>1534284</v>
      </c>
      <c r="E447">
        <f>_xlfn.XLOOKUP(Table1[[#This Row],[R Profile ID]],Sheet1!D:D,Sheet1!D:D)</f>
        <v>1534284</v>
      </c>
      <c r="F447">
        <v>1534284</v>
      </c>
      <c r="G447" t="s">
        <v>12</v>
      </c>
      <c r="H447" t="s">
        <v>13</v>
      </c>
      <c r="I447" t="s">
        <v>1050</v>
      </c>
      <c r="J447" s="1">
        <v>38107</v>
      </c>
      <c r="K447" s="1" t="s">
        <v>14</v>
      </c>
      <c r="L447" t="s">
        <v>1156</v>
      </c>
      <c r="M447" t="s">
        <v>15</v>
      </c>
      <c r="N447" t="s">
        <v>15</v>
      </c>
      <c r="O447" t="s">
        <v>102</v>
      </c>
      <c r="P447" t="s">
        <v>38</v>
      </c>
      <c r="Q447" t="s">
        <v>44</v>
      </c>
      <c r="R447">
        <v>2004</v>
      </c>
      <c r="S447">
        <v>263402</v>
      </c>
      <c r="T447">
        <v>261803</v>
      </c>
      <c r="U447" t="b">
        <v>0</v>
      </c>
    </row>
    <row r="448" spans="1:21" hidden="1" x14ac:dyDescent="0.35">
      <c r="A448">
        <v>286</v>
      </c>
      <c r="B448">
        <v>449</v>
      </c>
      <c r="C448">
        <v>493</v>
      </c>
      <c r="D448">
        <v>1923129</v>
      </c>
      <c r="E448">
        <f>_xlfn.XLOOKUP(Table1[[#This Row],[R Profile ID]],Sheet1!D:D,Sheet1!D:D)</f>
        <v>1923129</v>
      </c>
      <c r="F448">
        <v>1923129</v>
      </c>
      <c r="G448" t="s">
        <v>12</v>
      </c>
      <c r="H448" t="s">
        <v>13</v>
      </c>
      <c r="I448" t="s">
        <v>951</v>
      </c>
      <c r="J448" s="1">
        <v>38582</v>
      </c>
      <c r="K448" s="1" t="s">
        <v>14</v>
      </c>
      <c r="L448" t="s">
        <v>1156</v>
      </c>
      <c r="M448" t="s">
        <v>15</v>
      </c>
      <c r="N448" t="s">
        <v>15</v>
      </c>
      <c r="O448" t="s">
        <v>148</v>
      </c>
      <c r="P448" t="s">
        <v>23</v>
      </c>
      <c r="Q448" t="s">
        <v>126</v>
      </c>
      <c r="R448">
        <v>2001</v>
      </c>
      <c r="S448">
        <v>50305</v>
      </c>
      <c r="T448">
        <v>45274.5</v>
      </c>
      <c r="U448" t="b">
        <v>1</v>
      </c>
    </row>
    <row r="449" spans="1:21" hidden="1" x14ac:dyDescent="0.35">
      <c r="A449">
        <v>286</v>
      </c>
      <c r="B449">
        <v>449</v>
      </c>
      <c r="C449">
        <v>494</v>
      </c>
      <c r="D449">
        <v>1923151</v>
      </c>
      <c r="E449">
        <f>_xlfn.XLOOKUP(Table1[[#This Row],[R Profile ID]],Sheet1!D:D,Sheet1!D:D)</f>
        <v>1923151</v>
      </c>
      <c r="F449">
        <v>1923151</v>
      </c>
      <c r="G449" t="s">
        <v>12</v>
      </c>
      <c r="H449" t="s">
        <v>13</v>
      </c>
      <c r="I449" t="s">
        <v>951</v>
      </c>
      <c r="J449" s="1">
        <v>38582</v>
      </c>
      <c r="K449" s="1" t="s">
        <v>14</v>
      </c>
      <c r="L449" t="s">
        <v>1156</v>
      </c>
      <c r="M449" t="s">
        <v>15</v>
      </c>
      <c r="N449" t="s">
        <v>15</v>
      </c>
      <c r="O449" t="s">
        <v>148</v>
      </c>
      <c r="P449" t="s">
        <v>23</v>
      </c>
      <c r="Q449" t="s">
        <v>126</v>
      </c>
      <c r="R449">
        <v>2001</v>
      </c>
      <c r="S449">
        <v>50464</v>
      </c>
      <c r="T449">
        <v>45417.599999999999</v>
      </c>
      <c r="U449" t="b">
        <v>0</v>
      </c>
    </row>
    <row r="450" spans="1:21" hidden="1" x14ac:dyDescent="0.35">
      <c r="A450">
        <v>286</v>
      </c>
      <c r="B450">
        <v>449</v>
      </c>
      <c r="C450">
        <v>495</v>
      </c>
      <c r="D450">
        <v>1923131</v>
      </c>
      <c r="E450">
        <f>_xlfn.XLOOKUP(Table1[[#This Row],[R Profile ID]],Sheet1!D:D,Sheet1!D:D)</f>
        <v>1923131</v>
      </c>
      <c r="F450">
        <v>1923131</v>
      </c>
      <c r="G450" t="s">
        <v>12</v>
      </c>
      <c r="H450" t="s">
        <v>13</v>
      </c>
      <c r="I450" t="s">
        <v>951</v>
      </c>
      <c r="J450" s="1">
        <v>38582</v>
      </c>
      <c r="K450" s="1" t="s">
        <v>14</v>
      </c>
      <c r="L450" t="s">
        <v>1156</v>
      </c>
      <c r="M450" t="s">
        <v>15</v>
      </c>
      <c r="N450" t="s">
        <v>15</v>
      </c>
      <c r="O450" t="s">
        <v>148</v>
      </c>
      <c r="P450" t="s">
        <v>23</v>
      </c>
      <c r="Q450" t="s">
        <v>126</v>
      </c>
      <c r="R450">
        <v>2001</v>
      </c>
      <c r="S450">
        <v>50400</v>
      </c>
      <c r="T450">
        <v>45360</v>
      </c>
      <c r="U450" t="b">
        <v>1</v>
      </c>
    </row>
    <row r="451" spans="1:21" hidden="1" x14ac:dyDescent="0.35">
      <c r="A451">
        <v>286</v>
      </c>
      <c r="B451">
        <v>449</v>
      </c>
      <c r="C451">
        <v>496</v>
      </c>
      <c r="D451">
        <v>1923153</v>
      </c>
      <c r="E451">
        <f>_xlfn.XLOOKUP(Table1[[#This Row],[R Profile ID]],Sheet1!D:D,Sheet1!D:D)</f>
        <v>1923153</v>
      </c>
      <c r="F451">
        <v>1923153</v>
      </c>
      <c r="G451" t="s">
        <v>12</v>
      </c>
      <c r="H451" t="s">
        <v>13</v>
      </c>
      <c r="I451" t="s">
        <v>951</v>
      </c>
      <c r="J451" s="1">
        <v>38582</v>
      </c>
      <c r="K451" s="1" t="s">
        <v>14</v>
      </c>
      <c r="L451" t="s">
        <v>1156</v>
      </c>
      <c r="M451" t="s">
        <v>15</v>
      </c>
      <c r="N451" t="s">
        <v>15</v>
      </c>
      <c r="O451" t="s">
        <v>148</v>
      </c>
      <c r="P451" t="s">
        <v>23</v>
      </c>
      <c r="Q451" t="s">
        <v>126</v>
      </c>
      <c r="R451">
        <v>2001</v>
      </c>
      <c r="S451">
        <v>50473</v>
      </c>
      <c r="T451">
        <v>45425.7</v>
      </c>
      <c r="U451" t="b">
        <v>0</v>
      </c>
    </row>
    <row r="452" spans="1:21" hidden="1" x14ac:dyDescent="0.35">
      <c r="A452">
        <v>286</v>
      </c>
      <c r="B452">
        <v>449</v>
      </c>
      <c r="C452">
        <v>497</v>
      </c>
      <c r="D452">
        <v>1923130</v>
      </c>
      <c r="E452">
        <f>_xlfn.XLOOKUP(Table1[[#This Row],[R Profile ID]],Sheet1!D:D,Sheet1!D:D)</f>
        <v>1923130</v>
      </c>
      <c r="F452">
        <v>1923130</v>
      </c>
      <c r="G452" t="s">
        <v>12</v>
      </c>
      <c r="H452" t="s">
        <v>13</v>
      </c>
      <c r="I452" t="s">
        <v>951</v>
      </c>
      <c r="J452" s="1">
        <v>38582</v>
      </c>
      <c r="K452" s="1" t="s">
        <v>14</v>
      </c>
      <c r="L452" t="s">
        <v>1156</v>
      </c>
      <c r="M452" t="s">
        <v>15</v>
      </c>
      <c r="N452" t="s">
        <v>15</v>
      </c>
      <c r="O452" t="s">
        <v>148</v>
      </c>
      <c r="P452" t="s">
        <v>23</v>
      </c>
      <c r="Q452" t="s">
        <v>126</v>
      </c>
      <c r="R452">
        <v>2001</v>
      </c>
      <c r="S452">
        <v>50471</v>
      </c>
      <c r="T452">
        <v>45423.9</v>
      </c>
      <c r="U452" t="b">
        <v>1</v>
      </c>
    </row>
    <row r="453" spans="1:21" hidden="1" x14ac:dyDescent="0.35">
      <c r="A453">
        <v>286</v>
      </c>
      <c r="B453">
        <v>449</v>
      </c>
      <c r="C453">
        <v>498</v>
      </c>
      <c r="D453">
        <v>1923141</v>
      </c>
      <c r="E453">
        <f>_xlfn.XLOOKUP(Table1[[#This Row],[R Profile ID]],Sheet1!D:D,Sheet1!D:D)</f>
        <v>1923141</v>
      </c>
      <c r="F453">
        <v>1923141</v>
      </c>
      <c r="G453" t="s">
        <v>12</v>
      </c>
      <c r="H453" t="s">
        <v>13</v>
      </c>
      <c r="I453" t="s">
        <v>951</v>
      </c>
      <c r="J453" s="1">
        <v>38582</v>
      </c>
      <c r="K453" s="1" t="s">
        <v>14</v>
      </c>
      <c r="L453" t="s">
        <v>1156</v>
      </c>
      <c r="M453" t="s">
        <v>15</v>
      </c>
      <c r="N453" t="s">
        <v>15</v>
      </c>
      <c r="O453" t="s">
        <v>148</v>
      </c>
      <c r="P453" t="s">
        <v>23</v>
      </c>
      <c r="Q453" t="s">
        <v>126</v>
      </c>
      <c r="R453">
        <v>2001</v>
      </c>
      <c r="S453">
        <v>49981</v>
      </c>
      <c r="T453">
        <v>44982.9</v>
      </c>
      <c r="U453" t="b">
        <v>1</v>
      </c>
    </row>
    <row r="454" spans="1:21" hidden="1" x14ac:dyDescent="0.35">
      <c r="A454">
        <v>286</v>
      </c>
      <c r="B454">
        <v>449</v>
      </c>
      <c r="C454">
        <v>499</v>
      </c>
      <c r="D454">
        <v>1923143</v>
      </c>
      <c r="E454">
        <f>_xlfn.XLOOKUP(Table1[[#This Row],[R Profile ID]],Sheet1!D:D,Sheet1!D:D)</f>
        <v>1923143</v>
      </c>
      <c r="F454">
        <v>1923143</v>
      </c>
      <c r="G454" t="s">
        <v>12</v>
      </c>
      <c r="H454" t="s">
        <v>13</v>
      </c>
      <c r="I454" t="s">
        <v>951</v>
      </c>
      <c r="J454" s="1">
        <v>38582</v>
      </c>
      <c r="K454" s="1" t="s">
        <v>14</v>
      </c>
      <c r="L454" t="s">
        <v>1156</v>
      </c>
      <c r="M454" t="s">
        <v>15</v>
      </c>
      <c r="N454" t="s">
        <v>15</v>
      </c>
      <c r="O454" t="s">
        <v>148</v>
      </c>
      <c r="P454" t="s">
        <v>23</v>
      </c>
      <c r="Q454" t="s">
        <v>126</v>
      </c>
      <c r="R454">
        <v>2001</v>
      </c>
      <c r="S454">
        <v>50470</v>
      </c>
      <c r="T454">
        <v>45423</v>
      </c>
      <c r="U454" t="b">
        <v>1</v>
      </c>
    </row>
    <row r="455" spans="1:21" hidden="1" x14ac:dyDescent="0.35">
      <c r="A455">
        <v>286</v>
      </c>
      <c r="B455">
        <v>449</v>
      </c>
      <c r="C455">
        <v>500</v>
      </c>
      <c r="D455">
        <v>1923134</v>
      </c>
      <c r="E455">
        <f>_xlfn.XLOOKUP(Table1[[#This Row],[R Profile ID]],Sheet1!D:D,Sheet1!D:D)</f>
        <v>1923134</v>
      </c>
      <c r="F455">
        <v>1923134</v>
      </c>
      <c r="G455" t="s">
        <v>12</v>
      </c>
      <c r="H455" t="s">
        <v>13</v>
      </c>
      <c r="I455" t="s">
        <v>951</v>
      </c>
      <c r="J455" s="1">
        <v>38582</v>
      </c>
      <c r="K455" s="1" t="s">
        <v>14</v>
      </c>
      <c r="L455" t="s">
        <v>1156</v>
      </c>
      <c r="M455" t="s">
        <v>15</v>
      </c>
      <c r="N455" t="s">
        <v>15</v>
      </c>
      <c r="O455" t="s">
        <v>148</v>
      </c>
      <c r="P455" t="s">
        <v>23</v>
      </c>
      <c r="Q455" t="s">
        <v>44</v>
      </c>
      <c r="R455">
        <v>2001</v>
      </c>
      <c r="S455">
        <v>50031</v>
      </c>
      <c r="T455">
        <v>45027.9</v>
      </c>
      <c r="U455" t="b">
        <v>1</v>
      </c>
    </row>
    <row r="456" spans="1:21" hidden="1" x14ac:dyDescent="0.35">
      <c r="A456">
        <v>286</v>
      </c>
      <c r="B456">
        <v>449</v>
      </c>
      <c r="C456">
        <v>501</v>
      </c>
      <c r="D456">
        <v>1923144</v>
      </c>
      <c r="E456">
        <f>_xlfn.XLOOKUP(Table1[[#This Row],[R Profile ID]],Sheet1!D:D,Sheet1!D:D)</f>
        <v>1923144</v>
      </c>
      <c r="F456">
        <v>1923144</v>
      </c>
      <c r="G456" t="s">
        <v>12</v>
      </c>
      <c r="H456" t="s">
        <v>13</v>
      </c>
      <c r="I456" t="s">
        <v>951</v>
      </c>
      <c r="J456" s="1">
        <v>38582</v>
      </c>
      <c r="K456" s="1"/>
      <c r="L456" t="s">
        <v>1156</v>
      </c>
      <c r="M456" t="s">
        <v>15</v>
      </c>
      <c r="N456" t="s">
        <v>15</v>
      </c>
      <c r="O456" t="s">
        <v>148</v>
      </c>
      <c r="P456" t="s">
        <v>23</v>
      </c>
      <c r="Q456" t="s">
        <v>126</v>
      </c>
      <c r="R456">
        <v>2001</v>
      </c>
      <c r="S456">
        <v>50603</v>
      </c>
      <c r="T456">
        <v>45542.7</v>
      </c>
      <c r="U456" t="b">
        <v>1</v>
      </c>
    </row>
    <row r="457" spans="1:21" hidden="1" x14ac:dyDescent="0.35">
      <c r="A457">
        <v>286</v>
      </c>
      <c r="B457">
        <v>449</v>
      </c>
      <c r="C457">
        <v>502</v>
      </c>
      <c r="D457">
        <v>1923146</v>
      </c>
      <c r="E457">
        <f>_xlfn.XLOOKUP(Table1[[#This Row],[R Profile ID]],Sheet1!D:D,Sheet1!D:D)</f>
        <v>1923146</v>
      </c>
      <c r="F457">
        <v>1923146</v>
      </c>
      <c r="G457" t="s">
        <v>12</v>
      </c>
      <c r="H457" t="s">
        <v>13</v>
      </c>
      <c r="I457" t="s">
        <v>951</v>
      </c>
      <c r="J457" s="1">
        <v>38582</v>
      </c>
      <c r="K457" s="1" t="s">
        <v>14</v>
      </c>
      <c r="L457" t="s">
        <v>1156</v>
      </c>
      <c r="M457" t="s">
        <v>15</v>
      </c>
      <c r="N457" t="s">
        <v>15</v>
      </c>
      <c r="O457" t="s">
        <v>148</v>
      </c>
      <c r="P457" t="s">
        <v>23</v>
      </c>
      <c r="Q457" t="s">
        <v>126</v>
      </c>
      <c r="R457">
        <v>2001</v>
      </c>
      <c r="S457">
        <v>48384</v>
      </c>
      <c r="T457">
        <v>43545.599999999999</v>
      </c>
      <c r="U457" t="b">
        <v>1</v>
      </c>
    </row>
    <row r="458" spans="1:21" hidden="1" x14ac:dyDescent="0.35">
      <c r="A458">
        <v>286</v>
      </c>
      <c r="B458">
        <v>449</v>
      </c>
      <c r="C458">
        <v>503</v>
      </c>
      <c r="D458">
        <v>1923139</v>
      </c>
      <c r="E458">
        <f>_xlfn.XLOOKUP(Table1[[#This Row],[R Profile ID]],Sheet1!D:D,Sheet1!D:D)</f>
        <v>1923139</v>
      </c>
      <c r="F458">
        <v>1923139</v>
      </c>
      <c r="G458" t="s">
        <v>12</v>
      </c>
      <c r="H458" t="s">
        <v>13</v>
      </c>
      <c r="I458" t="s">
        <v>951</v>
      </c>
      <c r="J458" s="1">
        <v>38582</v>
      </c>
      <c r="K458" s="1" t="s">
        <v>14</v>
      </c>
      <c r="L458" t="s">
        <v>1156</v>
      </c>
      <c r="M458" t="s">
        <v>15</v>
      </c>
      <c r="N458" t="s">
        <v>15</v>
      </c>
      <c r="O458" t="s">
        <v>148</v>
      </c>
      <c r="P458" t="s">
        <v>23</v>
      </c>
      <c r="Q458" t="s">
        <v>126</v>
      </c>
      <c r="R458">
        <v>2001</v>
      </c>
      <c r="S458">
        <v>49734</v>
      </c>
      <c r="T458">
        <v>44760.6</v>
      </c>
      <c r="U458" t="b">
        <v>1</v>
      </c>
    </row>
    <row r="459" spans="1:21" hidden="1" x14ac:dyDescent="0.35">
      <c r="A459">
        <v>286</v>
      </c>
      <c r="B459">
        <v>449</v>
      </c>
      <c r="C459">
        <v>504</v>
      </c>
      <c r="D459">
        <v>1923135</v>
      </c>
      <c r="E459">
        <f>_xlfn.XLOOKUP(Table1[[#This Row],[R Profile ID]],Sheet1!D:D,Sheet1!D:D)</f>
        <v>1923135</v>
      </c>
      <c r="F459">
        <v>1923135</v>
      </c>
      <c r="G459" t="s">
        <v>12</v>
      </c>
      <c r="H459" t="s">
        <v>13</v>
      </c>
      <c r="I459" t="s">
        <v>951</v>
      </c>
      <c r="J459" s="1">
        <v>38582</v>
      </c>
      <c r="K459" s="1" t="s">
        <v>14</v>
      </c>
      <c r="L459" t="s">
        <v>1156</v>
      </c>
      <c r="M459" t="s">
        <v>15</v>
      </c>
      <c r="N459" t="s">
        <v>15</v>
      </c>
      <c r="O459" t="s">
        <v>148</v>
      </c>
      <c r="P459" t="s">
        <v>23</v>
      </c>
      <c r="Q459" t="s">
        <v>44</v>
      </c>
      <c r="R459">
        <v>2001</v>
      </c>
      <c r="S459">
        <v>50318</v>
      </c>
      <c r="T459">
        <v>45286.2</v>
      </c>
      <c r="U459" t="b">
        <v>1</v>
      </c>
    </row>
    <row r="460" spans="1:21" hidden="1" x14ac:dyDescent="0.35">
      <c r="A460">
        <v>286</v>
      </c>
      <c r="B460">
        <v>449</v>
      </c>
      <c r="C460">
        <v>505</v>
      </c>
      <c r="D460">
        <v>1923149</v>
      </c>
      <c r="E460">
        <f>_xlfn.XLOOKUP(Table1[[#This Row],[R Profile ID]],Sheet1!D:D,Sheet1!D:D)</f>
        <v>1923149</v>
      </c>
      <c r="F460">
        <v>1923149</v>
      </c>
      <c r="G460" t="s">
        <v>12</v>
      </c>
      <c r="H460" t="s">
        <v>13</v>
      </c>
      <c r="I460" t="s">
        <v>951</v>
      </c>
      <c r="J460" s="1">
        <v>38582</v>
      </c>
      <c r="K460" s="1" t="s">
        <v>14</v>
      </c>
      <c r="L460" t="s">
        <v>1156</v>
      </c>
      <c r="M460" t="s">
        <v>15</v>
      </c>
      <c r="N460" t="s">
        <v>15</v>
      </c>
      <c r="O460" t="s">
        <v>148</v>
      </c>
      <c r="P460" t="s">
        <v>23</v>
      </c>
      <c r="Q460" t="s">
        <v>126</v>
      </c>
      <c r="R460">
        <v>2001</v>
      </c>
      <c r="S460">
        <v>50358</v>
      </c>
      <c r="T460">
        <v>45322.2</v>
      </c>
      <c r="U460" t="b">
        <v>1</v>
      </c>
    </row>
    <row r="461" spans="1:21" hidden="1" x14ac:dyDescent="0.35">
      <c r="A461">
        <v>286</v>
      </c>
      <c r="B461">
        <v>449</v>
      </c>
      <c r="C461">
        <v>506</v>
      </c>
      <c r="D461">
        <v>1923156</v>
      </c>
      <c r="E461">
        <f>_xlfn.XLOOKUP(Table1[[#This Row],[R Profile ID]],Sheet1!D:D,Sheet1!D:D)</f>
        <v>1923156</v>
      </c>
      <c r="F461">
        <v>1923156</v>
      </c>
      <c r="G461" t="s">
        <v>12</v>
      </c>
      <c r="H461" t="s">
        <v>13</v>
      </c>
      <c r="I461" t="s">
        <v>951</v>
      </c>
      <c r="J461" s="1">
        <v>38582</v>
      </c>
      <c r="K461" s="1" t="s">
        <v>14</v>
      </c>
      <c r="L461" t="s">
        <v>1156</v>
      </c>
      <c r="M461" t="s">
        <v>15</v>
      </c>
      <c r="N461" t="s">
        <v>15</v>
      </c>
      <c r="O461" t="s">
        <v>148</v>
      </c>
      <c r="P461" t="s">
        <v>23</v>
      </c>
      <c r="Q461" t="s">
        <v>126</v>
      </c>
      <c r="R461">
        <v>2001</v>
      </c>
      <c r="S461">
        <v>49711</v>
      </c>
      <c r="T461">
        <v>44739.9</v>
      </c>
      <c r="U461" t="b">
        <v>1</v>
      </c>
    </row>
    <row r="462" spans="1:21" hidden="1" x14ac:dyDescent="0.35">
      <c r="A462">
        <v>286</v>
      </c>
      <c r="B462">
        <v>449</v>
      </c>
      <c r="C462">
        <v>507</v>
      </c>
      <c r="D462">
        <v>1923154</v>
      </c>
      <c r="E462">
        <f>_xlfn.XLOOKUP(Table1[[#This Row],[R Profile ID]],Sheet1!D:D,Sheet1!D:D)</f>
        <v>1923154</v>
      </c>
      <c r="F462">
        <v>1923154</v>
      </c>
      <c r="G462" t="s">
        <v>12</v>
      </c>
      <c r="H462" t="s">
        <v>13</v>
      </c>
      <c r="I462" t="s">
        <v>951</v>
      </c>
      <c r="J462" s="1">
        <v>38582</v>
      </c>
      <c r="K462" s="1" t="s">
        <v>14</v>
      </c>
      <c r="L462" t="s">
        <v>1156</v>
      </c>
      <c r="M462" t="s">
        <v>15</v>
      </c>
      <c r="N462" t="s">
        <v>15</v>
      </c>
      <c r="O462" t="s">
        <v>148</v>
      </c>
      <c r="P462" t="s">
        <v>23</v>
      </c>
      <c r="Q462" t="s">
        <v>126</v>
      </c>
      <c r="R462">
        <v>2001</v>
      </c>
      <c r="S462">
        <v>49724</v>
      </c>
      <c r="T462">
        <v>44751.6</v>
      </c>
      <c r="U462" t="b">
        <v>1</v>
      </c>
    </row>
    <row r="463" spans="1:21" hidden="1" x14ac:dyDescent="0.35">
      <c r="A463">
        <v>286</v>
      </c>
      <c r="B463">
        <v>449</v>
      </c>
      <c r="C463">
        <v>508</v>
      </c>
      <c r="D463">
        <v>1923159</v>
      </c>
      <c r="E463">
        <f>_xlfn.XLOOKUP(Table1[[#This Row],[R Profile ID]],Sheet1!D:D,Sheet1!D:D)</f>
        <v>1923159</v>
      </c>
      <c r="F463">
        <v>1923159</v>
      </c>
      <c r="G463" t="s">
        <v>12</v>
      </c>
      <c r="H463" t="s">
        <v>13</v>
      </c>
      <c r="I463" t="s">
        <v>951</v>
      </c>
      <c r="J463" s="1">
        <v>38582</v>
      </c>
      <c r="K463" s="1" t="s">
        <v>14</v>
      </c>
      <c r="L463" t="s">
        <v>1156</v>
      </c>
      <c r="M463" t="s">
        <v>15</v>
      </c>
      <c r="N463" t="s">
        <v>15</v>
      </c>
      <c r="O463" t="s">
        <v>148</v>
      </c>
      <c r="P463" t="s">
        <v>23</v>
      </c>
      <c r="Q463" t="s">
        <v>44</v>
      </c>
      <c r="R463">
        <v>2001</v>
      </c>
      <c r="S463">
        <v>48384</v>
      </c>
      <c r="T463">
        <v>43545.599999999999</v>
      </c>
      <c r="U463" t="b">
        <v>1</v>
      </c>
    </row>
    <row r="464" spans="1:21" hidden="1" x14ac:dyDescent="0.35">
      <c r="A464">
        <v>286</v>
      </c>
      <c r="B464">
        <v>449</v>
      </c>
      <c r="C464">
        <v>509</v>
      </c>
      <c r="D464">
        <v>1923160</v>
      </c>
      <c r="E464">
        <f>_xlfn.XLOOKUP(Table1[[#This Row],[R Profile ID]],Sheet1!D:D,Sheet1!D:D)</f>
        <v>1923160</v>
      </c>
      <c r="F464">
        <v>1923160</v>
      </c>
      <c r="G464" t="s">
        <v>12</v>
      </c>
      <c r="H464" t="s">
        <v>13</v>
      </c>
      <c r="I464" t="s">
        <v>951</v>
      </c>
      <c r="J464" s="1">
        <v>38582</v>
      </c>
      <c r="K464" s="1" t="s">
        <v>14</v>
      </c>
      <c r="L464" t="s">
        <v>1156</v>
      </c>
      <c r="M464" t="s">
        <v>15</v>
      </c>
      <c r="N464" t="s">
        <v>15</v>
      </c>
      <c r="O464" t="s">
        <v>148</v>
      </c>
      <c r="P464" t="s">
        <v>23</v>
      </c>
      <c r="Q464" t="s">
        <v>126</v>
      </c>
      <c r="R464">
        <v>2001</v>
      </c>
      <c r="S464">
        <v>47963</v>
      </c>
      <c r="T464">
        <v>43166.7</v>
      </c>
      <c r="U464" t="b">
        <v>1</v>
      </c>
    </row>
    <row r="465" spans="1:21" hidden="1" x14ac:dyDescent="0.35">
      <c r="A465">
        <v>286</v>
      </c>
      <c r="B465">
        <v>449</v>
      </c>
      <c r="C465">
        <v>510</v>
      </c>
      <c r="D465">
        <v>1923127</v>
      </c>
      <c r="E465">
        <f>_xlfn.XLOOKUP(Table1[[#This Row],[R Profile ID]],Sheet1!D:D,Sheet1!D:D)</f>
        <v>1923127</v>
      </c>
      <c r="F465">
        <v>1923127</v>
      </c>
      <c r="G465" t="s">
        <v>12</v>
      </c>
      <c r="H465" t="s">
        <v>13</v>
      </c>
      <c r="I465" t="s">
        <v>951</v>
      </c>
      <c r="J465" s="1">
        <v>38582</v>
      </c>
      <c r="K465" s="1" t="s">
        <v>14</v>
      </c>
      <c r="L465" t="s">
        <v>1156</v>
      </c>
      <c r="M465" t="s">
        <v>15</v>
      </c>
      <c r="N465" t="s">
        <v>15</v>
      </c>
      <c r="O465" t="s">
        <v>148</v>
      </c>
      <c r="P465" t="s">
        <v>23</v>
      </c>
      <c r="Q465" t="s">
        <v>126</v>
      </c>
      <c r="R465">
        <v>2001</v>
      </c>
      <c r="S465">
        <v>50459</v>
      </c>
      <c r="T465">
        <v>45413.1</v>
      </c>
      <c r="U465" t="b">
        <v>1</v>
      </c>
    </row>
    <row r="466" spans="1:21" hidden="1" x14ac:dyDescent="0.35">
      <c r="A466">
        <v>286</v>
      </c>
      <c r="B466">
        <v>449</v>
      </c>
      <c r="C466">
        <v>511</v>
      </c>
      <c r="D466">
        <v>1923158</v>
      </c>
      <c r="E466">
        <f>_xlfn.XLOOKUP(Table1[[#This Row],[R Profile ID]],Sheet1!D:D,Sheet1!D:D)</f>
        <v>1923158</v>
      </c>
      <c r="F466">
        <v>1923158</v>
      </c>
      <c r="G466" t="s">
        <v>12</v>
      </c>
      <c r="H466" t="s">
        <v>13</v>
      </c>
      <c r="I466" t="s">
        <v>951</v>
      </c>
      <c r="J466" s="1">
        <v>38582</v>
      </c>
      <c r="K466" s="1" t="s">
        <v>14</v>
      </c>
      <c r="L466" t="s">
        <v>1156</v>
      </c>
      <c r="M466" t="s">
        <v>15</v>
      </c>
      <c r="N466" t="s">
        <v>15</v>
      </c>
      <c r="O466" t="s">
        <v>148</v>
      </c>
      <c r="P466" t="s">
        <v>23</v>
      </c>
      <c r="Q466" t="s">
        <v>126</v>
      </c>
      <c r="R466">
        <v>2001</v>
      </c>
      <c r="S466">
        <v>48615</v>
      </c>
      <c r="T466">
        <v>43753.5</v>
      </c>
      <c r="U466" t="b">
        <v>1</v>
      </c>
    </row>
    <row r="467" spans="1:21" hidden="1" x14ac:dyDescent="0.35">
      <c r="A467">
        <v>286</v>
      </c>
      <c r="B467">
        <v>449</v>
      </c>
      <c r="C467">
        <v>512</v>
      </c>
      <c r="D467">
        <v>1923133</v>
      </c>
      <c r="E467">
        <f>_xlfn.XLOOKUP(Table1[[#This Row],[R Profile ID]],Sheet1!D:D,Sheet1!D:D)</f>
        <v>1923133</v>
      </c>
      <c r="F467">
        <v>1923133</v>
      </c>
      <c r="G467" t="s">
        <v>12</v>
      </c>
      <c r="H467" t="s">
        <v>13</v>
      </c>
      <c r="I467" t="s">
        <v>951</v>
      </c>
      <c r="J467" s="1">
        <v>38582</v>
      </c>
      <c r="K467" s="1" t="s">
        <v>14</v>
      </c>
      <c r="L467" t="s">
        <v>1156</v>
      </c>
      <c r="M467" t="s">
        <v>15</v>
      </c>
      <c r="N467" t="s">
        <v>15</v>
      </c>
      <c r="O467" t="s">
        <v>148</v>
      </c>
      <c r="P467" t="s">
        <v>23</v>
      </c>
      <c r="Q467" t="s">
        <v>126</v>
      </c>
      <c r="R467">
        <v>2001</v>
      </c>
      <c r="S467">
        <v>50444</v>
      </c>
      <c r="T467">
        <v>45399.6</v>
      </c>
      <c r="U467" t="b">
        <v>1</v>
      </c>
    </row>
    <row r="468" spans="1:21" hidden="1" x14ac:dyDescent="0.35">
      <c r="A468">
        <v>291</v>
      </c>
      <c r="B468">
        <v>960</v>
      </c>
      <c r="C468">
        <v>519</v>
      </c>
      <c r="D468">
        <v>14818281</v>
      </c>
      <c r="E468">
        <f>_xlfn.XLOOKUP(Table1[[#This Row],[R Profile ID]],Sheet1!D:D,Sheet1!D:D)</f>
        <v>14818281</v>
      </c>
      <c r="F468">
        <v>14818281</v>
      </c>
      <c r="G468" t="s">
        <v>12</v>
      </c>
      <c r="H468" t="s">
        <v>13</v>
      </c>
      <c r="I468" t="s">
        <v>1048</v>
      </c>
      <c r="J468" s="1">
        <v>43424</v>
      </c>
      <c r="K468" s="1" t="s">
        <v>14</v>
      </c>
      <c r="L468" t="s">
        <v>1156</v>
      </c>
      <c r="M468" t="s">
        <v>15</v>
      </c>
      <c r="N468" t="s">
        <v>15</v>
      </c>
      <c r="O468" t="s">
        <v>287</v>
      </c>
      <c r="P468" t="s">
        <v>141</v>
      </c>
      <c r="Q468" t="s">
        <v>24</v>
      </c>
      <c r="R468">
        <v>2020</v>
      </c>
      <c r="S468">
        <v>263136</v>
      </c>
      <c r="T468">
        <v>263136</v>
      </c>
      <c r="U468" t="b">
        <v>1</v>
      </c>
    </row>
    <row r="469" spans="1:21" hidden="1" x14ac:dyDescent="0.35">
      <c r="A469">
        <v>294</v>
      </c>
      <c r="B469">
        <v>1331</v>
      </c>
      <c r="C469">
        <v>139</v>
      </c>
      <c r="D469">
        <v>3663617</v>
      </c>
      <c r="E469">
        <f>_xlfn.XLOOKUP(Table1[[#This Row],[R Profile ID]],Sheet1!D:D,Sheet1!D:D)</f>
        <v>3663617</v>
      </c>
      <c r="F469">
        <v>3663617</v>
      </c>
      <c r="G469" t="s">
        <v>12</v>
      </c>
      <c r="H469" t="s">
        <v>13</v>
      </c>
      <c r="I469" t="s">
        <v>950</v>
      </c>
      <c r="J469" s="1">
        <v>38547</v>
      </c>
      <c r="K469" s="1" t="s">
        <v>14</v>
      </c>
      <c r="L469" t="s">
        <v>1156</v>
      </c>
      <c r="M469" t="s">
        <v>15</v>
      </c>
      <c r="N469" t="s">
        <v>15</v>
      </c>
      <c r="O469" t="s">
        <v>288</v>
      </c>
      <c r="P469" t="s">
        <v>104</v>
      </c>
      <c r="Q469" t="s">
        <v>58</v>
      </c>
      <c r="R469">
        <v>1999</v>
      </c>
      <c r="S469">
        <v>89820</v>
      </c>
      <c r="T469">
        <v>79041.600000000006</v>
      </c>
      <c r="U469" t="b">
        <v>0</v>
      </c>
    </row>
    <row r="470" spans="1:21" hidden="1" x14ac:dyDescent="0.35">
      <c r="A470">
        <v>317</v>
      </c>
      <c r="B470">
        <v>683</v>
      </c>
      <c r="C470">
        <v>543</v>
      </c>
      <c r="D470">
        <v>14410916</v>
      </c>
      <c r="E470">
        <f>_xlfn.XLOOKUP(Table1[[#This Row],[R Profile ID]],Sheet1!D:D,Sheet1!D:D)</f>
        <v>14410916</v>
      </c>
      <c r="F470">
        <v>14410916</v>
      </c>
      <c r="G470" t="s">
        <v>12</v>
      </c>
      <c r="H470" t="s">
        <v>13</v>
      </c>
      <c r="I470" t="s">
        <v>979</v>
      </c>
      <c r="J470" s="1">
        <v>41436</v>
      </c>
      <c r="K470" s="1" t="s">
        <v>14</v>
      </c>
      <c r="L470" t="s">
        <v>1156</v>
      </c>
      <c r="M470" t="s">
        <v>15</v>
      </c>
      <c r="N470" t="s">
        <v>15</v>
      </c>
      <c r="O470" t="s">
        <v>88</v>
      </c>
      <c r="P470" t="s">
        <v>89</v>
      </c>
      <c r="Q470" t="s">
        <v>21</v>
      </c>
      <c r="R470">
        <v>2015</v>
      </c>
      <c r="S470">
        <v>340030</v>
      </c>
      <c r="T470">
        <v>340030</v>
      </c>
      <c r="U470" t="b">
        <v>1</v>
      </c>
    </row>
    <row r="471" spans="1:21" hidden="1" x14ac:dyDescent="0.35">
      <c r="A471">
        <v>326</v>
      </c>
      <c r="B471">
        <v>1350</v>
      </c>
      <c r="C471">
        <v>35</v>
      </c>
      <c r="D471">
        <v>3663331</v>
      </c>
      <c r="E471">
        <f>_xlfn.XLOOKUP(Table1[[#This Row],[R Profile ID]],Sheet1!D:D,Sheet1!D:D)</f>
        <v>3663331</v>
      </c>
      <c r="F471">
        <v>3663331</v>
      </c>
      <c r="G471" t="s">
        <v>12</v>
      </c>
      <c r="H471" t="s">
        <v>13</v>
      </c>
      <c r="I471" t="s">
        <v>950</v>
      </c>
      <c r="J471" s="1">
        <v>38547</v>
      </c>
      <c r="K471" s="1" t="s">
        <v>14</v>
      </c>
      <c r="L471" t="s">
        <v>1156</v>
      </c>
      <c r="M471" t="s">
        <v>15</v>
      </c>
      <c r="N471" t="s">
        <v>15</v>
      </c>
      <c r="O471" t="s">
        <v>289</v>
      </c>
      <c r="P471" t="s">
        <v>17</v>
      </c>
      <c r="Q471" t="s">
        <v>58</v>
      </c>
      <c r="R471">
        <v>1988</v>
      </c>
      <c r="S471">
        <v>86456</v>
      </c>
      <c r="T471">
        <v>77810.399999999994</v>
      </c>
      <c r="U471" t="b">
        <v>0</v>
      </c>
    </row>
    <row r="472" spans="1:21" hidden="1" x14ac:dyDescent="0.35">
      <c r="A472">
        <v>340</v>
      </c>
      <c r="B472">
        <v>975</v>
      </c>
      <c r="C472">
        <v>560</v>
      </c>
      <c r="D472">
        <v>28620795</v>
      </c>
      <c r="E472">
        <f>_xlfn.XLOOKUP(Table1[[#This Row],[R Profile ID]],Sheet1!D:D,Sheet1!D:D)</f>
        <v>28620795</v>
      </c>
      <c r="F472">
        <v>28620795</v>
      </c>
      <c r="G472" t="s">
        <v>12</v>
      </c>
      <c r="H472" t="s">
        <v>13</v>
      </c>
      <c r="I472" t="s">
        <v>993</v>
      </c>
      <c r="J472" s="1">
        <v>44022</v>
      </c>
      <c r="K472" s="1"/>
      <c r="L472" t="s">
        <v>1156</v>
      </c>
      <c r="M472" t="s">
        <v>15</v>
      </c>
      <c r="N472" t="s">
        <v>15</v>
      </c>
      <c r="O472" t="s">
        <v>290</v>
      </c>
      <c r="P472" t="s">
        <v>17</v>
      </c>
      <c r="Q472" t="s">
        <v>86</v>
      </c>
      <c r="R472">
        <v>1900</v>
      </c>
      <c r="S472">
        <v>312103</v>
      </c>
      <c r="T472">
        <v>312103</v>
      </c>
      <c r="U472" t="b">
        <v>1</v>
      </c>
    </row>
    <row r="473" spans="1:21" hidden="1" x14ac:dyDescent="0.35">
      <c r="A473">
        <v>343</v>
      </c>
      <c r="B473">
        <v>1156</v>
      </c>
      <c r="C473">
        <v>563</v>
      </c>
      <c r="D473">
        <v>24709500</v>
      </c>
      <c r="E473">
        <f>_xlfn.XLOOKUP(Table1[[#This Row],[R Profile ID]],Sheet1!D:D,Sheet1!D:D)</f>
        <v>24709500</v>
      </c>
      <c r="F473">
        <v>24709500</v>
      </c>
      <c r="G473" t="s">
        <v>12</v>
      </c>
      <c r="H473" t="s">
        <v>13</v>
      </c>
      <c r="I473" t="s">
        <v>1014</v>
      </c>
      <c r="J473" s="1">
        <v>44721</v>
      </c>
      <c r="K473" s="1"/>
      <c r="L473" t="s">
        <v>1156</v>
      </c>
      <c r="M473" t="s">
        <v>15</v>
      </c>
      <c r="N473" t="s">
        <v>15</v>
      </c>
      <c r="O473" t="s">
        <v>291</v>
      </c>
      <c r="P473" t="s">
        <v>23</v>
      </c>
      <c r="Q473" t="s">
        <v>18</v>
      </c>
      <c r="R473">
        <v>2006</v>
      </c>
      <c r="S473">
        <v>4484</v>
      </c>
      <c r="T473">
        <v>4484</v>
      </c>
      <c r="U473" t="b">
        <v>1</v>
      </c>
    </row>
    <row r="474" spans="1:21" hidden="1" x14ac:dyDescent="0.35">
      <c r="A474">
        <v>343</v>
      </c>
      <c r="B474">
        <v>1156</v>
      </c>
      <c r="C474">
        <v>564</v>
      </c>
      <c r="D474">
        <v>24709501</v>
      </c>
      <c r="E474">
        <f>_xlfn.XLOOKUP(Table1[[#This Row],[R Profile ID]],Sheet1!D:D,Sheet1!D:D)</f>
        <v>24709501</v>
      </c>
      <c r="F474">
        <v>24709501</v>
      </c>
      <c r="G474" t="s">
        <v>12</v>
      </c>
      <c r="H474" t="s">
        <v>13</v>
      </c>
      <c r="I474" t="s">
        <v>1014</v>
      </c>
      <c r="J474" s="1">
        <v>44721</v>
      </c>
      <c r="K474" s="1"/>
      <c r="L474" t="s">
        <v>1156</v>
      </c>
      <c r="M474" t="s">
        <v>15</v>
      </c>
      <c r="N474" t="s">
        <v>15</v>
      </c>
      <c r="O474" t="s">
        <v>291</v>
      </c>
      <c r="P474" t="s">
        <v>23</v>
      </c>
      <c r="Q474" t="s">
        <v>18</v>
      </c>
      <c r="R474">
        <v>2006</v>
      </c>
      <c r="S474">
        <v>22071</v>
      </c>
      <c r="T474">
        <v>22071</v>
      </c>
      <c r="U474" t="b">
        <v>1</v>
      </c>
    </row>
    <row r="475" spans="1:21" hidden="1" x14ac:dyDescent="0.35">
      <c r="A475">
        <v>343</v>
      </c>
      <c r="B475">
        <v>1156</v>
      </c>
      <c r="C475">
        <v>565</v>
      </c>
      <c r="D475">
        <v>24709502</v>
      </c>
      <c r="E475">
        <f>_xlfn.XLOOKUP(Table1[[#This Row],[R Profile ID]],Sheet1!D:D,Sheet1!D:D)</f>
        <v>24709502</v>
      </c>
      <c r="F475">
        <v>24709502</v>
      </c>
      <c r="G475" t="s">
        <v>12</v>
      </c>
      <c r="H475" t="s">
        <v>13</v>
      </c>
      <c r="I475" t="s">
        <v>1014</v>
      </c>
      <c r="J475" s="1">
        <v>44721</v>
      </c>
      <c r="K475" s="1"/>
      <c r="L475" t="s">
        <v>1156</v>
      </c>
      <c r="M475" t="s">
        <v>15</v>
      </c>
      <c r="N475" t="s">
        <v>15</v>
      </c>
      <c r="O475" t="s">
        <v>291</v>
      </c>
      <c r="P475" t="s">
        <v>23</v>
      </c>
      <c r="Q475" t="s">
        <v>18</v>
      </c>
      <c r="R475">
        <v>2006</v>
      </c>
      <c r="S475">
        <v>13739</v>
      </c>
      <c r="T475">
        <v>13739</v>
      </c>
      <c r="U475" t="b">
        <v>1</v>
      </c>
    </row>
    <row r="476" spans="1:21" hidden="1" x14ac:dyDescent="0.35">
      <c r="A476">
        <v>343</v>
      </c>
      <c r="B476">
        <v>1156</v>
      </c>
      <c r="C476">
        <v>566</v>
      </c>
      <c r="D476">
        <v>24709503</v>
      </c>
      <c r="E476">
        <f>_xlfn.XLOOKUP(Table1[[#This Row],[R Profile ID]],Sheet1!D:D,Sheet1!D:D)</f>
        <v>24709503</v>
      </c>
      <c r="F476">
        <v>24709503</v>
      </c>
      <c r="G476" t="s">
        <v>12</v>
      </c>
      <c r="H476" t="s">
        <v>13</v>
      </c>
      <c r="I476" t="s">
        <v>1014</v>
      </c>
      <c r="J476" s="1">
        <v>44721</v>
      </c>
      <c r="K476" s="1"/>
      <c r="L476" t="s">
        <v>1156</v>
      </c>
      <c r="M476" t="s">
        <v>15</v>
      </c>
      <c r="N476" t="s">
        <v>15</v>
      </c>
      <c r="O476" t="s">
        <v>291</v>
      </c>
      <c r="P476" t="s">
        <v>23</v>
      </c>
      <c r="Q476" t="s">
        <v>18</v>
      </c>
      <c r="R476">
        <v>2006</v>
      </c>
      <c r="S476">
        <v>5847</v>
      </c>
      <c r="T476">
        <v>5847</v>
      </c>
      <c r="U476" t="b">
        <v>1</v>
      </c>
    </row>
    <row r="477" spans="1:21" hidden="1" x14ac:dyDescent="0.35">
      <c r="A477">
        <v>343</v>
      </c>
      <c r="B477">
        <v>1156</v>
      </c>
      <c r="C477">
        <v>567</v>
      </c>
      <c r="D477">
        <v>24709499</v>
      </c>
      <c r="E477">
        <f>_xlfn.XLOOKUP(Table1[[#This Row],[R Profile ID]],Sheet1!D:D,Sheet1!D:D)</f>
        <v>24709499</v>
      </c>
      <c r="F477">
        <v>24709499</v>
      </c>
      <c r="G477" t="s">
        <v>12</v>
      </c>
      <c r="H477" t="s">
        <v>13</v>
      </c>
      <c r="I477" t="s">
        <v>1014</v>
      </c>
      <c r="J477" s="1">
        <v>44721</v>
      </c>
      <c r="K477" s="1"/>
      <c r="L477" t="s">
        <v>1156</v>
      </c>
      <c r="M477" t="s">
        <v>15</v>
      </c>
      <c r="N477" t="s">
        <v>15</v>
      </c>
      <c r="O477" t="s">
        <v>291</v>
      </c>
      <c r="P477" t="s">
        <v>23</v>
      </c>
      <c r="Q477" t="s">
        <v>18</v>
      </c>
      <c r="R477">
        <v>2006</v>
      </c>
      <c r="S477">
        <v>58977</v>
      </c>
      <c r="T477">
        <v>58977</v>
      </c>
      <c r="U477" t="b">
        <v>1</v>
      </c>
    </row>
    <row r="478" spans="1:21" hidden="1" x14ac:dyDescent="0.35">
      <c r="A478">
        <v>378</v>
      </c>
      <c r="B478">
        <v>1332</v>
      </c>
      <c r="C478">
        <v>93</v>
      </c>
      <c r="D478">
        <v>3663467</v>
      </c>
      <c r="E478">
        <f>_xlfn.XLOOKUP(Table1[[#This Row],[R Profile ID]],Sheet1!D:D,Sheet1!D:D)</f>
        <v>3663467</v>
      </c>
      <c r="F478">
        <v>3663467</v>
      </c>
      <c r="G478" t="s">
        <v>12</v>
      </c>
      <c r="H478" t="s">
        <v>13</v>
      </c>
      <c r="I478" t="s">
        <v>950</v>
      </c>
      <c r="J478" s="1">
        <v>38547</v>
      </c>
      <c r="K478" s="1" t="s">
        <v>14</v>
      </c>
      <c r="L478" t="s">
        <v>1156</v>
      </c>
      <c r="M478" t="s">
        <v>15</v>
      </c>
      <c r="N478" t="s">
        <v>15</v>
      </c>
      <c r="O478" t="s">
        <v>97</v>
      </c>
      <c r="P478" t="s">
        <v>30</v>
      </c>
      <c r="Q478" t="s">
        <v>58</v>
      </c>
      <c r="R478">
        <v>1959</v>
      </c>
      <c r="S478">
        <v>57279</v>
      </c>
      <c r="T478">
        <v>57279</v>
      </c>
      <c r="U478" t="b">
        <v>0</v>
      </c>
    </row>
    <row r="479" spans="1:21" hidden="1" x14ac:dyDescent="0.35">
      <c r="A479">
        <v>380</v>
      </c>
      <c r="B479">
        <v>912</v>
      </c>
      <c r="C479">
        <v>594</v>
      </c>
      <c r="D479">
        <v>20433</v>
      </c>
      <c r="E479">
        <f>_xlfn.XLOOKUP(Table1[[#This Row],[R Profile ID]],Sheet1!D:D,Sheet1!D:D)</f>
        <v>20433</v>
      </c>
      <c r="F479" t="s">
        <v>616</v>
      </c>
      <c r="G479" t="s">
        <v>12</v>
      </c>
      <c r="H479" t="s">
        <v>13</v>
      </c>
      <c r="I479" t="s">
        <v>1020</v>
      </c>
      <c r="J479" s="1">
        <v>43084</v>
      </c>
      <c r="K479" s="1" t="s">
        <v>14</v>
      </c>
      <c r="L479" t="s">
        <v>1156</v>
      </c>
      <c r="M479" t="s">
        <v>15</v>
      </c>
      <c r="N479" t="s">
        <v>15</v>
      </c>
      <c r="O479" t="s">
        <v>292</v>
      </c>
      <c r="P479" t="s">
        <v>192</v>
      </c>
      <c r="Q479" t="s">
        <v>47</v>
      </c>
      <c r="R479">
        <v>2019</v>
      </c>
      <c r="S479">
        <v>354000</v>
      </c>
      <c r="T479">
        <v>359874</v>
      </c>
      <c r="U479" t="b">
        <v>1</v>
      </c>
    </row>
    <row r="480" spans="1:21" hidden="1" x14ac:dyDescent="0.35">
      <c r="A480">
        <v>381</v>
      </c>
      <c r="B480">
        <v>913</v>
      </c>
      <c r="C480">
        <v>595</v>
      </c>
      <c r="D480">
        <v>19937040</v>
      </c>
      <c r="E480">
        <f>_xlfn.XLOOKUP(Table1[[#This Row],[R Profile ID]],Sheet1!D:D,Sheet1!D:D)</f>
        <v>19937040</v>
      </c>
      <c r="F480">
        <v>19937040</v>
      </c>
      <c r="G480" t="s">
        <v>12</v>
      </c>
      <c r="H480" t="s">
        <v>13</v>
      </c>
      <c r="I480" t="s">
        <v>1020</v>
      </c>
      <c r="J480" s="1">
        <v>43084</v>
      </c>
      <c r="K480" s="1"/>
      <c r="L480" t="s">
        <v>1156</v>
      </c>
      <c r="M480" t="s">
        <v>15</v>
      </c>
      <c r="N480" t="s">
        <v>15</v>
      </c>
      <c r="O480" t="s">
        <v>292</v>
      </c>
      <c r="P480" t="s">
        <v>192</v>
      </c>
      <c r="Q480" t="s">
        <v>47</v>
      </c>
      <c r="R480">
        <v>1900</v>
      </c>
      <c r="S480">
        <v>150000</v>
      </c>
      <c r="T480">
        <v>150000</v>
      </c>
      <c r="U480" t="b">
        <v>1</v>
      </c>
    </row>
    <row r="481" spans="1:21" hidden="1" x14ac:dyDescent="0.35">
      <c r="A481">
        <v>393</v>
      </c>
      <c r="B481">
        <v>1165</v>
      </c>
      <c r="C481">
        <v>605</v>
      </c>
      <c r="D481">
        <v>22455744</v>
      </c>
      <c r="E481">
        <f>_xlfn.XLOOKUP(Table1[[#This Row],[R Profile ID]],Sheet1!D:D,Sheet1!D:D)</f>
        <v>22455744</v>
      </c>
      <c r="F481">
        <v>22455744</v>
      </c>
      <c r="G481" t="s">
        <v>12</v>
      </c>
      <c r="H481" t="s">
        <v>13</v>
      </c>
      <c r="I481" t="s">
        <v>965</v>
      </c>
      <c r="J481" s="1">
        <v>41963</v>
      </c>
      <c r="K481" s="1"/>
      <c r="L481" t="s">
        <v>1156</v>
      </c>
      <c r="M481" t="s">
        <v>15</v>
      </c>
      <c r="N481" t="s">
        <v>15</v>
      </c>
      <c r="O481" t="s">
        <v>293</v>
      </c>
      <c r="P481" t="s">
        <v>143</v>
      </c>
      <c r="Q481" t="s">
        <v>47</v>
      </c>
      <c r="R481">
        <v>1973</v>
      </c>
      <c r="S481">
        <v>91670</v>
      </c>
      <c r="T481">
        <v>91670</v>
      </c>
      <c r="U481" t="b">
        <v>1</v>
      </c>
    </row>
    <row r="482" spans="1:21" hidden="1" x14ac:dyDescent="0.35">
      <c r="A482">
        <v>394</v>
      </c>
      <c r="B482">
        <v>1166</v>
      </c>
      <c r="C482">
        <v>606</v>
      </c>
      <c r="D482">
        <v>22455745</v>
      </c>
      <c r="E482">
        <f>_xlfn.XLOOKUP(Table1[[#This Row],[R Profile ID]],Sheet1!D:D,Sheet1!D:D)</f>
        <v>22455745</v>
      </c>
      <c r="F482">
        <v>22455745</v>
      </c>
      <c r="G482" t="s">
        <v>12</v>
      </c>
      <c r="H482" t="s">
        <v>13</v>
      </c>
      <c r="I482" t="s">
        <v>965</v>
      </c>
      <c r="J482" s="1">
        <v>41963</v>
      </c>
      <c r="K482" s="1"/>
      <c r="L482" t="s">
        <v>1156</v>
      </c>
      <c r="M482" t="s">
        <v>15</v>
      </c>
      <c r="N482" t="s">
        <v>15</v>
      </c>
      <c r="O482" t="s">
        <v>293</v>
      </c>
      <c r="P482" t="s">
        <v>143</v>
      </c>
      <c r="Q482" t="s">
        <v>47</v>
      </c>
      <c r="R482">
        <v>1972</v>
      </c>
      <c r="S482">
        <v>158901</v>
      </c>
      <c r="T482">
        <v>158901</v>
      </c>
      <c r="U482" t="b">
        <v>1</v>
      </c>
    </row>
    <row r="483" spans="1:21" hidden="1" x14ac:dyDescent="0.35">
      <c r="A483">
        <v>395</v>
      </c>
      <c r="B483">
        <v>1167</v>
      </c>
      <c r="C483">
        <v>607</v>
      </c>
      <c r="D483">
        <v>22455746</v>
      </c>
      <c r="E483">
        <f>_xlfn.XLOOKUP(Table1[[#This Row],[R Profile ID]],Sheet1!D:D,Sheet1!D:D)</f>
        <v>22455746</v>
      </c>
      <c r="F483">
        <v>22455746</v>
      </c>
      <c r="G483" t="s">
        <v>12</v>
      </c>
      <c r="H483" t="s">
        <v>13</v>
      </c>
      <c r="I483" t="s">
        <v>965</v>
      </c>
      <c r="J483" s="1">
        <v>41963</v>
      </c>
      <c r="K483" s="1"/>
      <c r="L483" t="s">
        <v>1156</v>
      </c>
      <c r="M483" t="s">
        <v>15</v>
      </c>
      <c r="N483" t="s">
        <v>15</v>
      </c>
      <c r="O483" t="s">
        <v>293</v>
      </c>
      <c r="P483" t="s">
        <v>143</v>
      </c>
      <c r="Q483" t="s">
        <v>47</v>
      </c>
      <c r="R483">
        <v>1982</v>
      </c>
      <c r="S483">
        <v>52195</v>
      </c>
      <c r="T483">
        <v>52195</v>
      </c>
      <c r="U483" t="b">
        <v>1</v>
      </c>
    </row>
    <row r="484" spans="1:21" hidden="1" x14ac:dyDescent="0.35">
      <c r="A484">
        <v>396</v>
      </c>
      <c r="B484">
        <v>1161</v>
      </c>
      <c r="C484">
        <v>608</v>
      </c>
      <c r="D484">
        <v>22455740</v>
      </c>
      <c r="E484">
        <f>_xlfn.XLOOKUP(Table1[[#This Row],[R Profile ID]],Sheet1!D:D,Sheet1!D:D)</f>
        <v>22455740</v>
      </c>
      <c r="F484">
        <v>22455740</v>
      </c>
      <c r="G484" t="s">
        <v>12</v>
      </c>
      <c r="H484" t="s">
        <v>13</v>
      </c>
      <c r="I484" t="s">
        <v>965</v>
      </c>
      <c r="J484" s="1">
        <v>41963</v>
      </c>
      <c r="K484" s="1"/>
      <c r="L484" t="s">
        <v>1156</v>
      </c>
      <c r="M484" t="s">
        <v>15</v>
      </c>
      <c r="N484" t="s">
        <v>15</v>
      </c>
      <c r="O484" t="s">
        <v>293</v>
      </c>
      <c r="P484" t="s">
        <v>143</v>
      </c>
      <c r="Q484" t="s">
        <v>47</v>
      </c>
      <c r="R484">
        <v>1980</v>
      </c>
      <c r="S484">
        <v>204231</v>
      </c>
      <c r="T484">
        <v>204231</v>
      </c>
      <c r="U484" t="b">
        <v>1</v>
      </c>
    </row>
    <row r="485" spans="1:21" hidden="1" x14ac:dyDescent="0.35">
      <c r="A485">
        <v>397</v>
      </c>
      <c r="B485">
        <v>1162</v>
      </c>
      <c r="C485">
        <v>609</v>
      </c>
      <c r="D485">
        <v>22455741</v>
      </c>
      <c r="E485">
        <f>_xlfn.XLOOKUP(Table1[[#This Row],[R Profile ID]],Sheet1!D:D,Sheet1!D:D)</f>
        <v>22455741</v>
      </c>
      <c r="F485">
        <v>22455741</v>
      </c>
      <c r="G485" t="s">
        <v>12</v>
      </c>
      <c r="H485" t="s">
        <v>13</v>
      </c>
      <c r="I485" t="s">
        <v>965</v>
      </c>
      <c r="J485" s="1">
        <v>41963</v>
      </c>
      <c r="K485" s="1"/>
      <c r="L485" t="s">
        <v>1156</v>
      </c>
      <c r="M485" t="s">
        <v>15</v>
      </c>
      <c r="N485" t="s">
        <v>15</v>
      </c>
      <c r="O485" t="s">
        <v>293</v>
      </c>
      <c r="P485" t="s">
        <v>143</v>
      </c>
      <c r="Q485" t="s">
        <v>47</v>
      </c>
      <c r="R485">
        <v>1980</v>
      </c>
      <c r="S485">
        <v>169062</v>
      </c>
      <c r="T485">
        <v>169062</v>
      </c>
      <c r="U485" t="b">
        <v>1</v>
      </c>
    </row>
    <row r="486" spans="1:21" hidden="1" x14ac:dyDescent="0.35">
      <c r="A486">
        <v>398</v>
      </c>
      <c r="B486">
        <v>1163</v>
      </c>
      <c r="C486">
        <v>610</v>
      </c>
      <c r="D486">
        <v>22455742</v>
      </c>
      <c r="E486">
        <f>_xlfn.XLOOKUP(Table1[[#This Row],[R Profile ID]],Sheet1!D:D,Sheet1!D:D)</f>
        <v>22455742</v>
      </c>
      <c r="F486">
        <v>22455742</v>
      </c>
      <c r="G486" t="s">
        <v>12</v>
      </c>
      <c r="H486" t="s">
        <v>13</v>
      </c>
      <c r="I486" t="s">
        <v>965</v>
      </c>
      <c r="J486" s="1">
        <v>41963</v>
      </c>
      <c r="K486" s="1"/>
      <c r="L486" t="s">
        <v>1156</v>
      </c>
      <c r="M486" t="s">
        <v>15</v>
      </c>
      <c r="N486" t="s">
        <v>15</v>
      </c>
      <c r="O486" t="s">
        <v>293</v>
      </c>
      <c r="P486" t="s">
        <v>143</v>
      </c>
      <c r="Q486" t="s">
        <v>47</v>
      </c>
      <c r="R486">
        <v>1977</v>
      </c>
      <c r="S486">
        <v>204117</v>
      </c>
      <c r="T486">
        <v>204117</v>
      </c>
      <c r="U486" t="b">
        <v>1</v>
      </c>
    </row>
    <row r="487" spans="1:21" hidden="1" x14ac:dyDescent="0.35">
      <c r="A487">
        <v>399</v>
      </c>
      <c r="B487">
        <v>1164</v>
      </c>
      <c r="C487">
        <v>611</v>
      </c>
      <c r="D487">
        <v>22455743</v>
      </c>
      <c r="E487">
        <f>_xlfn.XLOOKUP(Table1[[#This Row],[R Profile ID]],Sheet1!D:D,Sheet1!D:D)</f>
        <v>22455743</v>
      </c>
      <c r="F487">
        <v>22455743</v>
      </c>
      <c r="G487" t="s">
        <v>12</v>
      </c>
      <c r="H487" t="s">
        <v>13</v>
      </c>
      <c r="I487" t="s">
        <v>965</v>
      </c>
      <c r="J487" s="1">
        <v>41963</v>
      </c>
      <c r="K487" s="1"/>
      <c r="L487" t="s">
        <v>1156</v>
      </c>
      <c r="M487" t="s">
        <v>15</v>
      </c>
      <c r="N487" t="s">
        <v>15</v>
      </c>
      <c r="O487" t="s">
        <v>293</v>
      </c>
      <c r="P487" t="s">
        <v>143</v>
      </c>
      <c r="Q487" t="s">
        <v>47</v>
      </c>
      <c r="R487">
        <v>1970</v>
      </c>
      <c r="S487">
        <v>203153</v>
      </c>
      <c r="T487">
        <v>192995</v>
      </c>
      <c r="U487" t="b">
        <v>1</v>
      </c>
    </row>
    <row r="488" spans="1:21" hidden="1" x14ac:dyDescent="0.35">
      <c r="A488">
        <v>410</v>
      </c>
      <c r="B488">
        <v>1339</v>
      </c>
      <c r="C488">
        <v>80</v>
      </c>
      <c r="D488">
        <v>3663429</v>
      </c>
      <c r="E488">
        <f>_xlfn.XLOOKUP(Table1[[#This Row],[R Profile ID]],Sheet1!D:D,Sheet1!D:D)</f>
        <v>3663429</v>
      </c>
      <c r="F488">
        <v>3663429</v>
      </c>
      <c r="G488" t="s">
        <v>12</v>
      </c>
      <c r="H488" t="s">
        <v>13</v>
      </c>
      <c r="I488" t="s">
        <v>950</v>
      </c>
      <c r="J488" s="1">
        <v>38547</v>
      </c>
      <c r="K488" s="1" t="s">
        <v>14</v>
      </c>
      <c r="L488" t="s">
        <v>1156</v>
      </c>
      <c r="M488" t="s">
        <v>15</v>
      </c>
      <c r="N488" t="s">
        <v>15</v>
      </c>
      <c r="O488" t="s">
        <v>294</v>
      </c>
      <c r="P488" t="s">
        <v>23</v>
      </c>
      <c r="Q488" t="s">
        <v>58</v>
      </c>
      <c r="R488">
        <v>1997</v>
      </c>
      <c r="S488">
        <v>39165</v>
      </c>
      <c r="T488">
        <v>36815.1</v>
      </c>
      <c r="U488" t="b">
        <v>0</v>
      </c>
    </row>
    <row r="489" spans="1:21" hidden="1" x14ac:dyDescent="0.35">
      <c r="A489">
        <v>411</v>
      </c>
      <c r="B489">
        <v>1340</v>
      </c>
      <c r="C489">
        <v>120</v>
      </c>
      <c r="D489">
        <v>3663546</v>
      </c>
      <c r="E489">
        <f>_xlfn.XLOOKUP(Table1[[#This Row],[R Profile ID]],Sheet1!D:D,Sheet1!D:D)</f>
        <v>3663546</v>
      </c>
      <c r="F489">
        <v>3663546</v>
      </c>
      <c r="G489" t="s">
        <v>12</v>
      </c>
      <c r="H489" t="s">
        <v>13</v>
      </c>
      <c r="I489" t="s">
        <v>950</v>
      </c>
      <c r="J489" s="1">
        <v>38547</v>
      </c>
      <c r="K489" s="1" t="s">
        <v>14</v>
      </c>
      <c r="L489" t="s">
        <v>1156</v>
      </c>
      <c r="M489" t="s">
        <v>15</v>
      </c>
      <c r="N489" t="s">
        <v>15</v>
      </c>
      <c r="O489" t="s">
        <v>294</v>
      </c>
      <c r="P489" t="s">
        <v>23</v>
      </c>
      <c r="Q489" t="s">
        <v>58</v>
      </c>
      <c r="R489">
        <v>2000</v>
      </c>
      <c r="S489">
        <v>70017</v>
      </c>
      <c r="T489">
        <v>61614.96</v>
      </c>
      <c r="U489" t="b">
        <v>0</v>
      </c>
    </row>
    <row r="490" spans="1:21" hidden="1" x14ac:dyDescent="0.35">
      <c r="A490">
        <v>415</v>
      </c>
      <c r="B490">
        <v>629</v>
      </c>
      <c r="C490">
        <v>1759</v>
      </c>
      <c r="D490">
        <v>22150568</v>
      </c>
      <c r="E490">
        <f>_xlfn.XLOOKUP(Table1[[#This Row],[R Profile ID]],Sheet1!D:D,Sheet1!D:D)</f>
        <v>22150568</v>
      </c>
      <c r="F490">
        <v>22150568</v>
      </c>
      <c r="G490" t="s">
        <v>12</v>
      </c>
      <c r="H490" t="s">
        <v>13</v>
      </c>
      <c r="I490" t="s">
        <v>1020</v>
      </c>
      <c r="J490" s="1">
        <v>43076</v>
      </c>
      <c r="K490" s="1" t="s">
        <v>14</v>
      </c>
      <c r="L490" t="s">
        <v>1156</v>
      </c>
      <c r="M490" t="s">
        <v>15</v>
      </c>
      <c r="N490" t="s">
        <v>15</v>
      </c>
      <c r="O490" t="s">
        <v>295</v>
      </c>
      <c r="P490" t="s">
        <v>94</v>
      </c>
      <c r="Q490" t="s">
        <v>28</v>
      </c>
      <c r="R490">
        <v>2021</v>
      </c>
      <c r="S490">
        <v>712078</v>
      </c>
      <c r="T490">
        <v>712078</v>
      </c>
      <c r="U490" t="b">
        <v>0</v>
      </c>
    </row>
    <row r="491" spans="1:21" hidden="1" x14ac:dyDescent="0.35">
      <c r="A491">
        <v>426</v>
      </c>
      <c r="B491">
        <v>443</v>
      </c>
      <c r="C491">
        <v>200</v>
      </c>
      <c r="D491">
        <v>19917576</v>
      </c>
      <c r="E491">
        <f>_xlfn.XLOOKUP(Table1[[#This Row],[R Profile ID]],Sheet1!D:D,Sheet1!D:D)</f>
        <v>19917576</v>
      </c>
      <c r="F491">
        <v>19917576</v>
      </c>
      <c r="G491" t="s">
        <v>12</v>
      </c>
      <c r="H491" t="s">
        <v>13</v>
      </c>
      <c r="I491" t="s">
        <v>950</v>
      </c>
      <c r="J491" s="1">
        <v>44519</v>
      </c>
      <c r="K491" s="1"/>
      <c r="L491" t="s">
        <v>1156</v>
      </c>
      <c r="M491" t="s">
        <v>15</v>
      </c>
      <c r="N491" t="s">
        <v>15</v>
      </c>
      <c r="O491" t="s">
        <v>296</v>
      </c>
      <c r="P491" t="s">
        <v>192</v>
      </c>
      <c r="Q491" t="s">
        <v>58</v>
      </c>
      <c r="R491">
        <v>2018</v>
      </c>
      <c r="S491">
        <v>80330</v>
      </c>
      <c r="U491" t="b">
        <v>0</v>
      </c>
    </row>
    <row r="492" spans="1:21" hidden="1" x14ac:dyDescent="0.35">
      <c r="A492">
        <v>479</v>
      </c>
      <c r="B492">
        <v>612</v>
      </c>
      <c r="C492">
        <v>1441</v>
      </c>
      <c r="D492">
        <v>1110564</v>
      </c>
      <c r="E492">
        <f>_xlfn.XLOOKUP(Table1[[#This Row],[R Profile ID]],Sheet1!D:D,Sheet1!D:D)</f>
        <v>1110564</v>
      </c>
      <c r="F492">
        <v>1110564</v>
      </c>
      <c r="G492" t="s">
        <v>12</v>
      </c>
      <c r="H492" t="s">
        <v>13</v>
      </c>
      <c r="I492" t="s">
        <v>981</v>
      </c>
      <c r="J492" s="1">
        <v>40298</v>
      </c>
      <c r="K492" s="1" t="s">
        <v>14</v>
      </c>
      <c r="L492" t="s">
        <v>1156</v>
      </c>
      <c r="M492" t="s">
        <v>15</v>
      </c>
      <c r="N492" t="s">
        <v>15</v>
      </c>
      <c r="O492" t="s">
        <v>22</v>
      </c>
      <c r="P492" t="s">
        <v>23</v>
      </c>
      <c r="Q492" t="s">
        <v>44</v>
      </c>
      <c r="R492">
        <v>1984</v>
      </c>
      <c r="S492">
        <v>738880</v>
      </c>
      <c r="T492">
        <v>664992</v>
      </c>
      <c r="U492" t="b">
        <v>0</v>
      </c>
    </row>
    <row r="493" spans="1:21" hidden="1" x14ac:dyDescent="0.35">
      <c r="A493">
        <v>501</v>
      </c>
      <c r="B493">
        <v>430</v>
      </c>
      <c r="C493">
        <v>195</v>
      </c>
      <c r="D493">
        <v>19917568</v>
      </c>
      <c r="E493">
        <f>_xlfn.XLOOKUP(Table1[[#This Row],[R Profile ID]],Sheet1!D:D,Sheet1!D:D)</f>
        <v>19917568</v>
      </c>
      <c r="F493">
        <v>19917568</v>
      </c>
      <c r="G493" t="s">
        <v>12</v>
      </c>
      <c r="H493" t="s">
        <v>13</v>
      </c>
      <c r="I493" t="s">
        <v>950</v>
      </c>
      <c r="J493" s="1">
        <v>44532</v>
      </c>
      <c r="K493" s="1"/>
      <c r="L493" t="s">
        <v>1156</v>
      </c>
      <c r="M493" t="s">
        <v>15</v>
      </c>
      <c r="N493" t="s">
        <v>15</v>
      </c>
      <c r="O493" t="s">
        <v>95</v>
      </c>
      <c r="P493" t="s">
        <v>35</v>
      </c>
      <c r="Q493" t="s">
        <v>58</v>
      </c>
      <c r="R493">
        <v>2018</v>
      </c>
      <c r="S493">
        <v>45685</v>
      </c>
      <c r="U493" t="b">
        <v>0</v>
      </c>
    </row>
    <row r="494" spans="1:21" hidden="1" x14ac:dyDescent="0.35">
      <c r="A494">
        <v>535</v>
      </c>
      <c r="B494">
        <v>444</v>
      </c>
      <c r="C494">
        <v>201</v>
      </c>
      <c r="D494">
        <v>19917572</v>
      </c>
      <c r="E494">
        <f>_xlfn.XLOOKUP(Table1[[#This Row],[R Profile ID]],Sheet1!D:D,Sheet1!D:D)</f>
        <v>19917572</v>
      </c>
      <c r="F494">
        <v>19917572</v>
      </c>
      <c r="G494" t="s">
        <v>12</v>
      </c>
      <c r="H494" t="s">
        <v>13</v>
      </c>
      <c r="I494" t="s">
        <v>950</v>
      </c>
      <c r="J494" s="1">
        <v>44519</v>
      </c>
      <c r="K494" s="1"/>
      <c r="L494" t="s">
        <v>1156</v>
      </c>
      <c r="M494" t="s">
        <v>15</v>
      </c>
      <c r="N494" t="s">
        <v>15</v>
      </c>
      <c r="O494" t="s">
        <v>297</v>
      </c>
      <c r="P494" t="s">
        <v>49</v>
      </c>
      <c r="Q494" t="s">
        <v>58</v>
      </c>
      <c r="R494">
        <v>1996</v>
      </c>
      <c r="S494">
        <v>68422</v>
      </c>
      <c r="U494" t="b">
        <v>0</v>
      </c>
    </row>
    <row r="495" spans="1:21" hidden="1" x14ac:dyDescent="0.35">
      <c r="A495">
        <v>541</v>
      </c>
      <c r="B495">
        <v>329</v>
      </c>
      <c r="C495">
        <v>839</v>
      </c>
      <c r="D495">
        <v>2855288</v>
      </c>
      <c r="E495">
        <f>_xlfn.XLOOKUP(Table1[[#This Row],[R Profile ID]],Sheet1!D:D,Sheet1!D:D)</f>
        <v>2855288</v>
      </c>
      <c r="F495">
        <v>2855288</v>
      </c>
      <c r="G495" t="s">
        <v>12</v>
      </c>
      <c r="H495" t="s">
        <v>13</v>
      </c>
      <c r="I495" t="s">
        <v>959</v>
      </c>
      <c r="J495" s="1">
        <v>35782</v>
      </c>
      <c r="K495" s="1" t="s">
        <v>14</v>
      </c>
      <c r="L495" t="s">
        <v>1156</v>
      </c>
      <c r="M495" t="s">
        <v>15</v>
      </c>
      <c r="N495" t="s">
        <v>15</v>
      </c>
      <c r="O495" t="s">
        <v>298</v>
      </c>
      <c r="P495" t="s">
        <v>17</v>
      </c>
      <c r="Q495" t="s">
        <v>18</v>
      </c>
      <c r="R495">
        <v>1997</v>
      </c>
      <c r="S495">
        <v>78405</v>
      </c>
      <c r="T495">
        <v>62724</v>
      </c>
      <c r="U495" t="b">
        <v>0</v>
      </c>
    </row>
    <row r="496" spans="1:21" hidden="1" x14ac:dyDescent="0.35">
      <c r="A496">
        <v>561</v>
      </c>
      <c r="B496">
        <v>1354</v>
      </c>
      <c r="C496">
        <v>136</v>
      </c>
      <c r="D496">
        <v>3663606</v>
      </c>
      <c r="E496">
        <f>_xlfn.XLOOKUP(Table1[[#This Row],[R Profile ID]],Sheet1!D:D,Sheet1!D:D)</f>
        <v>3663606</v>
      </c>
      <c r="F496">
        <v>3663606</v>
      </c>
      <c r="G496" t="s">
        <v>12</v>
      </c>
      <c r="H496" t="s">
        <v>13</v>
      </c>
      <c r="I496" t="s">
        <v>950</v>
      </c>
      <c r="J496" s="1">
        <v>38547</v>
      </c>
      <c r="K496" s="1" t="s">
        <v>14</v>
      </c>
      <c r="L496" t="s">
        <v>1156</v>
      </c>
      <c r="M496" t="s">
        <v>15</v>
      </c>
      <c r="N496" t="s">
        <v>15</v>
      </c>
      <c r="O496" t="s">
        <v>95</v>
      </c>
      <c r="P496" t="s">
        <v>35</v>
      </c>
      <c r="Q496" t="s">
        <v>58</v>
      </c>
      <c r="R496">
        <v>2000</v>
      </c>
      <c r="S496">
        <v>76390</v>
      </c>
      <c r="T496">
        <v>71806.600000000006</v>
      </c>
      <c r="U496" t="b">
        <v>0</v>
      </c>
    </row>
    <row r="497" spans="1:21" hidden="1" x14ac:dyDescent="0.35">
      <c r="A497">
        <v>570</v>
      </c>
      <c r="B497">
        <v>380</v>
      </c>
      <c r="C497">
        <v>861</v>
      </c>
      <c r="D497">
        <v>2855263</v>
      </c>
      <c r="E497">
        <f>_xlfn.XLOOKUP(Table1[[#This Row],[R Profile ID]],Sheet1!D:D,Sheet1!D:D)</f>
        <v>2855263</v>
      </c>
      <c r="F497">
        <v>2855263</v>
      </c>
      <c r="G497" t="s">
        <v>12</v>
      </c>
      <c r="H497" t="s">
        <v>13</v>
      </c>
      <c r="I497" t="s">
        <v>959</v>
      </c>
      <c r="J497" s="1">
        <v>37844</v>
      </c>
      <c r="K497" s="1" t="s">
        <v>14</v>
      </c>
      <c r="L497" t="s">
        <v>1156</v>
      </c>
      <c r="M497" t="s">
        <v>15</v>
      </c>
      <c r="N497" t="s">
        <v>15</v>
      </c>
      <c r="O497" t="s">
        <v>299</v>
      </c>
      <c r="P497" t="s">
        <v>17</v>
      </c>
      <c r="Q497" t="s">
        <v>18</v>
      </c>
      <c r="R497">
        <v>1978</v>
      </c>
      <c r="S497">
        <v>95632</v>
      </c>
      <c r="T497">
        <v>76505.600000000006</v>
      </c>
      <c r="U497" t="b">
        <v>0</v>
      </c>
    </row>
    <row r="498" spans="1:21" hidden="1" x14ac:dyDescent="0.35">
      <c r="A498">
        <v>571</v>
      </c>
      <c r="B498">
        <v>347</v>
      </c>
      <c r="C498">
        <v>862</v>
      </c>
      <c r="D498">
        <v>2550702</v>
      </c>
      <c r="E498">
        <f>_xlfn.XLOOKUP(Table1[[#This Row],[R Profile ID]],Sheet1!D:D,Sheet1!D:D)</f>
        <v>2550702</v>
      </c>
      <c r="F498">
        <v>2550702</v>
      </c>
      <c r="G498" t="s">
        <v>12</v>
      </c>
      <c r="H498" t="s">
        <v>13</v>
      </c>
      <c r="I498" t="s">
        <v>956</v>
      </c>
      <c r="J498" s="1">
        <v>36798</v>
      </c>
      <c r="K498" s="1" t="s">
        <v>14</v>
      </c>
      <c r="L498" t="s">
        <v>1156</v>
      </c>
      <c r="M498" t="s">
        <v>15</v>
      </c>
      <c r="N498" t="s">
        <v>15</v>
      </c>
      <c r="O498" t="s">
        <v>300</v>
      </c>
      <c r="P498" t="s">
        <v>32</v>
      </c>
      <c r="Q498" t="s">
        <v>67</v>
      </c>
      <c r="R498">
        <v>2000</v>
      </c>
      <c r="S498">
        <v>391657</v>
      </c>
      <c r="T498">
        <v>313325.59999999998</v>
      </c>
      <c r="U498" t="b">
        <v>0</v>
      </c>
    </row>
    <row r="499" spans="1:21" hidden="1" x14ac:dyDescent="0.35">
      <c r="A499">
        <v>572</v>
      </c>
      <c r="B499">
        <v>453</v>
      </c>
      <c r="C499">
        <v>863</v>
      </c>
      <c r="D499">
        <v>1339936</v>
      </c>
      <c r="E499">
        <f>_xlfn.XLOOKUP(Table1[[#This Row],[R Profile ID]],Sheet1!D:D,Sheet1!D:D)</f>
        <v>1339936</v>
      </c>
      <c r="F499">
        <v>1339936</v>
      </c>
      <c r="G499" t="s">
        <v>12</v>
      </c>
      <c r="H499" t="s">
        <v>13</v>
      </c>
      <c r="I499" t="s">
        <v>1117</v>
      </c>
      <c r="J499" s="1">
        <v>38722</v>
      </c>
      <c r="K499" s="1" t="s">
        <v>14</v>
      </c>
      <c r="L499" t="s">
        <v>1156</v>
      </c>
      <c r="M499" t="s">
        <v>15</v>
      </c>
      <c r="N499" t="s">
        <v>15</v>
      </c>
      <c r="O499" t="s">
        <v>210</v>
      </c>
      <c r="P499" t="s">
        <v>23</v>
      </c>
      <c r="Q499" t="s">
        <v>44</v>
      </c>
      <c r="R499">
        <v>2000</v>
      </c>
      <c r="S499">
        <v>172563</v>
      </c>
      <c r="T499">
        <v>155306.70000000001</v>
      </c>
      <c r="U499" t="b">
        <v>0</v>
      </c>
    </row>
    <row r="500" spans="1:21" hidden="1" x14ac:dyDescent="0.35">
      <c r="A500">
        <v>601</v>
      </c>
      <c r="B500">
        <v>436</v>
      </c>
      <c r="C500">
        <v>308</v>
      </c>
      <c r="D500">
        <v>6680609</v>
      </c>
      <c r="E500">
        <f>_xlfn.XLOOKUP(Table1[[#This Row],[R Profile ID]],Sheet1!D:D,Sheet1!D:D)</f>
        <v>6680609</v>
      </c>
      <c r="F500">
        <v>6680609</v>
      </c>
      <c r="G500" t="s">
        <v>12</v>
      </c>
      <c r="H500" t="s">
        <v>13</v>
      </c>
      <c r="I500" t="s">
        <v>950</v>
      </c>
      <c r="J500" s="1">
        <v>44532</v>
      </c>
      <c r="K500" s="1"/>
      <c r="L500" t="s">
        <v>1156</v>
      </c>
      <c r="M500" t="s">
        <v>15</v>
      </c>
      <c r="N500" t="s">
        <v>15</v>
      </c>
      <c r="O500" t="s">
        <v>74</v>
      </c>
      <c r="P500" t="s">
        <v>17</v>
      </c>
      <c r="Q500" t="s">
        <v>58</v>
      </c>
      <c r="R500">
        <v>2018</v>
      </c>
      <c r="S500">
        <v>74154</v>
      </c>
      <c r="U500" t="b">
        <v>0</v>
      </c>
    </row>
    <row r="501" spans="1:21" hidden="1" x14ac:dyDescent="0.35">
      <c r="A501">
        <v>602</v>
      </c>
      <c r="B501">
        <v>437</v>
      </c>
      <c r="C501">
        <v>296</v>
      </c>
      <c r="D501">
        <v>19502268</v>
      </c>
      <c r="E501">
        <f>_xlfn.XLOOKUP(Table1[[#This Row],[R Profile ID]],Sheet1!D:D,Sheet1!D:D)</f>
        <v>19502268</v>
      </c>
      <c r="F501">
        <v>19502268</v>
      </c>
      <c r="G501" t="s">
        <v>12</v>
      </c>
      <c r="H501" t="s">
        <v>13</v>
      </c>
      <c r="I501" t="s">
        <v>950</v>
      </c>
      <c r="J501" s="1">
        <v>44532</v>
      </c>
      <c r="K501" s="1"/>
      <c r="L501" t="s">
        <v>1156</v>
      </c>
      <c r="M501" t="s">
        <v>15</v>
      </c>
      <c r="N501" t="s">
        <v>15</v>
      </c>
      <c r="O501" t="s">
        <v>74</v>
      </c>
      <c r="P501" t="s">
        <v>17</v>
      </c>
      <c r="Q501" t="s">
        <v>58</v>
      </c>
      <c r="R501">
        <v>2021</v>
      </c>
      <c r="S501">
        <v>85920</v>
      </c>
      <c r="T501">
        <v>85920</v>
      </c>
      <c r="U501" t="b">
        <v>0</v>
      </c>
    </row>
    <row r="502" spans="1:21" hidden="1" x14ac:dyDescent="0.35">
      <c r="A502">
        <v>606</v>
      </c>
      <c r="B502">
        <v>498</v>
      </c>
      <c r="C502">
        <v>883</v>
      </c>
      <c r="D502">
        <v>9707</v>
      </c>
      <c r="E502">
        <f>_xlfn.XLOOKUP(Table1[[#This Row],[R Profile ID]],Sheet1!D:D,Sheet1!D:D)</f>
        <v>9707</v>
      </c>
      <c r="F502" t="s">
        <v>616</v>
      </c>
      <c r="G502" t="s">
        <v>12</v>
      </c>
      <c r="H502" t="s">
        <v>13</v>
      </c>
      <c r="I502" t="s">
        <v>1040</v>
      </c>
      <c r="J502" s="1">
        <v>39020</v>
      </c>
      <c r="K502" s="1" t="s">
        <v>14</v>
      </c>
      <c r="L502" t="s">
        <v>1156</v>
      </c>
      <c r="M502" t="s">
        <v>15</v>
      </c>
      <c r="N502" t="s">
        <v>15</v>
      </c>
      <c r="O502" t="s">
        <v>301</v>
      </c>
      <c r="P502" t="s">
        <v>23</v>
      </c>
      <c r="Q502" t="s">
        <v>18</v>
      </c>
      <c r="R502">
        <v>1979</v>
      </c>
      <c r="S502">
        <v>155070</v>
      </c>
      <c r="T502">
        <v>124056</v>
      </c>
      <c r="U502" t="b">
        <v>0</v>
      </c>
    </row>
    <row r="503" spans="1:21" hidden="1" x14ac:dyDescent="0.35">
      <c r="A503">
        <v>630</v>
      </c>
      <c r="B503">
        <v>1333</v>
      </c>
      <c r="C503">
        <v>119</v>
      </c>
      <c r="D503">
        <v>3663533</v>
      </c>
      <c r="E503">
        <f>_xlfn.XLOOKUP(Table1[[#This Row],[R Profile ID]],Sheet1!D:D,Sheet1!D:D)</f>
        <v>3663533</v>
      </c>
      <c r="F503">
        <v>3663533</v>
      </c>
      <c r="G503" t="s">
        <v>12</v>
      </c>
      <c r="H503" t="s">
        <v>13</v>
      </c>
      <c r="I503" t="s">
        <v>950</v>
      </c>
      <c r="J503" s="1">
        <v>38547</v>
      </c>
      <c r="K503" s="1" t="s">
        <v>14</v>
      </c>
      <c r="L503" t="s">
        <v>1156</v>
      </c>
      <c r="M503" t="s">
        <v>15</v>
      </c>
      <c r="N503" t="s">
        <v>15</v>
      </c>
      <c r="O503" t="s">
        <v>215</v>
      </c>
      <c r="P503" t="s">
        <v>94</v>
      </c>
      <c r="Q503" t="s">
        <v>58</v>
      </c>
      <c r="R503">
        <v>1998</v>
      </c>
      <c r="S503">
        <v>74517</v>
      </c>
      <c r="T503">
        <v>68555.64</v>
      </c>
      <c r="U503" t="b">
        <v>0</v>
      </c>
    </row>
    <row r="504" spans="1:21" hidden="1" x14ac:dyDescent="0.35">
      <c r="A504">
        <v>633</v>
      </c>
      <c r="B504">
        <v>502</v>
      </c>
      <c r="C504">
        <v>907</v>
      </c>
      <c r="D504">
        <v>9714</v>
      </c>
      <c r="E504">
        <f>_xlfn.XLOOKUP(Table1[[#This Row],[R Profile ID]],Sheet1!D:D,Sheet1!D:D)</f>
        <v>9714</v>
      </c>
      <c r="F504" t="s">
        <v>616</v>
      </c>
      <c r="G504" t="s">
        <v>12</v>
      </c>
      <c r="H504" t="s">
        <v>13</v>
      </c>
      <c r="I504" t="s">
        <v>1040</v>
      </c>
      <c r="J504" s="1">
        <v>39020</v>
      </c>
      <c r="K504" s="1" t="s">
        <v>14</v>
      </c>
      <c r="L504" t="s">
        <v>1156</v>
      </c>
      <c r="M504" t="s">
        <v>15</v>
      </c>
      <c r="N504" t="s">
        <v>15</v>
      </c>
      <c r="O504" t="s">
        <v>302</v>
      </c>
      <c r="P504" t="s">
        <v>23</v>
      </c>
      <c r="Q504" t="s">
        <v>18</v>
      </c>
      <c r="R504">
        <v>1982</v>
      </c>
      <c r="S504">
        <v>493885</v>
      </c>
      <c r="T504">
        <v>395108</v>
      </c>
      <c r="U504" t="b">
        <v>0</v>
      </c>
    </row>
    <row r="505" spans="1:21" hidden="1" x14ac:dyDescent="0.35">
      <c r="A505">
        <v>656</v>
      </c>
      <c r="B505">
        <v>1160</v>
      </c>
      <c r="C505">
        <v>926</v>
      </c>
      <c r="D505">
        <v>13503881</v>
      </c>
      <c r="E505">
        <f>_xlfn.XLOOKUP(Table1[[#This Row],[R Profile ID]],Sheet1!D:D,Sheet1!D:D)</f>
        <v>13503881</v>
      </c>
      <c r="F505">
        <v>13503881</v>
      </c>
      <c r="G505" t="s">
        <v>12</v>
      </c>
      <c r="H505" t="s">
        <v>13</v>
      </c>
      <c r="I505" t="s">
        <v>1023</v>
      </c>
      <c r="J505" s="1">
        <v>43839</v>
      </c>
      <c r="K505" s="1"/>
      <c r="L505" t="s">
        <v>1156</v>
      </c>
      <c r="M505" t="s">
        <v>15</v>
      </c>
      <c r="N505" t="s">
        <v>15</v>
      </c>
      <c r="O505" t="s">
        <v>303</v>
      </c>
      <c r="P505" t="s">
        <v>46</v>
      </c>
      <c r="Q505" t="s">
        <v>28</v>
      </c>
      <c r="R505">
        <v>2022</v>
      </c>
      <c r="S505">
        <v>420162</v>
      </c>
      <c r="T505">
        <v>377411</v>
      </c>
      <c r="U505" t="b">
        <v>0</v>
      </c>
    </row>
    <row r="506" spans="1:21" hidden="1" x14ac:dyDescent="0.35">
      <c r="A506">
        <v>664</v>
      </c>
      <c r="B506" t="s">
        <v>1178</v>
      </c>
      <c r="C506">
        <v>1798</v>
      </c>
      <c r="D506">
        <v>2854696</v>
      </c>
      <c r="E506">
        <f>_xlfn.XLOOKUP(Table1[[#This Row],[R Profile ID]],Sheet1!D:D,Sheet1!D:D)</f>
        <v>2854696</v>
      </c>
      <c r="F506">
        <v>2854696</v>
      </c>
      <c r="G506" t="s">
        <v>12</v>
      </c>
      <c r="H506" t="s">
        <v>13</v>
      </c>
      <c r="I506" t="s">
        <v>1007</v>
      </c>
      <c r="J506" s="1">
        <v>38499</v>
      </c>
      <c r="K506" s="1" t="s">
        <v>14</v>
      </c>
      <c r="L506" t="s">
        <v>1156</v>
      </c>
      <c r="M506" t="s">
        <v>15</v>
      </c>
      <c r="N506" t="s">
        <v>15</v>
      </c>
      <c r="O506" t="s">
        <v>304</v>
      </c>
      <c r="P506" t="s">
        <v>118</v>
      </c>
      <c r="Q506" t="s">
        <v>67</v>
      </c>
      <c r="R506">
        <v>2004</v>
      </c>
      <c r="S506">
        <v>352396</v>
      </c>
      <c r="T506">
        <v>281916.79999999999</v>
      </c>
      <c r="U506" t="b">
        <v>0</v>
      </c>
    </row>
    <row r="507" spans="1:21" hidden="1" x14ac:dyDescent="0.35">
      <c r="A507">
        <v>666</v>
      </c>
      <c r="B507">
        <v>454</v>
      </c>
      <c r="C507">
        <v>934</v>
      </c>
      <c r="D507">
        <v>1839109</v>
      </c>
      <c r="E507">
        <f>_xlfn.XLOOKUP(Table1[[#This Row],[R Profile ID]],Sheet1!D:D,Sheet1!D:D)</f>
        <v>1839109</v>
      </c>
      <c r="F507">
        <v>1839109</v>
      </c>
      <c r="G507" t="s">
        <v>12</v>
      </c>
      <c r="H507" t="s">
        <v>13</v>
      </c>
      <c r="I507" t="s">
        <v>1117</v>
      </c>
      <c r="J507" s="1">
        <v>38722</v>
      </c>
      <c r="K507" s="1" t="s">
        <v>14</v>
      </c>
      <c r="L507" t="s">
        <v>1156</v>
      </c>
      <c r="M507" t="s">
        <v>15</v>
      </c>
      <c r="N507" t="s">
        <v>15</v>
      </c>
      <c r="O507" t="s">
        <v>210</v>
      </c>
      <c r="P507" t="s">
        <v>23</v>
      </c>
      <c r="Q507" t="s">
        <v>44</v>
      </c>
      <c r="R507">
        <v>1998</v>
      </c>
      <c r="S507">
        <v>57845</v>
      </c>
      <c r="T507">
        <v>52060.5</v>
      </c>
      <c r="U507" t="b">
        <v>0</v>
      </c>
    </row>
    <row r="508" spans="1:21" hidden="1" x14ac:dyDescent="0.35">
      <c r="A508">
        <v>666</v>
      </c>
      <c r="B508">
        <v>454</v>
      </c>
      <c r="C508">
        <v>935</v>
      </c>
      <c r="D508">
        <v>1839111</v>
      </c>
      <c r="E508">
        <f>_xlfn.XLOOKUP(Table1[[#This Row],[R Profile ID]],Sheet1!D:D,Sheet1!D:D)</f>
        <v>1839111</v>
      </c>
      <c r="F508">
        <v>1839111</v>
      </c>
      <c r="G508" t="s">
        <v>12</v>
      </c>
      <c r="H508" t="s">
        <v>13</v>
      </c>
      <c r="I508" t="s">
        <v>1117</v>
      </c>
      <c r="J508" s="1">
        <v>38722</v>
      </c>
      <c r="K508" s="1" t="s">
        <v>14</v>
      </c>
      <c r="L508" t="s">
        <v>1156</v>
      </c>
      <c r="M508" t="s">
        <v>15</v>
      </c>
      <c r="N508" t="s">
        <v>15</v>
      </c>
      <c r="O508" t="s">
        <v>210</v>
      </c>
      <c r="P508" t="s">
        <v>23</v>
      </c>
      <c r="Q508" t="s">
        <v>44</v>
      </c>
      <c r="R508">
        <v>1998</v>
      </c>
      <c r="S508">
        <v>50022</v>
      </c>
      <c r="T508">
        <v>45019.8</v>
      </c>
      <c r="U508" t="b">
        <v>0</v>
      </c>
    </row>
    <row r="509" spans="1:21" hidden="1" x14ac:dyDescent="0.35">
      <c r="A509">
        <v>697</v>
      </c>
      <c r="B509">
        <v>387</v>
      </c>
      <c r="C509">
        <v>271</v>
      </c>
      <c r="D509">
        <v>2494755</v>
      </c>
      <c r="E509">
        <f>_xlfn.XLOOKUP(Table1[[#This Row],[R Profile ID]],Sheet1!D:D,Sheet1!D:D)</f>
        <v>2494755</v>
      </c>
      <c r="F509">
        <v>2494755</v>
      </c>
      <c r="G509" t="s">
        <v>12</v>
      </c>
      <c r="H509" t="s">
        <v>13</v>
      </c>
      <c r="I509" t="s">
        <v>1088</v>
      </c>
      <c r="J509" s="1">
        <v>38989</v>
      </c>
      <c r="K509" s="1" t="s">
        <v>14</v>
      </c>
      <c r="L509" t="s">
        <v>1156</v>
      </c>
      <c r="M509" t="s">
        <v>15</v>
      </c>
      <c r="N509" t="s">
        <v>15</v>
      </c>
      <c r="O509" t="s">
        <v>295</v>
      </c>
      <c r="P509" t="s">
        <v>94</v>
      </c>
      <c r="Q509" t="s">
        <v>28</v>
      </c>
      <c r="R509">
        <v>2006</v>
      </c>
      <c r="S509">
        <v>684344</v>
      </c>
      <c r="T509">
        <v>684344</v>
      </c>
      <c r="U509" t="b">
        <v>1</v>
      </c>
    </row>
    <row r="510" spans="1:21" hidden="1" x14ac:dyDescent="0.35">
      <c r="A510">
        <v>699</v>
      </c>
      <c r="B510">
        <v>503</v>
      </c>
      <c r="C510">
        <v>959</v>
      </c>
      <c r="D510">
        <v>9690</v>
      </c>
      <c r="E510">
        <f>_xlfn.XLOOKUP(Table1[[#This Row],[R Profile ID]],Sheet1!D:D,Sheet1!D:D)</f>
        <v>9690</v>
      </c>
      <c r="F510" t="s">
        <v>616</v>
      </c>
      <c r="G510" t="s">
        <v>12</v>
      </c>
      <c r="H510" t="s">
        <v>13</v>
      </c>
      <c r="I510" t="s">
        <v>1040</v>
      </c>
      <c r="J510" s="1">
        <v>39020</v>
      </c>
      <c r="K510" s="1" t="s">
        <v>14</v>
      </c>
      <c r="L510" t="s">
        <v>1156</v>
      </c>
      <c r="M510" t="s">
        <v>15</v>
      </c>
      <c r="N510" t="s">
        <v>15</v>
      </c>
      <c r="O510" t="s">
        <v>302</v>
      </c>
      <c r="P510" t="s">
        <v>23</v>
      </c>
      <c r="Q510" t="s">
        <v>18</v>
      </c>
      <c r="R510">
        <v>1987</v>
      </c>
      <c r="S510">
        <v>92378</v>
      </c>
      <c r="T510">
        <v>73902.399999999994</v>
      </c>
      <c r="U510" t="b">
        <v>0</v>
      </c>
    </row>
    <row r="511" spans="1:21" hidden="1" x14ac:dyDescent="0.35">
      <c r="A511">
        <v>700</v>
      </c>
      <c r="B511">
        <v>889</v>
      </c>
      <c r="C511">
        <v>960</v>
      </c>
      <c r="D511">
        <v>6232491</v>
      </c>
      <c r="E511">
        <f>_xlfn.XLOOKUP(Table1[[#This Row],[R Profile ID]],Sheet1!D:D,Sheet1!D:D)</f>
        <v>6232491</v>
      </c>
      <c r="F511">
        <v>6232491</v>
      </c>
      <c r="G511" t="s">
        <v>12</v>
      </c>
      <c r="H511" t="s">
        <v>13</v>
      </c>
      <c r="I511" t="s">
        <v>1002</v>
      </c>
      <c r="J511" s="1">
        <v>43088</v>
      </c>
      <c r="K511" s="1" t="s">
        <v>14</v>
      </c>
      <c r="L511" t="s">
        <v>1156</v>
      </c>
      <c r="M511" t="s">
        <v>15</v>
      </c>
      <c r="N511" t="s">
        <v>15</v>
      </c>
      <c r="O511" t="s">
        <v>74</v>
      </c>
      <c r="P511" t="s">
        <v>17</v>
      </c>
      <c r="Q511" t="s">
        <v>24</v>
      </c>
      <c r="R511">
        <v>1984</v>
      </c>
      <c r="S511">
        <v>150279</v>
      </c>
      <c r="T511">
        <v>150279</v>
      </c>
      <c r="U511" t="b">
        <v>1</v>
      </c>
    </row>
    <row r="512" spans="1:21" hidden="1" x14ac:dyDescent="0.35">
      <c r="A512">
        <v>719</v>
      </c>
      <c r="B512">
        <v>431</v>
      </c>
      <c r="C512">
        <v>196</v>
      </c>
      <c r="D512">
        <v>19917571</v>
      </c>
      <c r="E512">
        <f>_xlfn.XLOOKUP(Table1[[#This Row],[R Profile ID]],Sheet1!D:D,Sheet1!D:D)</f>
        <v>19917571</v>
      </c>
      <c r="F512">
        <v>19917571</v>
      </c>
      <c r="G512" t="s">
        <v>12</v>
      </c>
      <c r="H512" t="s">
        <v>13</v>
      </c>
      <c r="I512" t="s">
        <v>950</v>
      </c>
      <c r="J512" s="1">
        <v>44532</v>
      </c>
      <c r="K512" s="1"/>
      <c r="L512" t="s">
        <v>1156</v>
      </c>
      <c r="M512" t="s">
        <v>15</v>
      </c>
      <c r="N512" t="s">
        <v>15</v>
      </c>
      <c r="O512" t="s">
        <v>305</v>
      </c>
      <c r="P512" t="s">
        <v>23</v>
      </c>
      <c r="Q512" t="s">
        <v>58</v>
      </c>
      <c r="R512">
        <v>2018</v>
      </c>
      <c r="S512">
        <v>91882</v>
      </c>
      <c r="U512" t="b">
        <v>0</v>
      </c>
    </row>
    <row r="513" spans="1:21" hidden="1" x14ac:dyDescent="0.35">
      <c r="A513">
        <v>728</v>
      </c>
      <c r="B513">
        <v>432</v>
      </c>
      <c r="C513">
        <v>197</v>
      </c>
      <c r="D513">
        <v>19917569</v>
      </c>
      <c r="E513">
        <f>_xlfn.XLOOKUP(Table1[[#This Row],[R Profile ID]],Sheet1!D:D,Sheet1!D:D)</f>
        <v>19917569</v>
      </c>
      <c r="F513">
        <v>19917569</v>
      </c>
      <c r="G513" t="s">
        <v>12</v>
      </c>
      <c r="H513" t="s">
        <v>13</v>
      </c>
      <c r="I513" t="s">
        <v>950</v>
      </c>
      <c r="J513" s="1">
        <v>44532</v>
      </c>
      <c r="K513" s="1"/>
      <c r="L513" t="s">
        <v>1156</v>
      </c>
      <c r="M513" t="s">
        <v>15</v>
      </c>
      <c r="N513" t="s">
        <v>15</v>
      </c>
      <c r="O513" t="s">
        <v>95</v>
      </c>
      <c r="P513" t="s">
        <v>35</v>
      </c>
      <c r="Q513" t="s">
        <v>58</v>
      </c>
      <c r="R513">
        <v>2020</v>
      </c>
      <c r="S513">
        <v>85838</v>
      </c>
      <c r="U513" t="b">
        <v>0</v>
      </c>
    </row>
    <row r="514" spans="1:21" hidden="1" x14ac:dyDescent="0.35">
      <c r="A514">
        <v>729</v>
      </c>
      <c r="B514">
        <v>377</v>
      </c>
      <c r="C514">
        <v>163</v>
      </c>
      <c r="D514">
        <v>1840883</v>
      </c>
      <c r="E514">
        <f>_xlfn.XLOOKUP(Table1[[#This Row],[R Profile ID]],Sheet1!D:D,Sheet1!D:D)</f>
        <v>1840883</v>
      </c>
      <c r="F514">
        <v>1840883</v>
      </c>
      <c r="G514" t="s">
        <v>12</v>
      </c>
      <c r="H514" t="s">
        <v>13</v>
      </c>
      <c r="I514" t="s">
        <v>941</v>
      </c>
      <c r="J514" s="1">
        <v>38321</v>
      </c>
      <c r="K514" s="1" t="s">
        <v>14</v>
      </c>
      <c r="L514" t="s">
        <v>1156</v>
      </c>
      <c r="M514" t="s">
        <v>15</v>
      </c>
      <c r="N514" t="s">
        <v>15</v>
      </c>
      <c r="O514" t="s">
        <v>63</v>
      </c>
      <c r="P514" t="s">
        <v>60</v>
      </c>
      <c r="Q514" t="s">
        <v>44</v>
      </c>
      <c r="R514">
        <v>2004</v>
      </c>
      <c r="S514">
        <v>368057</v>
      </c>
      <c r="T514">
        <v>281138</v>
      </c>
      <c r="U514" t="b">
        <v>0</v>
      </c>
    </row>
    <row r="515" spans="1:21" hidden="1" x14ac:dyDescent="0.35">
      <c r="A515">
        <v>736</v>
      </c>
      <c r="B515">
        <v>300</v>
      </c>
      <c r="C515">
        <v>991</v>
      </c>
      <c r="D515">
        <v>2855277</v>
      </c>
      <c r="E515">
        <f>_xlfn.XLOOKUP(Table1[[#This Row],[R Profile ID]],Sheet1!D:D,Sheet1!D:D)</f>
        <v>2855277</v>
      </c>
      <c r="F515">
        <v>2855277</v>
      </c>
      <c r="G515" t="s">
        <v>12</v>
      </c>
      <c r="H515" t="s">
        <v>13</v>
      </c>
      <c r="I515" t="s">
        <v>959</v>
      </c>
      <c r="J515" s="1">
        <v>34801</v>
      </c>
      <c r="K515" s="1" t="s">
        <v>14</v>
      </c>
      <c r="L515" t="s">
        <v>1156</v>
      </c>
      <c r="M515" t="s">
        <v>15</v>
      </c>
      <c r="N515" t="s">
        <v>15</v>
      </c>
      <c r="O515" t="s">
        <v>289</v>
      </c>
      <c r="P515" t="s">
        <v>17</v>
      </c>
      <c r="Q515" t="s">
        <v>18</v>
      </c>
      <c r="R515">
        <v>1985</v>
      </c>
      <c r="S515">
        <v>147080</v>
      </c>
      <c r="T515">
        <v>117664</v>
      </c>
      <c r="U515" t="b">
        <v>0</v>
      </c>
    </row>
    <row r="516" spans="1:21" hidden="1" x14ac:dyDescent="0.35">
      <c r="A516">
        <v>738</v>
      </c>
      <c r="B516">
        <v>1341</v>
      </c>
      <c r="C516">
        <v>73</v>
      </c>
      <c r="D516">
        <v>3663412</v>
      </c>
      <c r="E516">
        <f>_xlfn.XLOOKUP(Table1[[#This Row],[R Profile ID]],Sheet1!D:D,Sheet1!D:D)</f>
        <v>3663412</v>
      </c>
      <c r="F516">
        <v>3663412</v>
      </c>
      <c r="G516" t="s">
        <v>12</v>
      </c>
      <c r="H516" t="s">
        <v>13</v>
      </c>
      <c r="I516" t="s">
        <v>950</v>
      </c>
      <c r="J516" s="1">
        <v>38547</v>
      </c>
      <c r="K516" s="1" t="s">
        <v>14</v>
      </c>
      <c r="L516" t="s">
        <v>1156</v>
      </c>
      <c r="M516" t="s">
        <v>15</v>
      </c>
      <c r="N516" t="s">
        <v>15</v>
      </c>
      <c r="O516" t="s">
        <v>207</v>
      </c>
      <c r="P516" t="s">
        <v>23</v>
      </c>
      <c r="Q516" t="s">
        <v>58</v>
      </c>
      <c r="R516">
        <v>1985</v>
      </c>
      <c r="S516">
        <v>74140</v>
      </c>
      <c r="T516">
        <v>55605</v>
      </c>
      <c r="U516" t="b">
        <v>0</v>
      </c>
    </row>
    <row r="517" spans="1:21" hidden="1" x14ac:dyDescent="0.35">
      <c r="A517">
        <v>767</v>
      </c>
      <c r="B517">
        <v>328</v>
      </c>
      <c r="C517">
        <v>1012</v>
      </c>
      <c r="D517">
        <v>2855310</v>
      </c>
      <c r="E517">
        <f>_xlfn.XLOOKUP(Table1[[#This Row],[R Profile ID]],Sheet1!D:D,Sheet1!D:D)</f>
        <v>2855310</v>
      </c>
      <c r="F517">
        <v>2855310</v>
      </c>
      <c r="G517" t="s">
        <v>12</v>
      </c>
      <c r="H517" t="s">
        <v>13</v>
      </c>
      <c r="I517" t="s">
        <v>959</v>
      </c>
      <c r="J517" s="1">
        <v>35370</v>
      </c>
      <c r="K517" s="1" t="s">
        <v>14</v>
      </c>
      <c r="L517" t="s">
        <v>1156</v>
      </c>
      <c r="M517" t="s">
        <v>15</v>
      </c>
      <c r="N517" t="s">
        <v>15</v>
      </c>
      <c r="O517" t="s">
        <v>231</v>
      </c>
      <c r="P517" t="s">
        <v>17</v>
      </c>
      <c r="Q517" t="s">
        <v>18</v>
      </c>
      <c r="R517">
        <v>1996</v>
      </c>
      <c r="S517">
        <v>77386</v>
      </c>
      <c r="T517">
        <v>61908.800000000003</v>
      </c>
      <c r="U517" t="b">
        <v>0</v>
      </c>
    </row>
    <row r="518" spans="1:21" hidden="1" x14ac:dyDescent="0.35">
      <c r="A518">
        <v>776</v>
      </c>
      <c r="B518">
        <v>445</v>
      </c>
      <c r="C518">
        <v>202</v>
      </c>
      <c r="D518">
        <v>19917573</v>
      </c>
      <c r="E518">
        <f>_xlfn.XLOOKUP(Table1[[#This Row],[R Profile ID]],Sheet1!D:D,Sheet1!D:D)</f>
        <v>19917573</v>
      </c>
      <c r="F518">
        <v>19917573</v>
      </c>
      <c r="G518" t="s">
        <v>12</v>
      </c>
      <c r="H518" t="s">
        <v>13</v>
      </c>
      <c r="I518" t="s">
        <v>950</v>
      </c>
      <c r="J518" s="1">
        <v>44519</v>
      </c>
      <c r="K518" s="1"/>
      <c r="L518" t="s">
        <v>1156</v>
      </c>
      <c r="M518" t="s">
        <v>15</v>
      </c>
      <c r="N518" t="s">
        <v>15</v>
      </c>
      <c r="O518" t="s">
        <v>306</v>
      </c>
      <c r="P518" t="s">
        <v>141</v>
      </c>
      <c r="Q518" t="s">
        <v>58</v>
      </c>
      <c r="R518">
        <v>1982</v>
      </c>
      <c r="S518">
        <v>56142</v>
      </c>
      <c r="U518" t="b">
        <v>0</v>
      </c>
    </row>
    <row r="519" spans="1:21" hidden="1" x14ac:dyDescent="0.35">
      <c r="A519">
        <v>830</v>
      </c>
      <c r="B519">
        <v>549</v>
      </c>
      <c r="C519">
        <v>1063</v>
      </c>
      <c r="D519">
        <v>9730</v>
      </c>
      <c r="E519">
        <f>_xlfn.XLOOKUP(Table1[[#This Row],[R Profile ID]],Sheet1!D:D,Sheet1!D:D)</f>
        <v>9730</v>
      </c>
      <c r="F519" t="s">
        <v>616</v>
      </c>
      <c r="G519" t="s">
        <v>12</v>
      </c>
      <c r="H519" t="s">
        <v>13</v>
      </c>
      <c r="I519" t="s">
        <v>1074</v>
      </c>
      <c r="J519" s="1">
        <v>41397</v>
      </c>
      <c r="K519" s="1" t="s">
        <v>14</v>
      </c>
      <c r="L519" t="s">
        <v>1156</v>
      </c>
      <c r="M519" t="s">
        <v>15</v>
      </c>
      <c r="N519" t="s">
        <v>15</v>
      </c>
      <c r="O519" t="s">
        <v>183</v>
      </c>
      <c r="P519" t="s">
        <v>23</v>
      </c>
      <c r="Q519" t="s">
        <v>28</v>
      </c>
      <c r="R519">
        <v>2015</v>
      </c>
      <c r="S519">
        <v>329252</v>
      </c>
      <c r="T519">
        <v>329252</v>
      </c>
      <c r="U519" t="b">
        <v>1</v>
      </c>
    </row>
    <row r="520" spans="1:21" hidden="1" x14ac:dyDescent="0.35">
      <c r="A520">
        <v>831</v>
      </c>
      <c r="B520">
        <v>550</v>
      </c>
      <c r="C520">
        <v>1064</v>
      </c>
      <c r="D520">
        <v>16011</v>
      </c>
      <c r="E520">
        <f>_xlfn.XLOOKUP(Table1[[#This Row],[R Profile ID]],Sheet1!D:D,Sheet1!D:D)</f>
        <v>16011</v>
      </c>
      <c r="F520" t="s">
        <v>616</v>
      </c>
      <c r="G520" t="s">
        <v>12</v>
      </c>
      <c r="H520" t="s">
        <v>13</v>
      </c>
      <c r="I520" t="s">
        <v>1074</v>
      </c>
      <c r="J520" s="1">
        <v>41879</v>
      </c>
      <c r="K520" s="1" t="s">
        <v>14</v>
      </c>
      <c r="L520" t="s">
        <v>1156</v>
      </c>
      <c r="M520" t="s">
        <v>15</v>
      </c>
      <c r="N520" t="s">
        <v>15</v>
      </c>
      <c r="O520" t="s">
        <v>183</v>
      </c>
      <c r="P520" t="s">
        <v>23</v>
      </c>
      <c r="Q520" t="s">
        <v>24</v>
      </c>
      <c r="R520">
        <v>2016</v>
      </c>
      <c r="S520">
        <v>327556</v>
      </c>
      <c r="T520">
        <v>327556</v>
      </c>
      <c r="U520" t="b">
        <v>1</v>
      </c>
    </row>
    <row r="521" spans="1:21" hidden="1" x14ac:dyDescent="0.35">
      <c r="A521">
        <v>842</v>
      </c>
      <c r="B521">
        <v>452</v>
      </c>
      <c r="C521">
        <v>1071</v>
      </c>
      <c r="D521">
        <v>1534269</v>
      </c>
      <c r="E521">
        <f>_xlfn.XLOOKUP(Table1[[#This Row],[R Profile ID]],Sheet1!D:D,Sheet1!D:D)</f>
        <v>1534269</v>
      </c>
      <c r="F521">
        <v>1534269</v>
      </c>
      <c r="G521" t="s">
        <v>12</v>
      </c>
      <c r="H521" t="s">
        <v>13</v>
      </c>
      <c r="I521" t="s">
        <v>1117</v>
      </c>
      <c r="J521" s="1">
        <v>38722</v>
      </c>
      <c r="K521" s="1" t="s">
        <v>14</v>
      </c>
      <c r="L521" t="s">
        <v>1156</v>
      </c>
      <c r="M521" t="s">
        <v>15</v>
      </c>
      <c r="N521" t="s">
        <v>15</v>
      </c>
      <c r="O521" t="s">
        <v>210</v>
      </c>
      <c r="P521" t="s">
        <v>23</v>
      </c>
      <c r="Q521" t="s">
        <v>44</v>
      </c>
      <c r="R521">
        <v>2005</v>
      </c>
      <c r="S521">
        <v>70750</v>
      </c>
      <c r="T521">
        <v>63675</v>
      </c>
      <c r="U521" t="b">
        <v>0</v>
      </c>
    </row>
    <row r="522" spans="1:21" hidden="1" x14ac:dyDescent="0.35">
      <c r="A522">
        <v>842</v>
      </c>
      <c r="B522">
        <v>452</v>
      </c>
      <c r="C522">
        <v>1072</v>
      </c>
      <c r="D522">
        <v>1534271</v>
      </c>
      <c r="E522">
        <f>_xlfn.XLOOKUP(Table1[[#This Row],[R Profile ID]],Sheet1!D:D,Sheet1!D:D)</f>
        <v>1534271</v>
      </c>
      <c r="F522">
        <v>1534271</v>
      </c>
      <c r="G522" t="s">
        <v>12</v>
      </c>
      <c r="H522" t="s">
        <v>13</v>
      </c>
      <c r="I522" t="s">
        <v>1117</v>
      </c>
      <c r="J522" s="1">
        <v>38722</v>
      </c>
      <c r="K522" s="1" t="s">
        <v>14</v>
      </c>
      <c r="L522" t="s">
        <v>1156</v>
      </c>
      <c r="M522" t="s">
        <v>15</v>
      </c>
      <c r="N522" t="s">
        <v>15</v>
      </c>
      <c r="O522" t="s">
        <v>210</v>
      </c>
      <c r="P522" t="s">
        <v>23</v>
      </c>
      <c r="Q522" t="s">
        <v>44</v>
      </c>
      <c r="R522">
        <v>2005</v>
      </c>
      <c r="S522">
        <v>92929</v>
      </c>
      <c r="T522">
        <v>83636.100000000006</v>
      </c>
      <c r="U522" t="b">
        <v>0</v>
      </c>
    </row>
    <row r="523" spans="1:21" hidden="1" x14ac:dyDescent="0.35">
      <c r="A523">
        <v>844</v>
      </c>
      <c r="B523">
        <v>807</v>
      </c>
      <c r="C523">
        <v>1074</v>
      </c>
      <c r="D523">
        <v>2794350</v>
      </c>
      <c r="E523">
        <f>_xlfn.XLOOKUP(Table1[[#This Row],[R Profile ID]],Sheet1!D:D,Sheet1!D:D)</f>
        <v>2794350</v>
      </c>
      <c r="F523">
        <v>2794350</v>
      </c>
      <c r="G523" t="s">
        <v>12</v>
      </c>
      <c r="H523" t="s">
        <v>13</v>
      </c>
      <c r="I523" t="s">
        <v>941</v>
      </c>
      <c r="J523" s="1">
        <v>42249</v>
      </c>
      <c r="K523" s="1" t="s">
        <v>14</v>
      </c>
      <c r="L523" t="s">
        <v>1156</v>
      </c>
      <c r="M523" t="s">
        <v>15</v>
      </c>
      <c r="N523" t="s">
        <v>15</v>
      </c>
      <c r="O523" t="s">
        <v>42</v>
      </c>
      <c r="P523" t="s">
        <v>17</v>
      </c>
      <c r="Q523" t="s">
        <v>44</v>
      </c>
      <c r="R523">
        <v>2008</v>
      </c>
      <c r="S523">
        <v>124717</v>
      </c>
      <c r="T523">
        <v>112245.3</v>
      </c>
      <c r="U523" t="b">
        <v>0</v>
      </c>
    </row>
    <row r="524" spans="1:21" hidden="1" x14ac:dyDescent="0.35">
      <c r="A524">
        <v>845</v>
      </c>
      <c r="B524">
        <v>807</v>
      </c>
      <c r="C524">
        <v>1075</v>
      </c>
      <c r="D524">
        <v>2794482</v>
      </c>
      <c r="E524">
        <f>_xlfn.XLOOKUP(Table1[[#This Row],[R Profile ID]],Sheet1!D:D,Sheet1!D:D)</f>
        <v>2794482</v>
      </c>
      <c r="F524">
        <v>2794482</v>
      </c>
      <c r="G524" t="s">
        <v>12</v>
      </c>
      <c r="H524" t="s">
        <v>13</v>
      </c>
      <c r="I524" t="s">
        <v>941</v>
      </c>
      <c r="J524" s="1">
        <v>42249</v>
      </c>
      <c r="K524" s="1" t="s">
        <v>14</v>
      </c>
      <c r="L524" t="s">
        <v>1156</v>
      </c>
      <c r="M524" t="s">
        <v>15</v>
      </c>
      <c r="N524" t="s">
        <v>15</v>
      </c>
      <c r="O524" t="s">
        <v>42</v>
      </c>
      <c r="P524" t="s">
        <v>17</v>
      </c>
      <c r="Q524" t="s">
        <v>44</v>
      </c>
      <c r="R524">
        <v>2000</v>
      </c>
      <c r="S524">
        <v>125318</v>
      </c>
      <c r="T524">
        <v>112786.2</v>
      </c>
      <c r="U524" t="b">
        <v>0</v>
      </c>
    </row>
    <row r="525" spans="1:21" hidden="1" x14ac:dyDescent="0.35">
      <c r="A525">
        <v>846</v>
      </c>
      <c r="B525">
        <v>807</v>
      </c>
      <c r="C525">
        <v>1076</v>
      </c>
      <c r="D525">
        <v>2794399</v>
      </c>
      <c r="E525">
        <f>_xlfn.XLOOKUP(Table1[[#This Row],[R Profile ID]],Sheet1!D:D,Sheet1!D:D)</f>
        <v>2794399</v>
      </c>
      <c r="F525">
        <v>2794399</v>
      </c>
      <c r="G525" t="s">
        <v>12</v>
      </c>
      <c r="H525" t="s">
        <v>13</v>
      </c>
      <c r="I525" t="s">
        <v>941</v>
      </c>
      <c r="J525" s="1">
        <v>42249</v>
      </c>
      <c r="K525" s="1" t="s">
        <v>14</v>
      </c>
      <c r="L525" t="s">
        <v>1156</v>
      </c>
      <c r="M525" t="s">
        <v>15</v>
      </c>
      <c r="N525" t="s">
        <v>15</v>
      </c>
      <c r="O525" t="s">
        <v>42</v>
      </c>
      <c r="P525" t="s">
        <v>17</v>
      </c>
      <c r="Q525" t="s">
        <v>44</v>
      </c>
      <c r="R525">
        <v>2007</v>
      </c>
      <c r="S525">
        <v>99089</v>
      </c>
      <c r="T525">
        <v>89180.1</v>
      </c>
      <c r="U525" t="b">
        <v>0</v>
      </c>
    </row>
    <row r="526" spans="1:21" hidden="1" x14ac:dyDescent="0.35">
      <c r="A526">
        <v>847</v>
      </c>
      <c r="B526">
        <v>807</v>
      </c>
      <c r="C526">
        <v>1077</v>
      </c>
      <c r="D526">
        <v>2794970</v>
      </c>
      <c r="E526">
        <f>_xlfn.XLOOKUP(Table1[[#This Row],[R Profile ID]],Sheet1!D:D,Sheet1!D:D)</f>
        <v>2794970</v>
      </c>
      <c r="F526">
        <v>2794970</v>
      </c>
      <c r="G526" t="s">
        <v>12</v>
      </c>
      <c r="H526" t="s">
        <v>13</v>
      </c>
      <c r="I526" t="s">
        <v>941</v>
      </c>
      <c r="J526" s="1">
        <v>42249</v>
      </c>
      <c r="K526" s="1" t="s">
        <v>14</v>
      </c>
      <c r="L526" t="s">
        <v>1156</v>
      </c>
      <c r="M526" t="s">
        <v>15</v>
      </c>
      <c r="N526" t="s">
        <v>15</v>
      </c>
      <c r="O526" t="s">
        <v>42</v>
      </c>
      <c r="P526" t="s">
        <v>17</v>
      </c>
      <c r="Q526" t="s">
        <v>44</v>
      </c>
      <c r="R526">
        <v>2008</v>
      </c>
      <c r="S526">
        <v>128376</v>
      </c>
      <c r="T526">
        <v>115538.4</v>
      </c>
      <c r="U526" t="b">
        <v>0</v>
      </c>
    </row>
    <row r="527" spans="1:21" hidden="1" x14ac:dyDescent="0.35">
      <c r="A527">
        <v>848</v>
      </c>
      <c r="B527">
        <v>807</v>
      </c>
      <c r="C527">
        <v>1078</v>
      </c>
      <c r="D527">
        <v>2794995</v>
      </c>
      <c r="E527">
        <f>_xlfn.XLOOKUP(Table1[[#This Row],[R Profile ID]],Sheet1!D:D,Sheet1!D:D)</f>
        <v>2794995</v>
      </c>
      <c r="F527">
        <v>2794995</v>
      </c>
      <c r="G527" t="s">
        <v>12</v>
      </c>
      <c r="H527" t="s">
        <v>13</v>
      </c>
      <c r="I527" t="s">
        <v>941</v>
      </c>
      <c r="J527" s="1">
        <v>42249</v>
      </c>
      <c r="K527" s="1" t="s">
        <v>14</v>
      </c>
      <c r="L527" t="s">
        <v>1156</v>
      </c>
      <c r="M527" t="s">
        <v>15</v>
      </c>
      <c r="N527" t="s">
        <v>15</v>
      </c>
      <c r="O527" t="s">
        <v>42</v>
      </c>
      <c r="P527" t="s">
        <v>17</v>
      </c>
      <c r="Q527" t="s">
        <v>44</v>
      </c>
      <c r="R527">
        <v>2007</v>
      </c>
      <c r="S527">
        <v>98472</v>
      </c>
      <c r="T527">
        <v>88624.8</v>
      </c>
      <c r="U527" t="b">
        <v>0</v>
      </c>
    </row>
    <row r="528" spans="1:21" hidden="1" x14ac:dyDescent="0.35">
      <c r="A528">
        <v>870</v>
      </c>
      <c r="B528">
        <v>1342</v>
      </c>
      <c r="C528">
        <v>70</v>
      </c>
      <c r="D528">
        <v>3663408</v>
      </c>
      <c r="E528">
        <f>_xlfn.XLOOKUP(Table1[[#This Row],[R Profile ID]],Sheet1!D:D,Sheet1!D:D)</f>
        <v>3663408</v>
      </c>
      <c r="F528">
        <v>3663408</v>
      </c>
      <c r="G528" t="s">
        <v>12</v>
      </c>
      <c r="H528" t="s">
        <v>13</v>
      </c>
      <c r="I528" t="s">
        <v>950</v>
      </c>
      <c r="J528" s="1">
        <v>38547</v>
      </c>
      <c r="K528" s="1" t="s">
        <v>14</v>
      </c>
      <c r="L528" t="s">
        <v>1156</v>
      </c>
      <c r="M528" t="s">
        <v>15</v>
      </c>
      <c r="N528" t="s">
        <v>15</v>
      </c>
      <c r="O528" t="s">
        <v>87</v>
      </c>
      <c r="P528" t="s">
        <v>23</v>
      </c>
      <c r="Q528" t="s">
        <v>58</v>
      </c>
      <c r="R528">
        <v>1982</v>
      </c>
      <c r="S528">
        <v>176675</v>
      </c>
      <c r="T528">
        <v>160774.25</v>
      </c>
      <c r="U528" t="b">
        <v>0</v>
      </c>
    </row>
    <row r="529" spans="1:21" hidden="1" x14ac:dyDescent="0.35">
      <c r="A529">
        <v>893</v>
      </c>
      <c r="B529">
        <v>774</v>
      </c>
      <c r="C529">
        <v>1780</v>
      </c>
      <c r="D529">
        <v>13811521</v>
      </c>
      <c r="E529">
        <f>_xlfn.XLOOKUP(Table1[[#This Row],[R Profile ID]],Sheet1!D:D,Sheet1!D:D)</f>
        <v>13811521</v>
      </c>
      <c r="F529">
        <v>13811521</v>
      </c>
      <c r="G529" t="s">
        <v>12</v>
      </c>
      <c r="H529" t="s">
        <v>13</v>
      </c>
      <c r="I529" t="s">
        <v>1080</v>
      </c>
      <c r="J529" s="1">
        <v>42062</v>
      </c>
      <c r="K529" s="1" t="s">
        <v>14</v>
      </c>
      <c r="L529" t="s">
        <v>1156</v>
      </c>
      <c r="M529" t="s">
        <v>15</v>
      </c>
      <c r="N529" t="s">
        <v>15</v>
      </c>
      <c r="O529" t="s">
        <v>161</v>
      </c>
      <c r="P529" t="s">
        <v>49</v>
      </c>
      <c r="Q529" t="s">
        <v>21</v>
      </c>
      <c r="R529">
        <v>2018</v>
      </c>
      <c r="S529">
        <v>381944</v>
      </c>
      <c r="T529">
        <v>381944</v>
      </c>
      <c r="U529" t="b">
        <v>1</v>
      </c>
    </row>
    <row r="530" spans="1:21" hidden="1" x14ac:dyDescent="0.35">
      <c r="A530">
        <v>930</v>
      </c>
      <c r="B530">
        <v>438</v>
      </c>
      <c r="C530">
        <v>310</v>
      </c>
      <c r="D530">
        <v>19917563</v>
      </c>
      <c r="E530">
        <f>_xlfn.XLOOKUP(Table1[[#This Row],[R Profile ID]],Sheet1!D:D,Sheet1!D:D)</f>
        <v>19917563</v>
      </c>
      <c r="F530">
        <v>19917563</v>
      </c>
      <c r="G530" t="s">
        <v>12</v>
      </c>
      <c r="H530" t="s">
        <v>13</v>
      </c>
      <c r="I530" t="s">
        <v>950</v>
      </c>
      <c r="J530" s="1">
        <v>44532</v>
      </c>
      <c r="K530" s="1"/>
      <c r="L530" t="s">
        <v>1156</v>
      </c>
      <c r="M530" t="s">
        <v>15</v>
      </c>
      <c r="N530" t="s">
        <v>15</v>
      </c>
      <c r="O530" t="s">
        <v>307</v>
      </c>
      <c r="P530" t="s">
        <v>17</v>
      </c>
      <c r="Q530" t="s">
        <v>58</v>
      </c>
      <c r="R530">
        <v>2019</v>
      </c>
      <c r="S530">
        <v>64199</v>
      </c>
      <c r="U530" t="b">
        <v>0</v>
      </c>
    </row>
    <row r="531" spans="1:21" hidden="1" x14ac:dyDescent="0.35">
      <c r="A531">
        <v>970</v>
      </c>
      <c r="B531">
        <v>768</v>
      </c>
      <c r="C531">
        <v>1196</v>
      </c>
      <c r="D531">
        <v>3533655</v>
      </c>
      <c r="E531">
        <f>_xlfn.XLOOKUP(Table1[[#This Row],[R Profile ID]],Sheet1!D:D,Sheet1!D:D)</f>
        <v>3533655</v>
      </c>
      <c r="F531">
        <v>3533655</v>
      </c>
      <c r="G531" t="s">
        <v>12</v>
      </c>
      <c r="H531" t="s">
        <v>13</v>
      </c>
      <c r="I531" t="s">
        <v>1096</v>
      </c>
      <c r="J531" s="1">
        <v>42027</v>
      </c>
      <c r="K531" s="1" t="s">
        <v>14</v>
      </c>
      <c r="L531" t="s">
        <v>1156</v>
      </c>
      <c r="M531" t="s">
        <v>15</v>
      </c>
      <c r="N531" t="s">
        <v>15</v>
      </c>
      <c r="O531" t="s">
        <v>88</v>
      </c>
      <c r="P531" t="s">
        <v>89</v>
      </c>
      <c r="Q531" t="s">
        <v>44</v>
      </c>
      <c r="R531">
        <v>1984</v>
      </c>
      <c r="S531">
        <v>439606</v>
      </c>
      <c r="T531">
        <v>395645.4</v>
      </c>
      <c r="U531" t="b">
        <v>0</v>
      </c>
    </row>
    <row r="532" spans="1:21" hidden="1" x14ac:dyDescent="0.35">
      <c r="A532">
        <v>979</v>
      </c>
      <c r="B532" t="s">
        <v>1179</v>
      </c>
      <c r="C532">
        <v>1204</v>
      </c>
      <c r="D532">
        <v>6302251</v>
      </c>
      <c r="E532">
        <f>_xlfn.XLOOKUP(Table1[[#This Row],[R Profile ID]],Sheet1!D:D,Sheet1!D:D)</f>
        <v>6302251</v>
      </c>
      <c r="F532">
        <v>6302251</v>
      </c>
      <c r="G532" t="s">
        <v>12</v>
      </c>
      <c r="H532" t="s">
        <v>13</v>
      </c>
      <c r="I532" t="s">
        <v>965</v>
      </c>
      <c r="J532" s="1">
        <v>43007</v>
      </c>
      <c r="K532" s="1" t="s">
        <v>14</v>
      </c>
      <c r="L532" t="s">
        <v>1156</v>
      </c>
      <c r="M532" t="s">
        <v>15</v>
      </c>
      <c r="N532" t="s">
        <v>15</v>
      </c>
      <c r="O532" t="s">
        <v>166</v>
      </c>
      <c r="P532" t="s">
        <v>35</v>
      </c>
      <c r="Q532" t="s">
        <v>67</v>
      </c>
      <c r="R532">
        <v>2013</v>
      </c>
      <c r="S532">
        <v>409454</v>
      </c>
      <c r="T532">
        <v>409454</v>
      </c>
      <c r="U532" t="b">
        <v>1</v>
      </c>
    </row>
    <row r="533" spans="1:21" hidden="1" x14ac:dyDescent="0.35">
      <c r="A533">
        <v>998</v>
      </c>
      <c r="B533">
        <v>394</v>
      </c>
      <c r="C533">
        <v>1217</v>
      </c>
      <c r="D533">
        <v>2855343</v>
      </c>
      <c r="E533">
        <f>_xlfn.XLOOKUP(Table1[[#This Row],[R Profile ID]],Sheet1!D:D,Sheet1!D:D)</f>
        <v>2855343</v>
      </c>
      <c r="F533">
        <v>2855343</v>
      </c>
      <c r="G533" t="s">
        <v>12</v>
      </c>
      <c r="H533" t="s">
        <v>13</v>
      </c>
      <c r="I533" t="s">
        <v>959</v>
      </c>
      <c r="J533" s="1">
        <v>38049</v>
      </c>
      <c r="K533" s="1" t="s">
        <v>14</v>
      </c>
      <c r="L533" t="s">
        <v>1156</v>
      </c>
      <c r="M533" t="s">
        <v>15</v>
      </c>
      <c r="N533" t="s">
        <v>15</v>
      </c>
      <c r="O533" t="s">
        <v>308</v>
      </c>
      <c r="P533" t="s">
        <v>17</v>
      </c>
      <c r="Q533" t="s">
        <v>18</v>
      </c>
      <c r="R533">
        <v>2004</v>
      </c>
      <c r="S533">
        <v>29011</v>
      </c>
      <c r="T533">
        <v>23208.799999999999</v>
      </c>
      <c r="U533" t="b">
        <v>0</v>
      </c>
    </row>
    <row r="534" spans="1:21" hidden="1" x14ac:dyDescent="0.35">
      <c r="A534">
        <v>1019</v>
      </c>
      <c r="B534" t="s">
        <v>1188</v>
      </c>
      <c r="C534">
        <v>1241</v>
      </c>
      <c r="D534">
        <v>11878459</v>
      </c>
      <c r="E534">
        <f>_xlfn.XLOOKUP(Table1[[#This Row],[R Profile ID]],Sheet1!D:D,Sheet1!D:D)</f>
        <v>11878459</v>
      </c>
      <c r="F534">
        <v>11878459</v>
      </c>
      <c r="G534" t="s">
        <v>12</v>
      </c>
      <c r="H534" t="s">
        <v>13</v>
      </c>
      <c r="I534" t="s">
        <v>987</v>
      </c>
      <c r="J534" s="1">
        <v>43819</v>
      </c>
      <c r="K534" s="1" t="s">
        <v>14</v>
      </c>
      <c r="L534" t="s">
        <v>1156</v>
      </c>
      <c r="M534" t="s">
        <v>15</v>
      </c>
      <c r="N534" t="s">
        <v>15</v>
      </c>
      <c r="O534" t="s">
        <v>309</v>
      </c>
      <c r="P534" t="s">
        <v>94</v>
      </c>
      <c r="Q534" t="s">
        <v>47</v>
      </c>
      <c r="R534">
        <v>2021</v>
      </c>
      <c r="S534">
        <v>481770</v>
      </c>
      <c r="T534">
        <v>481770</v>
      </c>
      <c r="U534" t="b">
        <v>1</v>
      </c>
    </row>
    <row r="535" spans="1:21" hidden="1" x14ac:dyDescent="0.35">
      <c r="A535">
        <v>1020</v>
      </c>
      <c r="B535" t="s">
        <v>1189</v>
      </c>
      <c r="C535">
        <v>1242</v>
      </c>
      <c r="D535">
        <v>11878460</v>
      </c>
      <c r="E535">
        <f>_xlfn.XLOOKUP(Table1[[#This Row],[R Profile ID]],Sheet1!D:D,Sheet1!D:D)</f>
        <v>11878460</v>
      </c>
      <c r="F535">
        <v>11878460</v>
      </c>
      <c r="G535" t="s">
        <v>12</v>
      </c>
      <c r="H535" t="s">
        <v>13</v>
      </c>
      <c r="I535" t="s">
        <v>987</v>
      </c>
      <c r="J535" s="1">
        <v>43819</v>
      </c>
      <c r="K535" s="1" t="s">
        <v>14</v>
      </c>
      <c r="L535" t="s">
        <v>1156</v>
      </c>
      <c r="M535" t="s">
        <v>15</v>
      </c>
      <c r="N535" t="s">
        <v>15</v>
      </c>
      <c r="O535" t="s">
        <v>309</v>
      </c>
      <c r="P535" t="s">
        <v>94</v>
      </c>
      <c r="Q535" t="s">
        <v>47</v>
      </c>
      <c r="R535">
        <v>2021</v>
      </c>
      <c r="S535">
        <v>840203</v>
      </c>
      <c r="T535">
        <v>840203</v>
      </c>
      <c r="U535" t="b">
        <v>1</v>
      </c>
    </row>
    <row r="536" spans="1:21" hidden="1" x14ac:dyDescent="0.35">
      <c r="A536">
        <v>1033</v>
      </c>
      <c r="B536">
        <v>1106</v>
      </c>
      <c r="C536">
        <v>1254</v>
      </c>
      <c r="D536">
        <v>21204207</v>
      </c>
      <c r="E536">
        <f>_xlfn.XLOOKUP(Table1[[#This Row],[R Profile ID]],Sheet1!D:D,Sheet1!D:D)</f>
        <v>21204207</v>
      </c>
      <c r="F536">
        <v>21204207</v>
      </c>
      <c r="G536" t="s">
        <v>12</v>
      </c>
      <c r="H536" t="s">
        <v>13</v>
      </c>
      <c r="I536" t="s">
        <v>1014</v>
      </c>
      <c r="J536" s="1">
        <v>44547</v>
      </c>
      <c r="K536" s="1" t="s">
        <v>14</v>
      </c>
      <c r="L536" t="s">
        <v>1156</v>
      </c>
      <c r="M536" t="s">
        <v>15</v>
      </c>
      <c r="N536" t="s">
        <v>15</v>
      </c>
      <c r="O536" t="s">
        <v>173</v>
      </c>
      <c r="P536" t="s">
        <v>23</v>
      </c>
      <c r="Q536" t="s">
        <v>67</v>
      </c>
      <c r="R536">
        <v>2018</v>
      </c>
      <c r="S536">
        <v>245959</v>
      </c>
      <c r="T536">
        <v>245959</v>
      </c>
      <c r="U536" t="b">
        <v>1</v>
      </c>
    </row>
    <row r="537" spans="1:21" hidden="1" x14ac:dyDescent="0.35">
      <c r="A537">
        <v>1039</v>
      </c>
      <c r="B537">
        <v>1343</v>
      </c>
      <c r="C537">
        <v>104</v>
      </c>
      <c r="D537">
        <v>3663494</v>
      </c>
      <c r="E537">
        <f>_xlfn.XLOOKUP(Table1[[#This Row],[R Profile ID]],Sheet1!D:D,Sheet1!D:D)</f>
        <v>3663494</v>
      </c>
      <c r="F537">
        <v>3663494</v>
      </c>
      <c r="G537" t="s">
        <v>12</v>
      </c>
      <c r="H537" t="s">
        <v>13</v>
      </c>
      <c r="I537" t="s">
        <v>950</v>
      </c>
      <c r="J537" s="1">
        <v>38547</v>
      </c>
      <c r="K537" s="1" t="s">
        <v>14</v>
      </c>
      <c r="L537" t="s">
        <v>1156</v>
      </c>
      <c r="M537" t="s">
        <v>15</v>
      </c>
      <c r="N537" t="s">
        <v>15</v>
      </c>
      <c r="O537" t="s">
        <v>174</v>
      </c>
      <c r="P537" t="s">
        <v>23</v>
      </c>
      <c r="Q537" t="s">
        <v>58</v>
      </c>
      <c r="R537">
        <v>1915</v>
      </c>
      <c r="S537">
        <v>53113</v>
      </c>
      <c r="T537">
        <v>43552.66</v>
      </c>
      <c r="U537" t="b">
        <v>0</v>
      </c>
    </row>
    <row r="538" spans="1:21" hidden="1" x14ac:dyDescent="0.35">
      <c r="A538">
        <v>1040</v>
      </c>
      <c r="B538">
        <v>1071</v>
      </c>
      <c r="C538">
        <v>1259</v>
      </c>
      <c r="D538">
        <v>20008134</v>
      </c>
      <c r="E538">
        <f>_xlfn.XLOOKUP(Table1[[#This Row],[R Profile ID]],Sheet1!D:D,Sheet1!D:D)</f>
        <v>20008134</v>
      </c>
      <c r="F538">
        <v>20008134</v>
      </c>
      <c r="G538" t="s">
        <v>12</v>
      </c>
      <c r="H538" t="s">
        <v>13</v>
      </c>
      <c r="I538" t="s">
        <v>959</v>
      </c>
      <c r="J538" s="1">
        <v>44491</v>
      </c>
      <c r="K538" s="1"/>
      <c r="L538" t="s">
        <v>1156</v>
      </c>
      <c r="M538" t="s">
        <v>15</v>
      </c>
      <c r="N538" t="s">
        <v>15</v>
      </c>
      <c r="O538" t="s">
        <v>310</v>
      </c>
      <c r="P538" t="s">
        <v>17</v>
      </c>
      <c r="Q538" t="s">
        <v>18</v>
      </c>
      <c r="R538">
        <v>2019</v>
      </c>
      <c r="S538">
        <v>74637</v>
      </c>
      <c r="U538" t="b">
        <v>1</v>
      </c>
    </row>
    <row r="539" spans="1:21" hidden="1" x14ac:dyDescent="0.35">
      <c r="A539">
        <v>1073</v>
      </c>
      <c r="B539">
        <v>1334</v>
      </c>
      <c r="C539">
        <v>42</v>
      </c>
      <c r="D539">
        <v>3663343</v>
      </c>
      <c r="E539">
        <f>_xlfn.XLOOKUP(Table1[[#This Row],[R Profile ID]],Sheet1!D:D,Sheet1!D:D)</f>
        <v>3663343</v>
      </c>
      <c r="F539">
        <v>3663343</v>
      </c>
      <c r="G539" t="s">
        <v>12</v>
      </c>
      <c r="H539" t="s">
        <v>13</v>
      </c>
      <c r="I539" t="s">
        <v>950</v>
      </c>
      <c r="J539" s="1">
        <v>38547</v>
      </c>
      <c r="K539" s="1" t="s">
        <v>14</v>
      </c>
      <c r="L539" t="s">
        <v>1156</v>
      </c>
      <c r="M539" t="s">
        <v>15</v>
      </c>
      <c r="N539" t="s">
        <v>15</v>
      </c>
      <c r="O539" t="s">
        <v>311</v>
      </c>
      <c r="P539" t="s">
        <v>104</v>
      </c>
      <c r="Q539" t="s">
        <v>58</v>
      </c>
      <c r="R539">
        <v>1997</v>
      </c>
      <c r="S539">
        <v>93810</v>
      </c>
      <c r="T539">
        <v>86305.2</v>
      </c>
      <c r="U539" t="b">
        <v>0</v>
      </c>
    </row>
    <row r="540" spans="1:21" hidden="1" x14ac:dyDescent="0.35">
      <c r="A540">
        <v>1081</v>
      </c>
      <c r="B540">
        <v>439</v>
      </c>
      <c r="C540">
        <v>309</v>
      </c>
      <c r="D540">
        <v>19917564</v>
      </c>
      <c r="E540">
        <f>_xlfn.XLOOKUP(Table1[[#This Row],[R Profile ID]],Sheet1!D:D,Sheet1!D:D)</f>
        <v>19917564</v>
      </c>
      <c r="F540">
        <v>19917564</v>
      </c>
      <c r="G540" t="s">
        <v>12</v>
      </c>
      <c r="H540" t="s">
        <v>13</v>
      </c>
      <c r="I540" t="s">
        <v>950</v>
      </c>
      <c r="J540" s="1">
        <v>44532</v>
      </c>
      <c r="K540" s="1"/>
      <c r="L540" t="s">
        <v>1156</v>
      </c>
      <c r="M540" t="s">
        <v>15</v>
      </c>
      <c r="N540" t="s">
        <v>15</v>
      </c>
      <c r="O540" t="s">
        <v>312</v>
      </c>
      <c r="P540" t="s">
        <v>17</v>
      </c>
      <c r="Q540" t="s">
        <v>58</v>
      </c>
      <c r="R540">
        <v>2020</v>
      </c>
      <c r="S540">
        <v>75134</v>
      </c>
      <c r="U540" t="b">
        <v>0</v>
      </c>
    </row>
    <row r="541" spans="1:21" hidden="1" x14ac:dyDescent="0.35">
      <c r="A541">
        <v>1091</v>
      </c>
      <c r="B541">
        <v>1072</v>
      </c>
      <c r="C541">
        <v>1305</v>
      </c>
      <c r="D541">
        <v>21902501</v>
      </c>
      <c r="E541">
        <f>_xlfn.XLOOKUP(Table1[[#This Row],[R Profile ID]],Sheet1!D:D,Sheet1!D:D)</f>
        <v>21902501</v>
      </c>
      <c r="F541">
        <v>21902501</v>
      </c>
      <c r="G541" t="s">
        <v>12</v>
      </c>
      <c r="H541" t="s">
        <v>13</v>
      </c>
      <c r="I541" t="s">
        <v>959</v>
      </c>
      <c r="J541" s="1">
        <v>44687</v>
      </c>
      <c r="K541" s="1"/>
      <c r="L541" t="s">
        <v>1156</v>
      </c>
      <c r="M541" t="s">
        <v>15</v>
      </c>
      <c r="N541" t="s">
        <v>15</v>
      </c>
      <c r="O541" t="s">
        <v>313</v>
      </c>
      <c r="P541" t="s">
        <v>141</v>
      </c>
      <c r="Q541" t="s">
        <v>18</v>
      </c>
      <c r="R541">
        <v>2021</v>
      </c>
      <c r="S541">
        <v>66429</v>
      </c>
      <c r="T541">
        <v>66429</v>
      </c>
      <c r="U541" t="b">
        <v>1</v>
      </c>
    </row>
    <row r="542" spans="1:21" hidden="1" x14ac:dyDescent="0.35">
      <c r="A542">
        <v>1094</v>
      </c>
      <c r="B542">
        <v>440</v>
      </c>
      <c r="C542">
        <v>302</v>
      </c>
      <c r="D542">
        <v>19917565</v>
      </c>
      <c r="E542">
        <f>_xlfn.XLOOKUP(Table1[[#This Row],[R Profile ID]],Sheet1!D:D,Sheet1!D:D)</f>
        <v>19917565</v>
      </c>
      <c r="F542">
        <v>19917565</v>
      </c>
      <c r="G542" t="s">
        <v>12</v>
      </c>
      <c r="H542" t="s">
        <v>13</v>
      </c>
      <c r="I542" t="s">
        <v>950</v>
      </c>
      <c r="J542" s="1">
        <v>44532</v>
      </c>
      <c r="K542" s="1"/>
      <c r="L542" t="s">
        <v>1156</v>
      </c>
      <c r="M542" t="s">
        <v>15</v>
      </c>
      <c r="N542" t="s">
        <v>15</v>
      </c>
      <c r="O542" t="s">
        <v>314</v>
      </c>
      <c r="P542" t="s">
        <v>104</v>
      </c>
      <c r="Q542" t="s">
        <v>58</v>
      </c>
      <c r="R542">
        <v>2021</v>
      </c>
      <c r="S542">
        <v>68188</v>
      </c>
      <c r="U542" t="b">
        <v>0</v>
      </c>
    </row>
    <row r="543" spans="1:21" hidden="1" x14ac:dyDescent="0.35">
      <c r="A543">
        <v>1095</v>
      </c>
      <c r="B543">
        <v>508</v>
      </c>
      <c r="C543">
        <v>1307</v>
      </c>
      <c r="D543">
        <v>9698</v>
      </c>
      <c r="E543">
        <f>_xlfn.XLOOKUP(Table1[[#This Row],[R Profile ID]],Sheet1!D:D,Sheet1!D:D)</f>
        <v>9698</v>
      </c>
      <c r="F543" t="s">
        <v>616</v>
      </c>
      <c r="G543" t="s">
        <v>12</v>
      </c>
      <c r="H543" t="s">
        <v>13</v>
      </c>
      <c r="I543" t="s">
        <v>1040</v>
      </c>
      <c r="J543" s="1">
        <v>39020</v>
      </c>
      <c r="K543" s="1" t="s">
        <v>14</v>
      </c>
      <c r="L543" t="s">
        <v>1156</v>
      </c>
      <c r="M543" t="s">
        <v>15</v>
      </c>
      <c r="N543" t="s">
        <v>15</v>
      </c>
      <c r="O543" t="s">
        <v>315</v>
      </c>
      <c r="P543" t="s">
        <v>23</v>
      </c>
      <c r="Q543" t="s">
        <v>18</v>
      </c>
      <c r="R543">
        <v>1990</v>
      </c>
      <c r="S543">
        <v>136672</v>
      </c>
      <c r="T543">
        <v>109337.60000000001</v>
      </c>
      <c r="U543" t="b">
        <v>0</v>
      </c>
    </row>
    <row r="544" spans="1:21" hidden="1" x14ac:dyDescent="0.35">
      <c r="A544">
        <v>1097</v>
      </c>
      <c r="B544">
        <v>1351</v>
      </c>
      <c r="C544">
        <v>54</v>
      </c>
      <c r="D544">
        <v>3663368</v>
      </c>
      <c r="E544">
        <f>_xlfn.XLOOKUP(Table1[[#This Row],[R Profile ID]],Sheet1!D:D,Sheet1!D:D)</f>
        <v>3663368</v>
      </c>
      <c r="F544">
        <v>3663368</v>
      </c>
      <c r="G544" t="s">
        <v>12</v>
      </c>
      <c r="H544" t="s">
        <v>13</v>
      </c>
      <c r="I544" t="s">
        <v>950</v>
      </c>
      <c r="J544" s="1">
        <v>38547</v>
      </c>
      <c r="K544" s="1" t="s">
        <v>14</v>
      </c>
      <c r="L544" t="s">
        <v>1156</v>
      </c>
      <c r="M544" t="s">
        <v>15</v>
      </c>
      <c r="N544" t="s">
        <v>15</v>
      </c>
      <c r="O544" t="s">
        <v>179</v>
      </c>
      <c r="P544" t="s">
        <v>52</v>
      </c>
      <c r="Q544" t="s">
        <v>58</v>
      </c>
      <c r="R544">
        <v>1997</v>
      </c>
      <c r="S544">
        <v>85835</v>
      </c>
      <c r="T544">
        <v>75534.8</v>
      </c>
      <c r="U544" t="b">
        <v>0</v>
      </c>
    </row>
    <row r="545" spans="1:21" hidden="1" x14ac:dyDescent="0.35">
      <c r="A545">
        <v>1106</v>
      </c>
      <c r="B545">
        <v>819</v>
      </c>
      <c r="C545">
        <v>268</v>
      </c>
      <c r="D545">
        <v>1556416</v>
      </c>
      <c r="E545">
        <f>_xlfn.XLOOKUP(Table1[[#This Row],[R Profile ID]],Sheet1!D:D,Sheet1!D:D)</f>
        <v>1556416</v>
      </c>
      <c r="F545">
        <v>1556416</v>
      </c>
      <c r="G545" t="s">
        <v>12</v>
      </c>
      <c r="H545" t="s">
        <v>13</v>
      </c>
      <c r="I545" t="s">
        <v>1054</v>
      </c>
      <c r="J545" s="1">
        <v>42361</v>
      </c>
      <c r="K545" s="1" t="s">
        <v>14</v>
      </c>
      <c r="L545" t="s">
        <v>1156</v>
      </c>
      <c r="M545" t="s">
        <v>15</v>
      </c>
      <c r="N545" t="s">
        <v>15</v>
      </c>
      <c r="O545" t="s">
        <v>316</v>
      </c>
      <c r="P545" t="s">
        <v>23</v>
      </c>
      <c r="Q545" t="s">
        <v>44</v>
      </c>
      <c r="R545">
        <v>1991</v>
      </c>
      <c r="S545">
        <v>264296</v>
      </c>
      <c r="T545">
        <v>237866.4</v>
      </c>
      <c r="U545" t="b">
        <v>0</v>
      </c>
    </row>
    <row r="546" spans="1:21" hidden="1" x14ac:dyDescent="0.35">
      <c r="A546">
        <v>1106</v>
      </c>
      <c r="B546">
        <v>819</v>
      </c>
      <c r="C546">
        <v>273</v>
      </c>
      <c r="D546">
        <v>1556426</v>
      </c>
      <c r="E546">
        <f>_xlfn.XLOOKUP(Table1[[#This Row],[R Profile ID]],Sheet1!D:D,Sheet1!D:D)</f>
        <v>1556426</v>
      </c>
      <c r="F546">
        <v>1556426</v>
      </c>
      <c r="G546" t="s">
        <v>12</v>
      </c>
      <c r="H546" t="s">
        <v>13</v>
      </c>
      <c r="I546" t="s">
        <v>1054</v>
      </c>
      <c r="J546" s="1">
        <v>42361</v>
      </c>
      <c r="K546" s="1" t="s">
        <v>14</v>
      </c>
      <c r="L546" t="s">
        <v>1156</v>
      </c>
      <c r="M546" t="s">
        <v>15</v>
      </c>
      <c r="N546" t="s">
        <v>15</v>
      </c>
      <c r="O546" t="s">
        <v>316</v>
      </c>
      <c r="P546" t="s">
        <v>23</v>
      </c>
      <c r="Q546" t="s">
        <v>44</v>
      </c>
      <c r="R546">
        <v>1991</v>
      </c>
      <c r="S546">
        <v>238507</v>
      </c>
      <c r="T546">
        <v>214656.3</v>
      </c>
      <c r="U546" t="b">
        <v>0</v>
      </c>
    </row>
    <row r="547" spans="1:21" hidden="1" x14ac:dyDescent="0.35">
      <c r="A547">
        <v>1106</v>
      </c>
      <c r="B547">
        <v>819</v>
      </c>
      <c r="C547">
        <v>274</v>
      </c>
      <c r="D547">
        <v>1556436</v>
      </c>
      <c r="E547">
        <f>_xlfn.XLOOKUP(Table1[[#This Row],[R Profile ID]],Sheet1!D:D,Sheet1!D:D)</f>
        <v>1556436</v>
      </c>
      <c r="F547">
        <v>1556436</v>
      </c>
      <c r="G547" t="s">
        <v>12</v>
      </c>
      <c r="H547" t="s">
        <v>13</v>
      </c>
      <c r="I547" t="s">
        <v>1054</v>
      </c>
      <c r="J547" s="1">
        <v>42361</v>
      </c>
      <c r="K547" s="1" t="s">
        <v>14</v>
      </c>
      <c r="L547" t="s">
        <v>1156</v>
      </c>
      <c r="M547" t="s">
        <v>15</v>
      </c>
      <c r="N547" t="s">
        <v>15</v>
      </c>
      <c r="O547" t="s">
        <v>316</v>
      </c>
      <c r="P547" t="s">
        <v>23</v>
      </c>
      <c r="Q547" t="s">
        <v>44</v>
      </c>
      <c r="R547">
        <v>1991</v>
      </c>
      <c r="S547">
        <v>264731</v>
      </c>
      <c r="T547">
        <v>238257.9</v>
      </c>
      <c r="U547" t="b">
        <v>0</v>
      </c>
    </row>
    <row r="548" spans="1:21" hidden="1" x14ac:dyDescent="0.35">
      <c r="A548">
        <v>1109</v>
      </c>
      <c r="B548">
        <v>604</v>
      </c>
      <c r="C548">
        <v>1314</v>
      </c>
      <c r="D548">
        <v>25051473</v>
      </c>
      <c r="E548">
        <f>_xlfn.XLOOKUP(Table1[[#This Row],[R Profile ID]],Sheet1!D:D,Sheet1!D:D)</f>
        <v>25051473</v>
      </c>
      <c r="F548">
        <v>25051473</v>
      </c>
      <c r="G548" t="s">
        <v>12</v>
      </c>
      <c r="H548" t="s">
        <v>13</v>
      </c>
      <c r="I548" t="s">
        <v>1089</v>
      </c>
      <c r="J548" s="1">
        <v>40584</v>
      </c>
      <c r="K548" s="1" t="s">
        <v>14</v>
      </c>
      <c r="L548" t="s">
        <v>1156</v>
      </c>
      <c r="M548" t="s">
        <v>15</v>
      </c>
      <c r="N548" t="s">
        <v>15</v>
      </c>
      <c r="O548" t="s">
        <v>317</v>
      </c>
      <c r="P548" t="s">
        <v>94</v>
      </c>
      <c r="Q548" t="s">
        <v>28</v>
      </c>
      <c r="R548">
        <v>2010</v>
      </c>
      <c r="S548">
        <v>124237</v>
      </c>
      <c r="T548">
        <v>124237</v>
      </c>
      <c r="U548" t="b">
        <v>1</v>
      </c>
    </row>
    <row r="549" spans="1:21" hidden="1" x14ac:dyDescent="0.35">
      <c r="A549">
        <v>1130</v>
      </c>
      <c r="B549">
        <v>511</v>
      </c>
      <c r="C549">
        <v>1329</v>
      </c>
      <c r="D549">
        <v>9709</v>
      </c>
      <c r="E549">
        <f>_xlfn.XLOOKUP(Table1[[#This Row],[R Profile ID]],Sheet1!D:D,Sheet1!D:D)</f>
        <v>9709</v>
      </c>
      <c r="F549" t="s">
        <v>616</v>
      </c>
      <c r="G549" t="s">
        <v>12</v>
      </c>
      <c r="H549" t="s">
        <v>13</v>
      </c>
      <c r="I549" t="s">
        <v>1040</v>
      </c>
      <c r="J549" s="1">
        <v>39020</v>
      </c>
      <c r="K549" s="1" t="s">
        <v>14</v>
      </c>
      <c r="L549" t="s">
        <v>1156</v>
      </c>
      <c r="M549" t="s">
        <v>15</v>
      </c>
      <c r="N549" t="s">
        <v>15</v>
      </c>
      <c r="O549" t="s">
        <v>88</v>
      </c>
      <c r="P549" t="s">
        <v>89</v>
      </c>
      <c r="Q549" t="s">
        <v>18</v>
      </c>
      <c r="R549">
        <v>1989</v>
      </c>
      <c r="S549">
        <v>186511</v>
      </c>
      <c r="T549">
        <v>149208.79999999999</v>
      </c>
      <c r="U549" t="b">
        <v>0</v>
      </c>
    </row>
    <row r="550" spans="1:21" hidden="1" x14ac:dyDescent="0.35">
      <c r="A550">
        <v>1133</v>
      </c>
      <c r="B550">
        <v>383</v>
      </c>
      <c r="C550">
        <v>1332</v>
      </c>
      <c r="D550">
        <v>2855290</v>
      </c>
      <c r="E550">
        <f>_xlfn.XLOOKUP(Table1[[#This Row],[R Profile ID]],Sheet1!D:D,Sheet1!D:D)</f>
        <v>2855290</v>
      </c>
      <c r="F550">
        <v>2855290</v>
      </c>
      <c r="G550" t="s">
        <v>12</v>
      </c>
      <c r="H550" t="s">
        <v>13</v>
      </c>
      <c r="I550" t="s">
        <v>959</v>
      </c>
      <c r="J550" s="1">
        <v>36312</v>
      </c>
      <c r="K550" s="1" t="s">
        <v>14</v>
      </c>
      <c r="L550" t="s">
        <v>1156</v>
      </c>
      <c r="M550" t="s">
        <v>15</v>
      </c>
      <c r="N550" t="s">
        <v>15</v>
      </c>
      <c r="O550" t="s">
        <v>41</v>
      </c>
      <c r="P550" t="s">
        <v>17</v>
      </c>
      <c r="Q550" t="s">
        <v>18</v>
      </c>
      <c r="R550">
        <v>1999</v>
      </c>
      <c r="S550">
        <v>73733</v>
      </c>
      <c r="T550">
        <v>58986.400000000001</v>
      </c>
      <c r="U550" t="b">
        <v>0</v>
      </c>
    </row>
    <row r="551" spans="1:21" hidden="1" x14ac:dyDescent="0.35">
      <c r="A551">
        <v>1139</v>
      </c>
      <c r="B551">
        <v>536</v>
      </c>
      <c r="C551">
        <v>1337</v>
      </c>
      <c r="D551">
        <v>10083685</v>
      </c>
      <c r="E551">
        <f>_xlfn.XLOOKUP(Table1[[#This Row],[R Profile ID]],Sheet1!D:D,Sheet1!D:D)</f>
        <v>10083685</v>
      </c>
      <c r="F551">
        <v>10083685</v>
      </c>
      <c r="G551" t="s">
        <v>12</v>
      </c>
      <c r="H551" t="s">
        <v>13</v>
      </c>
      <c r="I551" t="s">
        <v>1057</v>
      </c>
      <c r="J551" s="1">
        <v>41264</v>
      </c>
      <c r="K551" s="1" t="s">
        <v>14</v>
      </c>
      <c r="L551" t="s">
        <v>1156</v>
      </c>
      <c r="M551" t="s">
        <v>15</v>
      </c>
      <c r="N551" t="s">
        <v>15</v>
      </c>
      <c r="O551" t="s">
        <v>317</v>
      </c>
      <c r="P551" t="s">
        <v>94</v>
      </c>
      <c r="Q551" t="s">
        <v>28</v>
      </c>
      <c r="R551">
        <v>2014</v>
      </c>
      <c r="S551">
        <v>405697</v>
      </c>
      <c r="T551">
        <v>405697</v>
      </c>
      <c r="U551" t="b">
        <v>1</v>
      </c>
    </row>
    <row r="552" spans="1:21" hidden="1" x14ac:dyDescent="0.35">
      <c r="A552">
        <v>1140</v>
      </c>
      <c r="B552">
        <v>537</v>
      </c>
      <c r="C552">
        <v>1338</v>
      </c>
      <c r="D552">
        <v>10084418</v>
      </c>
      <c r="E552">
        <f>_xlfn.XLOOKUP(Table1[[#This Row],[R Profile ID]],Sheet1!D:D,Sheet1!D:D)</f>
        <v>10084418</v>
      </c>
      <c r="F552">
        <v>10084418</v>
      </c>
      <c r="G552" t="s">
        <v>12</v>
      </c>
      <c r="H552" t="s">
        <v>13</v>
      </c>
      <c r="I552" t="s">
        <v>1057</v>
      </c>
      <c r="J552" s="1">
        <v>42460</v>
      </c>
      <c r="K552" s="1" t="s">
        <v>14</v>
      </c>
      <c r="L552" t="s">
        <v>1156</v>
      </c>
      <c r="M552" t="s">
        <v>15</v>
      </c>
      <c r="N552" t="s">
        <v>15</v>
      </c>
      <c r="O552" t="s">
        <v>317</v>
      </c>
      <c r="P552" t="s">
        <v>94</v>
      </c>
      <c r="Q552" t="s">
        <v>24</v>
      </c>
      <c r="R552">
        <v>2018</v>
      </c>
      <c r="S552">
        <v>160714</v>
      </c>
      <c r="T552">
        <v>160714</v>
      </c>
      <c r="U552" t="b">
        <v>1</v>
      </c>
    </row>
    <row r="553" spans="1:21" hidden="1" x14ac:dyDescent="0.35">
      <c r="A553">
        <v>1145</v>
      </c>
      <c r="B553">
        <v>931</v>
      </c>
      <c r="C553">
        <v>1342</v>
      </c>
      <c r="D553">
        <v>23728969</v>
      </c>
      <c r="E553">
        <f>_xlfn.XLOOKUP(Table1[[#This Row],[R Profile ID]],Sheet1!D:D,Sheet1!D:D)</f>
        <v>23728969</v>
      </c>
      <c r="F553">
        <v>23728969</v>
      </c>
      <c r="G553" t="s">
        <v>12</v>
      </c>
      <c r="H553" t="s">
        <v>13</v>
      </c>
      <c r="I553" t="s">
        <v>1058</v>
      </c>
      <c r="J553" s="1">
        <v>43213</v>
      </c>
      <c r="K553" s="1" t="s">
        <v>14</v>
      </c>
      <c r="L553" t="s">
        <v>1156</v>
      </c>
      <c r="M553" t="s">
        <v>15</v>
      </c>
      <c r="N553" t="s">
        <v>15</v>
      </c>
      <c r="O553" t="s">
        <v>318</v>
      </c>
      <c r="P553" t="s">
        <v>143</v>
      </c>
      <c r="Q553" t="s">
        <v>28</v>
      </c>
      <c r="R553">
        <v>2020</v>
      </c>
      <c r="S553">
        <v>463936</v>
      </c>
      <c r="T553">
        <v>463936</v>
      </c>
      <c r="U553" t="b">
        <v>1</v>
      </c>
    </row>
    <row r="554" spans="1:21" hidden="1" x14ac:dyDescent="0.35">
      <c r="A554">
        <v>1157</v>
      </c>
      <c r="B554">
        <v>504</v>
      </c>
      <c r="C554">
        <v>1353</v>
      </c>
      <c r="D554">
        <v>9708</v>
      </c>
      <c r="E554">
        <f>_xlfn.XLOOKUP(Table1[[#This Row],[R Profile ID]],Sheet1!D:D,Sheet1!D:D)</f>
        <v>9708</v>
      </c>
      <c r="F554" t="s">
        <v>616</v>
      </c>
      <c r="G554" t="s">
        <v>12</v>
      </c>
      <c r="H554" t="s">
        <v>13</v>
      </c>
      <c r="I554" t="s">
        <v>1040</v>
      </c>
      <c r="J554" s="1">
        <v>39020</v>
      </c>
      <c r="K554" s="1" t="s">
        <v>14</v>
      </c>
      <c r="L554" t="s">
        <v>1156</v>
      </c>
      <c r="M554" t="s">
        <v>15</v>
      </c>
      <c r="N554" t="s">
        <v>15</v>
      </c>
      <c r="O554" t="s">
        <v>243</v>
      </c>
      <c r="P554" t="s">
        <v>23</v>
      </c>
      <c r="Q554" t="s">
        <v>18</v>
      </c>
      <c r="R554">
        <v>1989</v>
      </c>
      <c r="S554">
        <v>183180</v>
      </c>
      <c r="T554">
        <v>146544</v>
      </c>
      <c r="U554" t="b">
        <v>0</v>
      </c>
    </row>
    <row r="555" spans="1:21" hidden="1" x14ac:dyDescent="0.35">
      <c r="A555">
        <v>1165</v>
      </c>
      <c r="B555">
        <v>1157</v>
      </c>
      <c r="C555">
        <v>265</v>
      </c>
      <c r="D555">
        <v>11866485</v>
      </c>
      <c r="E555">
        <f>_xlfn.XLOOKUP(Table1[[#This Row],[R Profile ID]],Sheet1!D:D,Sheet1!D:D)</f>
        <v>11866485</v>
      </c>
      <c r="F555">
        <v>11866485</v>
      </c>
      <c r="G555" t="s">
        <v>12</v>
      </c>
      <c r="H555" t="s">
        <v>13</v>
      </c>
      <c r="I555" t="s">
        <v>1003</v>
      </c>
      <c r="J555" s="1">
        <v>43816</v>
      </c>
      <c r="K555" s="1" t="s">
        <v>14</v>
      </c>
      <c r="L555" t="s">
        <v>1156</v>
      </c>
      <c r="M555" t="s">
        <v>15</v>
      </c>
      <c r="N555" t="s">
        <v>15</v>
      </c>
      <c r="O555" t="s">
        <v>319</v>
      </c>
      <c r="P555" t="s">
        <v>49</v>
      </c>
      <c r="Q555" t="s">
        <v>47</v>
      </c>
      <c r="R555">
        <v>2018</v>
      </c>
      <c r="S555">
        <v>726909</v>
      </c>
      <c r="T555">
        <v>726909</v>
      </c>
      <c r="U555" t="b">
        <v>1</v>
      </c>
    </row>
    <row r="556" spans="1:21" hidden="1" x14ac:dyDescent="0.35">
      <c r="A556">
        <v>1166</v>
      </c>
      <c r="B556">
        <v>1158</v>
      </c>
      <c r="C556">
        <v>267</v>
      </c>
      <c r="D556">
        <v>11857117</v>
      </c>
      <c r="E556">
        <f>_xlfn.XLOOKUP(Table1[[#This Row],[R Profile ID]],Sheet1!D:D,Sheet1!D:D)</f>
        <v>11857117</v>
      </c>
      <c r="F556">
        <v>11857117</v>
      </c>
      <c r="G556" t="s">
        <v>12</v>
      </c>
      <c r="H556" t="s">
        <v>13</v>
      </c>
      <c r="I556" t="s">
        <v>1003</v>
      </c>
      <c r="J556" s="1">
        <v>43816</v>
      </c>
      <c r="K556" s="1" t="s">
        <v>14</v>
      </c>
      <c r="L556" t="s">
        <v>1156</v>
      </c>
      <c r="M556" t="s">
        <v>15</v>
      </c>
      <c r="N556" t="s">
        <v>15</v>
      </c>
      <c r="O556" t="s">
        <v>319</v>
      </c>
      <c r="P556" t="s">
        <v>49</v>
      </c>
      <c r="Q556" t="s">
        <v>47</v>
      </c>
      <c r="R556">
        <v>2019</v>
      </c>
      <c r="S556">
        <v>998400</v>
      </c>
      <c r="T556">
        <v>998400</v>
      </c>
      <c r="U556" t="b">
        <v>1</v>
      </c>
    </row>
    <row r="557" spans="1:21" hidden="1" x14ac:dyDescent="0.35">
      <c r="A557">
        <v>1172</v>
      </c>
      <c r="B557">
        <v>507</v>
      </c>
      <c r="C557">
        <v>1366</v>
      </c>
      <c r="D557">
        <v>9686</v>
      </c>
      <c r="E557">
        <f>_xlfn.XLOOKUP(Table1[[#This Row],[R Profile ID]],Sheet1!D:D,Sheet1!D:D)</f>
        <v>9686</v>
      </c>
      <c r="F557" t="s">
        <v>616</v>
      </c>
      <c r="G557" t="s">
        <v>12</v>
      </c>
      <c r="H557" t="s">
        <v>13</v>
      </c>
      <c r="I557" t="s">
        <v>1040</v>
      </c>
      <c r="J557" s="1">
        <v>39020</v>
      </c>
      <c r="K557" s="1" t="s">
        <v>14</v>
      </c>
      <c r="L557" t="s">
        <v>1156</v>
      </c>
      <c r="M557" t="s">
        <v>15</v>
      </c>
      <c r="N557" t="s">
        <v>15</v>
      </c>
      <c r="O557" t="s">
        <v>320</v>
      </c>
      <c r="P557" t="s">
        <v>23</v>
      </c>
      <c r="Q557" t="s">
        <v>18</v>
      </c>
      <c r="R557">
        <v>1988</v>
      </c>
      <c r="S557">
        <v>275117</v>
      </c>
      <c r="T557">
        <v>220093.6</v>
      </c>
      <c r="U557" t="b">
        <v>0</v>
      </c>
    </row>
    <row r="558" spans="1:21" hidden="1" x14ac:dyDescent="0.35">
      <c r="A558">
        <v>1189</v>
      </c>
      <c r="B558">
        <v>1358</v>
      </c>
      <c r="C558">
        <v>297</v>
      </c>
      <c r="D558">
        <v>22013861</v>
      </c>
      <c r="E558">
        <f>_xlfn.XLOOKUP(Table1[[#This Row],[R Profile ID]],Sheet1!D:D,Sheet1!D:D)</f>
        <v>22013861</v>
      </c>
      <c r="F558">
        <v>22013861</v>
      </c>
      <c r="G558" t="s">
        <v>12</v>
      </c>
      <c r="H558" t="s">
        <v>13</v>
      </c>
      <c r="I558" t="s">
        <v>950</v>
      </c>
      <c r="J558" s="1">
        <v>44708</v>
      </c>
      <c r="K558" s="1" t="s">
        <v>14</v>
      </c>
      <c r="L558" t="s">
        <v>1156</v>
      </c>
      <c r="M558" t="s">
        <v>15</v>
      </c>
      <c r="N558" t="s">
        <v>15</v>
      </c>
      <c r="O558" t="s">
        <v>252</v>
      </c>
      <c r="P558" t="s">
        <v>253</v>
      </c>
      <c r="Q558" t="s">
        <v>58</v>
      </c>
      <c r="R558">
        <v>2019</v>
      </c>
      <c r="S558">
        <v>80945</v>
      </c>
      <c r="T558">
        <v>66970</v>
      </c>
      <c r="U558" t="b">
        <v>0</v>
      </c>
    </row>
    <row r="559" spans="1:21" hidden="1" x14ac:dyDescent="0.35">
      <c r="A559">
        <v>1192</v>
      </c>
      <c r="B559">
        <v>327</v>
      </c>
      <c r="C559">
        <v>1382</v>
      </c>
      <c r="D559">
        <v>2855282</v>
      </c>
      <c r="E559">
        <f>_xlfn.XLOOKUP(Table1[[#This Row],[R Profile ID]],Sheet1!D:D,Sheet1!D:D)</f>
        <v>2855282</v>
      </c>
      <c r="F559">
        <v>2855282</v>
      </c>
      <c r="G559" t="s">
        <v>12</v>
      </c>
      <c r="H559" t="s">
        <v>13</v>
      </c>
      <c r="I559" t="s">
        <v>959</v>
      </c>
      <c r="J559" s="1">
        <v>35429</v>
      </c>
      <c r="K559" s="1" t="s">
        <v>14</v>
      </c>
      <c r="L559" t="s">
        <v>1156</v>
      </c>
      <c r="M559" t="s">
        <v>15</v>
      </c>
      <c r="N559" t="s">
        <v>15</v>
      </c>
      <c r="O559" t="s">
        <v>42</v>
      </c>
      <c r="P559" t="s">
        <v>17</v>
      </c>
      <c r="Q559" t="s">
        <v>18</v>
      </c>
      <c r="R559">
        <v>1996</v>
      </c>
      <c r="S559">
        <v>93160</v>
      </c>
      <c r="T559">
        <v>74528</v>
      </c>
      <c r="U559" t="b">
        <v>0</v>
      </c>
    </row>
    <row r="560" spans="1:21" hidden="1" x14ac:dyDescent="0.35">
      <c r="A560">
        <v>1193</v>
      </c>
      <c r="B560">
        <v>961</v>
      </c>
      <c r="C560">
        <v>1383</v>
      </c>
      <c r="D560">
        <v>13253316</v>
      </c>
      <c r="E560">
        <f>_xlfn.XLOOKUP(Table1[[#This Row],[R Profile ID]],Sheet1!D:D,Sheet1!D:D)</f>
        <v>13253316</v>
      </c>
      <c r="F560">
        <v>13253316</v>
      </c>
      <c r="G560" t="s">
        <v>12</v>
      </c>
      <c r="H560" t="s">
        <v>13</v>
      </c>
      <c r="I560" t="s">
        <v>1048</v>
      </c>
      <c r="J560" s="1">
        <v>43424</v>
      </c>
      <c r="K560" s="1"/>
      <c r="L560" t="s">
        <v>1156</v>
      </c>
      <c r="M560" t="s">
        <v>15</v>
      </c>
      <c r="N560" t="s">
        <v>15</v>
      </c>
      <c r="O560" t="s">
        <v>140</v>
      </c>
      <c r="P560" t="s">
        <v>141</v>
      </c>
      <c r="Q560" t="s">
        <v>24</v>
      </c>
      <c r="R560">
        <v>2021</v>
      </c>
      <c r="S560">
        <v>345894</v>
      </c>
      <c r="T560">
        <v>345894</v>
      </c>
      <c r="U560" t="b">
        <v>0</v>
      </c>
    </row>
    <row r="561" spans="1:21" hidden="1" x14ac:dyDescent="0.35">
      <c r="A561">
        <v>1210</v>
      </c>
      <c r="B561">
        <v>446</v>
      </c>
      <c r="C561">
        <v>203</v>
      </c>
      <c r="D561">
        <v>19917574</v>
      </c>
      <c r="E561">
        <f>_xlfn.XLOOKUP(Table1[[#This Row],[R Profile ID]],Sheet1!D:D,Sheet1!D:D)</f>
        <v>19917574</v>
      </c>
      <c r="F561">
        <v>19917574</v>
      </c>
      <c r="G561" t="s">
        <v>12</v>
      </c>
      <c r="H561" t="s">
        <v>13</v>
      </c>
      <c r="I561" t="s">
        <v>950</v>
      </c>
      <c r="J561" s="1">
        <v>44519</v>
      </c>
      <c r="K561" s="1"/>
      <c r="L561" t="s">
        <v>1156</v>
      </c>
      <c r="M561" t="s">
        <v>15</v>
      </c>
      <c r="N561" t="s">
        <v>15</v>
      </c>
      <c r="O561" t="s">
        <v>321</v>
      </c>
      <c r="P561" t="s">
        <v>141</v>
      </c>
      <c r="Q561" t="s">
        <v>58</v>
      </c>
      <c r="R561">
        <v>2007</v>
      </c>
      <c r="S561">
        <v>51450</v>
      </c>
      <c r="U561" t="b">
        <v>0</v>
      </c>
    </row>
    <row r="562" spans="1:21" hidden="1" x14ac:dyDescent="0.35">
      <c r="A562">
        <v>1223</v>
      </c>
      <c r="B562" t="s">
        <v>1180</v>
      </c>
      <c r="C562">
        <v>1400</v>
      </c>
      <c r="D562">
        <v>13132279</v>
      </c>
      <c r="E562">
        <f>_xlfn.XLOOKUP(Table1[[#This Row],[R Profile ID]],Sheet1!D:D,Sheet1!D:D)</f>
        <v>13132279</v>
      </c>
      <c r="F562">
        <v>13132279</v>
      </c>
      <c r="G562" t="s">
        <v>12</v>
      </c>
      <c r="H562" t="s">
        <v>13</v>
      </c>
      <c r="I562" t="s">
        <v>992</v>
      </c>
      <c r="J562" s="1">
        <v>43763</v>
      </c>
      <c r="K562" s="1"/>
      <c r="L562" t="s">
        <v>1156</v>
      </c>
      <c r="M562" t="s">
        <v>15</v>
      </c>
      <c r="N562" t="s">
        <v>15</v>
      </c>
      <c r="O562" t="s">
        <v>322</v>
      </c>
      <c r="P562" t="s">
        <v>32</v>
      </c>
      <c r="Q562" t="s">
        <v>86</v>
      </c>
      <c r="R562">
        <v>1977</v>
      </c>
      <c r="S562">
        <v>480464</v>
      </c>
      <c r="T562">
        <v>480464</v>
      </c>
      <c r="U562" t="b">
        <v>1</v>
      </c>
    </row>
    <row r="563" spans="1:21" hidden="1" x14ac:dyDescent="0.35">
      <c r="A563">
        <v>1224</v>
      </c>
      <c r="B563">
        <v>1360</v>
      </c>
      <c r="C563">
        <v>301</v>
      </c>
      <c r="D563">
        <v>22013870</v>
      </c>
      <c r="E563">
        <f>_xlfn.XLOOKUP(Table1[[#This Row],[R Profile ID]],Sheet1!D:D,Sheet1!D:D)</f>
        <v>22013870</v>
      </c>
      <c r="F563">
        <v>22013870</v>
      </c>
      <c r="G563" t="s">
        <v>12</v>
      </c>
      <c r="H563" t="s">
        <v>13</v>
      </c>
      <c r="I563" t="s">
        <v>950</v>
      </c>
      <c r="J563" s="1">
        <v>44708</v>
      </c>
      <c r="K563" s="1" t="s">
        <v>14</v>
      </c>
      <c r="L563" t="s">
        <v>1156</v>
      </c>
      <c r="M563" t="s">
        <v>15</v>
      </c>
      <c r="N563" t="s">
        <v>15</v>
      </c>
      <c r="O563" t="s">
        <v>323</v>
      </c>
      <c r="P563" t="s">
        <v>94</v>
      </c>
      <c r="Q563" t="s">
        <v>58</v>
      </c>
      <c r="R563">
        <v>2020</v>
      </c>
      <c r="S563">
        <v>77702</v>
      </c>
      <c r="T563">
        <v>82128</v>
      </c>
      <c r="U563" t="b">
        <v>0</v>
      </c>
    </row>
    <row r="564" spans="1:21" hidden="1" x14ac:dyDescent="0.35">
      <c r="A564">
        <v>1231</v>
      </c>
      <c r="B564">
        <v>966</v>
      </c>
      <c r="C564">
        <v>1406</v>
      </c>
      <c r="D564">
        <v>12445851</v>
      </c>
      <c r="E564">
        <f>_xlfn.XLOOKUP(Table1[[#This Row],[R Profile ID]],Sheet1!D:D,Sheet1!D:D)</f>
        <v>12445851</v>
      </c>
      <c r="F564">
        <v>12445851</v>
      </c>
      <c r="G564" t="s">
        <v>12</v>
      </c>
      <c r="H564" t="s">
        <v>13</v>
      </c>
      <c r="I564" t="s">
        <v>1023</v>
      </c>
      <c r="J564" s="1">
        <v>43535</v>
      </c>
      <c r="K564" s="1" t="s">
        <v>14</v>
      </c>
      <c r="L564" t="s">
        <v>1156</v>
      </c>
      <c r="M564" t="s">
        <v>15</v>
      </c>
      <c r="N564" t="s">
        <v>15</v>
      </c>
      <c r="O564" t="s">
        <v>56</v>
      </c>
      <c r="P564" t="s">
        <v>35</v>
      </c>
      <c r="Q564" t="s">
        <v>28</v>
      </c>
      <c r="R564">
        <v>2021</v>
      </c>
      <c r="S564">
        <v>490960</v>
      </c>
      <c r="T564">
        <v>490960</v>
      </c>
      <c r="U564" t="b">
        <v>0</v>
      </c>
    </row>
    <row r="565" spans="1:21" hidden="1" x14ac:dyDescent="0.35">
      <c r="A565">
        <v>1240</v>
      </c>
      <c r="B565">
        <v>1344</v>
      </c>
      <c r="C565">
        <v>24</v>
      </c>
      <c r="D565">
        <v>3663307</v>
      </c>
      <c r="E565">
        <f>_xlfn.XLOOKUP(Table1[[#This Row],[R Profile ID]],Sheet1!D:D,Sheet1!D:D)</f>
        <v>3663307</v>
      </c>
      <c r="F565">
        <v>3663307</v>
      </c>
      <c r="G565" t="s">
        <v>12</v>
      </c>
      <c r="H565" t="s">
        <v>13</v>
      </c>
      <c r="I565" t="s">
        <v>950</v>
      </c>
      <c r="J565" s="1">
        <v>38547</v>
      </c>
      <c r="K565" s="1" t="s">
        <v>14</v>
      </c>
      <c r="L565" t="s">
        <v>1156</v>
      </c>
      <c r="M565" t="s">
        <v>15</v>
      </c>
      <c r="N565" t="s">
        <v>15</v>
      </c>
      <c r="O565" t="s">
        <v>302</v>
      </c>
      <c r="P565" t="s">
        <v>23</v>
      </c>
      <c r="Q565" t="s">
        <v>58</v>
      </c>
      <c r="R565">
        <v>1988</v>
      </c>
      <c r="S565">
        <v>198340</v>
      </c>
      <c r="T565">
        <v>198340</v>
      </c>
      <c r="U565" t="b">
        <v>0</v>
      </c>
    </row>
    <row r="566" spans="1:21" hidden="1" x14ac:dyDescent="0.35">
      <c r="A566">
        <v>1259</v>
      </c>
      <c r="B566">
        <v>509</v>
      </c>
      <c r="C566">
        <v>1432</v>
      </c>
      <c r="D566">
        <v>9723</v>
      </c>
      <c r="E566">
        <f>_xlfn.XLOOKUP(Table1[[#This Row],[R Profile ID]],Sheet1!D:D,Sheet1!D:D)</f>
        <v>9723</v>
      </c>
      <c r="F566" t="s">
        <v>616</v>
      </c>
      <c r="G566" t="s">
        <v>12</v>
      </c>
      <c r="H566" t="s">
        <v>13</v>
      </c>
      <c r="I566" t="s">
        <v>1040</v>
      </c>
      <c r="J566" s="1">
        <v>39020</v>
      </c>
      <c r="K566" s="1" t="s">
        <v>14</v>
      </c>
      <c r="L566" t="s">
        <v>1156</v>
      </c>
      <c r="M566" t="s">
        <v>15</v>
      </c>
      <c r="N566" t="s">
        <v>15</v>
      </c>
      <c r="O566" t="s">
        <v>324</v>
      </c>
      <c r="P566" t="s">
        <v>23</v>
      </c>
      <c r="Q566" t="s">
        <v>18</v>
      </c>
      <c r="R566">
        <v>2003</v>
      </c>
      <c r="S566">
        <v>114627</v>
      </c>
      <c r="T566">
        <v>91701.6</v>
      </c>
      <c r="U566" t="b">
        <v>0</v>
      </c>
    </row>
    <row r="567" spans="1:21" hidden="1" x14ac:dyDescent="0.35">
      <c r="A567">
        <v>1261</v>
      </c>
      <c r="B567">
        <v>724</v>
      </c>
      <c r="C567">
        <v>858</v>
      </c>
      <c r="D567">
        <v>4123849</v>
      </c>
      <c r="E567">
        <f>_xlfn.XLOOKUP(Table1[[#This Row],[R Profile ID]],Sheet1!D:D,Sheet1!D:D)</f>
        <v>4123849</v>
      </c>
      <c r="F567">
        <v>4123849</v>
      </c>
      <c r="G567" t="s">
        <v>12</v>
      </c>
      <c r="H567" t="s">
        <v>13</v>
      </c>
      <c r="I567" t="s">
        <v>1083</v>
      </c>
      <c r="J567" s="1">
        <v>41733</v>
      </c>
      <c r="K567" s="1" t="s">
        <v>14</v>
      </c>
      <c r="L567" t="s">
        <v>1156</v>
      </c>
      <c r="M567" t="s">
        <v>15</v>
      </c>
      <c r="N567" t="s">
        <v>15</v>
      </c>
      <c r="O567" t="s">
        <v>22</v>
      </c>
      <c r="P567" t="s">
        <v>23</v>
      </c>
      <c r="Q567" t="s">
        <v>146</v>
      </c>
      <c r="R567">
        <v>1987</v>
      </c>
      <c r="S567">
        <v>107503</v>
      </c>
      <c r="T567">
        <v>107503</v>
      </c>
      <c r="U567" t="b">
        <v>1</v>
      </c>
    </row>
    <row r="568" spans="1:21" hidden="1" x14ac:dyDescent="0.35">
      <c r="A568">
        <v>1272</v>
      </c>
      <c r="B568">
        <v>971</v>
      </c>
      <c r="C568">
        <v>1444</v>
      </c>
      <c r="D568">
        <v>23640977</v>
      </c>
      <c r="E568">
        <f>_xlfn.XLOOKUP(Table1[[#This Row],[R Profile ID]],Sheet1!D:D,Sheet1!D:D)</f>
        <v>23640977</v>
      </c>
      <c r="F568">
        <v>23640977</v>
      </c>
      <c r="G568" t="s">
        <v>12</v>
      </c>
      <c r="H568" t="s">
        <v>13</v>
      </c>
      <c r="I568" t="s">
        <v>1039</v>
      </c>
      <c r="J568" s="1">
        <v>43644</v>
      </c>
      <c r="K568" s="1"/>
      <c r="L568" t="s">
        <v>1156</v>
      </c>
      <c r="M568" t="s">
        <v>15</v>
      </c>
      <c r="N568" t="s">
        <v>15</v>
      </c>
      <c r="O568" t="s">
        <v>211</v>
      </c>
      <c r="P568" t="s">
        <v>169</v>
      </c>
      <c r="Q568" t="s">
        <v>24</v>
      </c>
      <c r="R568">
        <v>2021</v>
      </c>
      <c r="S568">
        <v>311406</v>
      </c>
      <c r="T568">
        <v>311406</v>
      </c>
      <c r="U568" t="b">
        <v>1</v>
      </c>
    </row>
    <row r="569" spans="1:21" hidden="1" x14ac:dyDescent="0.35">
      <c r="A569">
        <v>1273</v>
      </c>
      <c r="B569">
        <v>580</v>
      </c>
      <c r="C569">
        <v>1799</v>
      </c>
      <c r="D569">
        <v>2977800</v>
      </c>
      <c r="E569">
        <f>_xlfn.XLOOKUP(Table1[[#This Row],[R Profile ID]],Sheet1!D:D,Sheet1!D:D)</f>
        <v>2977800</v>
      </c>
      <c r="F569">
        <v>2977800</v>
      </c>
      <c r="G569" t="s">
        <v>12</v>
      </c>
      <c r="H569" t="s">
        <v>13</v>
      </c>
      <c r="I569" t="s">
        <v>956</v>
      </c>
      <c r="J569" s="1">
        <v>41211</v>
      </c>
      <c r="K569" s="1" t="s">
        <v>14</v>
      </c>
      <c r="L569" t="s">
        <v>1156</v>
      </c>
      <c r="M569" t="s">
        <v>15</v>
      </c>
      <c r="N569" t="s">
        <v>15</v>
      </c>
      <c r="O569" t="s">
        <v>325</v>
      </c>
      <c r="P569" t="s">
        <v>23</v>
      </c>
      <c r="Q569" t="s">
        <v>67</v>
      </c>
      <c r="R569">
        <v>2008</v>
      </c>
      <c r="S569">
        <v>565079</v>
      </c>
      <c r="T569">
        <v>452063</v>
      </c>
      <c r="U569" t="b">
        <v>0</v>
      </c>
    </row>
    <row r="570" spans="1:21" hidden="1" x14ac:dyDescent="0.35">
      <c r="A570">
        <v>1279</v>
      </c>
      <c r="B570">
        <v>916</v>
      </c>
      <c r="C570">
        <v>1457</v>
      </c>
      <c r="D570">
        <v>11715544</v>
      </c>
      <c r="E570">
        <f>_xlfn.XLOOKUP(Table1[[#This Row],[R Profile ID]],Sheet1!D:D,Sheet1!D:D)</f>
        <v>11715544</v>
      </c>
      <c r="F570">
        <v>11715544</v>
      </c>
      <c r="G570" t="s">
        <v>12</v>
      </c>
      <c r="H570" t="s">
        <v>13</v>
      </c>
      <c r="I570" t="s">
        <v>1023</v>
      </c>
      <c r="J570" s="1">
        <v>43188</v>
      </c>
      <c r="K570" s="1" t="s">
        <v>14</v>
      </c>
      <c r="L570" t="s">
        <v>1156</v>
      </c>
      <c r="M570" t="s">
        <v>15</v>
      </c>
      <c r="N570" t="s">
        <v>15</v>
      </c>
      <c r="O570" t="s">
        <v>272</v>
      </c>
      <c r="P570" t="s">
        <v>17</v>
      </c>
      <c r="Q570" t="s">
        <v>28</v>
      </c>
      <c r="R570">
        <v>2020</v>
      </c>
      <c r="S570">
        <v>238883</v>
      </c>
      <c r="T570">
        <v>238883</v>
      </c>
      <c r="U570" t="b">
        <v>1</v>
      </c>
    </row>
    <row r="571" spans="1:21" hidden="1" x14ac:dyDescent="0.35">
      <c r="A571">
        <v>1329</v>
      </c>
      <c r="B571">
        <v>441</v>
      </c>
      <c r="C571">
        <v>295</v>
      </c>
      <c r="D571">
        <v>14385055</v>
      </c>
      <c r="E571">
        <f>_xlfn.XLOOKUP(Table1[[#This Row],[R Profile ID]],Sheet1!D:D,Sheet1!D:D)</f>
        <v>14385055</v>
      </c>
      <c r="F571">
        <v>14385055</v>
      </c>
      <c r="G571" t="s">
        <v>12</v>
      </c>
      <c r="H571" t="s">
        <v>13</v>
      </c>
      <c r="I571" t="s">
        <v>950</v>
      </c>
      <c r="J571" s="1">
        <v>44532</v>
      </c>
      <c r="K571" s="1"/>
      <c r="L571" t="s">
        <v>1156</v>
      </c>
      <c r="M571" t="s">
        <v>15</v>
      </c>
      <c r="N571" t="s">
        <v>15</v>
      </c>
      <c r="O571" t="s">
        <v>326</v>
      </c>
      <c r="P571" t="s">
        <v>104</v>
      </c>
      <c r="Q571" t="s">
        <v>58</v>
      </c>
      <c r="R571">
        <v>2020</v>
      </c>
      <c r="S571">
        <v>88155</v>
      </c>
      <c r="U571" t="b">
        <v>0</v>
      </c>
    </row>
    <row r="572" spans="1:21" hidden="1" x14ac:dyDescent="0.35">
      <c r="A572">
        <v>1353</v>
      </c>
      <c r="B572">
        <v>301</v>
      </c>
      <c r="C572">
        <v>1505</v>
      </c>
      <c r="D572">
        <v>2855274</v>
      </c>
      <c r="E572">
        <f>_xlfn.XLOOKUP(Table1[[#This Row],[R Profile ID]],Sheet1!D:D,Sheet1!D:D)</f>
        <v>2855274</v>
      </c>
      <c r="F572">
        <v>2855274</v>
      </c>
      <c r="G572" t="s">
        <v>12</v>
      </c>
      <c r="H572" t="s">
        <v>13</v>
      </c>
      <c r="I572" t="s">
        <v>959</v>
      </c>
      <c r="J572" s="1">
        <v>34801</v>
      </c>
      <c r="K572" s="1" t="s">
        <v>14</v>
      </c>
      <c r="L572" t="s">
        <v>1156</v>
      </c>
      <c r="M572" t="s">
        <v>15</v>
      </c>
      <c r="N572" t="s">
        <v>15</v>
      </c>
      <c r="O572" t="s">
        <v>327</v>
      </c>
      <c r="P572" t="s">
        <v>17</v>
      </c>
      <c r="Q572" t="s">
        <v>18</v>
      </c>
      <c r="R572">
        <v>1988</v>
      </c>
      <c r="S572">
        <v>141949</v>
      </c>
      <c r="T572">
        <v>113559.2</v>
      </c>
      <c r="U572" t="b">
        <v>0</v>
      </c>
    </row>
    <row r="573" spans="1:21" hidden="1" x14ac:dyDescent="0.35">
      <c r="A573">
        <v>1356</v>
      </c>
      <c r="B573">
        <v>1089</v>
      </c>
      <c r="C573">
        <v>1509</v>
      </c>
      <c r="D573">
        <v>20033724</v>
      </c>
      <c r="E573">
        <f>_xlfn.XLOOKUP(Table1[[#This Row],[R Profile ID]],Sheet1!D:D,Sheet1!D:D)</f>
        <v>20033724</v>
      </c>
      <c r="F573">
        <v>20033724</v>
      </c>
      <c r="G573" t="s">
        <v>12</v>
      </c>
      <c r="H573" t="s">
        <v>13</v>
      </c>
      <c r="I573" t="s">
        <v>959</v>
      </c>
      <c r="J573" s="1">
        <v>44537</v>
      </c>
      <c r="K573" s="1"/>
      <c r="L573" t="s">
        <v>1156</v>
      </c>
      <c r="M573" t="s">
        <v>15</v>
      </c>
      <c r="N573" t="s">
        <v>15</v>
      </c>
      <c r="O573" t="s">
        <v>140</v>
      </c>
      <c r="P573" t="s">
        <v>141</v>
      </c>
      <c r="Q573" t="s">
        <v>18</v>
      </c>
      <c r="R573">
        <v>2020</v>
      </c>
      <c r="S573">
        <v>46797</v>
      </c>
      <c r="T573">
        <v>46797</v>
      </c>
      <c r="U573" t="b">
        <v>1</v>
      </c>
    </row>
    <row r="574" spans="1:21" hidden="1" x14ac:dyDescent="0.35">
      <c r="A574">
        <v>1357</v>
      </c>
      <c r="B574">
        <v>1089</v>
      </c>
      <c r="C574">
        <v>1510</v>
      </c>
      <c r="D574">
        <v>20033725</v>
      </c>
      <c r="E574">
        <f>_xlfn.XLOOKUP(Table1[[#This Row],[R Profile ID]],Sheet1!D:D,Sheet1!D:D)</f>
        <v>20033725</v>
      </c>
      <c r="F574">
        <v>20033725</v>
      </c>
      <c r="G574" t="s">
        <v>12</v>
      </c>
      <c r="H574" t="s">
        <v>13</v>
      </c>
      <c r="I574" t="s">
        <v>959</v>
      </c>
      <c r="J574" s="1">
        <v>44537</v>
      </c>
      <c r="K574" s="1"/>
      <c r="L574" t="s">
        <v>1156</v>
      </c>
      <c r="M574" t="s">
        <v>15</v>
      </c>
      <c r="N574" t="s">
        <v>15</v>
      </c>
      <c r="O574" t="s">
        <v>140</v>
      </c>
      <c r="P574" t="s">
        <v>141</v>
      </c>
      <c r="Q574" t="s">
        <v>18</v>
      </c>
      <c r="R574">
        <v>2020</v>
      </c>
      <c r="S574">
        <v>15556</v>
      </c>
      <c r="T574">
        <v>15556</v>
      </c>
      <c r="U574" t="b">
        <v>1</v>
      </c>
    </row>
    <row r="575" spans="1:21" hidden="1" x14ac:dyDescent="0.35">
      <c r="A575">
        <v>1358</v>
      </c>
      <c r="B575">
        <v>1089</v>
      </c>
      <c r="C575">
        <v>1511</v>
      </c>
      <c r="D575">
        <v>20033726</v>
      </c>
      <c r="E575">
        <f>_xlfn.XLOOKUP(Table1[[#This Row],[R Profile ID]],Sheet1!D:D,Sheet1!D:D)</f>
        <v>20033726</v>
      </c>
      <c r="F575">
        <v>20033726</v>
      </c>
      <c r="G575" t="s">
        <v>12</v>
      </c>
      <c r="H575" t="s">
        <v>13</v>
      </c>
      <c r="I575" t="s">
        <v>959</v>
      </c>
      <c r="J575" s="1">
        <v>44537</v>
      </c>
      <c r="K575" s="1"/>
      <c r="L575" t="s">
        <v>1156</v>
      </c>
      <c r="M575" t="s">
        <v>15</v>
      </c>
      <c r="N575" t="s">
        <v>15</v>
      </c>
      <c r="O575" t="s">
        <v>140</v>
      </c>
      <c r="P575" t="s">
        <v>141</v>
      </c>
      <c r="Q575" t="s">
        <v>18</v>
      </c>
      <c r="R575">
        <v>2020</v>
      </c>
      <c r="S575">
        <v>7347</v>
      </c>
      <c r="T575">
        <v>7347</v>
      </c>
      <c r="U575" t="b">
        <v>1</v>
      </c>
    </row>
    <row r="576" spans="1:21" hidden="1" x14ac:dyDescent="0.35">
      <c r="A576">
        <v>1359</v>
      </c>
      <c r="B576">
        <v>1089</v>
      </c>
      <c r="C576">
        <v>1512</v>
      </c>
      <c r="D576">
        <v>20033727</v>
      </c>
      <c r="E576">
        <f>_xlfn.XLOOKUP(Table1[[#This Row],[R Profile ID]],Sheet1!D:D,Sheet1!D:D)</f>
        <v>20033727</v>
      </c>
      <c r="F576">
        <v>20033727</v>
      </c>
      <c r="G576" t="s">
        <v>12</v>
      </c>
      <c r="H576" t="s">
        <v>13</v>
      </c>
      <c r="I576" t="s">
        <v>959</v>
      </c>
      <c r="J576" s="1">
        <v>44537</v>
      </c>
      <c r="K576" s="1"/>
      <c r="L576" t="s">
        <v>1156</v>
      </c>
      <c r="M576" t="s">
        <v>15</v>
      </c>
      <c r="N576" t="s">
        <v>15</v>
      </c>
      <c r="O576" t="s">
        <v>140</v>
      </c>
      <c r="P576" t="s">
        <v>141</v>
      </c>
      <c r="Q576" t="s">
        <v>18</v>
      </c>
      <c r="R576">
        <v>2020</v>
      </c>
      <c r="S576">
        <v>5356</v>
      </c>
      <c r="T576">
        <v>5356</v>
      </c>
      <c r="U576" t="b">
        <v>1</v>
      </c>
    </row>
    <row r="577" spans="1:21" hidden="1" x14ac:dyDescent="0.35">
      <c r="A577">
        <v>1360</v>
      </c>
      <c r="B577">
        <v>535</v>
      </c>
      <c r="C577">
        <v>1794</v>
      </c>
      <c r="D577">
        <v>1922149</v>
      </c>
      <c r="E577">
        <f>_xlfn.XLOOKUP(Table1[[#This Row],[R Profile ID]],Sheet1!D:D,Sheet1!D:D)</f>
        <v>1922149</v>
      </c>
      <c r="F577">
        <v>1922149</v>
      </c>
      <c r="G577" t="s">
        <v>12</v>
      </c>
      <c r="H577" t="s">
        <v>13</v>
      </c>
      <c r="I577" t="s">
        <v>1117</v>
      </c>
      <c r="J577" s="1">
        <v>39140</v>
      </c>
      <c r="K577" s="1" t="s">
        <v>14</v>
      </c>
      <c r="L577" t="s">
        <v>1156</v>
      </c>
      <c r="M577" t="s">
        <v>15</v>
      </c>
      <c r="N577" t="s">
        <v>15</v>
      </c>
      <c r="O577" t="s">
        <v>210</v>
      </c>
      <c r="P577" t="s">
        <v>23</v>
      </c>
      <c r="Q577" t="s">
        <v>44</v>
      </c>
      <c r="R577">
        <v>1999</v>
      </c>
      <c r="S577">
        <v>103140</v>
      </c>
      <c r="T577">
        <v>92826</v>
      </c>
      <c r="U577" t="b">
        <v>0</v>
      </c>
    </row>
    <row r="578" spans="1:21" hidden="1" x14ac:dyDescent="0.35">
      <c r="A578">
        <v>1360</v>
      </c>
      <c r="B578">
        <v>535</v>
      </c>
      <c r="C578">
        <v>1795</v>
      </c>
      <c r="D578">
        <v>1922155</v>
      </c>
      <c r="E578">
        <f>_xlfn.XLOOKUP(Table1[[#This Row],[R Profile ID]],Sheet1!D:D,Sheet1!D:D)</f>
        <v>1922155</v>
      </c>
      <c r="F578">
        <v>1922155</v>
      </c>
      <c r="G578" t="s">
        <v>12</v>
      </c>
      <c r="H578" t="s">
        <v>13</v>
      </c>
      <c r="I578" t="s">
        <v>1117</v>
      </c>
      <c r="J578" s="1">
        <v>39140</v>
      </c>
      <c r="K578" s="1" t="s">
        <v>14</v>
      </c>
      <c r="L578" t="s">
        <v>1156</v>
      </c>
      <c r="M578" t="s">
        <v>15</v>
      </c>
      <c r="N578" t="s">
        <v>15</v>
      </c>
      <c r="O578" t="s">
        <v>210</v>
      </c>
      <c r="P578" t="s">
        <v>23</v>
      </c>
      <c r="Q578" t="s">
        <v>44</v>
      </c>
      <c r="R578">
        <v>1999</v>
      </c>
      <c r="S578">
        <v>103140</v>
      </c>
      <c r="T578">
        <v>92826</v>
      </c>
      <c r="U578" t="b">
        <v>0</v>
      </c>
    </row>
    <row r="579" spans="1:21" hidden="1" x14ac:dyDescent="0.35">
      <c r="A579">
        <v>1407</v>
      </c>
      <c r="B579" t="s">
        <v>1181</v>
      </c>
      <c r="C579">
        <v>1557</v>
      </c>
      <c r="D579">
        <v>6807761</v>
      </c>
      <c r="E579">
        <f>_xlfn.XLOOKUP(Table1[[#This Row],[R Profile ID]],Sheet1!D:D,Sheet1!D:D)</f>
        <v>6807761</v>
      </c>
      <c r="F579">
        <v>6807761</v>
      </c>
      <c r="G579" t="s">
        <v>12</v>
      </c>
      <c r="H579" t="s">
        <v>13</v>
      </c>
      <c r="I579" t="s">
        <v>1020</v>
      </c>
      <c r="J579" s="1">
        <v>42832</v>
      </c>
      <c r="K579" s="1"/>
      <c r="L579" t="s">
        <v>1156</v>
      </c>
      <c r="M579" t="s">
        <v>15</v>
      </c>
      <c r="N579" t="s">
        <v>15</v>
      </c>
      <c r="O579" t="s">
        <v>74</v>
      </c>
      <c r="P579" t="s">
        <v>17</v>
      </c>
      <c r="Q579" t="s">
        <v>47</v>
      </c>
      <c r="R579">
        <v>2018</v>
      </c>
      <c r="S579">
        <v>550000</v>
      </c>
      <c r="T579">
        <v>550000</v>
      </c>
      <c r="U579" t="b">
        <v>1</v>
      </c>
    </row>
    <row r="580" spans="1:21" hidden="1" x14ac:dyDescent="0.35">
      <c r="A580">
        <v>1413</v>
      </c>
      <c r="B580">
        <v>385</v>
      </c>
      <c r="C580">
        <v>1508</v>
      </c>
      <c r="D580">
        <v>3010278</v>
      </c>
      <c r="E580">
        <f>_xlfn.XLOOKUP(Table1[[#This Row],[R Profile ID]],Sheet1!D:D,Sheet1!D:D)</f>
        <v>3010278</v>
      </c>
      <c r="F580">
        <v>3010278</v>
      </c>
      <c r="G580" t="s">
        <v>12</v>
      </c>
      <c r="H580" t="s">
        <v>13</v>
      </c>
      <c r="I580" t="s">
        <v>959</v>
      </c>
      <c r="J580" s="1">
        <v>37133</v>
      </c>
      <c r="K580" s="1" t="s">
        <v>14</v>
      </c>
      <c r="L580" t="s">
        <v>1156</v>
      </c>
      <c r="M580" t="s">
        <v>15</v>
      </c>
      <c r="N580" t="s">
        <v>15</v>
      </c>
      <c r="O580" t="s">
        <v>328</v>
      </c>
      <c r="P580" t="s">
        <v>17</v>
      </c>
      <c r="Q580" t="s">
        <v>18</v>
      </c>
      <c r="R580">
        <v>2001</v>
      </c>
      <c r="S580">
        <v>44270</v>
      </c>
      <c r="T580">
        <v>44270</v>
      </c>
      <c r="U580" t="b">
        <v>1</v>
      </c>
    </row>
    <row r="581" spans="1:21" hidden="1" x14ac:dyDescent="0.35">
      <c r="A581">
        <v>1416</v>
      </c>
      <c r="B581">
        <v>524</v>
      </c>
      <c r="C581">
        <v>1565</v>
      </c>
      <c r="D581">
        <v>2855286</v>
      </c>
      <c r="E581">
        <f>_xlfn.XLOOKUP(Table1[[#This Row],[R Profile ID]],Sheet1!D:D,Sheet1!D:D)</f>
        <v>2855286</v>
      </c>
      <c r="F581">
        <v>2855286</v>
      </c>
      <c r="G581" t="s">
        <v>12</v>
      </c>
      <c r="H581" t="s">
        <v>13</v>
      </c>
      <c r="I581" t="s">
        <v>959</v>
      </c>
      <c r="J581" s="1">
        <v>39721</v>
      </c>
      <c r="K581" s="1" t="s">
        <v>14</v>
      </c>
      <c r="L581" t="s">
        <v>1156</v>
      </c>
      <c r="M581" t="s">
        <v>15</v>
      </c>
      <c r="N581" t="s">
        <v>15</v>
      </c>
      <c r="O581" t="s">
        <v>176</v>
      </c>
      <c r="P581" t="s">
        <v>17</v>
      </c>
      <c r="Q581" t="s">
        <v>18</v>
      </c>
      <c r="R581">
        <v>2008</v>
      </c>
      <c r="S581">
        <v>102660</v>
      </c>
      <c r="T581">
        <v>82128</v>
      </c>
      <c r="U581" t="b">
        <v>0</v>
      </c>
    </row>
    <row r="582" spans="1:21" hidden="1" x14ac:dyDescent="0.35">
      <c r="A582">
        <v>1460</v>
      </c>
      <c r="B582">
        <v>302</v>
      </c>
      <c r="C582">
        <v>1593</v>
      </c>
      <c r="D582">
        <v>2855280</v>
      </c>
      <c r="E582">
        <f>_xlfn.XLOOKUP(Table1[[#This Row],[R Profile ID]],Sheet1!D:D,Sheet1!D:D)</f>
        <v>2855280</v>
      </c>
      <c r="F582">
        <v>2855280</v>
      </c>
      <c r="G582" t="s">
        <v>12</v>
      </c>
      <c r="H582" t="s">
        <v>13</v>
      </c>
      <c r="I582" t="s">
        <v>959</v>
      </c>
      <c r="J582" s="1">
        <v>34801</v>
      </c>
      <c r="K582" s="1" t="s">
        <v>14</v>
      </c>
      <c r="L582" t="s">
        <v>1156</v>
      </c>
      <c r="M582" t="s">
        <v>15</v>
      </c>
      <c r="N582" t="s">
        <v>15</v>
      </c>
      <c r="O582" t="s">
        <v>299</v>
      </c>
      <c r="P582" t="s">
        <v>17</v>
      </c>
      <c r="Q582" t="s">
        <v>18</v>
      </c>
      <c r="R582">
        <v>1990</v>
      </c>
      <c r="S582">
        <v>97940</v>
      </c>
      <c r="T582">
        <v>78352</v>
      </c>
      <c r="U582" t="b">
        <v>0</v>
      </c>
    </row>
    <row r="583" spans="1:21" hidden="1" x14ac:dyDescent="0.35">
      <c r="A583">
        <v>1461</v>
      </c>
      <c r="B583">
        <v>874</v>
      </c>
      <c r="C583">
        <v>1594</v>
      </c>
      <c r="D583">
        <v>1409966</v>
      </c>
      <c r="E583">
        <f>_xlfn.XLOOKUP(Table1[[#This Row],[R Profile ID]],Sheet1!D:D,Sheet1!D:D)</f>
        <v>1409966</v>
      </c>
      <c r="F583">
        <v>1409966</v>
      </c>
      <c r="G583" t="s">
        <v>12</v>
      </c>
      <c r="H583" t="s">
        <v>13</v>
      </c>
      <c r="I583" t="s">
        <v>1063</v>
      </c>
      <c r="J583" s="1">
        <v>42908</v>
      </c>
      <c r="K583" s="1" t="s">
        <v>14</v>
      </c>
      <c r="L583" t="s">
        <v>1156</v>
      </c>
      <c r="M583" t="s">
        <v>15</v>
      </c>
      <c r="N583" t="s">
        <v>15</v>
      </c>
      <c r="O583" t="s">
        <v>161</v>
      </c>
      <c r="P583" t="s">
        <v>49</v>
      </c>
      <c r="Q583" t="s">
        <v>44</v>
      </c>
      <c r="R583">
        <v>2001</v>
      </c>
      <c r="S583">
        <v>532119</v>
      </c>
      <c r="T583">
        <v>539821</v>
      </c>
      <c r="U583" t="b">
        <v>1</v>
      </c>
    </row>
    <row r="584" spans="1:21" hidden="1" x14ac:dyDescent="0.35">
      <c r="A584">
        <v>1465</v>
      </c>
      <c r="B584">
        <v>358</v>
      </c>
      <c r="C584">
        <v>1596</v>
      </c>
      <c r="D584">
        <v>12425592</v>
      </c>
      <c r="E584">
        <f>_xlfn.XLOOKUP(Table1[[#This Row],[R Profile ID]],Sheet1!D:D,Sheet1!D:D)</f>
        <v>12425592</v>
      </c>
      <c r="F584">
        <v>12425592</v>
      </c>
      <c r="G584" t="s">
        <v>12</v>
      </c>
      <c r="H584" t="s">
        <v>13</v>
      </c>
      <c r="I584" t="s">
        <v>1106</v>
      </c>
      <c r="J584" s="1">
        <v>43313</v>
      </c>
      <c r="K584" s="1" t="s">
        <v>14</v>
      </c>
      <c r="L584" t="s">
        <v>1156</v>
      </c>
      <c r="M584" t="s">
        <v>15</v>
      </c>
      <c r="N584" t="s">
        <v>15</v>
      </c>
      <c r="O584" t="s">
        <v>329</v>
      </c>
      <c r="P584" t="s">
        <v>143</v>
      </c>
      <c r="Q584" t="s">
        <v>44</v>
      </c>
      <c r="R584">
        <v>2020</v>
      </c>
      <c r="S584">
        <v>231398</v>
      </c>
      <c r="T584">
        <v>231398</v>
      </c>
      <c r="U584" t="b">
        <v>0</v>
      </c>
    </row>
    <row r="585" spans="1:21" hidden="1" x14ac:dyDescent="0.35">
      <c r="A585">
        <v>1466</v>
      </c>
      <c r="B585">
        <v>357</v>
      </c>
      <c r="C585">
        <v>1625</v>
      </c>
      <c r="D585">
        <v>12425590</v>
      </c>
      <c r="E585">
        <f>_xlfn.XLOOKUP(Table1[[#This Row],[R Profile ID]],Sheet1!D:D,Sheet1!D:D)</f>
        <v>12425590</v>
      </c>
      <c r="F585">
        <v>12425590</v>
      </c>
      <c r="G585" t="s">
        <v>12</v>
      </c>
      <c r="H585" t="s">
        <v>13</v>
      </c>
      <c r="I585" t="s">
        <v>1106</v>
      </c>
      <c r="J585" s="1">
        <v>37026</v>
      </c>
      <c r="K585" s="1" t="s">
        <v>14</v>
      </c>
      <c r="L585" t="s">
        <v>1156</v>
      </c>
      <c r="M585" t="s">
        <v>15</v>
      </c>
      <c r="N585" t="s">
        <v>15</v>
      </c>
      <c r="O585" t="s">
        <v>329</v>
      </c>
      <c r="P585" t="s">
        <v>143</v>
      </c>
      <c r="Q585" t="s">
        <v>44</v>
      </c>
      <c r="R585">
        <v>1996</v>
      </c>
      <c r="S585">
        <v>458166</v>
      </c>
      <c r="T585">
        <v>412349</v>
      </c>
      <c r="U585" t="b">
        <v>0</v>
      </c>
    </row>
    <row r="586" spans="1:21" hidden="1" x14ac:dyDescent="0.35">
      <c r="A586">
        <v>1482</v>
      </c>
      <c r="B586">
        <v>343</v>
      </c>
      <c r="C586">
        <v>1610</v>
      </c>
      <c r="D586">
        <v>3198852</v>
      </c>
      <c r="E586">
        <f>_xlfn.XLOOKUP(Table1[[#This Row],[R Profile ID]],Sheet1!D:D,Sheet1!D:D)</f>
        <v>3198852</v>
      </c>
      <c r="F586">
        <v>3198852</v>
      </c>
      <c r="G586" t="s">
        <v>12</v>
      </c>
      <c r="H586" t="s">
        <v>13</v>
      </c>
      <c r="I586" t="s">
        <v>1088</v>
      </c>
      <c r="J586" s="1">
        <v>36771</v>
      </c>
      <c r="K586" s="1" t="s">
        <v>14</v>
      </c>
      <c r="L586" t="s">
        <v>1156</v>
      </c>
      <c r="M586" t="s">
        <v>15</v>
      </c>
      <c r="N586" t="s">
        <v>15</v>
      </c>
      <c r="O586" t="s">
        <v>295</v>
      </c>
      <c r="P586" t="s">
        <v>94</v>
      </c>
      <c r="Q586" t="s">
        <v>21</v>
      </c>
      <c r="R586">
        <v>2000</v>
      </c>
      <c r="S586">
        <v>270799</v>
      </c>
      <c r="T586">
        <v>270799</v>
      </c>
      <c r="U586" t="b">
        <v>1</v>
      </c>
    </row>
    <row r="587" spans="1:21" hidden="1" x14ac:dyDescent="0.35">
      <c r="A587">
        <v>1484</v>
      </c>
      <c r="B587">
        <v>670</v>
      </c>
      <c r="C587">
        <v>1612</v>
      </c>
      <c r="D587">
        <v>4859914</v>
      </c>
      <c r="E587">
        <f>_xlfn.XLOOKUP(Table1[[#This Row],[R Profile ID]],Sheet1!D:D,Sheet1!D:D)</f>
        <v>4859914</v>
      </c>
      <c r="F587">
        <v>4859914</v>
      </c>
      <c r="G587" t="s">
        <v>12</v>
      </c>
      <c r="H587" t="s">
        <v>13</v>
      </c>
      <c r="I587" t="s">
        <v>1082</v>
      </c>
      <c r="J587" s="1">
        <v>41271</v>
      </c>
      <c r="K587" s="1" t="s">
        <v>14</v>
      </c>
      <c r="L587" t="s">
        <v>1156</v>
      </c>
      <c r="M587" t="s">
        <v>15</v>
      </c>
      <c r="N587" t="s">
        <v>15</v>
      </c>
      <c r="O587" t="s">
        <v>330</v>
      </c>
      <c r="P587" t="s">
        <v>94</v>
      </c>
      <c r="Q587" t="s">
        <v>21</v>
      </c>
      <c r="R587">
        <v>2015</v>
      </c>
      <c r="S587">
        <v>215283</v>
      </c>
      <c r="T587">
        <v>215283</v>
      </c>
      <c r="U587" t="b">
        <v>1</v>
      </c>
    </row>
    <row r="588" spans="1:21" hidden="1" x14ac:dyDescent="0.35">
      <c r="A588">
        <v>1485</v>
      </c>
      <c r="B588">
        <v>577</v>
      </c>
      <c r="C588">
        <v>1613</v>
      </c>
      <c r="D588">
        <v>2550303</v>
      </c>
      <c r="E588">
        <f>_xlfn.XLOOKUP(Table1[[#This Row],[R Profile ID]],Sheet1!D:D,Sheet1!D:D)</f>
        <v>2550303</v>
      </c>
      <c r="F588">
        <v>2550303</v>
      </c>
      <c r="G588" t="s">
        <v>12</v>
      </c>
      <c r="H588" t="s">
        <v>13</v>
      </c>
      <c r="I588" t="s">
        <v>1082</v>
      </c>
      <c r="J588" s="1">
        <v>40359</v>
      </c>
      <c r="K588" s="1" t="s">
        <v>14</v>
      </c>
      <c r="L588" t="s">
        <v>1156</v>
      </c>
      <c r="M588" t="s">
        <v>15</v>
      </c>
      <c r="N588" t="s">
        <v>15</v>
      </c>
      <c r="O588" t="s">
        <v>330</v>
      </c>
      <c r="P588" t="s">
        <v>94</v>
      </c>
      <c r="Q588" t="s">
        <v>28</v>
      </c>
      <c r="R588">
        <v>2009</v>
      </c>
      <c r="S588">
        <v>223867</v>
      </c>
      <c r="T588">
        <v>223867</v>
      </c>
      <c r="U588" t="b">
        <v>1</v>
      </c>
    </row>
    <row r="589" spans="1:21" hidden="1" x14ac:dyDescent="0.35">
      <c r="A589">
        <v>1491</v>
      </c>
      <c r="B589">
        <v>552</v>
      </c>
      <c r="C589">
        <v>1617</v>
      </c>
      <c r="D589">
        <v>2855316</v>
      </c>
      <c r="E589">
        <f>_xlfn.XLOOKUP(Table1[[#This Row],[R Profile ID]],Sheet1!D:D,Sheet1!D:D)</f>
        <v>2855316</v>
      </c>
      <c r="F589">
        <v>2855316</v>
      </c>
      <c r="G589" t="s">
        <v>12</v>
      </c>
      <c r="H589" t="s">
        <v>13</v>
      </c>
      <c r="I589" t="s">
        <v>959</v>
      </c>
      <c r="J589" s="1">
        <v>40176</v>
      </c>
      <c r="K589" s="1" t="s">
        <v>14</v>
      </c>
      <c r="L589" t="s">
        <v>1156</v>
      </c>
      <c r="M589" t="s">
        <v>15</v>
      </c>
      <c r="N589" t="s">
        <v>15</v>
      </c>
      <c r="O589" t="s">
        <v>74</v>
      </c>
      <c r="P589" t="s">
        <v>17</v>
      </c>
      <c r="Q589" t="s">
        <v>18</v>
      </c>
      <c r="R589">
        <v>2009</v>
      </c>
      <c r="S589">
        <v>135993</v>
      </c>
      <c r="T589">
        <v>108794.4</v>
      </c>
      <c r="U589" t="b">
        <v>0</v>
      </c>
    </row>
    <row r="590" spans="1:21" hidden="1" x14ac:dyDescent="0.35">
      <c r="A590">
        <v>1517</v>
      </c>
      <c r="B590">
        <v>1345</v>
      </c>
      <c r="C590">
        <v>11</v>
      </c>
      <c r="D590">
        <v>3663280</v>
      </c>
      <c r="E590">
        <f>_xlfn.XLOOKUP(Table1[[#This Row],[R Profile ID]],Sheet1!D:D,Sheet1!D:D)</f>
        <v>3663280</v>
      </c>
      <c r="F590">
        <v>3663280</v>
      </c>
      <c r="G590" t="s">
        <v>12</v>
      </c>
      <c r="H590" t="s">
        <v>13</v>
      </c>
      <c r="I590" t="s">
        <v>950</v>
      </c>
      <c r="J590" s="1">
        <v>38547</v>
      </c>
      <c r="K590" s="1" t="s">
        <v>14</v>
      </c>
      <c r="L590" t="s">
        <v>1156</v>
      </c>
      <c r="M590" t="s">
        <v>15</v>
      </c>
      <c r="N590" t="s">
        <v>15</v>
      </c>
      <c r="O590" t="s">
        <v>183</v>
      </c>
      <c r="P590" t="s">
        <v>23</v>
      </c>
      <c r="Q590" t="s">
        <v>58</v>
      </c>
      <c r="R590">
        <v>1986</v>
      </c>
      <c r="S590">
        <v>90984</v>
      </c>
      <c r="T590">
        <v>90984</v>
      </c>
      <c r="U590" t="b">
        <v>0</v>
      </c>
    </row>
    <row r="591" spans="1:21" hidden="1" x14ac:dyDescent="0.35">
      <c r="A591">
        <v>1518</v>
      </c>
      <c r="B591">
        <v>1346</v>
      </c>
      <c r="C591">
        <v>23</v>
      </c>
      <c r="D591">
        <v>3663306</v>
      </c>
      <c r="E591">
        <f>_xlfn.XLOOKUP(Table1[[#This Row],[R Profile ID]],Sheet1!D:D,Sheet1!D:D)</f>
        <v>3663306</v>
      </c>
      <c r="F591">
        <v>3663306</v>
      </c>
      <c r="G591" t="s">
        <v>12</v>
      </c>
      <c r="H591" t="s">
        <v>13</v>
      </c>
      <c r="I591" t="s">
        <v>950</v>
      </c>
      <c r="J591" s="1">
        <v>38547</v>
      </c>
      <c r="K591" s="1" t="s">
        <v>14</v>
      </c>
      <c r="L591" t="s">
        <v>1156</v>
      </c>
      <c r="M591" t="s">
        <v>15</v>
      </c>
      <c r="N591" t="s">
        <v>15</v>
      </c>
      <c r="O591" t="s">
        <v>331</v>
      </c>
      <c r="P591" t="s">
        <v>23</v>
      </c>
      <c r="Q591" t="s">
        <v>58</v>
      </c>
      <c r="R591">
        <v>1988</v>
      </c>
      <c r="S591">
        <v>46674</v>
      </c>
      <c r="T591">
        <v>46674</v>
      </c>
      <c r="U591" t="b">
        <v>0</v>
      </c>
    </row>
    <row r="592" spans="1:21" hidden="1" x14ac:dyDescent="0.35">
      <c r="A592">
        <v>1519</v>
      </c>
      <c r="B592">
        <v>1347</v>
      </c>
      <c r="C592">
        <v>10</v>
      </c>
      <c r="D592">
        <v>3663278</v>
      </c>
      <c r="E592">
        <f>_xlfn.XLOOKUP(Table1[[#This Row],[R Profile ID]],Sheet1!D:D,Sheet1!D:D)</f>
        <v>3663278</v>
      </c>
      <c r="F592">
        <v>3663278</v>
      </c>
      <c r="G592" t="s">
        <v>12</v>
      </c>
      <c r="H592" t="s">
        <v>13</v>
      </c>
      <c r="I592" t="s">
        <v>950</v>
      </c>
      <c r="J592" s="1">
        <v>38547</v>
      </c>
      <c r="K592" s="1" t="s">
        <v>14</v>
      </c>
      <c r="L592" t="s">
        <v>1156</v>
      </c>
      <c r="M592" t="s">
        <v>15</v>
      </c>
      <c r="N592" t="s">
        <v>15</v>
      </c>
      <c r="O592" t="s">
        <v>331</v>
      </c>
      <c r="P592" t="s">
        <v>23</v>
      </c>
      <c r="Q592" t="s">
        <v>58</v>
      </c>
      <c r="R592">
        <v>1988</v>
      </c>
      <c r="S592">
        <v>48379</v>
      </c>
      <c r="T592">
        <v>48379</v>
      </c>
      <c r="U592" t="b">
        <v>0</v>
      </c>
    </row>
    <row r="593" spans="1:21" hidden="1" x14ac:dyDescent="0.35">
      <c r="A593">
        <v>1525</v>
      </c>
      <c r="B593">
        <v>448</v>
      </c>
      <c r="C593">
        <v>1800</v>
      </c>
      <c r="D593">
        <v>2982484</v>
      </c>
      <c r="E593">
        <f>_xlfn.XLOOKUP(Table1[[#This Row],[R Profile ID]],Sheet1!D:D,Sheet1!D:D)</f>
        <v>2982484</v>
      </c>
      <c r="F593">
        <v>2982484</v>
      </c>
      <c r="G593" t="s">
        <v>12</v>
      </c>
      <c r="H593" t="s">
        <v>13</v>
      </c>
      <c r="I593" t="s">
        <v>1004</v>
      </c>
      <c r="J593" s="1">
        <v>39447</v>
      </c>
      <c r="K593" s="1" t="s">
        <v>14</v>
      </c>
      <c r="L593" t="s">
        <v>1156</v>
      </c>
      <c r="M593" t="s">
        <v>15</v>
      </c>
      <c r="N593" t="s">
        <v>15</v>
      </c>
      <c r="O593" t="s">
        <v>333</v>
      </c>
      <c r="P593" t="s">
        <v>104</v>
      </c>
      <c r="Q593" t="s">
        <v>67</v>
      </c>
      <c r="R593">
        <v>2006</v>
      </c>
      <c r="S593">
        <v>446263</v>
      </c>
      <c r="T593">
        <v>374604</v>
      </c>
      <c r="U593" t="b">
        <v>0</v>
      </c>
    </row>
    <row r="594" spans="1:21" hidden="1" x14ac:dyDescent="0.35">
      <c r="A594">
        <v>1527</v>
      </c>
      <c r="B594">
        <v>942</v>
      </c>
      <c r="C594">
        <v>414</v>
      </c>
      <c r="D594">
        <v>6707016</v>
      </c>
      <c r="E594">
        <f>_xlfn.XLOOKUP(Table1[[#This Row],[R Profile ID]],Sheet1!D:D,Sheet1!D:D)</f>
        <v>6707016</v>
      </c>
      <c r="F594">
        <v>6707016</v>
      </c>
      <c r="G594" t="s">
        <v>12</v>
      </c>
      <c r="H594" t="s">
        <v>13</v>
      </c>
      <c r="I594" t="s">
        <v>1002</v>
      </c>
      <c r="J594" s="1">
        <v>43383</v>
      </c>
      <c r="K594" s="1" t="s">
        <v>14</v>
      </c>
      <c r="L594" t="s">
        <v>1156</v>
      </c>
      <c r="M594" t="s">
        <v>15</v>
      </c>
      <c r="N594" t="s">
        <v>15</v>
      </c>
      <c r="O594" t="s">
        <v>334</v>
      </c>
      <c r="P594" t="s">
        <v>17</v>
      </c>
      <c r="Q594" t="s">
        <v>24</v>
      </c>
      <c r="R594">
        <v>1985</v>
      </c>
      <c r="S594">
        <v>276595</v>
      </c>
      <c r="T594">
        <v>276595</v>
      </c>
      <c r="U594" t="b">
        <v>1</v>
      </c>
    </row>
    <row r="595" spans="1:21" hidden="1" x14ac:dyDescent="0.35">
      <c r="A595">
        <v>1535</v>
      </c>
      <c r="B595">
        <v>422</v>
      </c>
      <c r="C595">
        <v>1651</v>
      </c>
      <c r="D595">
        <v>2854671</v>
      </c>
      <c r="E595">
        <f>_xlfn.XLOOKUP(Table1[[#This Row],[R Profile ID]],Sheet1!D:D,Sheet1!D:D)</f>
        <v>2854671</v>
      </c>
      <c r="F595">
        <v>2854671</v>
      </c>
      <c r="G595" t="s">
        <v>12</v>
      </c>
      <c r="H595" t="s">
        <v>13</v>
      </c>
      <c r="I595" t="s">
        <v>1003</v>
      </c>
      <c r="J595" s="1">
        <v>39813</v>
      </c>
      <c r="K595" s="1" t="s">
        <v>14</v>
      </c>
      <c r="L595" t="s">
        <v>1156</v>
      </c>
      <c r="M595" t="s">
        <v>15</v>
      </c>
      <c r="N595" t="s">
        <v>15</v>
      </c>
      <c r="O595" t="s">
        <v>95</v>
      </c>
      <c r="P595" t="s">
        <v>35</v>
      </c>
      <c r="Q595" t="s">
        <v>18</v>
      </c>
      <c r="R595">
        <v>2006</v>
      </c>
      <c r="S595">
        <v>167914</v>
      </c>
      <c r="T595">
        <v>134331.20000000001</v>
      </c>
      <c r="U595" t="b">
        <v>0</v>
      </c>
    </row>
    <row r="596" spans="1:21" hidden="1" x14ac:dyDescent="0.35">
      <c r="A596">
        <v>1538</v>
      </c>
      <c r="B596">
        <v>393</v>
      </c>
      <c r="C596">
        <v>1653</v>
      </c>
      <c r="D596">
        <v>2855380</v>
      </c>
      <c r="E596">
        <f>_xlfn.XLOOKUP(Table1[[#This Row],[R Profile ID]],Sheet1!D:D,Sheet1!D:D)</f>
        <v>2855380</v>
      </c>
      <c r="F596">
        <v>2855380</v>
      </c>
      <c r="G596" t="s">
        <v>12</v>
      </c>
      <c r="H596" t="s">
        <v>13</v>
      </c>
      <c r="I596" t="s">
        <v>959</v>
      </c>
      <c r="J596" s="1">
        <v>35611</v>
      </c>
      <c r="K596" s="1" t="s">
        <v>14</v>
      </c>
      <c r="L596" t="s">
        <v>1156</v>
      </c>
      <c r="M596" t="s">
        <v>15</v>
      </c>
      <c r="N596" t="s">
        <v>15</v>
      </c>
      <c r="O596" t="s">
        <v>335</v>
      </c>
      <c r="P596" t="s">
        <v>17</v>
      </c>
      <c r="Q596" t="s">
        <v>18</v>
      </c>
      <c r="R596">
        <v>1996</v>
      </c>
      <c r="S596">
        <v>209642</v>
      </c>
      <c r="T596">
        <v>167713.60000000001</v>
      </c>
      <c r="U596" t="b">
        <v>0</v>
      </c>
    </row>
    <row r="597" spans="1:21" hidden="1" x14ac:dyDescent="0.35">
      <c r="A597">
        <v>1540</v>
      </c>
      <c r="B597">
        <v>603</v>
      </c>
      <c r="C597">
        <v>1654</v>
      </c>
      <c r="D597">
        <v>14465167</v>
      </c>
      <c r="E597">
        <f>_xlfn.XLOOKUP(Table1[[#This Row],[R Profile ID]],Sheet1!D:D,Sheet1!D:D)</f>
        <v>14465167</v>
      </c>
      <c r="F597">
        <v>14465167</v>
      </c>
      <c r="G597" t="s">
        <v>12</v>
      </c>
      <c r="H597" t="s">
        <v>13</v>
      </c>
      <c r="I597" t="s">
        <v>1089</v>
      </c>
      <c r="J597" s="1">
        <v>40584</v>
      </c>
      <c r="K597" s="1" t="s">
        <v>14</v>
      </c>
      <c r="L597" t="s">
        <v>1156</v>
      </c>
      <c r="M597" t="s">
        <v>15</v>
      </c>
      <c r="N597" t="s">
        <v>15</v>
      </c>
      <c r="O597" t="s">
        <v>317</v>
      </c>
      <c r="P597" t="s">
        <v>94</v>
      </c>
      <c r="Q597" t="s">
        <v>76</v>
      </c>
      <c r="R597">
        <v>2010</v>
      </c>
      <c r="S597">
        <v>53191</v>
      </c>
      <c r="T597">
        <v>53191</v>
      </c>
      <c r="U597" t="b">
        <v>1</v>
      </c>
    </row>
    <row r="598" spans="1:21" hidden="1" x14ac:dyDescent="0.35">
      <c r="A598">
        <v>1570</v>
      </c>
      <c r="B598">
        <v>412</v>
      </c>
      <c r="C598">
        <v>1683</v>
      </c>
      <c r="D598">
        <v>2855301</v>
      </c>
      <c r="E598">
        <f>_xlfn.XLOOKUP(Table1[[#This Row],[R Profile ID]],Sheet1!D:D,Sheet1!D:D)</f>
        <v>2855301</v>
      </c>
      <c r="F598">
        <v>2855301</v>
      </c>
      <c r="G598" t="s">
        <v>12</v>
      </c>
      <c r="H598" t="s">
        <v>13</v>
      </c>
      <c r="I598" t="s">
        <v>959</v>
      </c>
      <c r="J598" s="1">
        <v>39101</v>
      </c>
      <c r="K598" s="1" t="s">
        <v>14</v>
      </c>
      <c r="L598" t="s">
        <v>1156</v>
      </c>
      <c r="M598" t="s">
        <v>15</v>
      </c>
      <c r="N598" t="s">
        <v>15</v>
      </c>
      <c r="O598" t="s">
        <v>176</v>
      </c>
      <c r="P598" t="s">
        <v>17</v>
      </c>
      <c r="Q598" t="s">
        <v>18</v>
      </c>
      <c r="R598">
        <v>2007</v>
      </c>
      <c r="S598">
        <v>40123</v>
      </c>
      <c r="T598">
        <v>32098.400000000001</v>
      </c>
      <c r="U598" t="b">
        <v>0</v>
      </c>
    </row>
    <row r="599" spans="1:21" hidden="1" x14ac:dyDescent="0.35">
      <c r="A599">
        <v>1574</v>
      </c>
      <c r="B599">
        <v>354</v>
      </c>
      <c r="C599">
        <v>1684</v>
      </c>
      <c r="D599">
        <v>1484581</v>
      </c>
      <c r="E599">
        <f>_xlfn.XLOOKUP(Table1[[#This Row],[R Profile ID]],Sheet1!D:D,Sheet1!D:D)</f>
        <v>1484581</v>
      </c>
      <c r="F599">
        <v>1484581</v>
      </c>
      <c r="G599" t="s">
        <v>12</v>
      </c>
      <c r="H599" t="s">
        <v>13</v>
      </c>
      <c r="I599" t="s">
        <v>942</v>
      </c>
      <c r="J599" s="1">
        <v>36992</v>
      </c>
      <c r="K599" s="1" t="s">
        <v>14</v>
      </c>
      <c r="L599" t="s">
        <v>1156</v>
      </c>
      <c r="M599" t="s">
        <v>15</v>
      </c>
      <c r="N599" t="s">
        <v>15</v>
      </c>
      <c r="O599" t="s">
        <v>93</v>
      </c>
      <c r="P599" t="s">
        <v>94</v>
      </c>
      <c r="Q599" t="s">
        <v>43</v>
      </c>
      <c r="R599">
        <v>2001</v>
      </c>
      <c r="S599">
        <v>310961</v>
      </c>
      <c r="T599">
        <v>279865</v>
      </c>
      <c r="U599" t="b">
        <v>0</v>
      </c>
    </row>
    <row r="600" spans="1:21" hidden="1" x14ac:dyDescent="0.35">
      <c r="A600">
        <v>1575</v>
      </c>
      <c r="B600">
        <v>353</v>
      </c>
      <c r="C600">
        <v>1685</v>
      </c>
      <c r="D600">
        <v>1484582</v>
      </c>
      <c r="E600">
        <f>_xlfn.XLOOKUP(Table1[[#This Row],[R Profile ID]],Sheet1!D:D,Sheet1!D:D)</f>
        <v>1484582</v>
      </c>
      <c r="F600">
        <v>1484582</v>
      </c>
      <c r="G600" t="s">
        <v>12</v>
      </c>
      <c r="H600" t="s">
        <v>13</v>
      </c>
      <c r="I600" t="s">
        <v>942</v>
      </c>
      <c r="J600" s="1">
        <v>37082</v>
      </c>
      <c r="K600" s="1" t="s">
        <v>14</v>
      </c>
      <c r="L600" t="s">
        <v>1156</v>
      </c>
      <c r="M600" t="s">
        <v>15</v>
      </c>
      <c r="N600" t="s">
        <v>15</v>
      </c>
      <c r="O600" t="s">
        <v>93</v>
      </c>
      <c r="P600" t="s">
        <v>94</v>
      </c>
      <c r="Q600" t="s">
        <v>43</v>
      </c>
      <c r="R600">
        <v>2001</v>
      </c>
      <c r="S600">
        <v>310961</v>
      </c>
      <c r="T600">
        <v>279865</v>
      </c>
      <c r="U600" t="b">
        <v>0</v>
      </c>
    </row>
    <row r="601" spans="1:21" hidden="1" x14ac:dyDescent="0.35">
      <c r="A601">
        <v>1603</v>
      </c>
      <c r="B601">
        <v>1336</v>
      </c>
      <c r="C601">
        <v>124</v>
      </c>
      <c r="D601">
        <v>3663558</v>
      </c>
      <c r="E601">
        <f>_xlfn.XLOOKUP(Table1[[#This Row],[R Profile ID]],Sheet1!D:D,Sheet1!D:D)</f>
        <v>3663558</v>
      </c>
      <c r="F601">
        <v>3663558</v>
      </c>
      <c r="G601" t="s">
        <v>12</v>
      </c>
      <c r="H601" t="s">
        <v>13</v>
      </c>
      <c r="I601" t="s">
        <v>950</v>
      </c>
      <c r="J601" s="1">
        <v>38547</v>
      </c>
      <c r="K601" s="1" t="s">
        <v>14</v>
      </c>
      <c r="L601" t="s">
        <v>1156</v>
      </c>
      <c r="M601" t="s">
        <v>15</v>
      </c>
      <c r="N601" t="s">
        <v>15</v>
      </c>
      <c r="O601" t="s">
        <v>336</v>
      </c>
      <c r="P601" t="s">
        <v>30</v>
      </c>
      <c r="Q601" t="s">
        <v>58</v>
      </c>
      <c r="R601">
        <v>2001</v>
      </c>
      <c r="S601">
        <v>84767</v>
      </c>
      <c r="T601">
        <v>75442.63</v>
      </c>
      <c r="U601" t="b">
        <v>0</v>
      </c>
    </row>
    <row r="602" spans="1:21" hidden="1" x14ac:dyDescent="0.35">
      <c r="A602">
        <v>1628</v>
      </c>
      <c r="B602">
        <v>447</v>
      </c>
      <c r="C602">
        <v>204</v>
      </c>
      <c r="D602">
        <v>19917575</v>
      </c>
      <c r="E602">
        <f>_xlfn.XLOOKUP(Table1[[#This Row],[R Profile ID]],Sheet1!D:D,Sheet1!D:D)</f>
        <v>19917575</v>
      </c>
      <c r="F602">
        <v>19917575</v>
      </c>
      <c r="G602" t="s">
        <v>12</v>
      </c>
      <c r="H602" t="s">
        <v>13</v>
      </c>
      <c r="I602" t="s">
        <v>950</v>
      </c>
      <c r="J602" s="1">
        <v>44519</v>
      </c>
      <c r="K602" s="1"/>
      <c r="L602" t="s">
        <v>1156</v>
      </c>
      <c r="M602" t="s">
        <v>15</v>
      </c>
      <c r="N602" t="s">
        <v>15</v>
      </c>
      <c r="O602" t="s">
        <v>287</v>
      </c>
      <c r="P602" t="s">
        <v>141</v>
      </c>
      <c r="Q602" t="s">
        <v>58</v>
      </c>
      <c r="R602">
        <v>2002</v>
      </c>
      <c r="S602">
        <v>67825</v>
      </c>
      <c r="U602" t="b">
        <v>0</v>
      </c>
    </row>
    <row r="603" spans="1:21" hidden="1" x14ac:dyDescent="0.35">
      <c r="A603">
        <v>1642</v>
      </c>
      <c r="B603">
        <v>941</v>
      </c>
      <c r="C603">
        <v>416</v>
      </c>
      <c r="D603">
        <v>6712715</v>
      </c>
      <c r="E603">
        <f>_xlfn.XLOOKUP(Table1[[#This Row],[R Profile ID]],Sheet1!D:D,Sheet1!D:D)</f>
        <v>6712715</v>
      </c>
      <c r="F603">
        <v>6712715</v>
      </c>
      <c r="G603" t="s">
        <v>12</v>
      </c>
      <c r="H603" t="s">
        <v>13</v>
      </c>
      <c r="I603" t="s">
        <v>1002</v>
      </c>
      <c r="J603" s="1">
        <v>43383</v>
      </c>
      <c r="K603" s="1" t="s">
        <v>14</v>
      </c>
      <c r="L603" t="s">
        <v>1156</v>
      </c>
      <c r="M603" t="s">
        <v>15</v>
      </c>
      <c r="N603" t="s">
        <v>15</v>
      </c>
      <c r="O603" t="s">
        <v>334</v>
      </c>
      <c r="P603" t="s">
        <v>17</v>
      </c>
      <c r="Q603" t="s">
        <v>24</v>
      </c>
      <c r="R603">
        <v>1988</v>
      </c>
      <c r="S603">
        <v>211640</v>
      </c>
      <c r="T603">
        <v>211640</v>
      </c>
      <c r="U603" t="b">
        <v>1</v>
      </c>
    </row>
    <row r="604" spans="1:21" hidden="1" x14ac:dyDescent="0.35">
      <c r="A604">
        <v>1648</v>
      </c>
      <c r="B604">
        <v>433</v>
      </c>
      <c r="C604">
        <v>294</v>
      </c>
      <c r="D604">
        <v>19917566</v>
      </c>
      <c r="E604">
        <f>_xlfn.XLOOKUP(Table1[[#This Row],[R Profile ID]],Sheet1!D:D,Sheet1!D:D)</f>
        <v>19917566</v>
      </c>
      <c r="F604">
        <v>19917566</v>
      </c>
      <c r="G604" t="s">
        <v>12</v>
      </c>
      <c r="H604" t="s">
        <v>13</v>
      </c>
      <c r="I604" t="s">
        <v>950</v>
      </c>
      <c r="J604" s="1">
        <v>44532</v>
      </c>
      <c r="K604" s="1"/>
      <c r="L604" t="s">
        <v>1156</v>
      </c>
      <c r="M604" t="s">
        <v>15</v>
      </c>
      <c r="N604" t="s">
        <v>15</v>
      </c>
      <c r="O604" t="s">
        <v>42</v>
      </c>
      <c r="P604" t="s">
        <v>17</v>
      </c>
      <c r="Q604" t="s">
        <v>58</v>
      </c>
      <c r="R604">
        <v>2020</v>
      </c>
      <c r="S604">
        <v>68168</v>
      </c>
      <c r="U604" t="b">
        <v>0</v>
      </c>
    </row>
    <row r="605" spans="1:21" hidden="1" x14ac:dyDescent="0.35">
      <c r="A605">
        <v>1650</v>
      </c>
      <c r="B605">
        <v>510</v>
      </c>
      <c r="C605">
        <v>1744</v>
      </c>
      <c r="D605">
        <v>9691</v>
      </c>
      <c r="E605">
        <f>_xlfn.XLOOKUP(Table1[[#This Row],[R Profile ID]],Sheet1!D:D,Sheet1!D:D)</f>
        <v>9691</v>
      </c>
      <c r="F605" t="s">
        <v>616</v>
      </c>
      <c r="G605" t="s">
        <v>12</v>
      </c>
      <c r="H605" t="s">
        <v>13</v>
      </c>
      <c r="I605" t="s">
        <v>1040</v>
      </c>
      <c r="J605" s="1">
        <v>39020</v>
      </c>
      <c r="K605" s="1" t="s">
        <v>14</v>
      </c>
      <c r="L605" t="s">
        <v>1156</v>
      </c>
      <c r="M605" t="s">
        <v>15</v>
      </c>
      <c r="N605" t="s">
        <v>15</v>
      </c>
      <c r="O605" t="s">
        <v>337</v>
      </c>
      <c r="P605" t="s">
        <v>89</v>
      </c>
      <c r="Q605" t="s">
        <v>18</v>
      </c>
      <c r="R605">
        <v>1990</v>
      </c>
      <c r="S605">
        <v>211786</v>
      </c>
      <c r="T605">
        <v>169428.8</v>
      </c>
      <c r="U605" t="b">
        <v>0</v>
      </c>
    </row>
    <row r="606" spans="1:21" hidden="1" x14ac:dyDescent="0.35">
      <c r="A606">
        <v>1711</v>
      </c>
      <c r="B606">
        <v>1359</v>
      </c>
      <c r="C606">
        <v>298</v>
      </c>
      <c r="D606">
        <v>22013867</v>
      </c>
      <c r="E606">
        <f>_xlfn.XLOOKUP(Table1[[#This Row],[R Profile ID]],Sheet1!D:D,Sheet1!D:D)</f>
        <v>22013867</v>
      </c>
      <c r="F606">
        <v>22013867</v>
      </c>
      <c r="G606" t="s">
        <v>12</v>
      </c>
      <c r="H606" t="s">
        <v>13</v>
      </c>
      <c r="I606" t="s">
        <v>950</v>
      </c>
      <c r="J606" s="1">
        <v>44708</v>
      </c>
      <c r="K606" s="1" t="s">
        <v>14</v>
      </c>
      <c r="L606" t="s">
        <v>1156</v>
      </c>
      <c r="M606" t="s">
        <v>15</v>
      </c>
      <c r="N606" t="s">
        <v>15</v>
      </c>
      <c r="O606" t="s">
        <v>338</v>
      </c>
      <c r="P606" t="s">
        <v>65</v>
      </c>
      <c r="Q606" t="s">
        <v>58</v>
      </c>
      <c r="R606">
        <v>2020</v>
      </c>
      <c r="S606">
        <v>82128</v>
      </c>
      <c r="T606">
        <v>77702</v>
      </c>
      <c r="U606" t="b">
        <v>0</v>
      </c>
    </row>
    <row r="607" spans="1:21" hidden="1" x14ac:dyDescent="0.35">
      <c r="A607">
        <v>1717</v>
      </c>
      <c r="B607">
        <v>376</v>
      </c>
      <c r="C607">
        <v>1839</v>
      </c>
      <c r="D607">
        <v>2834593</v>
      </c>
      <c r="E607">
        <f>_xlfn.XLOOKUP(Table1[[#This Row],[R Profile ID]],Sheet1!D:D,Sheet1!D:D)</f>
        <v>2834593</v>
      </c>
      <c r="F607">
        <v>2834593</v>
      </c>
      <c r="G607" t="s">
        <v>12</v>
      </c>
      <c r="H607" t="s">
        <v>13</v>
      </c>
      <c r="I607" t="s">
        <v>1027</v>
      </c>
      <c r="J607" s="1">
        <v>37239</v>
      </c>
      <c r="K607" s="1" t="s">
        <v>14</v>
      </c>
      <c r="L607" t="s">
        <v>1156</v>
      </c>
      <c r="M607" t="s">
        <v>15</v>
      </c>
      <c r="N607" t="s">
        <v>15</v>
      </c>
      <c r="O607" t="s">
        <v>183</v>
      </c>
      <c r="P607" t="s">
        <v>23</v>
      </c>
      <c r="Q607" t="s">
        <v>44</v>
      </c>
      <c r="R607">
        <v>2002</v>
      </c>
      <c r="S607">
        <v>322715</v>
      </c>
      <c r="T607">
        <v>312967</v>
      </c>
      <c r="U607" t="b">
        <v>0</v>
      </c>
    </row>
    <row r="608" spans="1:21" hidden="1" x14ac:dyDescent="0.35">
      <c r="A608">
        <v>1717</v>
      </c>
      <c r="B608">
        <v>376</v>
      </c>
      <c r="C608">
        <v>1840</v>
      </c>
      <c r="D608">
        <v>2713394</v>
      </c>
      <c r="E608">
        <f>_xlfn.XLOOKUP(Table1[[#This Row],[R Profile ID]],Sheet1!D:D,Sheet1!D:D)</f>
        <v>2713394</v>
      </c>
      <c r="F608">
        <v>2713394</v>
      </c>
      <c r="G608" t="s">
        <v>12</v>
      </c>
      <c r="H608" t="s">
        <v>13</v>
      </c>
      <c r="I608" t="s">
        <v>1027</v>
      </c>
      <c r="J608" s="1">
        <v>37239</v>
      </c>
      <c r="K608" s="1" t="s">
        <v>14</v>
      </c>
      <c r="L608" t="s">
        <v>1156</v>
      </c>
      <c r="M608" t="s">
        <v>15</v>
      </c>
      <c r="N608" t="s">
        <v>15</v>
      </c>
      <c r="O608" t="s">
        <v>183</v>
      </c>
      <c r="P608" t="s">
        <v>23</v>
      </c>
      <c r="Q608" t="s">
        <v>44</v>
      </c>
      <c r="R608">
        <v>2002</v>
      </c>
      <c r="S608">
        <v>310906</v>
      </c>
      <c r="T608">
        <v>300564</v>
      </c>
      <c r="U608" t="b">
        <v>0</v>
      </c>
    </row>
    <row r="609" spans="1:21" hidden="1" x14ac:dyDescent="0.35">
      <c r="A609">
        <v>1719</v>
      </c>
      <c r="B609">
        <v>325</v>
      </c>
      <c r="C609">
        <v>1841</v>
      </c>
      <c r="D609">
        <v>2855294</v>
      </c>
      <c r="E609">
        <f>_xlfn.XLOOKUP(Table1[[#This Row],[R Profile ID]],Sheet1!D:D,Sheet1!D:D)</f>
        <v>2855294</v>
      </c>
      <c r="F609">
        <v>2855294</v>
      </c>
      <c r="G609" t="s">
        <v>12</v>
      </c>
      <c r="H609" t="s">
        <v>13</v>
      </c>
      <c r="I609" t="s">
        <v>959</v>
      </c>
      <c r="J609" s="1">
        <v>35208</v>
      </c>
      <c r="K609" s="1" t="s">
        <v>14</v>
      </c>
      <c r="L609" t="s">
        <v>1156</v>
      </c>
      <c r="M609" t="s">
        <v>15</v>
      </c>
      <c r="N609" t="s">
        <v>15</v>
      </c>
      <c r="O609" t="s">
        <v>74</v>
      </c>
      <c r="P609" t="s">
        <v>17</v>
      </c>
      <c r="Q609" t="s">
        <v>18</v>
      </c>
      <c r="R609">
        <v>1996</v>
      </c>
      <c r="S609">
        <v>56775</v>
      </c>
      <c r="T609">
        <v>45420</v>
      </c>
      <c r="U609" t="b">
        <v>0</v>
      </c>
    </row>
    <row r="610" spans="1:21" hidden="1" x14ac:dyDescent="0.35">
      <c r="A610">
        <v>1741</v>
      </c>
      <c r="B610">
        <v>736</v>
      </c>
      <c r="C610">
        <v>1860</v>
      </c>
      <c r="D610">
        <v>4946958</v>
      </c>
      <c r="E610">
        <f>_xlfn.XLOOKUP(Table1[[#This Row],[R Profile ID]],Sheet1!D:D,Sheet1!D:D)</f>
        <v>4946958</v>
      </c>
      <c r="F610">
        <v>4946958</v>
      </c>
      <c r="G610" t="s">
        <v>12</v>
      </c>
      <c r="H610" t="s">
        <v>13</v>
      </c>
      <c r="I610" t="s">
        <v>990</v>
      </c>
      <c r="J610" s="1">
        <v>42227</v>
      </c>
      <c r="K610" s="1" t="s">
        <v>14</v>
      </c>
      <c r="L610" t="s">
        <v>1156</v>
      </c>
      <c r="M610" t="s">
        <v>15</v>
      </c>
      <c r="N610" t="s">
        <v>15</v>
      </c>
      <c r="O610" t="s">
        <v>339</v>
      </c>
      <c r="P610" t="s">
        <v>143</v>
      </c>
      <c r="Q610" t="s">
        <v>21</v>
      </c>
      <c r="R610">
        <v>2015</v>
      </c>
      <c r="S610">
        <v>485097</v>
      </c>
      <c r="T610">
        <v>485197</v>
      </c>
      <c r="U610" t="b">
        <v>1</v>
      </c>
    </row>
    <row r="611" spans="1:21" hidden="1" x14ac:dyDescent="0.35">
      <c r="A611">
        <v>1745</v>
      </c>
      <c r="B611">
        <v>547</v>
      </c>
      <c r="C611">
        <v>1867</v>
      </c>
      <c r="D611">
        <v>11713027</v>
      </c>
      <c r="E611">
        <f>_xlfn.XLOOKUP(Table1[[#This Row],[R Profile ID]],Sheet1!D:D,Sheet1!D:D)</f>
        <v>11713027</v>
      </c>
      <c r="F611">
        <v>11713027</v>
      </c>
      <c r="G611" t="s">
        <v>12</v>
      </c>
      <c r="H611" t="s">
        <v>13</v>
      </c>
      <c r="I611" t="s">
        <v>1023</v>
      </c>
      <c r="J611" s="1">
        <v>42608</v>
      </c>
      <c r="K611" s="1" t="s">
        <v>14</v>
      </c>
      <c r="L611" t="s">
        <v>1156</v>
      </c>
      <c r="M611" t="s">
        <v>15</v>
      </c>
      <c r="N611" t="s">
        <v>15</v>
      </c>
      <c r="O611" t="s">
        <v>340</v>
      </c>
      <c r="P611" t="s">
        <v>151</v>
      </c>
      <c r="Q611" t="s">
        <v>28</v>
      </c>
      <c r="R611">
        <v>2019</v>
      </c>
      <c r="S611">
        <v>150709</v>
      </c>
      <c r="T611">
        <v>150709</v>
      </c>
      <c r="U611" t="b">
        <v>0</v>
      </c>
    </row>
    <row r="612" spans="1:21" hidden="1" x14ac:dyDescent="0.35">
      <c r="A612">
        <v>1752</v>
      </c>
      <c r="B612">
        <v>1337</v>
      </c>
      <c r="C612">
        <v>142</v>
      </c>
      <c r="D612">
        <v>3663650</v>
      </c>
      <c r="E612">
        <f>_xlfn.XLOOKUP(Table1[[#This Row],[R Profile ID]],Sheet1!D:D,Sheet1!D:D)</f>
        <v>3663650</v>
      </c>
      <c r="F612">
        <v>3663650</v>
      </c>
      <c r="G612" t="s">
        <v>12</v>
      </c>
      <c r="H612" t="s">
        <v>13</v>
      </c>
      <c r="I612" t="s">
        <v>950</v>
      </c>
      <c r="J612" s="1">
        <v>38547</v>
      </c>
      <c r="K612" s="1" t="s">
        <v>14</v>
      </c>
      <c r="L612" t="s">
        <v>1156</v>
      </c>
      <c r="M612" t="s">
        <v>15</v>
      </c>
      <c r="N612" t="s">
        <v>15</v>
      </c>
      <c r="O612" t="s">
        <v>341</v>
      </c>
      <c r="P612" t="s">
        <v>30</v>
      </c>
      <c r="Q612" t="s">
        <v>58</v>
      </c>
      <c r="R612">
        <v>2000</v>
      </c>
      <c r="S612">
        <v>97140</v>
      </c>
      <c r="T612">
        <v>86454.6</v>
      </c>
      <c r="U612" t="b">
        <v>0</v>
      </c>
    </row>
    <row r="613" spans="1:21" hidden="1" x14ac:dyDescent="0.35">
      <c r="A613">
        <v>1757</v>
      </c>
      <c r="B613">
        <v>501</v>
      </c>
      <c r="C613">
        <v>1877</v>
      </c>
      <c r="D613">
        <v>9688</v>
      </c>
      <c r="E613">
        <f>_xlfn.XLOOKUP(Table1[[#This Row],[R Profile ID]],Sheet1!D:D,Sheet1!D:D)</f>
        <v>9688</v>
      </c>
      <c r="F613" t="s">
        <v>616</v>
      </c>
      <c r="G613" t="s">
        <v>12</v>
      </c>
      <c r="H613" t="s">
        <v>13</v>
      </c>
      <c r="I613" t="s">
        <v>1040</v>
      </c>
      <c r="J613" s="1">
        <v>39020</v>
      </c>
      <c r="K613" s="1" t="s">
        <v>14</v>
      </c>
      <c r="L613" t="s">
        <v>1156</v>
      </c>
      <c r="M613" t="s">
        <v>15</v>
      </c>
      <c r="N613" t="s">
        <v>15</v>
      </c>
      <c r="O613" t="s">
        <v>174</v>
      </c>
      <c r="P613" t="s">
        <v>23</v>
      </c>
      <c r="Q613" t="s">
        <v>18</v>
      </c>
      <c r="R613">
        <v>1981</v>
      </c>
      <c r="S613">
        <v>169689</v>
      </c>
      <c r="T613">
        <v>135751.20000000001</v>
      </c>
      <c r="U613" t="b">
        <v>0</v>
      </c>
    </row>
    <row r="614" spans="1:21" hidden="1" x14ac:dyDescent="0.35">
      <c r="A614">
        <v>1762</v>
      </c>
      <c r="B614">
        <v>1059</v>
      </c>
      <c r="C614">
        <v>1882</v>
      </c>
      <c r="D614">
        <v>20781718</v>
      </c>
      <c r="E614">
        <f>_xlfn.XLOOKUP(Table1[[#This Row],[R Profile ID]],Sheet1!D:D,Sheet1!D:D)</f>
        <v>20781718</v>
      </c>
      <c r="F614">
        <v>20781718</v>
      </c>
      <c r="G614" t="s">
        <v>12</v>
      </c>
      <c r="H614" t="s">
        <v>13</v>
      </c>
      <c r="I614" t="s">
        <v>1092</v>
      </c>
      <c r="J614" s="1">
        <v>44448</v>
      </c>
      <c r="K614" s="1"/>
      <c r="L614" t="s">
        <v>1156</v>
      </c>
      <c r="M614" t="s">
        <v>15</v>
      </c>
      <c r="N614" t="s">
        <v>15</v>
      </c>
      <c r="O614" t="s">
        <v>234</v>
      </c>
      <c r="P614" t="s">
        <v>94</v>
      </c>
      <c r="Q614" t="s">
        <v>28</v>
      </c>
      <c r="R614">
        <v>2020</v>
      </c>
      <c r="S614">
        <v>177702</v>
      </c>
      <c r="T614">
        <v>177702</v>
      </c>
      <c r="U614" t="b">
        <v>1</v>
      </c>
    </row>
    <row r="615" spans="1:21" hidden="1" x14ac:dyDescent="0.35">
      <c r="A615">
        <v>1773</v>
      </c>
      <c r="B615">
        <v>434</v>
      </c>
      <c r="C615">
        <v>199</v>
      </c>
      <c r="D615">
        <v>19917570</v>
      </c>
      <c r="E615">
        <f>_xlfn.XLOOKUP(Table1[[#This Row],[R Profile ID]],Sheet1!D:D,Sheet1!D:D)</f>
        <v>19917570</v>
      </c>
      <c r="F615">
        <v>19917570</v>
      </c>
      <c r="G615" t="s">
        <v>12</v>
      </c>
      <c r="H615" t="s">
        <v>13</v>
      </c>
      <c r="I615" t="s">
        <v>950</v>
      </c>
      <c r="J615" s="1">
        <v>44532</v>
      </c>
      <c r="K615" s="1"/>
      <c r="L615" t="s">
        <v>1156</v>
      </c>
      <c r="M615" t="s">
        <v>15</v>
      </c>
      <c r="N615" t="s">
        <v>15</v>
      </c>
      <c r="O615" t="s">
        <v>56</v>
      </c>
      <c r="P615" t="s">
        <v>35</v>
      </c>
      <c r="Q615" t="s">
        <v>58</v>
      </c>
      <c r="R615">
        <v>2017</v>
      </c>
      <c r="S615">
        <v>85838</v>
      </c>
      <c r="U615" t="b">
        <v>0</v>
      </c>
    </row>
    <row r="616" spans="1:21" hidden="1" x14ac:dyDescent="0.35">
      <c r="A616">
        <v>1778</v>
      </c>
      <c r="B616">
        <v>691</v>
      </c>
      <c r="C616">
        <v>1894</v>
      </c>
      <c r="D616">
        <v>3982636</v>
      </c>
      <c r="E616">
        <f>_xlfn.XLOOKUP(Table1[[#This Row],[R Profile ID]],Sheet1!D:D,Sheet1!D:D)</f>
        <v>3982636</v>
      </c>
      <c r="F616">
        <v>3982636</v>
      </c>
      <c r="G616" t="s">
        <v>12</v>
      </c>
      <c r="H616" t="s">
        <v>13</v>
      </c>
      <c r="I616" t="s">
        <v>1015</v>
      </c>
      <c r="J616" s="1">
        <v>41544</v>
      </c>
      <c r="K616" s="1" t="s">
        <v>14</v>
      </c>
      <c r="L616" t="s">
        <v>1156</v>
      </c>
      <c r="M616" t="s">
        <v>15</v>
      </c>
      <c r="N616" t="s">
        <v>15</v>
      </c>
      <c r="O616" t="s">
        <v>191</v>
      </c>
      <c r="P616" t="s">
        <v>192</v>
      </c>
      <c r="Q616" t="s">
        <v>44</v>
      </c>
      <c r="R616">
        <v>2007</v>
      </c>
      <c r="S616">
        <v>97771</v>
      </c>
      <c r="T616">
        <v>87993.9</v>
      </c>
      <c r="U616" t="b">
        <v>1</v>
      </c>
    </row>
    <row r="617" spans="1:21" hidden="1" x14ac:dyDescent="0.35">
      <c r="A617">
        <v>1779</v>
      </c>
      <c r="B617">
        <v>692</v>
      </c>
      <c r="C617">
        <v>1895</v>
      </c>
      <c r="D617">
        <v>3982693</v>
      </c>
      <c r="E617">
        <f>_xlfn.XLOOKUP(Table1[[#This Row],[R Profile ID]],Sheet1!D:D,Sheet1!D:D)</f>
        <v>3982693</v>
      </c>
      <c r="F617">
        <v>3982693</v>
      </c>
      <c r="G617" t="s">
        <v>12</v>
      </c>
      <c r="H617" t="s">
        <v>13</v>
      </c>
      <c r="I617" t="s">
        <v>1015</v>
      </c>
      <c r="J617" s="1">
        <v>41544</v>
      </c>
      <c r="K617" s="1" t="s">
        <v>14</v>
      </c>
      <c r="L617" t="s">
        <v>1156</v>
      </c>
      <c r="M617" t="s">
        <v>15</v>
      </c>
      <c r="N617" t="s">
        <v>15</v>
      </c>
      <c r="O617" t="s">
        <v>191</v>
      </c>
      <c r="P617" t="s">
        <v>192</v>
      </c>
      <c r="Q617" t="s">
        <v>44</v>
      </c>
      <c r="R617">
        <v>2008</v>
      </c>
      <c r="S617">
        <v>97236</v>
      </c>
      <c r="T617">
        <v>87512.4</v>
      </c>
      <c r="U617" t="b">
        <v>0</v>
      </c>
    </row>
    <row r="618" spans="1:21" hidden="1" x14ac:dyDescent="0.35">
      <c r="A618">
        <v>1780</v>
      </c>
      <c r="B618">
        <v>693</v>
      </c>
      <c r="C618">
        <v>1896</v>
      </c>
      <c r="D618">
        <v>4718652</v>
      </c>
      <c r="E618">
        <f>_xlfn.XLOOKUP(Table1[[#This Row],[R Profile ID]],Sheet1!D:D,Sheet1!D:D)</f>
        <v>4718652</v>
      </c>
      <c r="F618">
        <v>4718652</v>
      </c>
      <c r="G618" t="s">
        <v>12</v>
      </c>
      <c r="H618" t="s">
        <v>13</v>
      </c>
      <c r="I618" t="s">
        <v>1015</v>
      </c>
      <c r="J618" s="1">
        <v>41864</v>
      </c>
      <c r="K618" s="1" t="s">
        <v>14</v>
      </c>
      <c r="L618" t="s">
        <v>1156</v>
      </c>
      <c r="M618" t="s">
        <v>15</v>
      </c>
      <c r="N618" t="s">
        <v>15</v>
      </c>
      <c r="O618" t="s">
        <v>191</v>
      </c>
      <c r="P618" t="s">
        <v>192</v>
      </c>
      <c r="Q618" t="s">
        <v>44</v>
      </c>
      <c r="R618">
        <v>2016</v>
      </c>
      <c r="S618">
        <v>103023</v>
      </c>
      <c r="T618">
        <v>92720.7</v>
      </c>
      <c r="U618" t="b">
        <v>0</v>
      </c>
    </row>
    <row r="619" spans="1:21" hidden="1" x14ac:dyDescent="0.35">
      <c r="A619">
        <v>1781</v>
      </c>
      <c r="B619">
        <v>694</v>
      </c>
      <c r="C619">
        <v>1897</v>
      </c>
      <c r="D619">
        <v>6244455</v>
      </c>
      <c r="E619">
        <f>_xlfn.XLOOKUP(Table1[[#This Row],[R Profile ID]],Sheet1!D:D,Sheet1!D:D)</f>
        <v>6244455</v>
      </c>
      <c r="F619">
        <v>6244455</v>
      </c>
      <c r="G619" t="s">
        <v>12</v>
      </c>
      <c r="H619" t="s">
        <v>13</v>
      </c>
      <c r="I619" t="s">
        <v>1015</v>
      </c>
      <c r="J619" s="1">
        <v>42668</v>
      </c>
      <c r="K619" s="1" t="s">
        <v>14</v>
      </c>
      <c r="L619" t="s">
        <v>1156</v>
      </c>
      <c r="M619" t="s">
        <v>15</v>
      </c>
      <c r="N619" t="s">
        <v>15</v>
      </c>
      <c r="O619" t="s">
        <v>191</v>
      </c>
      <c r="P619" t="s">
        <v>192</v>
      </c>
      <c r="Q619" t="s">
        <v>44</v>
      </c>
      <c r="R619">
        <v>2016</v>
      </c>
      <c r="S619">
        <v>104022</v>
      </c>
      <c r="T619">
        <v>104022</v>
      </c>
      <c r="U619" t="b">
        <v>1</v>
      </c>
    </row>
    <row r="620" spans="1:21" hidden="1" x14ac:dyDescent="0.35">
      <c r="A620">
        <v>1782</v>
      </c>
      <c r="B620">
        <v>695</v>
      </c>
      <c r="C620">
        <v>1898</v>
      </c>
      <c r="D620">
        <v>11610445</v>
      </c>
      <c r="E620">
        <f>_xlfn.XLOOKUP(Table1[[#This Row],[R Profile ID]],Sheet1!D:D,Sheet1!D:D)</f>
        <v>11610445</v>
      </c>
      <c r="F620">
        <v>11610445</v>
      </c>
      <c r="G620" t="s">
        <v>12</v>
      </c>
      <c r="H620" t="s">
        <v>13</v>
      </c>
      <c r="I620" t="s">
        <v>1015</v>
      </c>
      <c r="J620" s="1">
        <v>43391</v>
      </c>
      <c r="K620" s="1" t="s">
        <v>14</v>
      </c>
      <c r="L620" t="s">
        <v>1156</v>
      </c>
      <c r="M620" t="s">
        <v>15</v>
      </c>
      <c r="N620" t="s">
        <v>15</v>
      </c>
      <c r="O620" t="s">
        <v>191</v>
      </c>
      <c r="P620" t="s">
        <v>192</v>
      </c>
      <c r="Q620" t="s">
        <v>44</v>
      </c>
      <c r="R620">
        <v>2020</v>
      </c>
      <c r="S620">
        <v>209783</v>
      </c>
      <c r="T620">
        <v>209783</v>
      </c>
      <c r="U620" t="b">
        <v>1</v>
      </c>
    </row>
    <row r="621" spans="1:21" hidden="1" x14ac:dyDescent="0.35">
      <c r="A621">
        <v>1786</v>
      </c>
      <c r="B621">
        <v>442</v>
      </c>
      <c r="C621">
        <v>307</v>
      </c>
      <c r="D621">
        <v>6680607</v>
      </c>
      <c r="E621">
        <f>_xlfn.XLOOKUP(Table1[[#This Row],[R Profile ID]],Sheet1!D:D,Sheet1!D:D)</f>
        <v>6680607</v>
      </c>
      <c r="F621">
        <v>6680607</v>
      </c>
      <c r="G621" t="s">
        <v>12</v>
      </c>
      <c r="H621" t="s">
        <v>13</v>
      </c>
      <c r="I621" t="s">
        <v>950</v>
      </c>
      <c r="J621" s="1">
        <v>44532</v>
      </c>
      <c r="K621" s="1"/>
      <c r="L621" t="s">
        <v>1156</v>
      </c>
      <c r="M621" t="s">
        <v>15</v>
      </c>
      <c r="N621" t="s">
        <v>15</v>
      </c>
      <c r="O621" t="s">
        <v>74</v>
      </c>
      <c r="P621" t="s">
        <v>17</v>
      </c>
      <c r="Q621" t="s">
        <v>58</v>
      </c>
      <c r="R621">
        <v>2018</v>
      </c>
      <c r="S621">
        <v>105586</v>
      </c>
      <c r="U621" t="b">
        <v>0</v>
      </c>
    </row>
    <row r="622" spans="1:21" hidden="1" x14ac:dyDescent="0.35">
      <c r="A622">
        <v>1801</v>
      </c>
      <c r="B622">
        <v>754</v>
      </c>
      <c r="C622">
        <v>1910</v>
      </c>
      <c r="D622">
        <v>6262634</v>
      </c>
      <c r="E622">
        <f>_xlfn.XLOOKUP(Table1[[#This Row],[R Profile ID]],Sheet1!D:D,Sheet1!D:D)</f>
        <v>6262634</v>
      </c>
      <c r="F622">
        <v>6262634</v>
      </c>
      <c r="G622" t="s">
        <v>12</v>
      </c>
      <c r="H622" t="s">
        <v>13</v>
      </c>
      <c r="I622" t="s">
        <v>1047</v>
      </c>
      <c r="J622" s="1">
        <v>42136</v>
      </c>
      <c r="K622" s="1" t="s">
        <v>14</v>
      </c>
      <c r="L622" t="s">
        <v>1156</v>
      </c>
      <c r="M622" t="s">
        <v>15</v>
      </c>
      <c r="N622" t="s">
        <v>15</v>
      </c>
      <c r="O622" t="s">
        <v>342</v>
      </c>
      <c r="P622" t="s">
        <v>23</v>
      </c>
      <c r="Q622" t="s">
        <v>28</v>
      </c>
      <c r="R622">
        <v>1975</v>
      </c>
      <c r="S622">
        <v>373469</v>
      </c>
      <c r="T622">
        <v>373469</v>
      </c>
      <c r="U622" t="b">
        <v>1</v>
      </c>
    </row>
    <row r="623" spans="1:21" hidden="1" x14ac:dyDescent="0.35">
      <c r="A623">
        <v>1821</v>
      </c>
      <c r="B623">
        <v>1338</v>
      </c>
      <c r="C623">
        <v>7</v>
      </c>
      <c r="D623">
        <v>3663274</v>
      </c>
      <c r="E623">
        <f>_xlfn.XLOOKUP(Table1[[#This Row],[R Profile ID]],Sheet1!D:D,Sheet1!D:D)</f>
        <v>3663274</v>
      </c>
      <c r="F623">
        <v>3663274</v>
      </c>
      <c r="G623" t="s">
        <v>12</v>
      </c>
      <c r="H623" t="s">
        <v>13</v>
      </c>
      <c r="I623" t="s">
        <v>950</v>
      </c>
      <c r="J623" s="1">
        <v>38547</v>
      </c>
      <c r="K623" s="1" t="s">
        <v>14</v>
      </c>
      <c r="L623" t="s">
        <v>1156</v>
      </c>
      <c r="M623" t="s">
        <v>15</v>
      </c>
      <c r="N623" t="s">
        <v>15</v>
      </c>
      <c r="O623" t="s">
        <v>343</v>
      </c>
      <c r="P623" t="s">
        <v>143</v>
      </c>
      <c r="Q623" t="s">
        <v>58</v>
      </c>
      <c r="R623">
        <v>1988</v>
      </c>
      <c r="S623">
        <v>70770</v>
      </c>
      <c r="T623">
        <v>70770</v>
      </c>
      <c r="U623" t="b">
        <v>0</v>
      </c>
    </row>
    <row r="624" spans="1:21" hidden="1" x14ac:dyDescent="0.35">
      <c r="A624">
        <v>1824</v>
      </c>
      <c r="B624">
        <v>1348</v>
      </c>
      <c r="C624">
        <v>38</v>
      </c>
      <c r="D624">
        <v>3663335</v>
      </c>
      <c r="E624">
        <f>_xlfn.XLOOKUP(Table1[[#This Row],[R Profile ID]],Sheet1!D:D,Sheet1!D:D)</f>
        <v>3663335</v>
      </c>
      <c r="F624">
        <v>3663335</v>
      </c>
      <c r="G624" t="s">
        <v>12</v>
      </c>
      <c r="H624" t="s">
        <v>13</v>
      </c>
      <c r="I624" t="s">
        <v>950</v>
      </c>
      <c r="J624" s="1">
        <v>38547</v>
      </c>
      <c r="K624" s="1" t="s">
        <v>14</v>
      </c>
      <c r="L624" t="s">
        <v>1156</v>
      </c>
      <c r="M624" t="s">
        <v>15</v>
      </c>
      <c r="N624" t="s">
        <v>15</v>
      </c>
      <c r="O624" t="s">
        <v>274</v>
      </c>
      <c r="P624" t="s">
        <v>23</v>
      </c>
      <c r="Q624" t="s">
        <v>58</v>
      </c>
      <c r="R624">
        <v>1988</v>
      </c>
      <c r="S624">
        <v>75770</v>
      </c>
      <c r="T624">
        <v>65162</v>
      </c>
      <c r="U624" t="b">
        <v>0</v>
      </c>
    </row>
    <row r="625" spans="1:21" hidden="1" x14ac:dyDescent="0.35">
      <c r="A625">
        <v>1826</v>
      </c>
      <c r="B625">
        <v>1356</v>
      </c>
      <c r="C625">
        <v>291</v>
      </c>
      <c r="D625">
        <v>22013858</v>
      </c>
      <c r="E625">
        <f>_xlfn.XLOOKUP(Table1[[#This Row],[R Profile ID]],Sheet1!D:D,Sheet1!D:D)</f>
        <v>22013858</v>
      </c>
      <c r="F625">
        <v>22013858</v>
      </c>
      <c r="G625" t="s">
        <v>12</v>
      </c>
      <c r="H625" t="s">
        <v>13</v>
      </c>
      <c r="I625" t="s">
        <v>950</v>
      </c>
      <c r="J625" s="1">
        <v>44708</v>
      </c>
      <c r="K625" s="1" t="s">
        <v>14</v>
      </c>
      <c r="L625" t="s">
        <v>1156</v>
      </c>
      <c r="M625" t="s">
        <v>15</v>
      </c>
      <c r="N625" t="s">
        <v>15</v>
      </c>
      <c r="O625" t="s">
        <v>344</v>
      </c>
      <c r="P625" t="s">
        <v>65</v>
      </c>
      <c r="Q625" t="s">
        <v>58</v>
      </c>
      <c r="R625">
        <v>2018</v>
      </c>
      <c r="S625">
        <v>66970</v>
      </c>
      <c r="T625">
        <v>110767</v>
      </c>
      <c r="U625" t="b">
        <v>0</v>
      </c>
    </row>
    <row r="626" spans="1:21" hidden="1" x14ac:dyDescent="0.35">
      <c r="A626">
        <v>1834</v>
      </c>
      <c r="B626">
        <v>381</v>
      </c>
      <c r="C626">
        <v>1931</v>
      </c>
      <c r="D626">
        <v>2855285</v>
      </c>
      <c r="E626">
        <f>_xlfn.XLOOKUP(Table1[[#This Row],[R Profile ID]],Sheet1!D:D,Sheet1!D:D)</f>
        <v>2855285</v>
      </c>
      <c r="F626">
        <v>2855285</v>
      </c>
      <c r="G626" t="s">
        <v>12</v>
      </c>
      <c r="H626" t="s">
        <v>13</v>
      </c>
      <c r="I626" t="s">
        <v>959</v>
      </c>
      <c r="J626" s="1">
        <v>34801</v>
      </c>
      <c r="K626" s="1" t="s">
        <v>14</v>
      </c>
      <c r="L626" t="s">
        <v>1156</v>
      </c>
      <c r="M626" t="s">
        <v>15</v>
      </c>
      <c r="N626" t="s">
        <v>15</v>
      </c>
      <c r="O626" t="s">
        <v>345</v>
      </c>
      <c r="P626" t="s">
        <v>17</v>
      </c>
      <c r="Q626" t="s">
        <v>18</v>
      </c>
      <c r="R626">
        <v>2005</v>
      </c>
      <c r="S626">
        <v>87972</v>
      </c>
      <c r="T626">
        <v>70377.600000000006</v>
      </c>
      <c r="U626" t="b">
        <v>0</v>
      </c>
    </row>
    <row r="627" spans="1:21" hidden="1" x14ac:dyDescent="0.35">
      <c r="A627">
        <v>1835</v>
      </c>
      <c r="B627">
        <v>382</v>
      </c>
      <c r="C627">
        <v>1932</v>
      </c>
      <c r="D627">
        <v>3075592</v>
      </c>
      <c r="E627">
        <f>_xlfn.XLOOKUP(Table1[[#This Row],[R Profile ID]],Sheet1!D:D,Sheet1!D:D)</f>
        <v>3075592</v>
      </c>
      <c r="F627">
        <v>3075592</v>
      </c>
      <c r="G627" t="s">
        <v>12</v>
      </c>
      <c r="H627" t="s">
        <v>13</v>
      </c>
      <c r="I627" t="s">
        <v>959</v>
      </c>
      <c r="J627" s="1">
        <v>37782</v>
      </c>
      <c r="K627" s="1" t="s">
        <v>14</v>
      </c>
      <c r="L627" t="s">
        <v>1156</v>
      </c>
      <c r="M627" t="s">
        <v>15</v>
      </c>
      <c r="N627" t="s">
        <v>15</v>
      </c>
      <c r="O627" t="s">
        <v>308</v>
      </c>
      <c r="P627" t="s">
        <v>17</v>
      </c>
      <c r="Q627" t="s">
        <v>44</v>
      </c>
      <c r="R627">
        <v>2008</v>
      </c>
      <c r="S627">
        <v>23483</v>
      </c>
      <c r="T627">
        <v>21134.7</v>
      </c>
      <c r="U627" t="b">
        <v>0</v>
      </c>
    </row>
    <row r="628" spans="1:21" hidden="1" x14ac:dyDescent="0.35">
      <c r="A628">
        <v>1836</v>
      </c>
      <c r="B628">
        <v>435</v>
      </c>
      <c r="C628">
        <v>198</v>
      </c>
      <c r="D628">
        <v>19917567</v>
      </c>
      <c r="E628">
        <f>_xlfn.XLOOKUP(Table1[[#This Row],[R Profile ID]],Sheet1!D:D,Sheet1!D:D)</f>
        <v>19917567</v>
      </c>
      <c r="F628">
        <v>19917567</v>
      </c>
      <c r="G628" t="s">
        <v>12</v>
      </c>
      <c r="H628" t="s">
        <v>13</v>
      </c>
      <c r="I628" t="s">
        <v>950</v>
      </c>
      <c r="J628" s="1">
        <v>44532</v>
      </c>
      <c r="K628" s="1"/>
      <c r="L628" t="s">
        <v>1156</v>
      </c>
      <c r="M628" t="s">
        <v>15</v>
      </c>
      <c r="N628" t="s">
        <v>15</v>
      </c>
      <c r="O628" t="s">
        <v>346</v>
      </c>
      <c r="P628" t="s">
        <v>49</v>
      </c>
      <c r="Q628" t="s">
        <v>58</v>
      </c>
      <c r="R628">
        <v>2019</v>
      </c>
      <c r="S628">
        <v>74295</v>
      </c>
      <c r="U628" t="b">
        <v>0</v>
      </c>
    </row>
    <row r="629" spans="1:21" hidden="1" x14ac:dyDescent="0.35">
      <c r="A629">
        <v>68</v>
      </c>
      <c r="B629">
        <v>1201</v>
      </c>
      <c r="C629">
        <v>230</v>
      </c>
      <c r="D629">
        <v>2642566</v>
      </c>
      <c r="E629">
        <f>_xlfn.XLOOKUP(Table1[[#This Row],[R Profile ID]],Sheet1!D:D,Sheet1!D:D)</f>
        <v>2642566</v>
      </c>
      <c r="F629">
        <v>2642566</v>
      </c>
      <c r="G629" t="s">
        <v>12</v>
      </c>
      <c r="H629" t="s">
        <v>13</v>
      </c>
      <c r="I629" t="s">
        <v>1003</v>
      </c>
      <c r="J629" s="1">
        <v>43759</v>
      </c>
      <c r="K629" s="1" t="s">
        <v>14</v>
      </c>
      <c r="L629" t="s">
        <v>1157</v>
      </c>
      <c r="M629" t="s">
        <v>15</v>
      </c>
      <c r="N629" t="s">
        <v>15</v>
      </c>
      <c r="O629" t="s">
        <v>29</v>
      </c>
      <c r="P629" t="s">
        <v>30</v>
      </c>
      <c r="Q629" t="s">
        <v>44</v>
      </c>
      <c r="R629">
        <v>2022</v>
      </c>
      <c r="S629">
        <v>593872</v>
      </c>
      <c r="T629">
        <v>565165</v>
      </c>
      <c r="U629" t="b">
        <v>0</v>
      </c>
    </row>
    <row r="630" spans="1:21" hidden="1" x14ac:dyDescent="0.35">
      <c r="A630">
        <v>1697</v>
      </c>
      <c r="B630">
        <v>1022</v>
      </c>
      <c r="C630">
        <v>251</v>
      </c>
      <c r="D630">
        <v>15288838</v>
      </c>
      <c r="E630">
        <f>_xlfn.XLOOKUP(Table1[[#This Row],[R Profile ID]],Sheet1!D:D,Sheet1!D:D)</f>
        <v>15288838</v>
      </c>
      <c r="F630">
        <v>15288838</v>
      </c>
      <c r="G630" t="s">
        <v>12</v>
      </c>
      <c r="H630" t="s">
        <v>13</v>
      </c>
      <c r="I630" t="s">
        <v>1023</v>
      </c>
      <c r="J630" s="1">
        <v>44106</v>
      </c>
      <c r="K630" s="1"/>
      <c r="L630" t="s">
        <v>1157</v>
      </c>
      <c r="M630" t="s">
        <v>15</v>
      </c>
      <c r="N630" t="s">
        <v>15</v>
      </c>
      <c r="O630" t="s">
        <v>347</v>
      </c>
      <c r="P630" t="s">
        <v>49</v>
      </c>
      <c r="Q630" t="s">
        <v>28</v>
      </c>
      <c r="R630">
        <v>2022</v>
      </c>
      <c r="S630">
        <v>392178</v>
      </c>
      <c r="T630">
        <v>317749</v>
      </c>
      <c r="U630" t="b">
        <v>0</v>
      </c>
    </row>
    <row r="631" spans="1:21" hidden="1" x14ac:dyDescent="0.35">
      <c r="A631">
        <v>163</v>
      </c>
      <c r="B631">
        <v>882</v>
      </c>
      <c r="C631">
        <v>362</v>
      </c>
      <c r="D631">
        <v>14744648</v>
      </c>
      <c r="E631">
        <f>_xlfn.XLOOKUP(Table1[[#This Row],[R Profile ID]],Sheet1!D:D,Sheet1!D:D)</f>
        <v>14744648</v>
      </c>
      <c r="F631">
        <v>14744648</v>
      </c>
      <c r="G631" t="s">
        <v>12</v>
      </c>
      <c r="H631" t="s">
        <v>13</v>
      </c>
      <c r="I631" t="s">
        <v>1126</v>
      </c>
      <c r="J631" s="1">
        <v>43075</v>
      </c>
      <c r="K631" s="1" t="s">
        <v>14</v>
      </c>
      <c r="L631" t="s">
        <v>1157</v>
      </c>
      <c r="M631" t="s">
        <v>15</v>
      </c>
      <c r="N631" t="s">
        <v>15</v>
      </c>
      <c r="O631" t="s">
        <v>22</v>
      </c>
      <c r="P631" t="s">
        <v>23</v>
      </c>
      <c r="Q631" t="s">
        <v>28</v>
      </c>
      <c r="R631">
        <v>2021</v>
      </c>
      <c r="S631">
        <v>137747</v>
      </c>
      <c r="T631">
        <v>137747</v>
      </c>
      <c r="U631" t="b">
        <v>1</v>
      </c>
    </row>
    <row r="632" spans="1:21" hidden="1" x14ac:dyDescent="0.35">
      <c r="A632">
        <v>183</v>
      </c>
      <c r="B632">
        <v>1038</v>
      </c>
      <c r="C632">
        <v>376</v>
      </c>
      <c r="D632">
        <v>19937036</v>
      </c>
      <c r="E632">
        <f>_xlfn.XLOOKUP(Table1[[#This Row],[R Profile ID]],Sheet1!D:D,Sheet1!D:D)</f>
        <v>19937036</v>
      </c>
      <c r="F632">
        <v>19937036</v>
      </c>
      <c r="G632" t="s">
        <v>12</v>
      </c>
      <c r="H632" t="s">
        <v>13</v>
      </c>
      <c r="I632" t="s">
        <v>1009</v>
      </c>
      <c r="J632" s="1">
        <v>44348</v>
      </c>
      <c r="K632" s="1"/>
      <c r="L632" t="s">
        <v>1157</v>
      </c>
      <c r="M632" t="s">
        <v>15</v>
      </c>
      <c r="N632" t="s">
        <v>15</v>
      </c>
      <c r="O632" t="s">
        <v>107</v>
      </c>
      <c r="P632" t="s">
        <v>108</v>
      </c>
      <c r="Q632" t="s">
        <v>47</v>
      </c>
      <c r="R632">
        <v>2021</v>
      </c>
      <c r="S632">
        <v>300000</v>
      </c>
      <c r="T632">
        <v>300000</v>
      </c>
      <c r="U632" t="b">
        <v>1</v>
      </c>
    </row>
    <row r="633" spans="1:21" hidden="1" x14ac:dyDescent="0.35">
      <c r="A633">
        <v>227</v>
      </c>
      <c r="B633">
        <v>672</v>
      </c>
      <c r="C633">
        <v>421</v>
      </c>
      <c r="D633">
        <v>6366858</v>
      </c>
      <c r="E633">
        <f>_xlfn.XLOOKUP(Table1[[#This Row],[R Profile ID]],Sheet1!D:D,Sheet1!D:D)</f>
        <v>6366858</v>
      </c>
      <c r="F633">
        <v>6366858</v>
      </c>
      <c r="G633" t="s">
        <v>12</v>
      </c>
      <c r="H633" t="s">
        <v>13</v>
      </c>
      <c r="I633" t="s">
        <v>990</v>
      </c>
      <c r="J633" s="1">
        <v>41320</v>
      </c>
      <c r="K633" s="1" t="s">
        <v>14</v>
      </c>
      <c r="L633" t="s">
        <v>1157</v>
      </c>
      <c r="M633" t="s">
        <v>15</v>
      </c>
      <c r="N633" t="s">
        <v>15</v>
      </c>
      <c r="O633" t="s">
        <v>31</v>
      </c>
      <c r="P633" t="s">
        <v>32</v>
      </c>
      <c r="Q633" t="s">
        <v>21</v>
      </c>
      <c r="R633">
        <v>2015</v>
      </c>
      <c r="S633">
        <v>352027</v>
      </c>
      <c r="T633">
        <v>352027</v>
      </c>
      <c r="U633" t="b">
        <v>1</v>
      </c>
    </row>
    <row r="634" spans="1:21" hidden="1" x14ac:dyDescent="0.35">
      <c r="A634">
        <v>238</v>
      </c>
      <c r="B634">
        <v>1030</v>
      </c>
      <c r="C634">
        <v>434</v>
      </c>
      <c r="D634">
        <v>20806332</v>
      </c>
      <c r="E634">
        <f>_xlfn.XLOOKUP(Table1[[#This Row],[R Profile ID]],Sheet1!D:D,Sheet1!D:D)</f>
        <v>20806332</v>
      </c>
      <c r="F634">
        <v>20806332</v>
      </c>
      <c r="G634" t="s">
        <v>12</v>
      </c>
      <c r="H634" t="s">
        <v>13</v>
      </c>
      <c r="I634" t="s">
        <v>979</v>
      </c>
      <c r="J634" s="1">
        <v>44266</v>
      </c>
      <c r="K634" s="1"/>
      <c r="L634" t="s">
        <v>1157</v>
      </c>
      <c r="M634" t="s">
        <v>15</v>
      </c>
      <c r="N634" t="s">
        <v>15</v>
      </c>
      <c r="O634" t="s">
        <v>348</v>
      </c>
      <c r="P634" t="s">
        <v>35</v>
      </c>
      <c r="Q634" t="s">
        <v>24</v>
      </c>
      <c r="R634">
        <v>2022</v>
      </c>
      <c r="S634">
        <v>266339</v>
      </c>
      <c r="T634">
        <v>266339</v>
      </c>
      <c r="U634" t="b">
        <v>1</v>
      </c>
    </row>
    <row r="635" spans="1:21" hidden="1" x14ac:dyDescent="0.35">
      <c r="A635">
        <v>369</v>
      </c>
      <c r="B635">
        <v>943</v>
      </c>
      <c r="C635">
        <v>588</v>
      </c>
      <c r="D635">
        <v>30393</v>
      </c>
      <c r="E635">
        <f>_xlfn.XLOOKUP(Table1[[#This Row],[R Profile ID]],Sheet1!D:D,Sheet1!D:D)</f>
        <v>30393</v>
      </c>
      <c r="F635" t="s">
        <v>616</v>
      </c>
      <c r="G635" t="s">
        <v>12</v>
      </c>
      <c r="H635" t="s">
        <v>13</v>
      </c>
      <c r="I635" t="s">
        <v>1023</v>
      </c>
      <c r="J635" s="1">
        <v>43409</v>
      </c>
      <c r="K635" s="1" t="s">
        <v>14</v>
      </c>
      <c r="L635" t="s">
        <v>1157</v>
      </c>
      <c r="M635" t="s">
        <v>15</v>
      </c>
      <c r="N635" t="s">
        <v>15</v>
      </c>
      <c r="O635" t="s">
        <v>50</v>
      </c>
      <c r="P635" t="s">
        <v>169</v>
      </c>
      <c r="Q635" t="s">
        <v>28</v>
      </c>
      <c r="R635">
        <v>2021</v>
      </c>
      <c r="S635">
        <v>233380</v>
      </c>
      <c r="T635">
        <v>233380</v>
      </c>
      <c r="U635" t="b">
        <v>1</v>
      </c>
    </row>
    <row r="636" spans="1:21" hidden="1" x14ac:dyDescent="0.35">
      <c r="A636">
        <v>376</v>
      </c>
      <c r="B636">
        <v>424</v>
      </c>
      <c r="C636">
        <v>1738</v>
      </c>
      <c r="D636">
        <v>4820572</v>
      </c>
      <c r="E636">
        <f>_xlfn.XLOOKUP(Table1[[#This Row],[R Profile ID]],Sheet1!D:D,Sheet1!D:D)</f>
        <v>4820572</v>
      </c>
      <c r="F636">
        <v>4820572</v>
      </c>
      <c r="G636" t="s">
        <v>12</v>
      </c>
      <c r="H636" t="s">
        <v>13</v>
      </c>
      <c r="I636" t="s">
        <v>1023</v>
      </c>
      <c r="J636" s="1">
        <v>41148</v>
      </c>
      <c r="K636" s="1"/>
      <c r="L636" t="s">
        <v>1157</v>
      </c>
      <c r="M636" t="s">
        <v>15</v>
      </c>
      <c r="N636" t="s">
        <v>15</v>
      </c>
      <c r="O636" t="s">
        <v>224</v>
      </c>
      <c r="P636" t="s">
        <v>23</v>
      </c>
      <c r="Q636" t="s">
        <v>28</v>
      </c>
      <c r="R636">
        <v>2015</v>
      </c>
      <c r="S636">
        <v>104026</v>
      </c>
      <c r="T636">
        <v>104026</v>
      </c>
      <c r="U636" t="b">
        <v>1</v>
      </c>
    </row>
    <row r="637" spans="1:21" hidden="1" x14ac:dyDescent="0.35">
      <c r="A637">
        <v>631</v>
      </c>
      <c r="B637">
        <v>855</v>
      </c>
      <c r="C637">
        <v>905</v>
      </c>
      <c r="D637">
        <v>6936503</v>
      </c>
      <c r="E637">
        <f>_xlfn.XLOOKUP(Table1[[#This Row],[R Profile ID]],Sheet1!D:D,Sheet1!D:D)</f>
        <v>6936503</v>
      </c>
      <c r="F637">
        <v>6936503</v>
      </c>
      <c r="G637" t="s">
        <v>12</v>
      </c>
      <c r="H637" t="s">
        <v>13</v>
      </c>
      <c r="I637" t="s">
        <v>990</v>
      </c>
      <c r="J637" s="1">
        <v>42674</v>
      </c>
      <c r="K637" s="1"/>
      <c r="L637" t="s">
        <v>1157</v>
      </c>
      <c r="M637" t="s">
        <v>15</v>
      </c>
      <c r="N637" t="s">
        <v>15</v>
      </c>
      <c r="O637" t="s">
        <v>31</v>
      </c>
      <c r="P637" t="s">
        <v>32</v>
      </c>
      <c r="Q637" t="s">
        <v>21</v>
      </c>
      <c r="R637">
        <v>2018</v>
      </c>
      <c r="S637">
        <v>522151</v>
      </c>
      <c r="T637">
        <v>522151</v>
      </c>
      <c r="U637" t="b">
        <v>1</v>
      </c>
    </row>
    <row r="638" spans="1:21" hidden="1" x14ac:dyDescent="0.35">
      <c r="A638">
        <v>688</v>
      </c>
      <c r="B638">
        <v>1043</v>
      </c>
      <c r="C638">
        <v>950</v>
      </c>
      <c r="D638">
        <v>28749174</v>
      </c>
      <c r="E638">
        <f>_xlfn.XLOOKUP(Table1[[#This Row],[R Profile ID]],Sheet1!D:D,Sheet1!D:D)</f>
        <v>28749174</v>
      </c>
      <c r="F638">
        <v>28749174</v>
      </c>
      <c r="G638" t="s">
        <v>12</v>
      </c>
      <c r="H638" t="s">
        <v>13</v>
      </c>
      <c r="I638" t="s">
        <v>1003</v>
      </c>
      <c r="J638" s="1">
        <v>44993</v>
      </c>
      <c r="K638" s="1"/>
      <c r="L638" t="s">
        <v>1157</v>
      </c>
      <c r="M638" t="s">
        <v>15</v>
      </c>
      <c r="N638" t="s">
        <v>15</v>
      </c>
      <c r="O638" t="s">
        <v>349</v>
      </c>
      <c r="P638" t="s">
        <v>38</v>
      </c>
      <c r="Q638" t="s">
        <v>47</v>
      </c>
      <c r="R638">
        <v>2023</v>
      </c>
      <c r="S638">
        <v>250955</v>
      </c>
      <c r="T638">
        <v>250955</v>
      </c>
      <c r="U638" t="b">
        <v>1</v>
      </c>
    </row>
    <row r="639" spans="1:21" hidden="1" x14ac:dyDescent="0.35">
      <c r="A639">
        <v>690</v>
      </c>
      <c r="B639">
        <v>1044</v>
      </c>
      <c r="C639">
        <v>952</v>
      </c>
      <c r="D639">
        <v>28749175</v>
      </c>
      <c r="E639">
        <f>_xlfn.XLOOKUP(Table1[[#This Row],[R Profile ID]],Sheet1!D:D,Sheet1!D:D)</f>
        <v>28749175</v>
      </c>
      <c r="F639">
        <v>28749175</v>
      </c>
      <c r="G639" t="s">
        <v>12</v>
      </c>
      <c r="H639" t="s">
        <v>13</v>
      </c>
      <c r="I639" t="s">
        <v>1003</v>
      </c>
      <c r="J639" s="1">
        <v>44965</v>
      </c>
      <c r="K639" s="1"/>
      <c r="L639" t="s">
        <v>1157</v>
      </c>
      <c r="M639" t="s">
        <v>15</v>
      </c>
      <c r="N639" t="s">
        <v>15</v>
      </c>
      <c r="O639" t="s">
        <v>350</v>
      </c>
      <c r="P639" t="s">
        <v>141</v>
      </c>
      <c r="Q639" t="s">
        <v>47</v>
      </c>
      <c r="R639">
        <v>2023</v>
      </c>
      <c r="S639">
        <v>250955</v>
      </c>
      <c r="T639">
        <v>250955</v>
      </c>
      <c r="U639" t="b">
        <v>1</v>
      </c>
    </row>
    <row r="640" spans="1:21" hidden="1" x14ac:dyDescent="0.35">
      <c r="A640">
        <v>691</v>
      </c>
      <c r="B640">
        <v>1045</v>
      </c>
      <c r="C640">
        <v>953</v>
      </c>
      <c r="D640">
        <v>28749178</v>
      </c>
      <c r="E640">
        <f>_xlfn.XLOOKUP(Table1[[#This Row],[R Profile ID]],Sheet1!D:D,Sheet1!D:D)</f>
        <v>28749178</v>
      </c>
      <c r="F640">
        <v>28749178</v>
      </c>
      <c r="G640" t="s">
        <v>12</v>
      </c>
      <c r="H640" t="s">
        <v>13</v>
      </c>
      <c r="I640" t="s">
        <v>1003</v>
      </c>
      <c r="J640" s="1">
        <v>45099</v>
      </c>
      <c r="K640" s="1"/>
      <c r="L640" t="s">
        <v>1157</v>
      </c>
      <c r="M640" t="s">
        <v>15</v>
      </c>
      <c r="N640" t="s">
        <v>15</v>
      </c>
      <c r="O640" t="s">
        <v>351</v>
      </c>
      <c r="P640" t="s">
        <v>192</v>
      </c>
      <c r="Q640" t="s">
        <v>47</v>
      </c>
      <c r="R640">
        <v>2023</v>
      </c>
      <c r="S640">
        <v>340878</v>
      </c>
      <c r="T640">
        <v>340878</v>
      </c>
      <c r="U640" t="b">
        <v>1</v>
      </c>
    </row>
    <row r="641" spans="1:21" hidden="1" x14ac:dyDescent="0.35">
      <c r="A641">
        <v>692</v>
      </c>
      <c r="B641">
        <v>1041</v>
      </c>
      <c r="C641">
        <v>954</v>
      </c>
      <c r="D641">
        <v>28749176</v>
      </c>
      <c r="E641">
        <f>_xlfn.XLOOKUP(Table1[[#This Row],[R Profile ID]],Sheet1!D:D,Sheet1!D:D)</f>
        <v>28749176</v>
      </c>
      <c r="F641">
        <v>28749176</v>
      </c>
      <c r="G641" t="s">
        <v>12</v>
      </c>
      <c r="H641" t="s">
        <v>13</v>
      </c>
      <c r="I641" t="s">
        <v>1003</v>
      </c>
      <c r="J641" s="1">
        <v>44978</v>
      </c>
      <c r="K641" s="1"/>
      <c r="L641" t="s">
        <v>1157</v>
      </c>
      <c r="M641" t="s">
        <v>15</v>
      </c>
      <c r="N641" t="s">
        <v>15</v>
      </c>
      <c r="O641" t="s">
        <v>352</v>
      </c>
      <c r="P641" t="s">
        <v>141</v>
      </c>
      <c r="Q641" t="s">
        <v>47</v>
      </c>
      <c r="R641">
        <v>2023</v>
      </c>
      <c r="S641">
        <v>250955</v>
      </c>
      <c r="T641">
        <v>250955</v>
      </c>
      <c r="U641" t="b">
        <v>1</v>
      </c>
    </row>
    <row r="642" spans="1:21" hidden="1" x14ac:dyDescent="0.35">
      <c r="A642">
        <v>693</v>
      </c>
      <c r="B642">
        <v>1042</v>
      </c>
      <c r="C642">
        <v>955</v>
      </c>
      <c r="D642">
        <v>28749177</v>
      </c>
      <c r="E642">
        <f>_xlfn.XLOOKUP(Table1[[#This Row],[R Profile ID]],Sheet1!D:D,Sheet1!D:D)</f>
        <v>28749177</v>
      </c>
      <c r="F642">
        <v>28749177</v>
      </c>
      <c r="G642" t="s">
        <v>12</v>
      </c>
      <c r="H642" t="s">
        <v>13</v>
      </c>
      <c r="I642" t="s">
        <v>1003</v>
      </c>
      <c r="J642" s="1">
        <v>44953</v>
      </c>
      <c r="K642" s="1"/>
      <c r="L642" t="s">
        <v>1157</v>
      </c>
      <c r="M642" t="s">
        <v>15</v>
      </c>
      <c r="N642" t="s">
        <v>15</v>
      </c>
      <c r="O642" t="s">
        <v>353</v>
      </c>
      <c r="P642" t="s">
        <v>17</v>
      </c>
      <c r="Q642" t="s">
        <v>47</v>
      </c>
      <c r="R642">
        <v>2023</v>
      </c>
      <c r="S642">
        <v>250955</v>
      </c>
      <c r="T642">
        <v>250955</v>
      </c>
      <c r="U642" t="b">
        <v>1</v>
      </c>
    </row>
    <row r="643" spans="1:21" hidden="1" x14ac:dyDescent="0.35">
      <c r="A643">
        <v>771</v>
      </c>
      <c r="B643">
        <v>877</v>
      </c>
      <c r="C643">
        <v>1770</v>
      </c>
      <c r="D643">
        <v>12051768</v>
      </c>
      <c r="E643">
        <f>_xlfn.XLOOKUP(Table1[[#This Row],[R Profile ID]],Sheet1!D:D,Sheet1!D:D)</f>
        <v>12051768</v>
      </c>
      <c r="F643">
        <v>12051768</v>
      </c>
      <c r="G643" t="s">
        <v>12</v>
      </c>
      <c r="H643" t="s">
        <v>13</v>
      </c>
      <c r="I643" t="s">
        <v>962</v>
      </c>
      <c r="J643" s="1">
        <v>42944</v>
      </c>
      <c r="K643" s="1"/>
      <c r="L643" t="s">
        <v>1157</v>
      </c>
      <c r="M643" t="s">
        <v>15</v>
      </c>
      <c r="N643" t="s">
        <v>15</v>
      </c>
      <c r="O643" t="s">
        <v>63</v>
      </c>
      <c r="P643" t="s">
        <v>60</v>
      </c>
      <c r="Q643" t="s">
        <v>28</v>
      </c>
      <c r="R643">
        <v>2021</v>
      </c>
      <c r="S643">
        <v>203582</v>
      </c>
      <c r="T643">
        <v>203582</v>
      </c>
      <c r="U643" t="b">
        <v>1</v>
      </c>
    </row>
    <row r="644" spans="1:21" hidden="1" x14ac:dyDescent="0.35">
      <c r="A644">
        <v>959</v>
      </c>
      <c r="B644">
        <v>1024</v>
      </c>
      <c r="C644">
        <v>1184</v>
      </c>
      <c r="D644">
        <v>23634708</v>
      </c>
      <c r="E644">
        <f>_xlfn.XLOOKUP(Table1[[#This Row],[R Profile ID]],Sheet1!D:D,Sheet1!D:D)</f>
        <v>23634708</v>
      </c>
      <c r="F644">
        <v>23634708</v>
      </c>
      <c r="G644" t="s">
        <v>12</v>
      </c>
      <c r="H644" t="s">
        <v>69</v>
      </c>
      <c r="I644" t="s">
        <v>1127</v>
      </c>
      <c r="J644" s="1">
        <v>44160</v>
      </c>
      <c r="K644" s="1">
        <v>45169</v>
      </c>
      <c r="L644" t="s">
        <v>1157</v>
      </c>
      <c r="M644" t="s">
        <v>15</v>
      </c>
      <c r="N644" t="s">
        <v>15</v>
      </c>
      <c r="O644" t="s">
        <v>354</v>
      </c>
      <c r="P644" t="s">
        <v>192</v>
      </c>
      <c r="Q644" t="s">
        <v>24</v>
      </c>
      <c r="R644">
        <v>2023</v>
      </c>
      <c r="S644">
        <v>302226</v>
      </c>
      <c r="T644">
        <v>277350</v>
      </c>
      <c r="U644" t="b">
        <v>1</v>
      </c>
    </row>
    <row r="645" spans="1:21" hidden="1" x14ac:dyDescent="0.35">
      <c r="A645">
        <v>982</v>
      </c>
      <c r="B645">
        <v>1172</v>
      </c>
      <c r="C645">
        <v>1207</v>
      </c>
      <c r="D645">
        <v>23246759</v>
      </c>
      <c r="E645">
        <f>_xlfn.XLOOKUP(Table1[[#This Row],[R Profile ID]],Sheet1!D:D,Sheet1!D:D)</f>
        <v>23246759</v>
      </c>
      <c r="F645">
        <v>23246759</v>
      </c>
      <c r="G645" t="s">
        <v>12</v>
      </c>
      <c r="H645" t="s">
        <v>13</v>
      </c>
      <c r="I645" t="s">
        <v>991</v>
      </c>
      <c r="J645" s="1">
        <v>44715</v>
      </c>
      <c r="K645" s="1" t="s">
        <v>14</v>
      </c>
      <c r="L645" t="s">
        <v>1157</v>
      </c>
      <c r="M645" t="s">
        <v>15</v>
      </c>
      <c r="N645" t="s">
        <v>15</v>
      </c>
      <c r="O645" t="s">
        <v>355</v>
      </c>
      <c r="P645" t="s">
        <v>17</v>
      </c>
      <c r="Q645" t="s">
        <v>356</v>
      </c>
      <c r="R645">
        <v>2021</v>
      </c>
      <c r="S645">
        <v>202712</v>
      </c>
      <c r="T645">
        <v>202712</v>
      </c>
      <c r="U645" t="b">
        <v>1</v>
      </c>
    </row>
    <row r="646" spans="1:21" hidden="1" x14ac:dyDescent="0.35">
      <c r="A646">
        <v>983</v>
      </c>
      <c r="B646">
        <v>1173</v>
      </c>
      <c r="C646">
        <v>1208</v>
      </c>
      <c r="D646">
        <v>23246760</v>
      </c>
      <c r="E646">
        <f>_xlfn.XLOOKUP(Table1[[#This Row],[R Profile ID]],Sheet1!D:D,Sheet1!D:D)</f>
        <v>23246760</v>
      </c>
      <c r="F646">
        <v>23246760</v>
      </c>
      <c r="G646" t="s">
        <v>12</v>
      </c>
      <c r="H646" t="s">
        <v>13</v>
      </c>
      <c r="I646" t="s">
        <v>991</v>
      </c>
      <c r="J646" s="1">
        <v>44715</v>
      </c>
      <c r="K646" s="1" t="s">
        <v>14</v>
      </c>
      <c r="L646" t="s">
        <v>1157</v>
      </c>
      <c r="M646" t="s">
        <v>15</v>
      </c>
      <c r="N646" t="s">
        <v>15</v>
      </c>
      <c r="O646" t="s">
        <v>357</v>
      </c>
      <c r="P646" t="s">
        <v>17</v>
      </c>
      <c r="Q646" t="s">
        <v>356</v>
      </c>
      <c r="R646">
        <v>2021</v>
      </c>
      <c r="S646">
        <v>277630</v>
      </c>
      <c r="T646">
        <v>277630</v>
      </c>
      <c r="U646" t="b">
        <v>1</v>
      </c>
    </row>
    <row r="647" spans="1:21" hidden="1" x14ac:dyDescent="0.35">
      <c r="A647">
        <v>984</v>
      </c>
      <c r="B647">
        <v>1177</v>
      </c>
      <c r="C647">
        <v>1209</v>
      </c>
      <c r="D647">
        <v>23246764</v>
      </c>
      <c r="E647">
        <f>_xlfn.XLOOKUP(Table1[[#This Row],[R Profile ID]],Sheet1!D:D,Sheet1!D:D)</f>
        <v>23246764</v>
      </c>
      <c r="F647">
        <v>23246764</v>
      </c>
      <c r="G647" t="s">
        <v>12</v>
      </c>
      <c r="H647" t="s">
        <v>13</v>
      </c>
      <c r="I647" t="s">
        <v>991</v>
      </c>
      <c r="J647" s="1">
        <v>44715</v>
      </c>
      <c r="K647" s="1" t="s">
        <v>14</v>
      </c>
      <c r="L647" t="s">
        <v>1157</v>
      </c>
      <c r="M647" t="s">
        <v>15</v>
      </c>
      <c r="N647" t="s">
        <v>15</v>
      </c>
      <c r="O647" t="s">
        <v>346</v>
      </c>
      <c r="P647" t="s">
        <v>49</v>
      </c>
      <c r="Q647" t="s">
        <v>356</v>
      </c>
      <c r="R647">
        <v>1900</v>
      </c>
      <c r="S647">
        <v>84736</v>
      </c>
      <c r="T647">
        <v>84736</v>
      </c>
      <c r="U647" t="b">
        <v>1</v>
      </c>
    </row>
    <row r="648" spans="1:21" hidden="1" x14ac:dyDescent="0.35">
      <c r="A648">
        <v>986</v>
      </c>
      <c r="B648">
        <v>1176</v>
      </c>
      <c r="C648">
        <v>1211</v>
      </c>
      <c r="D648">
        <v>23246763</v>
      </c>
      <c r="E648">
        <f>_xlfn.XLOOKUP(Table1[[#This Row],[R Profile ID]],Sheet1!D:D,Sheet1!D:D)</f>
        <v>23246763</v>
      </c>
      <c r="F648">
        <v>23246763</v>
      </c>
      <c r="G648" t="s">
        <v>12</v>
      </c>
      <c r="H648" t="s">
        <v>13</v>
      </c>
      <c r="I648" t="s">
        <v>991</v>
      </c>
      <c r="J648" s="1">
        <v>44715</v>
      </c>
      <c r="K648" s="1" t="s">
        <v>14</v>
      </c>
      <c r="L648" t="s">
        <v>1157</v>
      </c>
      <c r="M648" t="s">
        <v>15</v>
      </c>
      <c r="N648" t="s">
        <v>15</v>
      </c>
      <c r="O648" t="s">
        <v>95</v>
      </c>
      <c r="P648" t="s">
        <v>49</v>
      </c>
      <c r="Q648" t="s">
        <v>356</v>
      </c>
      <c r="R648">
        <v>2022</v>
      </c>
      <c r="S648">
        <v>96390</v>
      </c>
      <c r="T648">
        <v>96390</v>
      </c>
      <c r="U648" t="b">
        <v>1</v>
      </c>
    </row>
    <row r="649" spans="1:21" hidden="1" x14ac:dyDescent="0.35">
      <c r="A649">
        <v>987</v>
      </c>
      <c r="B649">
        <v>1171</v>
      </c>
      <c r="C649">
        <v>1212</v>
      </c>
      <c r="D649">
        <v>23246758</v>
      </c>
      <c r="E649">
        <f>_xlfn.XLOOKUP(Table1[[#This Row],[R Profile ID]],Sheet1!D:D,Sheet1!D:D)</f>
        <v>23246758</v>
      </c>
      <c r="F649">
        <v>23246758</v>
      </c>
      <c r="G649" t="s">
        <v>12</v>
      </c>
      <c r="H649" t="s">
        <v>13</v>
      </c>
      <c r="I649" t="s">
        <v>991</v>
      </c>
      <c r="J649" s="1">
        <v>44715</v>
      </c>
      <c r="K649" s="1" t="s">
        <v>14</v>
      </c>
      <c r="L649" t="s">
        <v>1157</v>
      </c>
      <c r="M649" t="s">
        <v>15</v>
      </c>
      <c r="N649" t="s">
        <v>15</v>
      </c>
      <c r="O649" t="s">
        <v>358</v>
      </c>
      <c r="P649" t="s">
        <v>17</v>
      </c>
      <c r="Q649" t="s">
        <v>356</v>
      </c>
      <c r="R649">
        <v>2019</v>
      </c>
      <c r="S649">
        <v>85736</v>
      </c>
      <c r="T649">
        <v>85736</v>
      </c>
      <c r="U649" t="b">
        <v>1</v>
      </c>
    </row>
    <row r="650" spans="1:21" hidden="1" x14ac:dyDescent="0.35">
      <c r="A650">
        <v>988</v>
      </c>
      <c r="B650">
        <v>1175</v>
      </c>
      <c r="C650">
        <v>1213</v>
      </c>
      <c r="D650">
        <v>23246762</v>
      </c>
      <c r="E650">
        <f>_xlfn.XLOOKUP(Table1[[#This Row],[R Profile ID]],Sheet1!D:D,Sheet1!D:D)</f>
        <v>23246762</v>
      </c>
      <c r="F650">
        <v>23246762</v>
      </c>
      <c r="G650" t="s">
        <v>12</v>
      </c>
      <c r="H650" t="s">
        <v>13</v>
      </c>
      <c r="I650" t="s">
        <v>991</v>
      </c>
      <c r="J650" s="1">
        <v>44715</v>
      </c>
      <c r="K650" s="1" t="s">
        <v>14</v>
      </c>
      <c r="L650" t="s">
        <v>1157</v>
      </c>
      <c r="M650" t="s">
        <v>15</v>
      </c>
      <c r="N650" t="s">
        <v>15</v>
      </c>
      <c r="O650" t="s">
        <v>359</v>
      </c>
      <c r="P650" t="s">
        <v>35</v>
      </c>
      <c r="Q650" t="s">
        <v>356</v>
      </c>
      <c r="R650">
        <v>2021</v>
      </c>
      <c r="S650">
        <v>104842</v>
      </c>
      <c r="T650">
        <v>104842</v>
      </c>
      <c r="U650" t="b">
        <v>1</v>
      </c>
    </row>
    <row r="651" spans="1:21" hidden="1" x14ac:dyDescent="0.35">
      <c r="A651">
        <v>989</v>
      </c>
      <c r="B651">
        <v>1174</v>
      </c>
      <c r="C651">
        <v>1214</v>
      </c>
      <c r="D651">
        <v>23246761</v>
      </c>
      <c r="E651">
        <f>_xlfn.XLOOKUP(Table1[[#This Row],[R Profile ID]],Sheet1!D:D,Sheet1!D:D)</f>
        <v>23246761</v>
      </c>
      <c r="F651">
        <v>23246761</v>
      </c>
      <c r="G651" t="s">
        <v>12</v>
      </c>
      <c r="H651" t="s">
        <v>13</v>
      </c>
      <c r="I651" t="s">
        <v>991</v>
      </c>
      <c r="J651" s="1">
        <v>44715</v>
      </c>
      <c r="K651" s="1" t="s">
        <v>14</v>
      </c>
      <c r="L651" t="s">
        <v>1157</v>
      </c>
      <c r="M651" t="s">
        <v>15</v>
      </c>
      <c r="N651" t="s">
        <v>15</v>
      </c>
      <c r="O651" t="s">
        <v>194</v>
      </c>
      <c r="P651" t="s">
        <v>35</v>
      </c>
      <c r="Q651" t="s">
        <v>356</v>
      </c>
      <c r="R651">
        <v>2021</v>
      </c>
      <c r="S651">
        <v>155757</v>
      </c>
      <c r="T651">
        <v>155757</v>
      </c>
      <c r="U651" t="b">
        <v>1</v>
      </c>
    </row>
    <row r="652" spans="1:21" hidden="1" x14ac:dyDescent="0.35">
      <c r="A652">
        <v>1046</v>
      </c>
      <c r="B652">
        <v>581</v>
      </c>
      <c r="C652">
        <v>1264</v>
      </c>
      <c r="D652">
        <v>2967481</v>
      </c>
      <c r="E652">
        <f>_xlfn.XLOOKUP(Table1[[#This Row],[R Profile ID]],Sheet1!D:D,Sheet1!D:D)</f>
        <v>2967481</v>
      </c>
      <c r="F652">
        <v>2967481</v>
      </c>
      <c r="G652" t="s">
        <v>12</v>
      </c>
      <c r="H652" t="s">
        <v>13</v>
      </c>
      <c r="I652" t="s">
        <v>1023</v>
      </c>
      <c r="J652" s="1">
        <v>39071</v>
      </c>
      <c r="K652" s="1" t="s">
        <v>14</v>
      </c>
      <c r="L652" t="s">
        <v>1157</v>
      </c>
      <c r="M652" t="s">
        <v>15</v>
      </c>
      <c r="N652" t="s">
        <v>15</v>
      </c>
      <c r="O652" t="s">
        <v>224</v>
      </c>
      <c r="P652" t="s">
        <v>23</v>
      </c>
      <c r="Q652" t="s">
        <v>24</v>
      </c>
      <c r="R652">
        <v>2009</v>
      </c>
      <c r="S652">
        <v>42440</v>
      </c>
      <c r="T652">
        <v>42440</v>
      </c>
      <c r="U652" t="b">
        <v>1</v>
      </c>
    </row>
    <row r="653" spans="1:21" hidden="1" x14ac:dyDescent="0.35">
      <c r="A653">
        <v>1262</v>
      </c>
      <c r="B653">
        <v>331</v>
      </c>
      <c r="C653">
        <v>1434</v>
      </c>
      <c r="D653">
        <v>11868259</v>
      </c>
      <c r="E653">
        <f>_xlfn.XLOOKUP(Table1[[#This Row],[R Profile ID]],Sheet1!D:D,Sheet1!D:D)</f>
        <v>11868259</v>
      </c>
      <c r="F653">
        <v>11868259</v>
      </c>
      <c r="G653" t="s">
        <v>12</v>
      </c>
      <c r="H653" t="s">
        <v>13</v>
      </c>
      <c r="I653" t="s">
        <v>1003</v>
      </c>
      <c r="J653" s="1">
        <v>43621</v>
      </c>
      <c r="K653" s="1" t="s">
        <v>14</v>
      </c>
      <c r="L653" t="s">
        <v>1157</v>
      </c>
      <c r="M653" t="s">
        <v>15</v>
      </c>
      <c r="N653" t="s">
        <v>15</v>
      </c>
      <c r="O653" t="s">
        <v>360</v>
      </c>
      <c r="P653" t="s">
        <v>151</v>
      </c>
      <c r="Q653" t="s">
        <v>44</v>
      </c>
      <c r="R653">
        <v>2021</v>
      </c>
      <c r="S653">
        <v>273736</v>
      </c>
      <c r="T653">
        <v>273736</v>
      </c>
      <c r="U653" t="b">
        <v>0</v>
      </c>
    </row>
    <row r="654" spans="1:21" hidden="1" x14ac:dyDescent="0.35">
      <c r="A654">
        <v>1441</v>
      </c>
      <c r="B654">
        <v>332</v>
      </c>
      <c r="C654">
        <v>464</v>
      </c>
      <c r="D654">
        <v>16729575</v>
      </c>
      <c r="E654">
        <f>_xlfn.XLOOKUP(Table1[[#This Row],[R Profile ID]],Sheet1!D:D,Sheet1!D:D)</f>
        <v>16729575</v>
      </c>
      <c r="F654">
        <v>16729575</v>
      </c>
      <c r="G654" t="s">
        <v>12</v>
      </c>
      <c r="H654" t="s">
        <v>13</v>
      </c>
      <c r="I654" t="s">
        <v>1003</v>
      </c>
      <c r="J654" s="1">
        <v>43584</v>
      </c>
      <c r="K654" s="1" t="s">
        <v>14</v>
      </c>
      <c r="L654" t="s">
        <v>1157</v>
      </c>
      <c r="M654" t="s">
        <v>15</v>
      </c>
      <c r="N654" t="s">
        <v>15</v>
      </c>
      <c r="O654" t="s">
        <v>361</v>
      </c>
      <c r="P654" t="s">
        <v>46</v>
      </c>
      <c r="Q654" t="s">
        <v>44</v>
      </c>
      <c r="R654">
        <v>2021</v>
      </c>
      <c r="S654">
        <v>177000</v>
      </c>
      <c r="T654">
        <v>175112</v>
      </c>
      <c r="U654" t="b">
        <v>1</v>
      </c>
    </row>
    <row r="655" spans="1:21" hidden="1" x14ac:dyDescent="0.35">
      <c r="A655">
        <v>1664</v>
      </c>
      <c r="B655">
        <v>1039</v>
      </c>
      <c r="C655">
        <v>1494</v>
      </c>
      <c r="D655">
        <v>25518725</v>
      </c>
      <c r="E655">
        <f>_xlfn.XLOOKUP(Table1[[#This Row],[R Profile ID]],Sheet1!D:D,Sheet1!D:D)</f>
        <v>25518725</v>
      </c>
      <c r="F655">
        <v>25518725</v>
      </c>
      <c r="G655" t="s">
        <v>12</v>
      </c>
      <c r="H655" t="s">
        <v>13</v>
      </c>
      <c r="I655" t="s">
        <v>1009</v>
      </c>
      <c r="J655" s="1">
        <v>44470</v>
      </c>
      <c r="K655" s="1"/>
      <c r="L655" t="s">
        <v>1157</v>
      </c>
      <c r="M655" t="s">
        <v>15</v>
      </c>
      <c r="N655" t="s">
        <v>15</v>
      </c>
      <c r="O655" t="s">
        <v>362</v>
      </c>
      <c r="P655" t="s">
        <v>151</v>
      </c>
      <c r="Q655" t="s">
        <v>47</v>
      </c>
      <c r="R655">
        <v>2021</v>
      </c>
      <c r="S655">
        <v>64000</v>
      </c>
      <c r="T655">
        <v>64000</v>
      </c>
      <c r="U655" t="b">
        <v>1</v>
      </c>
    </row>
    <row r="656" spans="1:21" hidden="1" x14ac:dyDescent="0.35">
      <c r="A656">
        <v>140</v>
      </c>
      <c r="B656">
        <v>976</v>
      </c>
      <c r="C656">
        <v>335</v>
      </c>
      <c r="D656">
        <v>11878119</v>
      </c>
      <c r="E656">
        <f>_xlfn.XLOOKUP(Table1[[#This Row],[R Profile ID]],Sheet1!D:D,Sheet1!D:D)</f>
        <v>11878119</v>
      </c>
      <c r="F656">
        <v>11878119</v>
      </c>
      <c r="G656" t="s">
        <v>12</v>
      </c>
      <c r="H656" t="s">
        <v>13</v>
      </c>
      <c r="I656" t="s">
        <v>972</v>
      </c>
      <c r="J656" s="1">
        <v>43525</v>
      </c>
      <c r="K656" s="1" t="s">
        <v>14</v>
      </c>
      <c r="L656" t="s">
        <v>1162</v>
      </c>
      <c r="M656" t="s">
        <v>15</v>
      </c>
      <c r="N656" t="s">
        <v>15</v>
      </c>
      <c r="O656" t="s">
        <v>363</v>
      </c>
      <c r="P656" t="s">
        <v>94</v>
      </c>
      <c r="Q656" t="s">
        <v>73</v>
      </c>
      <c r="R656">
        <v>2021</v>
      </c>
      <c r="S656">
        <v>140115</v>
      </c>
      <c r="T656">
        <v>140115</v>
      </c>
      <c r="U656" t="b">
        <v>1</v>
      </c>
    </row>
    <row r="657" spans="1:21" hidden="1" x14ac:dyDescent="0.35">
      <c r="A657">
        <v>141</v>
      </c>
      <c r="B657">
        <v>854</v>
      </c>
      <c r="C657">
        <v>340</v>
      </c>
      <c r="D657">
        <v>6047183</v>
      </c>
      <c r="E657">
        <f>_xlfn.XLOOKUP(Table1[[#This Row],[R Profile ID]],Sheet1!D:D,Sheet1!D:D)</f>
        <v>6047183</v>
      </c>
      <c r="F657">
        <v>6047183</v>
      </c>
      <c r="G657" t="s">
        <v>12</v>
      </c>
      <c r="H657" t="s">
        <v>13</v>
      </c>
      <c r="I657" t="s">
        <v>972</v>
      </c>
      <c r="J657" s="1">
        <v>42704</v>
      </c>
      <c r="K657" s="1" t="s">
        <v>14</v>
      </c>
      <c r="L657" t="s">
        <v>1162</v>
      </c>
      <c r="M657" t="s">
        <v>15</v>
      </c>
      <c r="N657" t="s">
        <v>15</v>
      </c>
      <c r="O657" t="s">
        <v>42</v>
      </c>
      <c r="P657" t="s">
        <v>17</v>
      </c>
      <c r="Q657" t="s">
        <v>73</v>
      </c>
      <c r="R657">
        <v>2011</v>
      </c>
      <c r="S657">
        <v>152997</v>
      </c>
      <c r="T657">
        <v>152997</v>
      </c>
      <c r="U657" t="b">
        <v>0</v>
      </c>
    </row>
    <row r="658" spans="1:21" hidden="1" x14ac:dyDescent="0.35">
      <c r="A658">
        <v>200</v>
      </c>
      <c r="B658">
        <v>871</v>
      </c>
      <c r="C658">
        <v>603</v>
      </c>
      <c r="D658">
        <v>6047188</v>
      </c>
      <c r="E658">
        <f>_xlfn.XLOOKUP(Table1[[#This Row],[R Profile ID]],Sheet1!D:D,Sheet1!D:D)</f>
        <v>6047188</v>
      </c>
      <c r="F658">
        <v>6047188</v>
      </c>
      <c r="G658" t="s">
        <v>12</v>
      </c>
      <c r="H658" t="s">
        <v>13</v>
      </c>
      <c r="I658" t="s">
        <v>1104</v>
      </c>
      <c r="J658" s="1">
        <v>42867</v>
      </c>
      <c r="K658" s="1" t="s">
        <v>14</v>
      </c>
      <c r="L658" t="s">
        <v>1162</v>
      </c>
      <c r="M658" t="s">
        <v>15</v>
      </c>
      <c r="N658" t="s">
        <v>15</v>
      </c>
      <c r="O658" t="s">
        <v>77</v>
      </c>
      <c r="P658" t="s">
        <v>49</v>
      </c>
      <c r="Q658" t="s">
        <v>73</v>
      </c>
      <c r="R658">
        <v>2017</v>
      </c>
      <c r="S658">
        <v>81338</v>
      </c>
      <c r="T658">
        <v>81338</v>
      </c>
      <c r="U658" t="b">
        <v>1</v>
      </c>
    </row>
    <row r="659" spans="1:21" hidden="1" x14ac:dyDescent="0.35">
      <c r="A659">
        <v>202</v>
      </c>
      <c r="B659">
        <v>829</v>
      </c>
      <c r="C659">
        <v>390</v>
      </c>
      <c r="D659">
        <v>6047184</v>
      </c>
      <c r="E659">
        <f>_xlfn.XLOOKUP(Table1[[#This Row],[R Profile ID]],Sheet1!D:D,Sheet1!D:D)</f>
        <v>6047184</v>
      </c>
      <c r="F659">
        <v>6047184</v>
      </c>
      <c r="G659" t="s">
        <v>12</v>
      </c>
      <c r="H659" t="s">
        <v>13</v>
      </c>
      <c r="I659" t="s">
        <v>1104</v>
      </c>
      <c r="J659" s="1">
        <v>42412</v>
      </c>
      <c r="K659" s="1" t="s">
        <v>14</v>
      </c>
      <c r="L659" t="s">
        <v>1162</v>
      </c>
      <c r="M659" t="s">
        <v>15</v>
      </c>
      <c r="N659" t="s">
        <v>15</v>
      </c>
      <c r="O659" t="s">
        <v>364</v>
      </c>
      <c r="P659" t="s">
        <v>49</v>
      </c>
      <c r="Q659" t="s">
        <v>73</v>
      </c>
      <c r="R659">
        <v>2015</v>
      </c>
      <c r="S659">
        <v>89170</v>
      </c>
      <c r="T659">
        <v>89170</v>
      </c>
      <c r="U659" t="b">
        <v>1</v>
      </c>
    </row>
    <row r="660" spans="1:21" hidden="1" x14ac:dyDescent="0.35">
      <c r="A660">
        <v>203</v>
      </c>
      <c r="B660">
        <v>929</v>
      </c>
      <c r="C660">
        <v>391</v>
      </c>
      <c r="D660">
        <v>11878099</v>
      </c>
      <c r="E660">
        <f>_xlfn.XLOOKUP(Table1[[#This Row],[R Profile ID]],Sheet1!D:D,Sheet1!D:D)</f>
        <v>11878099</v>
      </c>
      <c r="F660">
        <v>11878099</v>
      </c>
      <c r="G660" t="s">
        <v>12</v>
      </c>
      <c r="H660" t="s">
        <v>13</v>
      </c>
      <c r="I660" t="s">
        <v>1104</v>
      </c>
      <c r="J660" s="1">
        <v>43182</v>
      </c>
      <c r="K660" s="1" t="s">
        <v>14</v>
      </c>
      <c r="L660" t="s">
        <v>1162</v>
      </c>
      <c r="M660" t="s">
        <v>15</v>
      </c>
      <c r="N660" t="s">
        <v>15</v>
      </c>
      <c r="O660" t="s">
        <v>364</v>
      </c>
      <c r="P660" t="s">
        <v>49</v>
      </c>
      <c r="Q660" t="s">
        <v>73</v>
      </c>
      <c r="R660">
        <v>2018</v>
      </c>
      <c r="S660">
        <v>132850</v>
      </c>
      <c r="T660">
        <v>94300</v>
      </c>
      <c r="U660" t="b">
        <v>0</v>
      </c>
    </row>
    <row r="661" spans="1:21" hidden="1" x14ac:dyDescent="0.35">
      <c r="A661">
        <v>204</v>
      </c>
      <c r="B661">
        <v>828</v>
      </c>
      <c r="C661">
        <v>392</v>
      </c>
      <c r="D661">
        <v>6047185</v>
      </c>
      <c r="E661">
        <f>_xlfn.XLOOKUP(Table1[[#This Row],[R Profile ID]],Sheet1!D:D,Sheet1!D:D)</f>
        <v>6047185</v>
      </c>
      <c r="F661">
        <v>6047185</v>
      </c>
      <c r="G661" t="s">
        <v>12</v>
      </c>
      <c r="H661" t="s">
        <v>13</v>
      </c>
      <c r="I661" t="s">
        <v>1104</v>
      </c>
      <c r="J661" s="1">
        <v>42412</v>
      </c>
      <c r="K661" s="1" t="s">
        <v>14</v>
      </c>
      <c r="L661" t="s">
        <v>1162</v>
      </c>
      <c r="M661" t="s">
        <v>15</v>
      </c>
      <c r="N661" t="s">
        <v>15</v>
      </c>
      <c r="O661" t="s">
        <v>365</v>
      </c>
      <c r="P661" t="s">
        <v>49</v>
      </c>
      <c r="Q661" t="s">
        <v>73</v>
      </c>
      <c r="R661">
        <v>2015</v>
      </c>
      <c r="S661">
        <v>89580</v>
      </c>
      <c r="T661">
        <v>89580</v>
      </c>
      <c r="U661" t="b">
        <v>0</v>
      </c>
    </row>
    <row r="662" spans="1:21" hidden="1" x14ac:dyDescent="0.35">
      <c r="A662">
        <v>205</v>
      </c>
      <c r="B662">
        <v>294</v>
      </c>
      <c r="C662">
        <v>400</v>
      </c>
      <c r="D662">
        <v>7529385</v>
      </c>
      <c r="E662">
        <f>_xlfn.XLOOKUP(Table1[[#This Row],[R Profile ID]],Sheet1!D:D,Sheet1!D:D)</f>
        <v>7529385</v>
      </c>
      <c r="F662">
        <v>7529385</v>
      </c>
      <c r="G662" t="s">
        <v>12</v>
      </c>
      <c r="H662" t="s">
        <v>13</v>
      </c>
      <c r="I662" t="s">
        <v>1104</v>
      </c>
      <c r="J662" s="1">
        <v>43355</v>
      </c>
      <c r="K662" s="1" t="s">
        <v>14</v>
      </c>
      <c r="L662" t="s">
        <v>1162</v>
      </c>
      <c r="M662" t="s">
        <v>15</v>
      </c>
      <c r="N662" t="s">
        <v>15</v>
      </c>
      <c r="O662" t="s">
        <v>366</v>
      </c>
      <c r="P662" t="s">
        <v>94</v>
      </c>
      <c r="Q662" t="s">
        <v>73</v>
      </c>
      <c r="R662">
        <v>1982</v>
      </c>
      <c r="S662">
        <v>80618</v>
      </c>
      <c r="T662">
        <v>80618</v>
      </c>
      <c r="U662" t="b">
        <v>1</v>
      </c>
    </row>
    <row r="663" spans="1:21" hidden="1" x14ac:dyDescent="0.35">
      <c r="A663">
        <v>208</v>
      </c>
      <c r="B663">
        <v>295</v>
      </c>
      <c r="C663">
        <v>402</v>
      </c>
      <c r="D663">
        <v>7529683</v>
      </c>
      <c r="E663">
        <f>_xlfn.XLOOKUP(Table1[[#This Row],[R Profile ID]],Sheet1!D:D,Sheet1!D:D)</f>
        <v>7529683</v>
      </c>
      <c r="F663">
        <v>7529683</v>
      </c>
      <c r="G663" t="s">
        <v>12</v>
      </c>
      <c r="H663" t="s">
        <v>13</v>
      </c>
      <c r="I663" t="s">
        <v>1104</v>
      </c>
      <c r="J663" s="1">
        <v>43355</v>
      </c>
      <c r="K663" s="1" t="s">
        <v>14</v>
      </c>
      <c r="L663" t="s">
        <v>1162</v>
      </c>
      <c r="M663" t="s">
        <v>15</v>
      </c>
      <c r="N663" t="s">
        <v>15</v>
      </c>
      <c r="O663" t="s">
        <v>367</v>
      </c>
      <c r="P663" t="s">
        <v>94</v>
      </c>
      <c r="Q663" t="s">
        <v>73</v>
      </c>
      <c r="R663">
        <v>2001</v>
      </c>
      <c r="S663">
        <v>90871</v>
      </c>
      <c r="T663">
        <v>90871</v>
      </c>
      <c r="U663" t="b">
        <v>1</v>
      </c>
    </row>
    <row r="664" spans="1:21" hidden="1" x14ac:dyDescent="0.35">
      <c r="A664">
        <v>209</v>
      </c>
      <c r="B664">
        <v>293</v>
      </c>
      <c r="C664">
        <v>403</v>
      </c>
      <c r="D664">
        <v>7529675</v>
      </c>
      <c r="E664">
        <f>_xlfn.XLOOKUP(Table1[[#This Row],[R Profile ID]],Sheet1!D:D,Sheet1!D:D)</f>
        <v>7529675</v>
      </c>
      <c r="F664">
        <v>7529675</v>
      </c>
      <c r="G664" t="s">
        <v>12</v>
      </c>
      <c r="H664" t="s">
        <v>13</v>
      </c>
      <c r="I664" t="s">
        <v>1104</v>
      </c>
      <c r="J664" s="1">
        <v>43355</v>
      </c>
      <c r="K664" s="1" t="s">
        <v>14</v>
      </c>
      <c r="L664" t="s">
        <v>1162</v>
      </c>
      <c r="M664" t="s">
        <v>15</v>
      </c>
      <c r="N664" t="s">
        <v>15</v>
      </c>
      <c r="O664" t="s">
        <v>368</v>
      </c>
      <c r="P664" t="s">
        <v>94</v>
      </c>
      <c r="Q664" t="s">
        <v>73</v>
      </c>
      <c r="R664">
        <v>2003</v>
      </c>
      <c r="S664">
        <v>188728</v>
      </c>
      <c r="T664">
        <v>188728</v>
      </c>
      <c r="U664" t="b">
        <v>1</v>
      </c>
    </row>
    <row r="665" spans="1:21" hidden="1" x14ac:dyDescent="0.35">
      <c r="A665">
        <v>215</v>
      </c>
      <c r="B665">
        <v>843</v>
      </c>
      <c r="C665">
        <v>401</v>
      </c>
      <c r="D665">
        <v>6097843</v>
      </c>
      <c r="E665">
        <f>_xlfn.XLOOKUP(Table1[[#This Row],[R Profile ID]],Sheet1!D:D,Sheet1!D:D)</f>
        <v>6097843</v>
      </c>
      <c r="F665">
        <v>6097843</v>
      </c>
      <c r="G665" t="s">
        <v>12</v>
      </c>
      <c r="H665" t="s">
        <v>13</v>
      </c>
      <c r="I665" t="s">
        <v>1104</v>
      </c>
      <c r="J665" s="1">
        <v>42541</v>
      </c>
      <c r="K665" s="1" t="s">
        <v>14</v>
      </c>
      <c r="L665" t="s">
        <v>1162</v>
      </c>
      <c r="M665" t="s">
        <v>15</v>
      </c>
      <c r="N665" t="s">
        <v>15</v>
      </c>
      <c r="O665" t="s">
        <v>369</v>
      </c>
      <c r="P665" t="s">
        <v>94</v>
      </c>
      <c r="Q665" t="s">
        <v>73</v>
      </c>
      <c r="R665">
        <v>2013</v>
      </c>
      <c r="S665">
        <v>38728</v>
      </c>
      <c r="T665">
        <v>38728</v>
      </c>
      <c r="U665" t="b">
        <v>0</v>
      </c>
    </row>
    <row r="666" spans="1:21" hidden="1" x14ac:dyDescent="0.35">
      <c r="A666">
        <v>217</v>
      </c>
      <c r="B666">
        <v>842</v>
      </c>
      <c r="C666">
        <v>405</v>
      </c>
      <c r="D666">
        <v>4075427</v>
      </c>
      <c r="E666">
        <f>_xlfn.XLOOKUP(Table1[[#This Row],[R Profile ID]],Sheet1!D:D,Sheet1!D:D)</f>
        <v>4075427</v>
      </c>
      <c r="F666">
        <v>4075427</v>
      </c>
      <c r="G666" t="s">
        <v>12</v>
      </c>
      <c r="H666" t="s">
        <v>13</v>
      </c>
      <c r="I666" t="s">
        <v>1104</v>
      </c>
      <c r="J666" s="1">
        <v>42541</v>
      </c>
      <c r="K666" s="1" t="s">
        <v>14</v>
      </c>
      <c r="L666" t="s">
        <v>1162</v>
      </c>
      <c r="M666" t="s">
        <v>15</v>
      </c>
      <c r="N666" t="s">
        <v>15</v>
      </c>
      <c r="O666" t="s">
        <v>370</v>
      </c>
      <c r="P666" t="s">
        <v>104</v>
      </c>
      <c r="Q666" t="s">
        <v>73</v>
      </c>
      <c r="R666">
        <v>2013</v>
      </c>
      <c r="S666">
        <v>68150</v>
      </c>
      <c r="T666">
        <v>68150</v>
      </c>
      <c r="U666" t="b">
        <v>0</v>
      </c>
    </row>
    <row r="667" spans="1:21" hidden="1" x14ac:dyDescent="0.35">
      <c r="A667">
        <v>595</v>
      </c>
      <c r="B667">
        <v>853</v>
      </c>
      <c r="C667">
        <v>876</v>
      </c>
      <c r="D667">
        <v>6047190</v>
      </c>
      <c r="E667">
        <f>_xlfn.XLOOKUP(Table1[[#This Row],[R Profile ID]],Sheet1!D:D,Sheet1!D:D)</f>
        <v>6047190</v>
      </c>
      <c r="F667">
        <v>6047190</v>
      </c>
      <c r="G667" t="s">
        <v>12</v>
      </c>
      <c r="H667" t="s">
        <v>13</v>
      </c>
      <c r="I667" t="s">
        <v>1030</v>
      </c>
      <c r="J667" s="1">
        <v>42704</v>
      </c>
      <c r="K667" s="1" t="s">
        <v>14</v>
      </c>
      <c r="L667" t="s">
        <v>1162</v>
      </c>
      <c r="M667" t="s">
        <v>15</v>
      </c>
      <c r="N667" t="s">
        <v>15</v>
      </c>
      <c r="O667" t="s">
        <v>371</v>
      </c>
      <c r="P667" t="s">
        <v>49</v>
      </c>
      <c r="Q667" t="s">
        <v>73</v>
      </c>
      <c r="R667">
        <v>2014</v>
      </c>
      <c r="S667">
        <v>87624</v>
      </c>
      <c r="T667">
        <v>87624</v>
      </c>
      <c r="U667" t="b">
        <v>0</v>
      </c>
    </row>
    <row r="668" spans="1:21" hidden="1" x14ac:dyDescent="0.35">
      <c r="A668">
        <v>781</v>
      </c>
      <c r="B668">
        <v>864</v>
      </c>
      <c r="C668">
        <v>1025</v>
      </c>
      <c r="D668">
        <v>6047191</v>
      </c>
      <c r="E668">
        <f>_xlfn.XLOOKUP(Table1[[#This Row],[R Profile ID]],Sheet1!D:D,Sheet1!D:D)</f>
        <v>6047191</v>
      </c>
      <c r="F668">
        <v>6047191</v>
      </c>
      <c r="G668" t="s">
        <v>12</v>
      </c>
      <c r="H668" t="s">
        <v>13</v>
      </c>
      <c r="I668" t="s">
        <v>952</v>
      </c>
      <c r="J668" s="1">
        <v>42754</v>
      </c>
      <c r="K668" s="1" t="s">
        <v>14</v>
      </c>
      <c r="L668" t="s">
        <v>1162</v>
      </c>
      <c r="M668" t="s">
        <v>15</v>
      </c>
      <c r="N668" t="s">
        <v>15</v>
      </c>
      <c r="O668" t="s">
        <v>372</v>
      </c>
      <c r="P668" t="s">
        <v>373</v>
      </c>
      <c r="Q668" t="s">
        <v>73</v>
      </c>
      <c r="R668">
        <v>2018</v>
      </c>
      <c r="S668">
        <v>225710</v>
      </c>
      <c r="T668">
        <v>225710</v>
      </c>
      <c r="U668" t="b">
        <v>1</v>
      </c>
    </row>
    <row r="669" spans="1:21" hidden="1" x14ac:dyDescent="0.35">
      <c r="A669">
        <v>782</v>
      </c>
      <c r="B669">
        <v>825</v>
      </c>
      <c r="C669">
        <v>1026</v>
      </c>
      <c r="D669">
        <v>6047192</v>
      </c>
      <c r="E669">
        <f>_xlfn.XLOOKUP(Table1[[#This Row],[R Profile ID]],Sheet1!D:D,Sheet1!D:D)</f>
        <v>6047192</v>
      </c>
      <c r="F669">
        <v>6047192</v>
      </c>
      <c r="G669" t="s">
        <v>12</v>
      </c>
      <c r="H669" t="s">
        <v>13</v>
      </c>
      <c r="I669" t="s">
        <v>952</v>
      </c>
      <c r="J669" s="1">
        <v>42418</v>
      </c>
      <c r="K669" s="1" t="s">
        <v>14</v>
      </c>
      <c r="L669" t="s">
        <v>1162</v>
      </c>
      <c r="M669" t="s">
        <v>15</v>
      </c>
      <c r="N669" t="s">
        <v>15</v>
      </c>
      <c r="O669" t="s">
        <v>374</v>
      </c>
      <c r="P669" t="s">
        <v>17</v>
      </c>
      <c r="Q669" t="s">
        <v>73</v>
      </c>
      <c r="R669">
        <v>2017</v>
      </c>
      <c r="S669">
        <v>199551</v>
      </c>
      <c r="T669">
        <v>199551</v>
      </c>
      <c r="U669" t="b">
        <v>1</v>
      </c>
    </row>
    <row r="670" spans="1:21" hidden="1" x14ac:dyDescent="0.35">
      <c r="A670">
        <v>783</v>
      </c>
      <c r="B670">
        <v>818</v>
      </c>
      <c r="C670">
        <v>758</v>
      </c>
      <c r="D670">
        <v>29911120</v>
      </c>
      <c r="E670">
        <f>_xlfn.XLOOKUP(Table1[[#This Row],[R Profile ID]],Sheet1!D:D,Sheet1!D:D)</f>
        <v>29911120</v>
      </c>
      <c r="F670">
        <v>29911120</v>
      </c>
      <c r="G670" t="s">
        <v>12</v>
      </c>
      <c r="H670" t="s">
        <v>69</v>
      </c>
      <c r="I670" t="s">
        <v>952</v>
      </c>
      <c r="J670" s="1">
        <v>42325</v>
      </c>
      <c r="K670" s="1">
        <v>45199</v>
      </c>
      <c r="L670" t="s">
        <v>1162</v>
      </c>
      <c r="M670" t="s">
        <v>15</v>
      </c>
      <c r="N670" t="s">
        <v>15</v>
      </c>
      <c r="O670" t="s">
        <v>375</v>
      </c>
      <c r="P670" t="s">
        <v>376</v>
      </c>
      <c r="Q670" t="s">
        <v>73</v>
      </c>
      <c r="R670">
        <v>2017</v>
      </c>
      <c r="S670">
        <v>200765</v>
      </c>
      <c r="T670">
        <v>200765</v>
      </c>
      <c r="U670" t="b">
        <v>1</v>
      </c>
    </row>
    <row r="671" spans="1:21" hidden="1" x14ac:dyDescent="0.35">
      <c r="A671">
        <v>828</v>
      </c>
      <c r="B671">
        <v>793</v>
      </c>
      <c r="C671">
        <v>1777</v>
      </c>
      <c r="D671">
        <v>6047197</v>
      </c>
      <c r="E671">
        <f>_xlfn.XLOOKUP(Table1[[#This Row],[R Profile ID]],Sheet1!D:D,Sheet1!D:D)</f>
        <v>6047197</v>
      </c>
      <c r="F671">
        <v>6047197</v>
      </c>
      <c r="G671" t="s">
        <v>12</v>
      </c>
      <c r="H671" t="s">
        <v>13</v>
      </c>
      <c r="I671" t="s">
        <v>1028</v>
      </c>
      <c r="J671" s="1">
        <v>42145</v>
      </c>
      <c r="K671" s="1"/>
      <c r="L671" t="s">
        <v>1162</v>
      </c>
      <c r="M671" t="s">
        <v>15</v>
      </c>
      <c r="N671" t="s">
        <v>15</v>
      </c>
      <c r="O671" t="s">
        <v>377</v>
      </c>
      <c r="P671" t="s">
        <v>118</v>
      </c>
      <c r="Q671" t="s">
        <v>73</v>
      </c>
      <c r="R671">
        <v>2014</v>
      </c>
      <c r="S671">
        <v>121021</v>
      </c>
      <c r="T671">
        <v>121021</v>
      </c>
      <c r="U671" t="b">
        <v>0</v>
      </c>
    </row>
    <row r="672" spans="1:21" hidden="1" x14ac:dyDescent="0.35">
      <c r="A672">
        <v>1167</v>
      </c>
      <c r="B672">
        <v>883</v>
      </c>
      <c r="C672">
        <v>1361</v>
      </c>
      <c r="D672">
        <v>6047194</v>
      </c>
      <c r="E672">
        <f>_xlfn.XLOOKUP(Table1[[#This Row],[R Profile ID]],Sheet1!D:D,Sheet1!D:D)</f>
        <v>6047194</v>
      </c>
      <c r="F672">
        <v>6047194</v>
      </c>
      <c r="G672" t="s">
        <v>12</v>
      </c>
      <c r="H672" t="s">
        <v>13</v>
      </c>
      <c r="I672" t="s">
        <v>1060</v>
      </c>
      <c r="J672" s="1">
        <v>42962</v>
      </c>
      <c r="K672" s="1" t="s">
        <v>14</v>
      </c>
      <c r="L672" t="s">
        <v>1162</v>
      </c>
      <c r="M672" t="s">
        <v>15</v>
      </c>
      <c r="N672" t="s">
        <v>15</v>
      </c>
      <c r="O672" t="s">
        <v>378</v>
      </c>
      <c r="P672" t="s">
        <v>46</v>
      </c>
      <c r="Q672" t="s">
        <v>73</v>
      </c>
      <c r="R672">
        <v>2019</v>
      </c>
      <c r="S672">
        <v>119037</v>
      </c>
      <c r="T672">
        <v>119037</v>
      </c>
      <c r="U672" t="b">
        <v>1</v>
      </c>
    </row>
    <row r="673" spans="1:21" hidden="1" x14ac:dyDescent="0.35">
      <c r="A673">
        <v>1170</v>
      </c>
      <c r="B673">
        <v>296</v>
      </c>
      <c r="C673">
        <v>1363</v>
      </c>
      <c r="D673">
        <v>23935479</v>
      </c>
      <c r="E673">
        <f>_xlfn.XLOOKUP(Table1[[#This Row],[R Profile ID]],Sheet1!D:D,Sheet1!D:D)</f>
        <v>23935479</v>
      </c>
      <c r="F673">
        <v>23935479</v>
      </c>
      <c r="G673" t="s">
        <v>12</v>
      </c>
      <c r="H673" t="s">
        <v>13</v>
      </c>
      <c r="I673" t="s">
        <v>1060</v>
      </c>
      <c r="J673" s="1">
        <v>43585</v>
      </c>
      <c r="K673" s="1" t="s">
        <v>14</v>
      </c>
      <c r="L673" t="s">
        <v>1162</v>
      </c>
      <c r="M673" t="s">
        <v>15</v>
      </c>
      <c r="N673" t="s">
        <v>15</v>
      </c>
      <c r="O673" t="s">
        <v>379</v>
      </c>
      <c r="P673" t="s">
        <v>169</v>
      </c>
      <c r="Q673" t="s">
        <v>73</v>
      </c>
      <c r="R673">
        <v>2012</v>
      </c>
      <c r="S673">
        <v>143358</v>
      </c>
      <c r="T673">
        <v>143358</v>
      </c>
      <c r="U673" t="b">
        <v>1</v>
      </c>
    </row>
    <row r="674" spans="1:21" hidden="1" x14ac:dyDescent="0.35">
      <c r="A674">
        <v>1170</v>
      </c>
      <c r="B674">
        <v>296</v>
      </c>
      <c r="C674">
        <v>1364</v>
      </c>
      <c r="D674">
        <v>13458276</v>
      </c>
      <c r="E674">
        <f>_xlfn.XLOOKUP(Table1[[#This Row],[R Profile ID]],Sheet1!D:D,Sheet1!D:D)</f>
        <v>13458276</v>
      </c>
      <c r="F674">
        <v>13458276</v>
      </c>
      <c r="G674" t="s">
        <v>12</v>
      </c>
      <c r="H674" t="s">
        <v>13</v>
      </c>
      <c r="I674" t="s">
        <v>1060</v>
      </c>
      <c r="J674" s="1">
        <v>43585</v>
      </c>
      <c r="K674" s="1"/>
      <c r="L674" t="s">
        <v>1162</v>
      </c>
      <c r="M674" t="s">
        <v>15</v>
      </c>
      <c r="N674" t="s">
        <v>15</v>
      </c>
      <c r="O674" t="s">
        <v>379</v>
      </c>
      <c r="P674" t="s">
        <v>169</v>
      </c>
      <c r="Q674" t="s">
        <v>73</v>
      </c>
      <c r="R674">
        <v>2012</v>
      </c>
      <c r="S674">
        <v>53359</v>
      </c>
      <c r="T674">
        <v>53359</v>
      </c>
      <c r="U674" t="b">
        <v>1</v>
      </c>
    </row>
    <row r="675" spans="1:21" hidden="1" x14ac:dyDescent="0.35">
      <c r="A675">
        <v>1789</v>
      </c>
      <c r="B675">
        <v>297</v>
      </c>
      <c r="C675">
        <v>1904</v>
      </c>
      <c r="D675">
        <v>11878204</v>
      </c>
      <c r="E675">
        <f>_xlfn.XLOOKUP(Table1[[#This Row],[R Profile ID]],Sheet1!D:D,Sheet1!D:D)</f>
        <v>11878204</v>
      </c>
      <c r="F675">
        <v>11878204</v>
      </c>
      <c r="G675" t="s">
        <v>12</v>
      </c>
      <c r="H675" t="s">
        <v>13</v>
      </c>
      <c r="I675" t="s">
        <v>1119</v>
      </c>
      <c r="J675" s="1">
        <v>43616</v>
      </c>
      <c r="K675" s="1" t="s">
        <v>14</v>
      </c>
      <c r="L675" t="s">
        <v>1162</v>
      </c>
      <c r="M675" t="s">
        <v>15</v>
      </c>
      <c r="N675" t="s">
        <v>15</v>
      </c>
      <c r="O675" t="s">
        <v>303</v>
      </c>
      <c r="P675" t="s">
        <v>46</v>
      </c>
      <c r="Q675" t="s">
        <v>73</v>
      </c>
      <c r="R675">
        <v>2019</v>
      </c>
      <c r="S675">
        <v>98956</v>
      </c>
      <c r="T675">
        <v>59338</v>
      </c>
      <c r="U675" t="b">
        <v>0</v>
      </c>
    </row>
    <row r="676" spans="1:21" hidden="1" x14ac:dyDescent="0.35">
      <c r="A676">
        <v>1790</v>
      </c>
      <c r="B676">
        <v>298</v>
      </c>
      <c r="C676">
        <v>1905</v>
      </c>
      <c r="D676">
        <v>11878139</v>
      </c>
      <c r="E676">
        <f>_xlfn.XLOOKUP(Table1[[#This Row],[R Profile ID]],Sheet1!D:D,Sheet1!D:D)</f>
        <v>11878139</v>
      </c>
      <c r="F676">
        <v>11878139</v>
      </c>
      <c r="G676" t="s">
        <v>12</v>
      </c>
      <c r="H676" t="s">
        <v>13</v>
      </c>
      <c r="I676" t="s">
        <v>1119</v>
      </c>
      <c r="J676" s="1">
        <v>43616</v>
      </c>
      <c r="K676" s="1" t="s">
        <v>14</v>
      </c>
      <c r="L676" t="s">
        <v>1162</v>
      </c>
      <c r="M676" t="s">
        <v>15</v>
      </c>
      <c r="N676" t="s">
        <v>15</v>
      </c>
      <c r="O676" t="s">
        <v>380</v>
      </c>
      <c r="P676" t="s">
        <v>46</v>
      </c>
      <c r="Q676" t="s">
        <v>73</v>
      </c>
      <c r="R676">
        <v>2018</v>
      </c>
      <c r="S676">
        <v>79392</v>
      </c>
      <c r="T676">
        <v>40518</v>
      </c>
      <c r="U676" t="b">
        <v>0</v>
      </c>
    </row>
    <row r="677" spans="1:21" hidden="1" x14ac:dyDescent="0.35">
      <c r="A677">
        <v>1725</v>
      </c>
      <c r="B677">
        <v>823</v>
      </c>
      <c r="C677">
        <v>1846</v>
      </c>
      <c r="D677">
        <v>6047200</v>
      </c>
      <c r="E677">
        <f>_xlfn.XLOOKUP(Table1[[#This Row],[R Profile ID]],Sheet1!D:D,Sheet1!D:D)</f>
        <v>6047200</v>
      </c>
      <c r="F677">
        <v>6047200</v>
      </c>
      <c r="G677" t="s">
        <v>12</v>
      </c>
      <c r="H677" t="s">
        <v>13</v>
      </c>
      <c r="I677" t="s">
        <v>1114</v>
      </c>
      <c r="J677" s="1">
        <v>42347</v>
      </c>
      <c r="K677" s="1" t="s">
        <v>14</v>
      </c>
      <c r="L677" t="s">
        <v>1162</v>
      </c>
      <c r="M677" t="s">
        <v>15</v>
      </c>
      <c r="N677" t="s">
        <v>15</v>
      </c>
      <c r="O677" t="s">
        <v>381</v>
      </c>
      <c r="P677" t="s">
        <v>163</v>
      </c>
      <c r="Q677" t="s">
        <v>73</v>
      </c>
      <c r="R677">
        <v>2014</v>
      </c>
      <c r="S677">
        <v>105884</v>
      </c>
      <c r="T677">
        <v>77815</v>
      </c>
      <c r="U677" t="b">
        <v>1</v>
      </c>
    </row>
    <row r="678" spans="1:21" hidden="1" x14ac:dyDescent="0.35">
      <c r="A678">
        <v>1726</v>
      </c>
      <c r="B678">
        <v>824</v>
      </c>
      <c r="C678">
        <v>1847</v>
      </c>
      <c r="D678">
        <v>6047201</v>
      </c>
      <c r="E678">
        <f>_xlfn.XLOOKUP(Table1[[#This Row],[R Profile ID]],Sheet1!D:D,Sheet1!D:D)</f>
        <v>6047201</v>
      </c>
      <c r="F678">
        <v>6047201</v>
      </c>
      <c r="G678" t="s">
        <v>12</v>
      </c>
      <c r="H678" t="s">
        <v>13</v>
      </c>
      <c r="I678" t="s">
        <v>1114</v>
      </c>
      <c r="J678" s="1">
        <v>42347</v>
      </c>
      <c r="K678" s="1" t="s">
        <v>14</v>
      </c>
      <c r="L678" t="s">
        <v>1162</v>
      </c>
      <c r="M678" t="s">
        <v>15</v>
      </c>
      <c r="N678" t="s">
        <v>15</v>
      </c>
      <c r="O678" t="s">
        <v>162</v>
      </c>
      <c r="P678" t="s">
        <v>163</v>
      </c>
      <c r="Q678" t="s">
        <v>73</v>
      </c>
      <c r="R678">
        <v>2014</v>
      </c>
      <c r="S678">
        <v>85476</v>
      </c>
      <c r="T678">
        <v>51004</v>
      </c>
      <c r="U678" t="b">
        <v>0</v>
      </c>
    </row>
    <row r="679" spans="1:21" hidden="1" x14ac:dyDescent="0.35">
      <c r="A679">
        <v>1770</v>
      </c>
      <c r="B679">
        <v>968</v>
      </c>
      <c r="C679">
        <v>1819</v>
      </c>
      <c r="D679">
        <v>15169721</v>
      </c>
      <c r="E679">
        <f>_xlfn.XLOOKUP(Table1[[#This Row],[R Profile ID]],Sheet1!D:D,Sheet1!D:D)</f>
        <v>15169721</v>
      </c>
      <c r="F679">
        <v>15169721</v>
      </c>
      <c r="G679" t="s">
        <v>12</v>
      </c>
      <c r="H679" t="s">
        <v>13</v>
      </c>
      <c r="I679" t="s">
        <v>1105</v>
      </c>
      <c r="J679" s="1">
        <v>43455</v>
      </c>
      <c r="K679" s="1" t="s">
        <v>14</v>
      </c>
      <c r="L679" t="s">
        <v>1162</v>
      </c>
      <c r="M679" t="s">
        <v>15</v>
      </c>
      <c r="N679" t="s">
        <v>15</v>
      </c>
      <c r="O679" t="s">
        <v>56</v>
      </c>
      <c r="P679" t="s">
        <v>35</v>
      </c>
      <c r="Q679" t="s">
        <v>73</v>
      </c>
      <c r="R679">
        <v>2013</v>
      </c>
      <c r="S679">
        <v>136412</v>
      </c>
      <c r="T679">
        <v>136412</v>
      </c>
      <c r="U679" t="b">
        <v>1</v>
      </c>
    </row>
    <row r="680" spans="1:21" hidden="1" x14ac:dyDescent="0.35">
      <c r="A680">
        <v>1771</v>
      </c>
      <c r="B680">
        <v>967</v>
      </c>
      <c r="C680">
        <v>1820</v>
      </c>
      <c r="D680">
        <v>15169800</v>
      </c>
      <c r="E680">
        <f>_xlfn.XLOOKUP(Table1[[#This Row],[R Profile ID]],Sheet1!D:D,Sheet1!D:D)</f>
        <v>15169800</v>
      </c>
      <c r="F680">
        <v>15169800</v>
      </c>
      <c r="G680" t="s">
        <v>12</v>
      </c>
      <c r="H680" t="s">
        <v>13</v>
      </c>
      <c r="I680" t="s">
        <v>1105</v>
      </c>
      <c r="J680" s="1">
        <v>43455</v>
      </c>
      <c r="K680" s="1" t="s">
        <v>14</v>
      </c>
      <c r="L680" t="s">
        <v>1162</v>
      </c>
      <c r="M680" t="s">
        <v>15</v>
      </c>
      <c r="N680" t="s">
        <v>15</v>
      </c>
      <c r="O680" t="s">
        <v>56</v>
      </c>
      <c r="P680" t="s">
        <v>35</v>
      </c>
      <c r="Q680" t="s">
        <v>73</v>
      </c>
      <c r="R680">
        <v>2015</v>
      </c>
      <c r="S680">
        <v>81552</v>
      </c>
      <c r="T680">
        <v>81552</v>
      </c>
      <c r="U680" t="b">
        <v>1</v>
      </c>
    </row>
    <row r="681" spans="1:21" hidden="1" x14ac:dyDescent="0.35">
      <c r="A681">
        <v>1793</v>
      </c>
      <c r="B681">
        <v>850</v>
      </c>
      <c r="C681">
        <v>1822</v>
      </c>
      <c r="D681">
        <v>6047199</v>
      </c>
      <c r="E681">
        <f>_xlfn.XLOOKUP(Table1[[#This Row],[R Profile ID]],Sheet1!D:D,Sheet1!D:D)</f>
        <v>6047199</v>
      </c>
      <c r="F681">
        <v>6047199</v>
      </c>
      <c r="G681" t="s">
        <v>12</v>
      </c>
      <c r="H681" t="s">
        <v>13</v>
      </c>
      <c r="I681" t="s">
        <v>1109</v>
      </c>
      <c r="J681" s="1">
        <v>42684</v>
      </c>
      <c r="K681" s="1" t="s">
        <v>14</v>
      </c>
      <c r="L681" t="s">
        <v>1162</v>
      </c>
      <c r="M681" t="s">
        <v>15</v>
      </c>
      <c r="N681" t="s">
        <v>15</v>
      </c>
      <c r="O681" t="s">
        <v>382</v>
      </c>
      <c r="P681" t="s">
        <v>20</v>
      </c>
      <c r="Q681" t="s">
        <v>73</v>
      </c>
      <c r="R681">
        <v>2013</v>
      </c>
      <c r="S681">
        <v>198937</v>
      </c>
      <c r="T681">
        <v>210936</v>
      </c>
      <c r="U681" t="b">
        <v>0</v>
      </c>
    </row>
    <row r="682" spans="1:21" hidden="1" x14ac:dyDescent="0.35">
      <c r="A682">
        <v>1795</v>
      </c>
      <c r="B682">
        <v>914</v>
      </c>
      <c r="C682">
        <v>1824</v>
      </c>
      <c r="D682">
        <v>6867640</v>
      </c>
      <c r="E682">
        <f>_xlfn.XLOOKUP(Table1[[#This Row],[R Profile ID]],Sheet1!D:D,Sheet1!D:D)</f>
        <v>6867640</v>
      </c>
      <c r="F682">
        <v>6867640</v>
      </c>
      <c r="G682" t="s">
        <v>12</v>
      </c>
      <c r="H682" t="s">
        <v>13</v>
      </c>
      <c r="I682" t="s">
        <v>1109</v>
      </c>
      <c r="J682" s="1">
        <v>43090</v>
      </c>
      <c r="K682" s="1" t="s">
        <v>14</v>
      </c>
      <c r="L682" t="s">
        <v>1162</v>
      </c>
      <c r="M682" t="s">
        <v>15</v>
      </c>
      <c r="N682" t="s">
        <v>15</v>
      </c>
      <c r="O682" t="s">
        <v>383</v>
      </c>
      <c r="P682" t="s">
        <v>20</v>
      </c>
      <c r="Q682" t="s">
        <v>73</v>
      </c>
      <c r="R682">
        <v>2014</v>
      </c>
      <c r="S682">
        <v>92547</v>
      </c>
      <c r="T682">
        <v>92547</v>
      </c>
      <c r="U682" t="b">
        <v>0</v>
      </c>
    </row>
    <row r="683" spans="1:21" hidden="1" x14ac:dyDescent="0.35">
      <c r="A683">
        <v>1797</v>
      </c>
      <c r="B683">
        <v>861</v>
      </c>
      <c r="C683">
        <v>1825</v>
      </c>
      <c r="D683">
        <v>6047202</v>
      </c>
      <c r="E683">
        <f>_xlfn.XLOOKUP(Table1[[#This Row],[R Profile ID]],Sheet1!D:D,Sheet1!D:D)</f>
        <v>6047202</v>
      </c>
      <c r="F683">
        <v>6047202</v>
      </c>
      <c r="G683" t="s">
        <v>12</v>
      </c>
      <c r="H683" t="s">
        <v>13</v>
      </c>
      <c r="I683" t="s">
        <v>1109</v>
      </c>
      <c r="J683" s="1">
        <v>42718</v>
      </c>
      <c r="K683" s="1" t="s">
        <v>14</v>
      </c>
      <c r="L683" t="s">
        <v>1162</v>
      </c>
      <c r="M683" t="s">
        <v>15</v>
      </c>
      <c r="N683" t="s">
        <v>15</v>
      </c>
      <c r="O683" t="s">
        <v>384</v>
      </c>
      <c r="P683" t="s">
        <v>20</v>
      </c>
      <c r="Q683" t="s">
        <v>73</v>
      </c>
      <c r="R683">
        <v>2013</v>
      </c>
      <c r="S683">
        <v>121692</v>
      </c>
      <c r="T683">
        <v>125160</v>
      </c>
      <c r="U683" t="b">
        <v>0</v>
      </c>
    </row>
    <row r="684" spans="1:21" hidden="1" x14ac:dyDescent="0.35">
      <c r="A684">
        <v>1798</v>
      </c>
      <c r="B684">
        <v>887</v>
      </c>
      <c r="C684">
        <v>1826</v>
      </c>
      <c r="D684">
        <v>6867581</v>
      </c>
      <c r="E684">
        <f>_xlfn.XLOOKUP(Table1[[#This Row],[R Profile ID]],Sheet1!D:D,Sheet1!D:D)</f>
        <v>6867581</v>
      </c>
      <c r="F684">
        <v>6867581</v>
      </c>
      <c r="G684" t="s">
        <v>12</v>
      </c>
      <c r="H684" t="s">
        <v>13</v>
      </c>
      <c r="I684" t="s">
        <v>1109</v>
      </c>
      <c r="J684" s="1">
        <v>43090</v>
      </c>
      <c r="K684" s="1" t="s">
        <v>14</v>
      </c>
      <c r="L684" t="s">
        <v>1162</v>
      </c>
      <c r="M684" t="s">
        <v>15</v>
      </c>
      <c r="N684" t="s">
        <v>15</v>
      </c>
      <c r="O684" t="s">
        <v>19</v>
      </c>
      <c r="P684" t="s">
        <v>20</v>
      </c>
      <c r="Q684" t="s">
        <v>73</v>
      </c>
      <c r="R684">
        <v>2014</v>
      </c>
      <c r="S684">
        <v>119981</v>
      </c>
      <c r="T684">
        <v>119981</v>
      </c>
      <c r="U684" t="b">
        <v>0</v>
      </c>
    </row>
    <row r="685" spans="1:21" hidden="1" x14ac:dyDescent="0.35">
      <c r="A685">
        <v>117</v>
      </c>
      <c r="B685">
        <v>1129</v>
      </c>
      <c r="C685">
        <v>316</v>
      </c>
      <c r="D685">
        <v>19835229</v>
      </c>
      <c r="E685">
        <f>_xlfn.XLOOKUP(Table1[[#This Row],[R Profile ID]],Sheet1!D:D,Sheet1!D:D)</f>
        <v>19835229</v>
      </c>
      <c r="F685">
        <v>19835229</v>
      </c>
      <c r="G685" t="s">
        <v>12</v>
      </c>
      <c r="H685" t="s">
        <v>13</v>
      </c>
      <c r="I685" t="s">
        <v>998</v>
      </c>
      <c r="J685" s="1">
        <v>44560</v>
      </c>
      <c r="K685" s="1"/>
      <c r="L685" t="s">
        <v>1163</v>
      </c>
      <c r="M685" t="s">
        <v>15</v>
      </c>
      <c r="N685" t="s">
        <v>15</v>
      </c>
      <c r="O685" t="s">
        <v>181</v>
      </c>
      <c r="P685" t="s">
        <v>46</v>
      </c>
      <c r="Q685" t="s">
        <v>73</v>
      </c>
      <c r="R685">
        <v>2019</v>
      </c>
      <c r="S685">
        <v>192777</v>
      </c>
      <c r="T685">
        <v>117075</v>
      </c>
      <c r="U685" t="b">
        <v>0</v>
      </c>
    </row>
    <row r="686" spans="1:21" hidden="1" x14ac:dyDescent="0.35">
      <c r="A686">
        <v>143</v>
      </c>
      <c r="B686">
        <v>1170</v>
      </c>
      <c r="C686">
        <v>342</v>
      </c>
      <c r="D686">
        <v>22887485</v>
      </c>
      <c r="E686">
        <f>_xlfn.XLOOKUP(Table1[[#This Row],[R Profile ID]],Sheet1!D:D,Sheet1!D:D)</f>
        <v>22887485</v>
      </c>
      <c r="F686">
        <v>22887485</v>
      </c>
      <c r="G686" t="s">
        <v>12</v>
      </c>
      <c r="H686" t="s">
        <v>13</v>
      </c>
      <c r="I686" t="s">
        <v>972</v>
      </c>
      <c r="J686" s="1">
        <v>44761</v>
      </c>
      <c r="K686" s="1"/>
      <c r="L686" t="s">
        <v>1163</v>
      </c>
      <c r="M686" t="s">
        <v>15</v>
      </c>
      <c r="N686" t="s">
        <v>15</v>
      </c>
      <c r="O686" t="s">
        <v>385</v>
      </c>
      <c r="P686" t="s">
        <v>17</v>
      </c>
      <c r="Q686" t="s">
        <v>73</v>
      </c>
      <c r="R686">
        <v>2018</v>
      </c>
      <c r="S686">
        <v>172589</v>
      </c>
      <c r="T686">
        <v>104969</v>
      </c>
      <c r="U686" t="b">
        <v>1</v>
      </c>
    </row>
    <row r="687" spans="1:21" hidden="1" x14ac:dyDescent="0.35">
      <c r="A687">
        <v>201</v>
      </c>
      <c r="B687">
        <v>1049</v>
      </c>
      <c r="C687">
        <v>389</v>
      </c>
      <c r="D687">
        <v>11877605</v>
      </c>
      <c r="E687">
        <f>_xlfn.XLOOKUP(Table1[[#This Row],[R Profile ID]],Sheet1!D:D,Sheet1!D:D)</f>
        <v>11877605</v>
      </c>
      <c r="F687">
        <v>11877605</v>
      </c>
      <c r="G687" t="s">
        <v>12</v>
      </c>
      <c r="H687" t="s">
        <v>13</v>
      </c>
      <c r="I687" t="s">
        <v>1104</v>
      </c>
      <c r="J687" s="1">
        <v>43689</v>
      </c>
      <c r="K687" s="1" t="s">
        <v>14</v>
      </c>
      <c r="L687" t="s">
        <v>1163</v>
      </c>
      <c r="M687" t="s">
        <v>15</v>
      </c>
      <c r="N687" t="s">
        <v>15</v>
      </c>
      <c r="O687" t="s">
        <v>386</v>
      </c>
      <c r="P687" t="s">
        <v>65</v>
      </c>
      <c r="Q687" t="s">
        <v>73</v>
      </c>
      <c r="R687">
        <v>1999</v>
      </c>
      <c r="S687">
        <v>79648</v>
      </c>
      <c r="T687">
        <v>31745</v>
      </c>
      <c r="U687" t="b">
        <v>0</v>
      </c>
    </row>
    <row r="688" spans="1:21" hidden="1" x14ac:dyDescent="0.35">
      <c r="A688">
        <v>206</v>
      </c>
      <c r="B688">
        <v>1050</v>
      </c>
      <c r="C688">
        <v>393</v>
      </c>
      <c r="D688">
        <v>11878134</v>
      </c>
      <c r="E688">
        <f>_xlfn.XLOOKUP(Table1[[#This Row],[R Profile ID]],Sheet1!D:D,Sheet1!D:D)</f>
        <v>11878134</v>
      </c>
      <c r="F688">
        <v>11878134</v>
      </c>
      <c r="G688" t="s">
        <v>12</v>
      </c>
      <c r="H688" t="s">
        <v>13</v>
      </c>
      <c r="I688" t="s">
        <v>1104</v>
      </c>
      <c r="J688" s="1">
        <v>43689</v>
      </c>
      <c r="K688" s="1" t="s">
        <v>14</v>
      </c>
      <c r="L688" t="s">
        <v>1163</v>
      </c>
      <c r="M688" t="s">
        <v>15</v>
      </c>
      <c r="N688" t="s">
        <v>15</v>
      </c>
      <c r="O688" t="s">
        <v>387</v>
      </c>
      <c r="P688" t="s">
        <v>94</v>
      </c>
      <c r="Q688" t="s">
        <v>73</v>
      </c>
      <c r="R688">
        <v>2017</v>
      </c>
      <c r="S688">
        <v>69000</v>
      </c>
      <c r="T688">
        <v>34000</v>
      </c>
      <c r="U688" t="b">
        <v>0</v>
      </c>
    </row>
    <row r="689" spans="1:21" hidden="1" x14ac:dyDescent="0.35">
      <c r="A689">
        <v>207</v>
      </c>
      <c r="B689">
        <v>1051</v>
      </c>
      <c r="C689">
        <v>394</v>
      </c>
      <c r="D689">
        <v>11878136</v>
      </c>
      <c r="E689">
        <f>_xlfn.XLOOKUP(Table1[[#This Row],[R Profile ID]],Sheet1!D:D,Sheet1!D:D)</f>
        <v>11878136</v>
      </c>
      <c r="F689">
        <v>11878136</v>
      </c>
      <c r="G689" t="s">
        <v>12</v>
      </c>
      <c r="H689" t="s">
        <v>13</v>
      </c>
      <c r="I689" t="s">
        <v>1104</v>
      </c>
      <c r="J689" s="1">
        <v>43689</v>
      </c>
      <c r="K689" s="1" t="s">
        <v>14</v>
      </c>
      <c r="L689" t="s">
        <v>1163</v>
      </c>
      <c r="M689" t="s">
        <v>15</v>
      </c>
      <c r="N689" t="s">
        <v>15</v>
      </c>
      <c r="O689" t="s">
        <v>388</v>
      </c>
      <c r="P689" t="s">
        <v>94</v>
      </c>
      <c r="Q689" t="s">
        <v>73</v>
      </c>
      <c r="R689">
        <v>2018</v>
      </c>
      <c r="S689">
        <v>69451</v>
      </c>
      <c r="T689">
        <v>34516</v>
      </c>
      <c r="U689" t="b">
        <v>0</v>
      </c>
    </row>
    <row r="690" spans="1:21" hidden="1" x14ac:dyDescent="0.35">
      <c r="A690">
        <v>210</v>
      </c>
      <c r="B690">
        <v>1085</v>
      </c>
      <c r="C690">
        <v>395</v>
      </c>
      <c r="D690">
        <v>18722840</v>
      </c>
      <c r="E690">
        <f>_xlfn.XLOOKUP(Table1[[#This Row],[R Profile ID]],Sheet1!D:D,Sheet1!D:D)</f>
        <v>18722840</v>
      </c>
      <c r="F690">
        <v>18722840</v>
      </c>
      <c r="G690" t="s">
        <v>12</v>
      </c>
      <c r="H690" t="s">
        <v>13</v>
      </c>
      <c r="I690" t="s">
        <v>1104</v>
      </c>
      <c r="J690" s="1">
        <v>44477</v>
      </c>
      <c r="K690" s="1"/>
      <c r="L690" t="s">
        <v>1163</v>
      </c>
      <c r="M690" t="s">
        <v>15</v>
      </c>
      <c r="N690" t="s">
        <v>15</v>
      </c>
      <c r="O690" t="s">
        <v>42</v>
      </c>
      <c r="P690" t="s">
        <v>17</v>
      </c>
      <c r="Q690" t="s">
        <v>73</v>
      </c>
      <c r="R690">
        <v>2015</v>
      </c>
      <c r="S690">
        <v>79035</v>
      </c>
      <c r="T690">
        <v>40608</v>
      </c>
      <c r="U690" t="b">
        <v>1</v>
      </c>
    </row>
    <row r="691" spans="1:21" hidden="1" x14ac:dyDescent="0.35">
      <c r="A691">
        <v>211</v>
      </c>
      <c r="B691">
        <v>1086</v>
      </c>
      <c r="C691">
        <v>396</v>
      </c>
      <c r="D691">
        <v>18722810</v>
      </c>
      <c r="E691">
        <f>_xlfn.XLOOKUP(Table1[[#This Row],[R Profile ID]],Sheet1!D:D,Sheet1!D:D)</f>
        <v>18722810</v>
      </c>
      <c r="F691">
        <v>18722810</v>
      </c>
      <c r="G691" t="s">
        <v>12</v>
      </c>
      <c r="H691" t="s">
        <v>13</v>
      </c>
      <c r="I691" t="s">
        <v>1104</v>
      </c>
      <c r="J691" s="1">
        <v>44477</v>
      </c>
      <c r="K691" s="1"/>
      <c r="L691" t="s">
        <v>1163</v>
      </c>
      <c r="M691" t="s">
        <v>15</v>
      </c>
      <c r="N691" t="s">
        <v>15</v>
      </c>
      <c r="O691" t="s">
        <v>389</v>
      </c>
      <c r="P691" t="s">
        <v>65</v>
      </c>
      <c r="Q691" t="s">
        <v>73</v>
      </c>
      <c r="R691">
        <v>2019</v>
      </c>
      <c r="S691">
        <v>72786</v>
      </c>
      <c r="T691">
        <v>42554</v>
      </c>
      <c r="U691" t="b">
        <v>0</v>
      </c>
    </row>
    <row r="692" spans="1:21" hidden="1" x14ac:dyDescent="0.35">
      <c r="A692">
        <v>212</v>
      </c>
      <c r="B692">
        <v>1083</v>
      </c>
      <c r="C692">
        <v>397</v>
      </c>
      <c r="D692">
        <v>18722834</v>
      </c>
      <c r="E692">
        <f>_xlfn.XLOOKUP(Table1[[#This Row],[R Profile ID]],Sheet1!D:D,Sheet1!D:D)</f>
        <v>18722834</v>
      </c>
      <c r="F692">
        <v>18722834</v>
      </c>
      <c r="G692" t="s">
        <v>12</v>
      </c>
      <c r="H692" t="s">
        <v>13</v>
      </c>
      <c r="I692" t="s">
        <v>1104</v>
      </c>
      <c r="J692" s="1">
        <v>44477</v>
      </c>
      <c r="K692" s="1"/>
      <c r="L692" t="s">
        <v>1163</v>
      </c>
      <c r="M692" t="s">
        <v>15</v>
      </c>
      <c r="N692" t="s">
        <v>15</v>
      </c>
      <c r="O692" t="s">
        <v>390</v>
      </c>
      <c r="P692" t="s">
        <v>38</v>
      </c>
      <c r="Q692" t="s">
        <v>73</v>
      </c>
      <c r="R692">
        <v>2005</v>
      </c>
      <c r="S692">
        <v>115133</v>
      </c>
      <c r="T692">
        <v>78908</v>
      </c>
      <c r="U692" t="b">
        <v>0</v>
      </c>
    </row>
    <row r="693" spans="1:21" hidden="1" x14ac:dyDescent="0.35">
      <c r="A693">
        <v>213</v>
      </c>
      <c r="B693">
        <v>1084</v>
      </c>
      <c r="C693">
        <v>398</v>
      </c>
      <c r="D693">
        <v>18722828</v>
      </c>
      <c r="E693">
        <f>_xlfn.XLOOKUP(Table1[[#This Row],[R Profile ID]],Sheet1!D:D,Sheet1!D:D)</f>
        <v>18722828</v>
      </c>
      <c r="F693">
        <v>18722828</v>
      </c>
      <c r="G693" t="s">
        <v>12</v>
      </c>
      <c r="H693" t="s">
        <v>13</v>
      </c>
      <c r="I693" t="s">
        <v>1104</v>
      </c>
      <c r="J693" s="1">
        <v>44477</v>
      </c>
      <c r="K693" s="1"/>
      <c r="L693" t="s">
        <v>1163</v>
      </c>
      <c r="M693" t="s">
        <v>15</v>
      </c>
      <c r="N693" t="s">
        <v>15</v>
      </c>
      <c r="O693" t="s">
        <v>391</v>
      </c>
      <c r="P693" t="s">
        <v>94</v>
      </c>
      <c r="Q693" t="s">
        <v>73</v>
      </c>
      <c r="R693">
        <v>2019</v>
      </c>
      <c r="S693">
        <v>75262</v>
      </c>
      <c r="T693">
        <v>41142</v>
      </c>
      <c r="U693" t="b">
        <v>0</v>
      </c>
    </row>
    <row r="694" spans="1:21" hidden="1" x14ac:dyDescent="0.35">
      <c r="A694">
        <v>214</v>
      </c>
      <c r="B694">
        <v>1080</v>
      </c>
      <c r="C694">
        <v>399</v>
      </c>
      <c r="D694">
        <v>18722856</v>
      </c>
      <c r="E694">
        <f>_xlfn.XLOOKUP(Table1[[#This Row],[R Profile ID]],Sheet1!D:D,Sheet1!D:D)</f>
        <v>18722856</v>
      </c>
      <c r="F694">
        <v>18722856</v>
      </c>
      <c r="G694" t="s">
        <v>12</v>
      </c>
      <c r="H694" t="s">
        <v>13</v>
      </c>
      <c r="I694" t="s">
        <v>1104</v>
      </c>
      <c r="J694" s="1">
        <v>44477</v>
      </c>
      <c r="K694" s="1"/>
      <c r="L694" t="s">
        <v>1163</v>
      </c>
      <c r="M694" t="s">
        <v>15</v>
      </c>
      <c r="N694" t="s">
        <v>15</v>
      </c>
      <c r="O694" t="s">
        <v>392</v>
      </c>
      <c r="P694" t="s">
        <v>94</v>
      </c>
      <c r="Q694" t="s">
        <v>73</v>
      </c>
      <c r="R694">
        <v>2018</v>
      </c>
      <c r="S694">
        <v>70170</v>
      </c>
      <c r="T694">
        <v>36865</v>
      </c>
      <c r="U694" t="b">
        <v>0</v>
      </c>
    </row>
    <row r="695" spans="1:21" hidden="1" x14ac:dyDescent="0.35">
      <c r="A695">
        <v>216</v>
      </c>
      <c r="B695">
        <v>1081</v>
      </c>
      <c r="C695">
        <v>404</v>
      </c>
      <c r="D695">
        <v>18722817</v>
      </c>
      <c r="E695">
        <f>_xlfn.XLOOKUP(Table1[[#This Row],[R Profile ID]],Sheet1!D:D,Sheet1!D:D)</f>
        <v>18722817</v>
      </c>
      <c r="F695">
        <v>18722817</v>
      </c>
      <c r="G695" t="s">
        <v>12</v>
      </c>
      <c r="H695" t="s">
        <v>13</v>
      </c>
      <c r="I695" t="s">
        <v>1104</v>
      </c>
      <c r="J695" s="1">
        <v>44477</v>
      </c>
      <c r="K695" s="1"/>
      <c r="L695" t="s">
        <v>1163</v>
      </c>
      <c r="M695" t="s">
        <v>15</v>
      </c>
      <c r="N695" t="s">
        <v>15</v>
      </c>
      <c r="O695" t="s">
        <v>393</v>
      </c>
      <c r="P695" t="s">
        <v>65</v>
      </c>
      <c r="Q695" t="s">
        <v>73</v>
      </c>
      <c r="R695">
        <v>2019</v>
      </c>
      <c r="S695">
        <v>72307</v>
      </c>
      <c r="T695">
        <v>30122</v>
      </c>
      <c r="U695" t="b">
        <v>0</v>
      </c>
    </row>
    <row r="696" spans="1:21" hidden="1" x14ac:dyDescent="0.35">
      <c r="A696">
        <v>463</v>
      </c>
      <c r="B696">
        <v>1027</v>
      </c>
      <c r="C696">
        <v>667</v>
      </c>
      <c r="D696">
        <v>17384238</v>
      </c>
      <c r="E696">
        <f>_xlfn.XLOOKUP(Table1[[#This Row],[R Profile ID]],Sheet1!D:D,Sheet1!D:D)</f>
        <v>17384238</v>
      </c>
      <c r="F696">
        <v>17384238</v>
      </c>
      <c r="G696" t="s">
        <v>12</v>
      </c>
      <c r="H696" t="s">
        <v>13</v>
      </c>
      <c r="I696" t="s">
        <v>943</v>
      </c>
      <c r="J696" s="1">
        <v>44183</v>
      </c>
      <c r="K696" s="1"/>
      <c r="L696" t="s">
        <v>1163</v>
      </c>
      <c r="M696" t="s">
        <v>15</v>
      </c>
      <c r="N696" t="s">
        <v>15</v>
      </c>
      <c r="O696" t="s">
        <v>109</v>
      </c>
      <c r="P696" t="s">
        <v>30</v>
      </c>
      <c r="Q696" t="s">
        <v>73</v>
      </c>
      <c r="R696">
        <v>2020</v>
      </c>
      <c r="S696">
        <v>96750</v>
      </c>
      <c r="T696">
        <v>67700</v>
      </c>
      <c r="U696" t="b">
        <v>0</v>
      </c>
    </row>
    <row r="697" spans="1:21" hidden="1" x14ac:dyDescent="0.35">
      <c r="A697">
        <v>464</v>
      </c>
      <c r="B697">
        <v>1082</v>
      </c>
      <c r="C697">
        <v>668</v>
      </c>
      <c r="D697">
        <v>18205495</v>
      </c>
      <c r="E697">
        <f>_xlfn.XLOOKUP(Table1[[#This Row],[R Profile ID]],Sheet1!D:D,Sheet1!D:D)</f>
        <v>18205495</v>
      </c>
      <c r="F697">
        <v>18205495</v>
      </c>
      <c r="G697" t="s">
        <v>12</v>
      </c>
      <c r="H697" t="s">
        <v>13</v>
      </c>
      <c r="I697" t="s">
        <v>943</v>
      </c>
      <c r="J697" s="1">
        <v>44477</v>
      </c>
      <c r="K697" s="1" t="s">
        <v>14</v>
      </c>
      <c r="L697" t="s">
        <v>1163</v>
      </c>
      <c r="M697" t="s">
        <v>15</v>
      </c>
      <c r="N697" t="s">
        <v>15</v>
      </c>
      <c r="O697" t="s">
        <v>394</v>
      </c>
      <c r="P697" t="s">
        <v>94</v>
      </c>
      <c r="Q697" t="s">
        <v>73</v>
      </c>
      <c r="R697">
        <v>2018</v>
      </c>
      <c r="S697">
        <v>74319</v>
      </c>
      <c r="T697">
        <v>45839</v>
      </c>
      <c r="U697" t="b">
        <v>1</v>
      </c>
    </row>
    <row r="698" spans="1:21" hidden="1" x14ac:dyDescent="0.35">
      <c r="A698">
        <v>495</v>
      </c>
      <c r="B698">
        <v>1192</v>
      </c>
      <c r="C698">
        <v>693</v>
      </c>
      <c r="D698">
        <v>25110696</v>
      </c>
      <c r="E698">
        <f>_xlfn.XLOOKUP(Table1[[#This Row],[R Profile ID]],Sheet1!D:D,Sheet1!D:D)</f>
        <v>25110696</v>
      </c>
      <c r="F698">
        <v>25110696</v>
      </c>
      <c r="G698" t="s">
        <v>12</v>
      </c>
      <c r="H698" t="s">
        <v>13</v>
      </c>
      <c r="I698" t="s">
        <v>1008</v>
      </c>
      <c r="J698" s="1">
        <v>44907</v>
      </c>
      <c r="K698" s="1" t="s">
        <v>14</v>
      </c>
      <c r="L698" t="s">
        <v>1163</v>
      </c>
      <c r="M698" t="s">
        <v>15</v>
      </c>
      <c r="N698" t="s">
        <v>15</v>
      </c>
      <c r="O698" t="s">
        <v>395</v>
      </c>
      <c r="P698" t="s">
        <v>171</v>
      </c>
      <c r="Q698" t="s">
        <v>73</v>
      </c>
      <c r="R698">
        <v>2021</v>
      </c>
      <c r="S698">
        <v>105741</v>
      </c>
      <c r="T698">
        <v>55257</v>
      </c>
      <c r="U698" t="b">
        <v>1</v>
      </c>
    </row>
    <row r="699" spans="1:21" hidden="1" x14ac:dyDescent="0.35">
      <c r="A699">
        <v>528</v>
      </c>
      <c r="B699">
        <v>1048</v>
      </c>
      <c r="C699">
        <v>825</v>
      </c>
      <c r="D699">
        <v>17682930</v>
      </c>
      <c r="E699">
        <f>_xlfn.XLOOKUP(Table1[[#This Row],[R Profile ID]],Sheet1!D:D,Sheet1!D:D)</f>
        <v>17682930</v>
      </c>
      <c r="F699">
        <v>17682930</v>
      </c>
      <c r="G699" t="s">
        <v>12</v>
      </c>
      <c r="H699" t="s">
        <v>13</v>
      </c>
      <c r="I699" t="s">
        <v>1094</v>
      </c>
      <c r="J699" s="1">
        <v>44399</v>
      </c>
      <c r="K699" s="1"/>
      <c r="L699" t="s">
        <v>1163</v>
      </c>
      <c r="M699" t="s">
        <v>15</v>
      </c>
      <c r="N699" t="s">
        <v>15</v>
      </c>
      <c r="O699" t="s">
        <v>396</v>
      </c>
      <c r="P699" t="s">
        <v>397</v>
      </c>
      <c r="Q699" t="s">
        <v>73</v>
      </c>
      <c r="R699">
        <v>2018</v>
      </c>
      <c r="S699">
        <v>99012</v>
      </c>
      <c r="T699">
        <v>49223</v>
      </c>
      <c r="U699" t="b">
        <v>0</v>
      </c>
    </row>
    <row r="700" spans="1:21" hidden="1" x14ac:dyDescent="0.35">
      <c r="A700">
        <v>493</v>
      </c>
      <c r="B700">
        <v>1188</v>
      </c>
      <c r="C700">
        <v>691</v>
      </c>
      <c r="D700">
        <v>24300786</v>
      </c>
      <c r="E700">
        <f>_xlfn.XLOOKUP(Table1[[#This Row],[R Profile ID]],Sheet1!D:D,Sheet1!D:D)</f>
        <v>24300786</v>
      </c>
      <c r="F700">
        <v>24300786</v>
      </c>
      <c r="G700" t="s">
        <v>12</v>
      </c>
      <c r="H700" t="s">
        <v>13</v>
      </c>
      <c r="I700" t="s">
        <v>1008</v>
      </c>
      <c r="J700" s="1">
        <v>44868</v>
      </c>
      <c r="K700" s="1"/>
      <c r="L700" t="s">
        <v>1163</v>
      </c>
      <c r="M700" t="s">
        <v>15</v>
      </c>
      <c r="N700" t="s">
        <v>15</v>
      </c>
      <c r="O700" t="s">
        <v>303</v>
      </c>
      <c r="P700" t="s">
        <v>46</v>
      </c>
      <c r="Q700" t="s">
        <v>73</v>
      </c>
      <c r="R700">
        <v>2014</v>
      </c>
      <c r="S700">
        <v>142745</v>
      </c>
      <c r="T700">
        <v>74455</v>
      </c>
      <c r="U700" t="b">
        <v>1</v>
      </c>
    </row>
    <row r="701" spans="1:21" hidden="1" x14ac:dyDescent="0.35">
      <c r="A701">
        <v>494</v>
      </c>
      <c r="B701">
        <v>1189</v>
      </c>
      <c r="C701">
        <v>692</v>
      </c>
      <c r="D701">
        <v>24300787</v>
      </c>
      <c r="E701">
        <f>_xlfn.XLOOKUP(Table1[[#This Row],[R Profile ID]],Sheet1!D:D,Sheet1!D:D)</f>
        <v>24300787</v>
      </c>
      <c r="F701">
        <v>24300787</v>
      </c>
      <c r="G701" t="s">
        <v>12</v>
      </c>
      <c r="H701" t="s">
        <v>13</v>
      </c>
      <c r="I701" t="s">
        <v>1008</v>
      </c>
      <c r="J701" s="1">
        <v>44868</v>
      </c>
      <c r="K701" s="1"/>
      <c r="L701" t="s">
        <v>1163</v>
      </c>
      <c r="M701" t="s">
        <v>15</v>
      </c>
      <c r="N701" t="s">
        <v>15</v>
      </c>
      <c r="O701" t="s">
        <v>200</v>
      </c>
      <c r="P701" t="s">
        <v>46</v>
      </c>
      <c r="Q701" t="s">
        <v>73</v>
      </c>
      <c r="R701">
        <v>2017</v>
      </c>
      <c r="S701">
        <v>198076</v>
      </c>
      <c r="T701">
        <v>93058</v>
      </c>
      <c r="U701" t="b">
        <v>1</v>
      </c>
    </row>
    <row r="702" spans="1:21" hidden="1" x14ac:dyDescent="0.35">
      <c r="A702">
        <v>496</v>
      </c>
      <c r="B702">
        <v>1190</v>
      </c>
      <c r="C702">
        <v>694</v>
      </c>
      <c r="D702">
        <v>24300789</v>
      </c>
      <c r="E702">
        <f>_xlfn.XLOOKUP(Table1[[#This Row],[R Profile ID]],Sheet1!D:D,Sheet1!D:D)</f>
        <v>24300789</v>
      </c>
      <c r="F702">
        <v>24300789</v>
      </c>
      <c r="G702" t="s">
        <v>12</v>
      </c>
      <c r="H702" t="s">
        <v>13</v>
      </c>
      <c r="I702" t="s">
        <v>1008</v>
      </c>
      <c r="J702" s="1">
        <v>44868</v>
      </c>
      <c r="K702" s="1"/>
      <c r="L702" t="s">
        <v>1163</v>
      </c>
      <c r="M702" t="s">
        <v>15</v>
      </c>
      <c r="N702" t="s">
        <v>15</v>
      </c>
      <c r="O702" t="s">
        <v>200</v>
      </c>
      <c r="P702" t="s">
        <v>46</v>
      </c>
      <c r="Q702" t="s">
        <v>73</v>
      </c>
      <c r="R702">
        <v>2022</v>
      </c>
      <c r="S702">
        <v>281008</v>
      </c>
      <c r="T702">
        <v>161897</v>
      </c>
      <c r="U702" t="b">
        <v>1</v>
      </c>
    </row>
    <row r="703" spans="1:21" hidden="1" x14ac:dyDescent="0.35">
      <c r="A703">
        <v>497</v>
      </c>
      <c r="B703">
        <v>1191</v>
      </c>
      <c r="C703">
        <v>695</v>
      </c>
      <c r="D703">
        <v>24300788</v>
      </c>
      <c r="E703">
        <f>_xlfn.XLOOKUP(Table1[[#This Row],[R Profile ID]],Sheet1!D:D,Sheet1!D:D)</f>
        <v>24300788</v>
      </c>
      <c r="F703">
        <v>24300788</v>
      </c>
      <c r="G703" t="s">
        <v>12</v>
      </c>
      <c r="H703" t="s">
        <v>13</v>
      </c>
      <c r="I703" t="s">
        <v>1008</v>
      </c>
      <c r="J703" s="1">
        <v>44868</v>
      </c>
      <c r="K703" s="1"/>
      <c r="L703" t="s">
        <v>1163</v>
      </c>
      <c r="M703" t="s">
        <v>15</v>
      </c>
      <c r="N703" t="s">
        <v>15</v>
      </c>
      <c r="O703" t="s">
        <v>361</v>
      </c>
      <c r="P703" t="s">
        <v>46</v>
      </c>
      <c r="Q703" t="s">
        <v>73</v>
      </c>
      <c r="R703">
        <v>2019</v>
      </c>
      <c r="S703">
        <v>165500</v>
      </c>
      <c r="T703">
        <v>84686</v>
      </c>
      <c r="U703" t="b">
        <v>1</v>
      </c>
    </row>
    <row r="704" spans="1:21" hidden="1" x14ac:dyDescent="0.35">
      <c r="A704">
        <v>1034</v>
      </c>
      <c r="B704">
        <v>1184</v>
      </c>
      <c r="C704">
        <v>1256</v>
      </c>
      <c r="D704">
        <v>22887490</v>
      </c>
      <c r="E704">
        <f>_xlfn.XLOOKUP(Table1[[#This Row],[R Profile ID]],Sheet1!D:D,Sheet1!D:D)</f>
        <v>22887490</v>
      </c>
      <c r="F704">
        <v>22887490</v>
      </c>
      <c r="G704" t="s">
        <v>12</v>
      </c>
      <c r="H704" t="s">
        <v>13</v>
      </c>
      <c r="I704" t="s">
        <v>953</v>
      </c>
      <c r="J704" s="1">
        <v>44755</v>
      </c>
      <c r="K704" s="1"/>
      <c r="L704" t="s">
        <v>1163</v>
      </c>
      <c r="M704" t="s">
        <v>15</v>
      </c>
      <c r="N704" t="s">
        <v>15</v>
      </c>
      <c r="O704" t="s">
        <v>398</v>
      </c>
      <c r="P704" t="s">
        <v>399</v>
      </c>
      <c r="Q704" t="s">
        <v>73</v>
      </c>
      <c r="R704">
        <v>2019</v>
      </c>
      <c r="S704">
        <v>85732</v>
      </c>
      <c r="T704">
        <v>47754</v>
      </c>
      <c r="U704" t="b">
        <v>0</v>
      </c>
    </row>
    <row r="705" spans="1:21" hidden="1" x14ac:dyDescent="0.35">
      <c r="A705">
        <v>1478</v>
      </c>
      <c r="B705">
        <v>1090</v>
      </c>
      <c r="C705">
        <v>1606</v>
      </c>
      <c r="D705">
        <v>19506135</v>
      </c>
      <c r="E705">
        <f>_xlfn.XLOOKUP(Table1[[#This Row],[R Profile ID]],Sheet1!D:D,Sheet1!D:D)</f>
        <v>19506135</v>
      </c>
      <c r="F705">
        <v>19506135</v>
      </c>
      <c r="G705" t="s">
        <v>12</v>
      </c>
      <c r="H705" t="s">
        <v>13</v>
      </c>
      <c r="I705" t="s">
        <v>1094</v>
      </c>
      <c r="J705" s="1">
        <v>44509</v>
      </c>
      <c r="K705" s="1"/>
      <c r="L705" t="s">
        <v>1163</v>
      </c>
      <c r="M705" t="s">
        <v>15</v>
      </c>
      <c r="N705" t="s">
        <v>15</v>
      </c>
      <c r="O705" t="s">
        <v>400</v>
      </c>
      <c r="P705" t="s">
        <v>118</v>
      </c>
      <c r="Q705" t="s">
        <v>73</v>
      </c>
      <c r="R705">
        <v>2020</v>
      </c>
      <c r="S705">
        <v>81970</v>
      </c>
      <c r="T705">
        <v>44961</v>
      </c>
      <c r="U705" t="b">
        <v>0</v>
      </c>
    </row>
    <row r="706" spans="1:21" hidden="1" x14ac:dyDescent="0.35">
      <c r="A706">
        <v>1568</v>
      </c>
      <c r="B706">
        <v>1052</v>
      </c>
      <c r="C706">
        <v>1681</v>
      </c>
      <c r="D706">
        <v>13418943</v>
      </c>
      <c r="E706">
        <f>_xlfn.XLOOKUP(Table1[[#This Row],[R Profile ID]],Sheet1!D:D,Sheet1!D:D)</f>
        <v>13418943</v>
      </c>
      <c r="F706">
        <v>13418943</v>
      </c>
      <c r="G706" t="s">
        <v>12</v>
      </c>
      <c r="H706" t="s">
        <v>13</v>
      </c>
      <c r="I706" t="s">
        <v>1104</v>
      </c>
      <c r="J706" s="1">
        <v>43713</v>
      </c>
      <c r="K706" s="1"/>
      <c r="L706" t="s">
        <v>1163</v>
      </c>
      <c r="M706" t="s">
        <v>15</v>
      </c>
      <c r="N706" t="s">
        <v>15</v>
      </c>
      <c r="O706" t="s">
        <v>77</v>
      </c>
      <c r="P706" t="s">
        <v>49</v>
      </c>
      <c r="Q706" t="s">
        <v>73</v>
      </c>
      <c r="R706">
        <v>2019</v>
      </c>
      <c r="S706">
        <v>89856</v>
      </c>
      <c r="T706">
        <v>89856</v>
      </c>
      <c r="U706" t="b">
        <v>1</v>
      </c>
    </row>
    <row r="707" spans="1:21" hidden="1" x14ac:dyDescent="0.35">
      <c r="A707">
        <v>1613</v>
      </c>
      <c r="B707">
        <v>1169</v>
      </c>
      <c r="C707">
        <v>1717</v>
      </c>
      <c r="D707">
        <v>22839535</v>
      </c>
      <c r="E707">
        <f>_xlfn.XLOOKUP(Table1[[#This Row],[R Profile ID]],Sheet1!D:D,Sheet1!D:D)</f>
        <v>22839535</v>
      </c>
      <c r="F707">
        <v>22839535</v>
      </c>
      <c r="G707" t="s">
        <v>12</v>
      </c>
      <c r="H707" t="s">
        <v>13</v>
      </c>
      <c r="I707" t="s">
        <v>80</v>
      </c>
      <c r="J707" s="1">
        <v>44742</v>
      </c>
      <c r="K707" s="1" t="s">
        <v>14</v>
      </c>
      <c r="L707" t="s">
        <v>1163</v>
      </c>
      <c r="M707" t="s">
        <v>15</v>
      </c>
      <c r="N707" t="s">
        <v>15</v>
      </c>
      <c r="O707" t="s">
        <v>401</v>
      </c>
      <c r="P707" t="s">
        <v>143</v>
      </c>
      <c r="Q707" t="s">
        <v>73</v>
      </c>
      <c r="R707">
        <v>2019</v>
      </c>
      <c r="S707">
        <v>81975</v>
      </c>
      <c r="T707">
        <v>49213</v>
      </c>
      <c r="U707" t="b">
        <v>1</v>
      </c>
    </row>
    <row r="708" spans="1:21" hidden="1" x14ac:dyDescent="0.35">
      <c r="A708">
        <v>1701</v>
      </c>
      <c r="B708">
        <v>1054</v>
      </c>
      <c r="C708">
        <v>1902</v>
      </c>
      <c r="D708">
        <v>11878205</v>
      </c>
      <c r="E708">
        <f>_xlfn.XLOOKUP(Table1[[#This Row],[R Profile ID]],Sheet1!D:D,Sheet1!D:D)</f>
        <v>11878205</v>
      </c>
      <c r="F708">
        <v>11878205</v>
      </c>
      <c r="G708" t="s">
        <v>12</v>
      </c>
      <c r="H708" t="s">
        <v>13</v>
      </c>
      <c r="I708" t="s">
        <v>1119</v>
      </c>
      <c r="J708" s="1">
        <v>43794</v>
      </c>
      <c r="K708" s="1" t="s">
        <v>14</v>
      </c>
      <c r="L708" t="s">
        <v>1163</v>
      </c>
      <c r="M708" t="s">
        <v>15</v>
      </c>
      <c r="N708" t="s">
        <v>15</v>
      </c>
      <c r="O708" t="s">
        <v>402</v>
      </c>
      <c r="P708" t="s">
        <v>403</v>
      </c>
      <c r="Q708" t="s">
        <v>73</v>
      </c>
      <c r="R708">
        <v>2017</v>
      </c>
      <c r="S708">
        <v>85053</v>
      </c>
      <c r="T708">
        <v>41649</v>
      </c>
      <c r="U708" t="b">
        <v>0</v>
      </c>
    </row>
    <row r="709" spans="1:21" hidden="1" x14ac:dyDescent="0.35">
      <c r="A709">
        <v>1702</v>
      </c>
      <c r="B709">
        <v>1055</v>
      </c>
      <c r="C709">
        <v>1821</v>
      </c>
      <c r="D709">
        <v>12757802</v>
      </c>
      <c r="E709">
        <f>_xlfn.XLOOKUP(Table1[[#This Row],[R Profile ID]],Sheet1!D:D,Sheet1!D:D)</f>
        <v>12757802</v>
      </c>
      <c r="F709">
        <v>12757802</v>
      </c>
      <c r="G709" t="s">
        <v>12</v>
      </c>
      <c r="H709" t="s">
        <v>13</v>
      </c>
      <c r="I709" t="s">
        <v>1119</v>
      </c>
      <c r="J709" s="1">
        <v>43794</v>
      </c>
      <c r="K709" s="1" t="s">
        <v>14</v>
      </c>
      <c r="L709" t="s">
        <v>1163</v>
      </c>
      <c r="M709" t="s">
        <v>15</v>
      </c>
      <c r="N709" t="s">
        <v>15</v>
      </c>
      <c r="O709" t="s">
        <v>55</v>
      </c>
      <c r="P709" t="s">
        <v>35</v>
      </c>
      <c r="Q709" t="s">
        <v>73</v>
      </c>
      <c r="R709">
        <v>2016</v>
      </c>
      <c r="S709">
        <v>89994</v>
      </c>
      <c r="T709">
        <v>44091</v>
      </c>
      <c r="U709" t="b">
        <v>0</v>
      </c>
    </row>
    <row r="710" spans="1:21" hidden="1" x14ac:dyDescent="0.35">
      <c r="A710">
        <v>1788</v>
      </c>
      <c r="B710">
        <v>987</v>
      </c>
      <c r="C710">
        <v>1903</v>
      </c>
      <c r="D710">
        <v>20251195</v>
      </c>
      <c r="E710">
        <f>_xlfn.XLOOKUP(Table1[[#This Row],[R Profile ID]],Sheet1!D:D,Sheet1!D:D)</f>
        <v>20251195</v>
      </c>
      <c r="F710">
        <v>20251195</v>
      </c>
      <c r="G710" t="s">
        <v>12</v>
      </c>
      <c r="H710" t="s">
        <v>13</v>
      </c>
      <c r="I710" t="s">
        <v>1119</v>
      </c>
      <c r="J710" s="1">
        <v>44012</v>
      </c>
      <c r="K710" s="1"/>
      <c r="L710" t="s">
        <v>1163</v>
      </c>
      <c r="M710" t="s">
        <v>15</v>
      </c>
      <c r="N710" t="s">
        <v>15</v>
      </c>
      <c r="O710" t="s">
        <v>54</v>
      </c>
      <c r="P710" t="s">
        <v>17</v>
      </c>
      <c r="Q710" t="s">
        <v>73</v>
      </c>
      <c r="R710">
        <v>1900</v>
      </c>
      <c r="S710">
        <v>350116</v>
      </c>
      <c r="T710">
        <v>152767</v>
      </c>
      <c r="U710" t="b">
        <v>1</v>
      </c>
    </row>
    <row r="711" spans="1:21" hidden="1" x14ac:dyDescent="0.35">
      <c r="A711">
        <v>1791</v>
      </c>
      <c r="B711">
        <v>988</v>
      </c>
      <c r="C711">
        <v>1906</v>
      </c>
      <c r="D711">
        <v>20251196</v>
      </c>
      <c r="E711">
        <f>_xlfn.XLOOKUP(Table1[[#This Row],[R Profile ID]],Sheet1!D:D,Sheet1!D:D)</f>
        <v>20251196</v>
      </c>
      <c r="F711">
        <v>20251196</v>
      </c>
      <c r="G711" t="s">
        <v>12</v>
      </c>
      <c r="H711" t="s">
        <v>13</v>
      </c>
      <c r="I711" t="s">
        <v>1119</v>
      </c>
      <c r="J711" s="1">
        <v>44012</v>
      </c>
      <c r="K711" s="1"/>
      <c r="L711" t="s">
        <v>1163</v>
      </c>
      <c r="M711" t="s">
        <v>15</v>
      </c>
      <c r="N711" t="s">
        <v>15</v>
      </c>
      <c r="O711" t="s">
        <v>272</v>
      </c>
      <c r="P711" t="s">
        <v>17</v>
      </c>
      <c r="Q711" t="s">
        <v>73</v>
      </c>
      <c r="R711">
        <v>1900</v>
      </c>
      <c r="S711">
        <v>256337</v>
      </c>
      <c r="T711">
        <v>119672</v>
      </c>
      <c r="U711" t="b">
        <v>1</v>
      </c>
    </row>
    <row r="712" spans="1:21" hidden="1" x14ac:dyDescent="0.35">
      <c r="A712">
        <v>1794</v>
      </c>
      <c r="B712">
        <v>1183</v>
      </c>
      <c r="C712">
        <v>1823</v>
      </c>
      <c r="D712">
        <v>10177452</v>
      </c>
      <c r="E712">
        <f>_xlfn.XLOOKUP(Table1[[#This Row],[R Profile ID]],Sheet1!D:D,Sheet1!D:D)</f>
        <v>10177452</v>
      </c>
      <c r="F712">
        <v>10177452</v>
      </c>
      <c r="G712" t="s">
        <v>12</v>
      </c>
      <c r="H712" t="s">
        <v>13</v>
      </c>
      <c r="I712" t="s">
        <v>1109</v>
      </c>
      <c r="J712" s="1">
        <v>44755</v>
      </c>
      <c r="K712" s="1" t="s">
        <v>14</v>
      </c>
      <c r="L712" t="s">
        <v>1163</v>
      </c>
      <c r="M712" t="s">
        <v>15</v>
      </c>
      <c r="N712" t="s">
        <v>15</v>
      </c>
      <c r="O712" t="s">
        <v>404</v>
      </c>
      <c r="P712" t="s">
        <v>20</v>
      </c>
      <c r="Q712" t="s">
        <v>73</v>
      </c>
      <c r="R712">
        <v>2015</v>
      </c>
      <c r="S712">
        <v>113596</v>
      </c>
      <c r="T712">
        <v>94974</v>
      </c>
      <c r="U712" t="b">
        <v>0</v>
      </c>
    </row>
    <row r="713" spans="1:21" hidden="1" x14ac:dyDescent="0.35">
      <c r="A713">
        <v>1796</v>
      </c>
      <c r="B713">
        <v>1034</v>
      </c>
      <c r="C713">
        <v>1908</v>
      </c>
      <c r="D713">
        <v>20251197</v>
      </c>
      <c r="E713">
        <f>_xlfn.XLOOKUP(Table1[[#This Row],[R Profile ID]],Sheet1!D:D,Sheet1!D:D)</f>
        <v>20251197</v>
      </c>
      <c r="F713">
        <v>20251197</v>
      </c>
      <c r="G713" t="s">
        <v>12</v>
      </c>
      <c r="H713" t="s">
        <v>13</v>
      </c>
      <c r="I713" t="s">
        <v>1109</v>
      </c>
      <c r="J713" s="1">
        <v>44319</v>
      </c>
      <c r="K713" s="1"/>
      <c r="L713" t="s">
        <v>1163</v>
      </c>
      <c r="M713" t="s">
        <v>15</v>
      </c>
      <c r="N713" t="s">
        <v>15</v>
      </c>
      <c r="O713" t="s">
        <v>405</v>
      </c>
      <c r="P713" t="s">
        <v>406</v>
      </c>
      <c r="Q713" t="s">
        <v>73</v>
      </c>
      <c r="R713">
        <v>1900</v>
      </c>
      <c r="S713">
        <v>202001</v>
      </c>
      <c r="T713">
        <v>159561</v>
      </c>
      <c r="U713" t="b">
        <v>1</v>
      </c>
    </row>
    <row r="714" spans="1:21" hidden="1" x14ac:dyDescent="0.35">
      <c r="A714">
        <v>137</v>
      </c>
      <c r="B714">
        <v>315</v>
      </c>
      <c r="C714">
        <v>333</v>
      </c>
      <c r="D714">
        <v>15288891</v>
      </c>
      <c r="E714">
        <f>_xlfn.XLOOKUP(Table1[[#This Row],[R Profile ID]],Sheet1!D:D,Sheet1!D:D)</f>
        <v>15288891</v>
      </c>
      <c r="F714">
        <v>15288891</v>
      </c>
      <c r="G714" t="s">
        <v>12</v>
      </c>
      <c r="H714" t="s">
        <v>13</v>
      </c>
      <c r="I714" t="s">
        <v>990</v>
      </c>
      <c r="J714" s="1">
        <v>44155</v>
      </c>
      <c r="K714" s="1"/>
      <c r="L714" t="s">
        <v>1167</v>
      </c>
      <c r="M714" t="s">
        <v>15</v>
      </c>
      <c r="N714" t="s">
        <v>15</v>
      </c>
      <c r="O714" t="s">
        <v>161</v>
      </c>
      <c r="P714" t="s">
        <v>49</v>
      </c>
      <c r="Q714" t="s">
        <v>28</v>
      </c>
      <c r="R714">
        <v>2022</v>
      </c>
      <c r="S714">
        <v>296925</v>
      </c>
      <c r="T714">
        <v>279413</v>
      </c>
      <c r="U714" t="b">
        <v>0</v>
      </c>
    </row>
    <row r="715" spans="1:21" hidden="1" x14ac:dyDescent="0.35">
      <c r="A715">
        <v>1667</v>
      </c>
      <c r="B715">
        <v>977</v>
      </c>
      <c r="C715">
        <v>1756</v>
      </c>
      <c r="D715">
        <v>20806325</v>
      </c>
      <c r="E715">
        <f>_xlfn.XLOOKUP(Table1[[#This Row],[R Profile ID]],Sheet1!D:D,Sheet1!D:D)</f>
        <v>20806325</v>
      </c>
      <c r="F715" t="s">
        <v>616</v>
      </c>
      <c r="G715" t="s">
        <v>12</v>
      </c>
      <c r="H715" t="s">
        <v>13</v>
      </c>
      <c r="I715" t="s">
        <v>1003</v>
      </c>
      <c r="J715" s="1">
        <v>44280</v>
      </c>
      <c r="K715" s="1"/>
      <c r="L715" t="s">
        <v>1167</v>
      </c>
      <c r="M715" t="s">
        <v>15</v>
      </c>
      <c r="N715" t="s">
        <v>15</v>
      </c>
      <c r="O715" t="s">
        <v>259</v>
      </c>
      <c r="P715" t="s">
        <v>46</v>
      </c>
      <c r="Q715" t="s">
        <v>44</v>
      </c>
      <c r="R715">
        <v>2022</v>
      </c>
      <c r="S715">
        <v>203163</v>
      </c>
      <c r="T715">
        <v>197316</v>
      </c>
      <c r="U715" t="b">
        <v>1</v>
      </c>
    </row>
    <row r="716" spans="1:21" hidden="1" x14ac:dyDescent="0.35">
      <c r="A716">
        <v>26</v>
      </c>
      <c r="B716">
        <v>721</v>
      </c>
      <c r="C716">
        <v>156</v>
      </c>
      <c r="D716">
        <v>18221893</v>
      </c>
      <c r="E716">
        <f>_xlfn.XLOOKUP(Table1[[#This Row],[R Profile ID]],Sheet1!D:D,Sheet1!D:D)</f>
        <v>18221893</v>
      </c>
      <c r="F716">
        <v>18221893</v>
      </c>
      <c r="G716" t="s">
        <v>12</v>
      </c>
      <c r="H716" t="s">
        <v>13</v>
      </c>
      <c r="I716" t="s">
        <v>1023</v>
      </c>
      <c r="J716" s="1">
        <v>41722</v>
      </c>
      <c r="K716" s="1" t="s">
        <v>14</v>
      </c>
      <c r="L716" t="s">
        <v>1169</v>
      </c>
      <c r="M716" t="s">
        <v>15</v>
      </c>
      <c r="N716" t="s">
        <v>15</v>
      </c>
      <c r="O716" t="s">
        <v>249</v>
      </c>
      <c r="P716" t="s">
        <v>192</v>
      </c>
      <c r="Q716" t="s">
        <v>28</v>
      </c>
      <c r="R716">
        <v>2016</v>
      </c>
      <c r="S716">
        <v>144314</v>
      </c>
      <c r="T716">
        <v>144314</v>
      </c>
      <c r="U716" t="b">
        <v>1</v>
      </c>
    </row>
    <row r="717" spans="1:21" hidden="1" x14ac:dyDescent="0.35">
      <c r="A717">
        <v>132</v>
      </c>
      <c r="B717">
        <v>1297</v>
      </c>
      <c r="C717">
        <v>102</v>
      </c>
      <c r="D717">
        <v>3663487</v>
      </c>
      <c r="E717">
        <f>_xlfn.XLOOKUP(Table1[[#This Row],[R Profile ID]],Sheet1!D:D,Sheet1!D:D)</f>
        <v>3663487</v>
      </c>
      <c r="F717">
        <v>3663487</v>
      </c>
      <c r="G717" t="s">
        <v>12</v>
      </c>
      <c r="H717" t="s">
        <v>13</v>
      </c>
      <c r="I717" t="s">
        <v>950</v>
      </c>
      <c r="J717" s="1">
        <v>38547</v>
      </c>
      <c r="K717" s="1" t="s">
        <v>14</v>
      </c>
      <c r="L717" t="s">
        <v>1169</v>
      </c>
      <c r="M717" t="s">
        <v>15</v>
      </c>
      <c r="N717" t="s">
        <v>15</v>
      </c>
      <c r="O717" t="s">
        <v>402</v>
      </c>
      <c r="P717" t="s">
        <v>403</v>
      </c>
      <c r="Q717" t="s">
        <v>58</v>
      </c>
      <c r="R717">
        <v>2009</v>
      </c>
      <c r="S717">
        <v>55923</v>
      </c>
      <c r="T717">
        <v>46416.09</v>
      </c>
      <c r="U717" t="b">
        <v>0</v>
      </c>
    </row>
    <row r="718" spans="1:21" hidden="1" x14ac:dyDescent="0.35">
      <c r="A718">
        <v>229</v>
      </c>
      <c r="B718">
        <v>425</v>
      </c>
      <c r="C718">
        <v>423</v>
      </c>
      <c r="D718">
        <v>2967484</v>
      </c>
      <c r="E718">
        <f>_xlfn.XLOOKUP(Table1[[#This Row],[R Profile ID]],Sheet1!D:D,Sheet1!D:D)</f>
        <v>2967484</v>
      </c>
      <c r="F718">
        <v>2967484</v>
      </c>
      <c r="G718" t="s">
        <v>12</v>
      </c>
      <c r="H718" t="s">
        <v>13</v>
      </c>
      <c r="I718" t="s">
        <v>1023</v>
      </c>
      <c r="J718" s="1">
        <v>40482</v>
      </c>
      <c r="K718" s="1" t="s">
        <v>14</v>
      </c>
      <c r="L718" t="s">
        <v>1169</v>
      </c>
      <c r="M718" t="s">
        <v>15</v>
      </c>
      <c r="N718" t="s">
        <v>15</v>
      </c>
      <c r="O718" t="s">
        <v>224</v>
      </c>
      <c r="P718" t="s">
        <v>23</v>
      </c>
      <c r="Q718" t="s">
        <v>28</v>
      </c>
      <c r="R718">
        <v>2009</v>
      </c>
      <c r="S718">
        <v>40627</v>
      </c>
      <c r="T718">
        <v>40627</v>
      </c>
      <c r="U718" t="b">
        <v>1</v>
      </c>
    </row>
    <row r="719" spans="1:21" hidden="1" x14ac:dyDescent="0.35">
      <c r="A719">
        <v>272</v>
      </c>
      <c r="B719">
        <v>1275</v>
      </c>
      <c r="C719">
        <v>75</v>
      </c>
      <c r="D719">
        <v>3663415</v>
      </c>
      <c r="E719">
        <f>_xlfn.XLOOKUP(Table1[[#This Row],[R Profile ID]],Sheet1!D:D,Sheet1!D:D)</f>
        <v>3663415</v>
      </c>
      <c r="F719">
        <v>3663415</v>
      </c>
      <c r="G719" t="s">
        <v>12</v>
      </c>
      <c r="H719" t="s">
        <v>13</v>
      </c>
      <c r="I719" t="s">
        <v>950</v>
      </c>
      <c r="J719" s="1">
        <v>38547</v>
      </c>
      <c r="K719" s="1" t="s">
        <v>14</v>
      </c>
      <c r="L719" t="s">
        <v>1169</v>
      </c>
      <c r="M719" t="s">
        <v>15</v>
      </c>
      <c r="N719" t="s">
        <v>15</v>
      </c>
      <c r="O719" t="s">
        <v>407</v>
      </c>
      <c r="P719" t="s">
        <v>23</v>
      </c>
      <c r="Q719" t="s">
        <v>58</v>
      </c>
      <c r="R719">
        <v>2009</v>
      </c>
      <c r="S719">
        <v>41627</v>
      </c>
      <c r="T719">
        <v>34134.14</v>
      </c>
      <c r="U719" t="b">
        <v>0</v>
      </c>
    </row>
    <row r="720" spans="1:21" hidden="1" x14ac:dyDescent="0.35">
      <c r="A720">
        <v>287</v>
      </c>
      <c r="B720">
        <v>1259</v>
      </c>
      <c r="C720">
        <v>50</v>
      </c>
      <c r="D720">
        <v>3663362</v>
      </c>
      <c r="E720">
        <f>_xlfn.XLOOKUP(Table1[[#This Row],[R Profile ID]],Sheet1!D:D,Sheet1!D:D)</f>
        <v>3663362</v>
      </c>
      <c r="F720">
        <v>3663362</v>
      </c>
      <c r="G720" t="s">
        <v>12</v>
      </c>
      <c r="H720" t="s">
        <v>13</v>
      </c>
      <c r="I720" t="s">
        <v>950</v>
      </c>
      <c r="J720" s="1">
        <v>38547</v>
      </c>
      <c r="K720" s="1" t="s">
        <v>14</v>
      </c>
      <c r="L720" t="s">
        <v>1169</v>
      </c>
      <c r="M720" t="s">
        <v>15</v>
      </c>
      <c r="N720" t="s">
        <v>15</v>
      </c>
      <c r="O720" t="s">
        <v>408</v>
      </c>
      <c r="P720" t="s">
        <v>89</v>
      </c>
      <c r="Q720" t="s">
        <v>58</v>
      </c>
      <c r="R720">
        <v>2009</v>
      </c>
      <c r="S720">
        <v>64970</v>
      </c>
      <c r="T720">
        <v>61721.5</v>
      </c>
      <c r="U720" t="b">
        <v>0</v>
      </c>
    </row>
    <row r="721" spans="1:21" hidden="1" x14ac:dyDescent="0.35">
      <c r="A721">
        <v>373</v>
      </c>
      <c r="B721">
        <v>673</v>
      </c>
      <c r="C721">
        <v>592</v>
      </c>
      <c r="D721">
        <v>5084231</v>
      </c>
      <c r="E721">
        <f>_xlfn.XLOOKUP(Table1[[#This Row],[R Profile ID]],Sheet1!D:D,Sheet1!D:D)</f>
        <v>5084231</v>
      </c>
      <c r="F721">
        <v>5084231</v>
      </c>
      <c r="G721" t="s">
        <v>12</v>
      </c>
      <c r="H721" t="s">
        <v>13</v>
      </c>
      <c r="I721" t="s">
        <v>1023</v>
      </c>
      <c r="J721" s="1">
        <v>41292</v>
      </c>
      <c r="K721" s="1" t="s">
        <v>14</v>
      </c>
      <c r="L721" t="s">
        <v>1169</v>
      </c>
      <c r="M721" t="s">
        <v>15</v>
      </c>
      <c r="N721" t="s">
        <v>15</v>
      </c>
      <c r="O721" t="s">
        <v>50</v>
      </c>
      <c r="P721" t="s">
        <v>169</v>
      </c>
      <c r="Q721" t="s">
        <v>28</v>
      </c>
      <c r="R721">
        <v>2015</v>
      </c>
      <c r="S721">
        <v>362430</v>
      </c>
      <c r="T721">
        <v>362430</v>
      </c>
      <c r="U721" t="b">
        <v>1</v>
      </c>
    </row>
    <row r="722" spans="1:21" hidden="1" x14ac:dyDescent="0.35">
      <c r="A722">
        <v>409</v>
      </c>
      <c r="B722">
        <v>1229</v>
      </c>
      <c r="C722">
        <v>8</v>
      </c>
      <c r="D722">
        <v>3663275</v>
      </c>
      <c r="E722">
        <f>_xlfn.XLOOKUP(Table1[[#This Row],[R Profile ID]],Sheet1!D:D,Sheet1!D:D)</f>
        <v>3663275</v>
      </c>
      <c r="F722">
        <v>3663275</v>
      </c>
      <c r="G722" t="s">
        <v>12</v>
      </c>
      <c r="H722" t="s">
        <v>13</v>
      </c>
      <c r="I722" t="s">
        <v>950</v>
      </c>
      <c r="J722" s="1">
        <v>38547</v>
      </c>
      <c r="K722" s="1" t="s">
        <v>14</v>
      </c>
      <c r="L722" t="s">
        <v>1169</v>
      </c>
      <c r="M722" t="s">
        <v>15</v>
      </c>
      <c r="N722" t="s">
        <v>15</v>
      </c>
      <c r="O722" t="s">
        <v>294</v>
      </c>
      <c r="P722" t="s">
        <v>23</v>
      </c>
      <c r="Q722" t="s">
        <v>58</v>
      </c>
      <c r="R722">
        <v>2009</v>
      </c>
      <c r="S722">
        <v>28021</v>
      </c>
      <c r="T722">
        <v>28021</v>
      </c>
      <c r="U722" t="b">
        <v>0</v>
      </c>
    </row>
    <row r="723" spans="1:21" hidden="1" x14ac:dyDescent="0.35">
      <c r="A723">
        <v>499</v>
      </c>
      <c r="B723">
        <v>1285</v>
      </c>
      <c r="C723">
        <v>88</v>
      </c>
      <c r="D723">
        <v>3663449</v>
      </c>
      <c r="E723">
        <f>_xlfn.XLOOKUP(Table1[[#This Row],[R Profile ID]],Sheet1!D:D,Sheet1!D:D)</f>
        <v>3663449</v>
      </c>
      <c r="F723">
        <v>3663449</v>
      </c>
      <c r="G723" t="s">
        <v>12</v>
      </c>
      <c r="H723" t="s">
        <v>13</v>
      </c>
      <c r="I723" t="s">
        <v>950</v>
      </c>
      <c r="J723" s="1">
        <v>38547</v>
      </c>
      <c r="K723" s="1" t="s">
        <v>14</v>
      </c>
      <c r="L723" t="s">
        <v>1169</v>
      </c>
      <c r="M723" t="s">
        <v>15</v>
      </c>
      <c r="N723" t="s">
        <v>15</v>
      </c>
      <c r="O723" t="s">
        <v>409</v>
      </c>
      <c r="P723" t="s">
        <v>35</v>
      </c>
      <c r="Q723" t="s">
        <v>58</v>
      </c>
      <c r="R723">
        <v>2009</v>
      </c>
      <c r="S723">
        <v>73322</v>
      </c>
      <c r="T723">
        <v>61590.48</v>
      </c>
      <c r="U723" t="b">
        <v>0</v>
      </c>
    </row>
    <row r="724" spans="1:21" hidden="1" x14ac:dyDescent="0.35">
      <c r="A724">
        <v>524</v>
      </c>
      <c r="B724">
        <v>667</v>
      </c>
      <c r="C724">
        <v>823</v>
      </c>
      <c r="D724">
        <v>14465158</v>
      </c>
      <c r="E724">
        <f>_xlfn.XLOOKUP(Table1[[#This Row],[R Profile ID]],Sheet1!D:D,Sheet1!D:D)</f>
        <v>14465158</v>
      </c>
      <c r="F724">
        <v>14465158</v>
      </c>
      <c r="G724" t="s">
        <v>12</v>
      </c>
      <c r="H724" t="s">
        <v>13</v>
      </c>
      <c r="I724" t="s">
        <v>959</v>
      </c>
      <c r="J724" s="1">
        <v>43339</v>
      </c>
      <c r="K724" s="1" t="s">
        <v>14</v>
      </c>
      <c r="L724" t="s">
        <v>1169</v>
      </c>
      <c r="M724" t="s">
        <v>15</v>
      </c>
      <c r="N724" t="s">
        <v>15</v>
      </c>
      <c r="O724" t="s">
        <v>410</v>
      </c>
      <c r="P724" t="s">
        <v>17</v>
      </c>
      <c r="Q724" t="s">
        <v>18</v>
      </c>
      <c r="R724">
        <v>2008</v>
      </c>
      <c r="S724">
        <v>102786</v>
      </c>
      <c r="T724">
        <v>82228.800000000003</v>
      </c>
      <c r="U724" t="b">
        <v>0</v>
      </c>
    </row>
    <row r="725" spans="1:21" hidden="1" x14ac:dyDescent="0.35">
      <c r="A725">
        <v>545</v>
      </c>
      <c r="B725">
        <v>811</v>
      </c>
      <c r="C725">
        <v>1893</v>
      </c>
      <c r="D725">
        <v>20400127</v>
      </c>
      <c r="E725">
        <f>_xlfn.XLOOKUP(Table1[[#This Row],[R Profile ID]],Sheet1!D:D,Sheet1!D:D)</f>
        <v>20400127</v>
      </c>
      <c r="F725">
        <v>20400127</v>
      </c>
      <c r="G725" t="s">
        <v>12</v>
      </c>
      <c r="H725" t="s">
        <v>13</v>
      </c>
      <c r="I725" t="s">
        <v>959</v>
      </c>
      <c r="J725" s="1">
        <v>42307</v>
      </c>
      <c r="K725" s="1" t="s">
        <v>14</v>
      </c>
      <c r="L725" t="s">
        <v>1169</v>
      </c>
      <c r="M725" t="s">
        <v>15</v>
      </c>
      <c r="N725" t="s">
        <v>15</v>
      </c>
      <c r="O725" t="s">
        <v>51</v>
      </c>
      <c r="P725" t="s">
        <v>52</v>
      </c>
      <c r="Q725" t="s">
        <v>18</v>
      </c>
      <c r="R725">
        <v>1990</v>
      </c>
      <c r="S725">
        <v>131809</v>
      </c>
      <c r="T725">
        <v>105447.2</v>
      </c>
      <c r="U725" t="b">
        <v>1</v>
      </c>
    </row>
    <row r="726" spans="1:21" hidden="1" x14ac:dyDescent="0.35">
      <c r="A726">
        <v>560</v>
      </c>
      <c r="B726">
        <v>1270</v>
      </c>
      <c r="C726">
        <v>66</v>
      </c>
      <c r="D726">
        <v>3663392</v>
      </c>
      <c r="E726">
        <f>_xlfn.XLOOKUP(Table1[[#This Row],[R Profile ID]],Sheet1!D:D,Sheet1!D:D)</f>
        <v>3663392</v>
      </c>
      <c r="F726">
        <v>3663392</v>
      </c>
      <c r="G726" t="s">
        <v>12</v>
      </c>
      <c r="H726" t="s">
        <v>13</v>
      </c>
      <c r="I726" t="s">
        <v>950</v>
      </c>
      <c r="J726" s="1">
        <v>38547</v>
      </c>
      <c r="K726" s="1" t="s">
        <v>14</v>
      </c>
      <c r="L726" t="s">
        <v>1169</v>
      </c>
      <c r="M726" t="s">
        <v>15</v>
      </c>
      <c r="N726" t="s">
        <v>15</v>
      </c>
      <c r="O726" t="s">
        <v>95</v>
      </c>
      <c r="P726" t="s">
        <v>35</v>
      </c>
      <c r="Q726" t="s">
        <v>58</v>
      </c>
      <c r="R726">
        <v>2009</v>
      </c>
      <c r="S726">
        <v>53992</v>
      </c>
      <c r="T726">
        <v>44813.36</v>
      </c>
      <c r="U726" t="b">
        <v>0</v>
      </c>
    </row>
    <row r="727" spans="1:21" hidden="1" x14ac:dyDescent="0.35">
      <c r="A727">
        <v>569</v>
      </c>
      <c r="B727">
        <v>1240</v>
      </c>
      <c r="C727">
        <v>25</v>
      </c>
      <c r="D727">
        <v>3663308</v>
      </c>
      <c r="E727">
        <f>_xlfn.XLOOKUP(Table1[[#This Row],[R Profile ID]],Sheet1!D:D,Sheet1!D:D)</f>
        <v>3663308</v>
      </c>
      <c r="F727">
        <v>3663308</v>
      </c>
      <c r="G727" t="s">
        <v>12</v>
      </c>
      <c r="H727" t="s">
        <v>13</v>
      </c>
      <c r="I727" t="s">
        <v>950</v>
      </c>
      <c r="J727" s="1">
        <v>38547</v>
      </c>
      <c r="K727" s="1" t="s">
        <v>14</v>
      </c>
      <c r="L727" t="s">
        <v>1169</v>
      </c>
      <c r="M727" t="s">
        <v>15</v>
      </c>
      <c r="N727" t="s">
        <v>15</v>
      </c>
      <c r="O727" t="s">
        <v>299</v>
      </c>
      <c r="P727" t="s">
        <v>17</v>
      </c>
      <c r="Q727" t="s">
        <v>58</v>
      </c>
      <c r="R727">
        <v>2009</v>
      </c>
      <c r="S727">
        <v>86868</v>
      </c>
      <c r="T727">
        <v>86868</v>
      </c>
      <c r="U727" t="b">
        <v>0</v>
      </c>
    </row>
    <row r="728" spans="1:21" hidden="1" x14ac:dyDescent="0.35">
      <c r="A728">
        <v>677</v>
      </c>
      <c r="B728">
        <v>1058</v>
      </c>
      <c r="C728">
        <v>939</v>
      </c>
      <c r="D728">
        <v>20476492</v>
      </c>
      <c r="E728">
        <f>_xlfn.XLOOKUP(Table1[[#This Row],[R Profile ID]],Sheet1!D:D,Sheet1!D:D)</f>
        <v>20476492</v>
      </c>
      <c r="F728">
        <v>20476492</v>
      </c>
      <c r="G728" t="s">
        <v>12</v>
      </c>
      <c r="H728" t="s">
        <v>13</v>
      </c>
      <c r="I728" t="s">
        <v>1077</v>
      </c>
      <c r="J728" s="1">
        <v>44315</v>
      </c>
      <c r="K728" s="1"/>
      <c r="L728" t="s">
        <v>1169</v>
      </c>
      <c r="M728" t="s">
        <v>15</v>
      </c>
      <c r="N728" t="s">
        <v>15</v>
      </c>
      <c r="O728" t="s">
        <v>411</v>
      </c>
      <c r="P728" t="s">
        <v>94</v>
      </c>
      <c r="Q728" t="s">
        <v>58</v>
      </c>
      <c r="R728">
        <v>2022</v>
      </c>
      <c r="S728">
        <v>92220</v>
      </c>
      <c r="T728">
        <v>92220</v>
      </c>
      <c r="U728" t="b">
        <v>0</v>
      </c>
    </row>
    <row r="729" spans="1:21" hidden="1" x14ac:dyDescent="0.35">
      <c r="A729">
        <v>710</v>
      </c>
      <c r="B729">
        <v>1269</v>
      </c>
      <c r="C729">
        <v>64</v>
      </c>
      <c r="D729">
        <v>3663387</v>
      </c>
      <c r="E729">
        <f>_xlfn.XLOOKUP(Table1[[#This Row],[R Profile ID]],Sheet1!D:D,Sheet1!D:D)</f>
        <v>3663387</v>
      </c>
      <c r="F729">
        <v>3663387</v>
      </c>
      <c r="G729" t="s">
        <v>12</v>
      </c>
      <c r="H729" t="s">
        <v>13</v>
      </c>
      <c r="I729" t="s">
        <v>950</v>
      </c>
      <c r="J729" s="1">
        <v>38547</v>
      </c>
      <c r="K729" s="1" t="s">
        <v>14</v>
      </c>
      <c r="L729" t="s">
        <v>1169</v>
      </c>
      <c r="M729" t="s">
        <v>15</v>
      </c>
      <c r="N729" t="s">
        <v>15</v>
      </c>
      <c r="O729" t="s">
        <v>412</v>
      </c>
      <c r="P729" t="s">
        <v>94</v>
      </c>
      <c r="Q729" t="s">
        <v>58</v>
      </c>
      <c r="R729">
        <v>2009</v>
      </c>
      <c r="S729">
        <v>26990</v>
      </c>
      <c r="T729">
        <v>23751.200000000001</v>
      </c>
      <c r="U729" t="b">
        <v>0</v>
      </c>
    </row>
    <row r="730" spans="1:21" hidden="1" x14ac:dyDescent="0.35">
      <c r="A730">
        <v>748</v>
      </c>
      <c r="B730">
        <v>427</v>
      </c>
      <c r="C730">
        <v>1003</v>
      </c>
      <c r="D730">
        <v>2967486</v>
      </c>
      <c r="E730">
        <f>_xlfn.XLOOKUP(Table1[[#This Row],[R Profile ID]],Sheet1!D:D,Sheet1!D:D)</f>
        <v>2967486</v>
      </c>
      <c r="F730">
        <v>2967486</v>
      </c>
      <c r="G730" t="s">
        <v>12</v>
      </c>
      <c r="H730" t="s">
        <v>13</v>
      </c>
      <c r="I730" t="s">
        <v>1023</v>
      </c>
      <c r="J730" s="1">
        <v>40482</v>
      </c>
      <c r="K730" s="1" t="s">
        <v>14</v>
      </c>
      <c r="L730" t="s">
        <v>1169</v>
      </c>
      <c r="M730" t="s">
        <v>15</v>
      </c>
      <c r="N730" t="s">
        <v>15</v>
      </c>
      <c r="O730" t="s">
        <v>224</v>
      </c>
      <c r="P730" t="s">
        <v>23</v>
      </c>
      <c r="Q730" t="s">
        <v>28</v>
      </c>
      <c r="R730">
        <v>2009</v>
      </c>
      <c r="S730">
        <v>43234</v>
      </c>
      <c r="T730">
        <v>43234</v>
      </c>
      <c r="U730" t="b">
        <v>1</v>
      </c>
    </row>
    <row r="731" spans="1:21" hidden="1" x14ac:dyDescent="0.35">
      <c r="A731">
        <v>758</v>
      </c>
      <c r="B731">
        <v>1289</v>
      </c>
      <c r="C731">
        <v>92</v>
      </c>
      <c r="D731">
        <v>3663465</v>
      </c>
      <c r="E731">
        <f>_xlfn.XLOOKUP(Table1[[#This Row],[R Profile ID]],Sheet1!D:D,Sheet1!D:D)</f>
        <v>3663465</v>
      </c>
      <c r="F731">
        <v>3663465</v>
      </c>
      <c r="G731" t="s">
        <v>12</v>
      </c>
      <c r="H731" t="s">
        <v>13</v>
      </c>
      <c r="I731" t="s">
        <v>950</v>
      </c>
      <c r="J731" s="1">
        <v>38547</v>
      </c>
      <c r="K731" s="1" t="s">
        <v>14</v>
      </c>
      <c r="L731" t="s">
        <v>1169</v>
      </c>
      <c r="M731" t="s">
        <v>15</v>
      </c>
      <c r="N731" t="s">
        <v>15</v>
      </c>
      <c r="O731" t="s">
        <v>413</v>
      </c>
      <c r="P731" t="s">
        <v>65</v>
      </c>
      <c r="Q731" t="s">
        <v>58</v>
      </c>
      <c r="R731">
        <v>2009</v>
      </c>
      <c r="S731">
        <v>84695</v>
      </c>
      <c r="T731">
        <v>70296.850000000006</v>
      </c>
      <c r="U731" t="b">
        <v>0</v>
      </c>
    </row>
    <row r="732" spans="1:21" hidden="1" x14ac:dyDescent="0.35">
      <c r="A732">
        <v>819</v>
      </c>
      <c r="B732">
        <v>945</v>
      </c>
      <c r="C732">
        <v>1776</v>
      </c>
      <c r="D732">
        <v>12444827</v>
      </c>
      <c r="E732">
        <f>_xlfn.XLOOKUP(Table1[[#This Row],[R Profile ID]],Sheet1!D:D,Sheet1!D:D)</f>
        <v>12444827</v>
      </c>
      <c r="F732">
        <v>12444827</v>
      </c>
      <c r="G732" t="s">
        <v>12</v>
      </c>
      <c r="H732" t="s">
        <v>13</v>
      </c>
      <c r="I732" t="s">
        <v>1018</v>
      </c>
      <c r="J732" s="1">
        <v>43382</v>
      </c>
      <c r="K732" s="1" t="s">
        <v>14</v>
      </c>
      <c r="L732" t="s">
        <v>1169</v>
      </c>
      <c r="M732" t="s">
        <v>15</v>
      </c>
      <c r="N732" t="s">
        <v>15</v>
      </c>
      <c r="O732" t="s">
        <v>414</v>
      </c>
      <c r="P732" t="s">
        <v>20</v>
      </c>
      <c r="Q732" t="s">
        <v>28</v>
      </c>
      <c r="R732">
        <v>2019</v>
      </c>
      <c r="S732">
        <v>116880</v>
      </c>
      <c r="T732">
        <v>116880</v>
      </c>
      <c r="U732" t="b">
        <v>1</v>
      </c>
    </row>
    <row r="733" spans="1:21" hidden="1" x14ac:dyDescent="0.35">
      <c r="A733">
        <v>869</v>
      </c>
      <c r="B733">
        <v>1262</v>
      </c>
      <c r="C733">
        <v>55</v>
      </c>
      <c r="D733">
        <v>3663369</v>
      </c>
      <c r="E733">
        <f>_xlfn.XLOOKUP(Table1[[#This Row],[R Profile ID]],Sheet1!D:D,Sheet1!D:D)</f>
        <v>3663369</v>
      </c>
      <c r="F733">
        <v>3663369</v>
      </c>
      <c r="G733" t="s">
        <v>12</v>
      </c>
      <c r="H733" t="s">
        <v>13</v>
      </c>
      <c r="I733" t="s">
        <v>950</v>
      </c>
      <c r="J733" s="1">
        <v>38547</v>
      </c>
      <c r="K733" s="1" t="s">
        <v>14</v>
      </c>
      <c r="L733" t="s">
        <v>1169</v>
      </c>
      <c r="M733" t="s">
        <v>15</v>
      </c>
      <c r="N733" t="s">
        <v>15</v>
      </c>
      <c r="O733" t="s">
        <v>87</v>
      </c>
      <c r="P733" t="s">
        <v>23</v>
      </c>
      <c r="Q733" t="s">
        <v>58</v>
      </c>
      <c r="R733">
        <v>2009</v>
      </c>
      <c r="S733">
        <v>71184</v>
      </c>
      <c r="T733">
        <v>60506.400000000001</v>
      </c>
      <c r="U733" t="b">
        <v>0</v>
      </c>
    </row>
    <row r="734" spans="1:21" hidden="1" x14ac:dyDescent="0.35">
      <c r="A734">
        <v>938</v>
      </c>
      <c r="B734">
        <v>1312</v>
      </c>
      <c r="C734">
        <v>128</v>
      </c>
      <c r="D734">
        <v>3663575</v>
      </c>
      <c r="E734">
        <f>_xlfn.XLOOKUP(Table1[[#This Row],[R Profile ID]],Sheet1!D:D,Sheet1!D:D)</f>
        <v>3663575</v>
      </c>
      <c r="F734">
        <v>3663575</v>
      </c>
      <c r="G734" t="s">
        <v>12</v>
      </c>
      <c r="H734" t="s">
        <v>13</v>
      </c>
      <c r="I734" t="s">
        <v>950</v>
      </c>
      <c r="J734" s="1">
        <v>38547</v>
      </c>
      <c r="K734" s="1" t="s">
        <v>14</v>
      </c>
      <c r="L734" t="s">
        <v>1169</v>
      </c>
      <c r="M734" t="s">
        <v>15</v>
      </c>
      <c r="N734" t="s">
        <v>15</v>
      </c>
      <c r="O734" t="s">
        <v>101</v>
      </c>
      <c r="P734" t="s">
        <v>32</v>
      </c>
      <c r="Q734" t="s">
        <v>58</v>
      </c>
      <c r="R734">
        <v>2009</v>
      </c>
      <c r="S734">
        <v>63750</v>
      </c>
      <c r="T734">
        <v>56737.5</v>
      </c>
      <c r="U734" t="b">
        <v>0</v>
      </c>
    </row>
    <row r="735" spans="1:21" hidden="1" x14ac:dyDescent="0.35">
      <c r="A735">
        <v>1018</v>
      </c>
      <c r="B735">
        <v>1238</v>
      </c>
      <c r="C735">
        <v>20</v>
      </c>
      <c r="D735">
        <v>3663300</v>
      </c>
      <c r="E735">
        <f>_xlfn.XLOOKUP(Table1[[#This Row],[R Profile ID]],Sheet1!D:D,Sheet1!D:D)</f>
        <v>3663300</v>
      </c>
      <c r="F735">
        <v>3663300</v>
      </c>
      <c r="G735" t="s">
        <v>12</v>
      </c>
      <c r="H735" t="s">
        <v>13</v>
      </c>
      <c r="I735" t="s">
        <v>950</v>
      </c>
      <c r="J735" s="1">
        <v>38547</v>
      </c>
      <c r="K735" s="1" t="s">
        <v>14</v>
      </c>
      <c r="L735" t="s">
        <v>1169</v>
      </c>
      <c r="M735" t="s">
        <v>15</v>
      </c>
      <c r="N735" t="s">
        <v>15</v>
      </c>
      <c r="O735" t="s">
        <v>415</v>
      </c>
      <c r="P735" t="s">
        <v>136</v>
      </c>
      <c r="Q735" t="s">
        <v>58</v>
      </c>
      <c r="R735">
        <v>2009</v>
      </c>
      <c r="S735">
        <v>99030</v>
      </c>
      <c r="T735">
        <v>99030</v>
      </c>
      <c r="U735" t="b">
        <v>0</v>
      </c>
    </row>
    <row r="736" spans="1:21" hidden="1" x14ac:dyDescent="0.35">
      <c r="A736">
        <v>1030</v>
      </c>
      <c r="B736">
        <v>1315</v>
      </c>
      <c r="C736">
        <v>132</v>
      </c>
      <c r="D736">
        <v>3663580</v>
      </c>
      <c r="E736">
        <f>_xlfn.XLOOKUP(Table1[[#This Row],[R Profile ID]],Sheet1!D:D,Sheet1!D:D)</f>
        <v>3663580</v>
      </c>
      <c r="F736">
        <v>3663580</v>
      </c>
      <c r="G736" t="s">
        <v>12</v>
      </c>
      <c r="H736" t="s">
        <v>13</v>
      </c>
      <c r="I736" t="s">
        <v>950</v>
      </c>
      <c r="J736" s="1">
        <v>38547</v>
      </c>
      <c r="K736" s="1" t="s">
        <v>14</v>
      </c>
      <c r="L736" t="s">
        <v>1169</v>
      </c>
      <c r="M736" t="s">
        <v>15</v>
      </c>
      <c r="N736" t="s">
        <v>15</v>
      </c>
      <c r="O736" t="s">
        <v>416</v>
      </c>
      <c r="P736" t="s">
        <v>94</v>
      </c>
      <c r="Q736" t="s">
        <v>58</v>
      </c>
      <c r="R736">
        <v>2009</v>
      </c>
      <c r="S736">
        <v>73150</v>
      </c>
      <c r="T736">
        <v>65835</v>
      </c>
      <c r="U736" t="b">
        <v>0</v>
      </c>
    </row>
    <row r="737" spans="1:21" hidden="1" x14ac:dyDescent="0.35">
      <c r="A737">
        <v>1032</v>
      </c>
      <c r="B737">
        <v>1272</v>
      </c>
      <c r="C737">
        <v>71</v>
      </c>
      <c r="D737">
        <v>3663410</v>
      </c>
      <c r="E737">
        <f>_xlfn.XLOOKUP(Table1[[#This Row],[R Profile ID]],Sheet1!D:D,Sheet1!D:D)</f>
        <v>3663410</v>
      </c>
      <c r="F737">
        <v>3663410</v>
      </c>
      <c r="G737" t="s">
        <v>12</v>
      </c>
      <c r="H737" t="s">
        <v>13</v>
      </c>
      <c r="I737" t="s">
        <v>950</v>
      </c>
      <c r="J737" s="1">
        <v>38547</v>
      </c>
      <c r="K737" s="1" t="s">
        <v>14</v>
      </c>
      <c r="L737" t="s">
        <v>1169</v>
      </c>
      <c r="M737" t="s">
        <v>15</v>
      </c>
      <c r="N737" t="s">
        <v>15</v>
      </c>
      <c r="O737" t="s">
        <v>173</v>
      </c>
      <c r="P737" t="s">
        <v>23</v>
      </c>
      <c r="Q737" t="s">
        <v>58</v>
      </c>
      <c r="R737">
        <v>2009</v>
      </c>
      <c r="S737">
        <v>78474</v>
      </c>
      <c r="T737">
        <v>72196.08</v>
      </c>
      <c r="U737" t="b">
        <v>0</v>
      </c>
    </row>
    <row r="738" spans="1:21" hidden="1" x14ac:dyDescent="0.35">
      <c r="A738">
        <v>1069</v>
      </c>
      <c r="B738">
        <v>786</v>
      </c>
      <c r="C738">
        <v>1285</v>
      </c>
      <c r="D738">
        <v>28470168</v>
      </c>
      <c r="E738">
        <f>_xlfn.XLOOKUP(Table1[[#This Row],[R Profile ID]],Sheet1!D:D,Sheet1!D:D)</f>
        <v>28470168</v>
      </c>
      <c r="F738">
        <v>28470168</v>
      </c>
      <c r="G738" t="s">
        <v>12</v>
      </c>
      <c r="H738" t="s">
        <v>13</v>
      </c>
      <c r="I738" t="s">
        <v>959</v>
      </c>
      <c r="J738" s="1">
        <v>42227</v>
      </c>
      <c r="K738" s="1" t="s">
        <v>14</v>
      </c>
      <c r="L738" t="s">
        <v>1169</v>
      </c>
      <c r="M738" t="s">
        <v>15</v>
      </c>
      <c r="N738" t="s">
        <v>15</v>
      </c>
      <c r="O738" t="s">
        <v>417</v>
      </c>
      <c r="P738" t="s">
        <v>192</v>
      </c>
      <c r="Q738" t="s">
        <v>418</v>
      </c>
      <c r="R738">
        <v>2015</v>
      </c>
      <c r="S738">
        <v>83417</v>
      </c>
      <c r="T738">
        <v>83450</v>
      </c>
      <c r="U738" t="b">
        <v>1</v>
      </c>
    </row>
    <row r="739" spans="1:21" hidden="1" x14ac:dyDescent="0.35">
      <c r="A739">
        <v>1209</v>
      </c>
      <c r="B739">
        <v>1254</v>
      </c>
      <c r="C739">
        <v>44</v>
      </c>
      <c r="D739">
        <v>3663347</v>
      </c>
      <c r="E739">
        <f>_xlfn.XLOOKUP(Table1[[#This Row],[R Profile ID]],Sheet1!D:D,Sheet1!D:D)</f>
        <v>3663347</v>
      </c>
      <c r="F739">
        <v>3663347</v>
      </c>
      <c r="G739" t="s">
        <v>12</v>
      </c>
      <c r="H739" t="s">
        <v>13</v>
      </c>
      <c r="I739" t="s">
        <v>950</v>
      </c>
      <c r="J739" s="1">
        <v>38547</v>
      </c>
      <c r="K739" s="1" t="s">
        <v>14</v>
      </c>
      <c r="L739" t="s">
        <v>1169</v>
      </c>
      <c r="M739" t="s">
        <v>15</v>
      </c>
      <c r="N739" t="s">
        <v>15</v>
      </c>
      <c r="O739" t="s">
        <v>419</v>
      </c>
      <c r="P739" t="s">
        <v>143</v>
      </c>
      <c r="Q739" t="s">
        <v>58</v>
      </c>
      <c r="R739">
        <v>2009</v>
      </c>
      <c r="S739">
        <v>72335</v>
      </c>
      <c r="T739">
        <v>64378.15</v>
      </c>
      <c r="U739" t="b">
        <v>0</v>
      </c>
    </row>
    <row r="740" spans="1:21" hidden="1" x14ac:dyDescent="0.35">
      <c r="A740">
        <v>1286</v>
      </c>
      <c r="B740">
        <v>689</v>
      </c>
      <c r="C740">
        <v>1462</v>
      </c>
      <c r="D740">
        <v>15706201</v>
      </c>
      <c r="E740">
        <f>_xlfn.XLOOKUP(Table1[[#This Row],[R Profile ID]],Sheet1!D:D,Sheet1!D:D)</f>
        <v>15706201</v>
      </c>
      <c r="F740">
        <v>15706201</v>
      </c>
      <c r="G740" t="s">
        <v>12</v>
      </c>
      <c r="H740" t="s">
        <v>13</v>
      </c>
      <c r="I740" t="s">
        <v>1111</v>
      </c>
      <c r="J740" s="1">
        <v>41551</v>
      </c>
      <c r="K740" s="1" t="s">
        <v>14</v>
      </c>
      <c r="L740" t="s">
        <v>1169</v>
      </c>
      <c r="M740" t="s">
        <v>15</v>
      </c>
      <c r="N740" t="s">
        <v>15</v>
      </c>
      <c r="O740" t="s">
        <v>63</v>
      </c>
      <c r="P740" t="s">
        <v>60</v>
      </c>
      <c r="Q740" t="s">
        <v>21</v>
      </c>
      <c r="R740">
        <v>2015</v>
      </c>
      <c r="S740">
        <v>264619</v>
      </c>
      <c r="T740">
        <v>251388</v>
      </c>
      <c r="U740" t="b">
        <v>0</v>
      </c>
    </row>
    <row r="741" spans="1:21" hidden="1" x14ac:dyDescent="0.35">
      <c r="A741">
        <v>1287</v>
      </c>
      <c r="B741">
        <v>690</v>
      </c>
      <c r="C741">
        <v>1463</v>
      </c>
      <c r="D741">
        <v>15707023</v>
      </c>
      <c r="E741">
        <f>_xlfn.XLOOKUP(Table1[[#This Row],[R Profile ID]],Sheet1!D:D,Sheet1!D:D)</f>
        <v>15707023</v>
      </c>
      <c r="F741">
        <v>15707023</v>
      </c>
      <c r="G741" t="s">
        <v>12</v>
      </c>
      <c r="H741" t="s">
        <v>13</v>
      </c>
      <c r="I741" t="s">
        <v>1111</v>
      </c>
      <c r="J741" s="1">
        <v>43172</v>
      </c>
      <c r="K741" s="1" t="s">
        <v>14</v>
      </c>
      <c r="L741" t="s">
        <v>1169</v>
      </c>
      <c r="M741" t="s">
        <v>15</v>
      </c>
      <c r="N741" t="s">
        <v>15</v>
      </c>
      <c r="O741" t="s">
        <v>63</v>
      </c>
      <c r="P741" t="s">
        <v>60</v>
      </c>
      <c r="Q741" t="s">
        <v>21</v>
      </c>
      <c r="R741">
        <v>2020</v>
      </c>
      <c r="S741">
        <v>313574</v>
      </c>
      <c r="T741">
        <v>313574</v>
      </c>
      <c r="U741" t="b">
        <v>1</v>
      </c>
    </row>
    <row r="742" spans="1:21" hidden="1" x14ac:dyDescent="0.35">
      <c r="A742">
        <v>1371</v>
      </c>
      <c r="B742">
        <v>555</v>
      </c>
      <c r="C742">
        <v>1520</v>
      </c>
      <c r="D742">
        <v>2967362</v>
      </c>
      <c r="E742">
        <f>_xlfn.XLOOKUP(Table1[[#This Row],[R Profile ID]],Sheet1!D:D,Sheet1!D:D)</f>
        <v>2967362</v>
      </c>
      <c r="F742">
        <v>2967362</v>
      </c>
      <c r="G742" t="s">
        <v>12</v>
      </c>
      <c r="H742" t="s">
        <v>13</v>
      </c>
      <c r="I742" t="s">
        <v>1023</v>
      </c>
      <c r="J742" s="1">
        <v>40532</v>
      </c>
      <c r="K742" s="1" t="s">
        <v>14</v>
      </c>
      <c r="L742" t="s">
        <v>1169</v>
      </c>
      <c r="M742" t="s">
        <v>15</v>
      </c>
      <c r="N742" t="s">
        <v>15</v>
      </c>
      <c r="O742" t="s">
        <v>224</v>
      </c>
      <c r="P742" t="s">
        <v>23</v>
      </c>
      <c r="Q742" t="s">
        <v>28</v>
      </c>
      <c r="R742">
        <v>2006</v>
      </c>
      <c r="S742">
        <v>43172</v>
      </c>
      <c r="T742">
        <v>43172</v>
      </c>
      <c r="U742" t="b">
        <v>1</v>
      </c>
    </row>
    <row r="743" spans="1:21" hidden="1" x14ac:dyDescent="0.35">
      <c r="A743">
        <v>1614</v>
      </c>
      <c r="B743">
        <v>1247</v>
      </c>
      <c r="C743">
        <v>34</v>
      </c>
      <c r="D743">
        <v>3663330</v>
      </c>
      <c r="E743">
        <f>_xlfn.XLOOKUP(Table1[[#This Row],[R Profile ID]],Sheet1!D:D,Sheet1!D:D)</f>
        <v>3663330</v>
      </c>
      <c r="F743">
        <v>3663330</v>
      </c>
      <c r="G743" t="s">
        <v>12</v>
      </c>
      <c r="H743" t="s">
        <v>13</v>
      </c>
      <c r="I743" t="s">
        <v>950</v>
      </c>
      <c r="J743" s="1">
        <v>38547</v>
      </c>
      <c r="K743" s="1" t="s">
        <v>14</v>
      </c>
      <c r="L743" t="s">
        <v>1169</v>
      </c>
      <c r="M743" t="s">
        <v>15</v>
      </c>
      <c r="N743" t="s">
        <v>15</v>
      </c>
      <c r="O743" t="s">
        <v>420</v>
      </c>
      <c r="P743" t="s">
        <v>49</v>
      </c>
      <c r="Q743" t="s">
        <v>58</v>
      </c>
      <c r="R743">
        <v>2009</v>
      </c>
      <c r="S743">
        <v>81845</v>
      </c>
      <c r="T743">
        <v>61383.75</v>
      </c>
      <c r="U743" t="b">
        <v>0</v>
      </c>
    </row>
    <row r="744" spans="1:21" hidden="1" x14ac:dyDescent="0.35">
      <c r="A744">
        <v>1618</v>
      </c>
      <c r="B744">
        <v>334</v>
      </c>
      <c r="C744">
        <v>1815</v>
      </c>
      <c r="D744">
        <v>4104314</v>
      </c>
      <c r="E744">
        <f>_xlfn.XLOOKUP(Table1[[#This Row],[R Profile ID]],Sheet1!D:D,Sheet1!D:D)</f>
        <v>4104314</v>
      </c>
      <c r="F744">
        <v>4104314</v>
      </c>
      <c r="G744" t="s">
        <v>12</v>
      </c>
      <c r="H744" t="s">
        <v>13</v>
      </c>
      <c r="I744" t="s">
        <v>1085</v>
      </c>
      <c r="J744" s="1">
        <v>34047</v>
      </c>
      <c r="K744" s="1" t="s">
        <v>14</v>
      </c>
      <c r="L744" t="s">
        <v>1169</v>
      </c>
      <c r="M744" t="s">
        <v>15</v>
      </c>
      <c r="N744" t="s">
        <v>15</v>
      </c>
      <c r="O744" t="s">
        <v>164</v>
      </c>
      <c r="P744" t="s">
        <v>17</v>
      </c>
      <c r="Q744" t="s">
        <v>24</v>
      </c>
      <c r="R744">
        <v>1992</v>
      </c>
      <c r="S744">
        <v>227435</v>
      </c>
      <c r="T744">
        <v>227435</v>
      </c>
      <c r="U744" t="b">
        <v>1</v>
      </c>
    </row>
    <row r="745" spans="1:21" hidden="1" x14ac:dyDescent="0.35">
      <c r="A745">
        <v>1688</v>
      </c>
      <c r="B745">
        <v>978</v>
      </c>
      <c r="C745">
        <v>1796</v>
      </c>
      <c r="D745">
        <v>15288837</v>
      </c>
      <c r="E745">
        <f>_xlfn.XLOOKUP(Table1[[#This Row],[R Profile ID]],Sheet1!D:D,Sheet1!D:D)</f>
        <v>15288837</v>
      </c>
      <c r="F745">
        <v>15288837</v>
      </c>
      <c r="G745" t="s">
        <v>12</v>
      </c>
      <c r="H745" t="s">
        <v>13</v>
      </c>
      <c r="I745" t="s">
        <v>1049</v>
      </c>
      <c r="J745" s="1">
        <v>43892</v>
      </c>
      <c r="K745" s="1"/>
      <c r="L745" t="s">
        <v>1169</v>
      </c>
      <c r="M745" t="s">
        <v>15</v>
      </c>
      <c r="N745" t="s">
        <v>15</v>
      </c>
      <c r="O745" t="s">
        <v>140</v>
      </c>
      <c r="P745" t="s">
        <v>141</v>
      </c>
      <c r="Q745" t="s">
        <v>24</v>
      </c>
      <c r="R745">
        <v>2022</v>
      </c>
      <c r="S745">
        <v>355295</v>
      </c>
      <c r="T745">
        <v>300104</v>
      </c>
      <c r="U745" t="b">
        <v>0</v>
      </c>
    </row>
    <row r="746" spans="1:21" hidden="1" x14ac:dyDescent="0.35">
      <c r="A746">
        <v>1720</v>
      </c>
      <c r="B746">
        <v>741</v>
      </c>
      <c r="C746">
        <v>1842</v>
      </c>
      <c r="D746">
        <v>14465653</v>
      </c>
      <c r="E746">
        <f>_xlfn.XLOOKUP(Table1[[#This Row],[R Profile ID]],Sheet1!D:D,Sheet1!D:D)</f>
        <v>14465653</v>
      </c>
      <c r="F746">
        <v>14465653</v>
      </c>
      <c r="G746" t="s">
        <v>12</v>
      </c>
      <c r="H746" t="s">
        <v>13</v>
      </c>
      <c r="I746" t="s">
        <v>959</v>
      </c>
      <c r="J746" s="1">
        <v>41789</v>
      </c>
      <c r="K746" s="1" t="s">
        <v>14</v>
      </c>
      <c r="L746" t="s">
        <v>1169</v>
      </c>
      <c r="M746" t="s">
        <v>15</v>
      </c>
      <c r="N746" t="s">
        <v>15</v>
      </c>
      <c r="O746" t="s">
        <v>74</v>
      </c>
      <c r="P746" t="s">
        <v>17</v>
      </c>
      <c r="Q746" t="s">
        <v>18</v>
      </c>
      <c r="R746">
        <v>2014</v>
      </c>
      <c r="S746">
        <v>67800</v>
      </c>
      <c r="T746">
        <v>54240</v>
      </c>
      <c r="U746" t="b">
        <v>0</v>
      </c>
    </row>
    <row r="747" spans="1:21" hidden="1" x14ac:dyDescent="0.35">
      <c r="A747">
        <v>1799</v>
      </c>
      <c r="B747">
        <v>666</v>
      </c>
      <c r="C747">
        <v>1909</v>
      </c>
      <c r="D747">
        <v>4427265</v>
      </c>
      <c r="E747">
        <f>_xlfn.XLOOKUP(Table1[[#This Row],[R Profile ID]],Sheet1!D:D,Sheet1!D:D)</f>
        <v>4427265</v>
      </c>
      <c r="F747">
        <v>4427265</v>
      </c>
      <c r="G747" t="s">
        <v>12</v>
      </c>
      <c r="H747" t="s">
        <v>13</v>
      </c>
      <c r="I747" t="s">
        <v>990</v>
      </c>
      <c r="J747" s="1">
        <v>41211</v>
      </c>
      <c r="K747" s="1" t="s">
        <v>14</v>
      </c>
      <c r="L747" t="s">
        <v>1169</v>
      </c>
      <c r="M747" t="s">
        <v>15</v>
      </c>
      <c r="N747" t="s">
        <v>15</v>
      </c>
      <c r="O747" t="s">
        <v>421</v>
      </c>
      <c r="P747" t="s">
        <v>143</v>
      </c>
      <c r="Q747" t="s">
        <v>24</v>
      </c>
      <c r="R747">
        <v>2014</v>
      </c>
      <c r="S747">
        <v>250996</v>
      </c>
      <c r="T747">
        <v>200797</v>
      </c>
      <c r="U747" t="b">
        <v>0</v>
      </c>
    </row>
    <row r="748" spans="1:21" hidden="1" x14ac:dyDescent="0.35">
      <c r="A748">
        <v>1800</v>
      </c>
      <c r="B748">
        <v>911</v>
      </c>
      <c r="C748">
        <v>1900</v>
      </c>
      <c r="D748">
        <v>24492424</v>
      </c>
      <c r="E748">
        <f>_xlfn.XLOOKUP(Table1[[#This Row],[R Profile ID]],Sheet1!D:D,Sheet1!D:D)</f>
        <v>24492424</v>
      </c>
      <c r="F748">
        <v>24492424</v>
      </c>
      <c r="G748" t="s">
        <v>12</v>
      </c>
      <c r="H748" t="s">
        <v>13</v>
      </c>
      <c r="I748" t="s">
        <v>1079</v>
      </c>
      <c r="J748" s="1">
        <v>43124</v>
      </c>
      <c r="K748" s="1" t="s">
        <v>14</v>
      </c>
      <c r="L748" t="s">
        <v>1169</v>
      </c>
      <c r="M748" t="s">
        <v>15</v>
      </c>
      <c r="N748" t="s">
        <v>15</v>
      </c>
      <c r="O748" t="s">
        <v>422</v>
      </c>
      <c r="P748" t="s">
        <v>94</v>
      </c>
      <c r="Q748" t="s">
        <v>18</v>
      </c>
      <c r="R748">
        <v>2019</v>
      </c>
      <c r="S748">
        <v>144760</v>
      </c>
      <c r="T748">
        <v>144760</v>
      </c>
      <c r="U748" t="b">
        <v>1</v>
      </c>
    </row>
    <row r="749" spans="1:21" hidden="1" x14ac:dyDescent="0.35">
      <c r="A749">
        <v>133</v>
      </c>
      <c r="B749">
        <v>76</v>
      </c>
      <c r="C749">
        <v>330</v>
      </c>
      <c r="D749">
        <v>76982</v>
      </c>
      <c r="E749">
        <f>_xlfn.XLOOKUP(Table1[[#This Row],[R Profile ID]],Sheet1!D:D,Sheet1!D:D)</f>
        <v>76982</v>
      </c>
      <c r="F749" t="s">
        <v>616</v>
      </c>
      <c r="G749" t="s">
        <v>12</v>
      </c>
      <c r="H749" t="s">
        <v>13</v>
      </c>
      <c r="I749" t="s">
        <v>1003</v>
      </c>
      <c r="J749" s="1">
        <v>44623</v>
      </c>
      <c r="K749" s="1"/>
      <c r="L749" t="s">
        <v>1142</v>
      </c>
      <c r="M749" t="s">
        <v>423</v>
      </c>
      <c r="N749" t="s">
        <v>424</v>
      </c>
      <c r="O749" t="s">
        <v>425</v>
      </c>
      <c r="P749" t="s">
        <v>424</v>
      </c>
      <c r="Q749" t="s">
        <v>426</v>
      </c>
      <c r="R749">
        <v>2021</v>
      </c>
      <c r="S749">
        <v>94980</v>
      </c>
      <c r="U749" t="b">
        <v>1</v>
      </c>
    </row>
    <row r="750" spans="1:21" hidden="1" x14ac:dyDescent="0.35">
      <c r="A750">
        <v>1232</v>
      </c>
      <c r="B750">
        <v>30</v>
      </c>
      <c r="C750">
        <v>1407</v>
      </c>
      <c r="D750">
        <v>16073</v>
      </c>
      <c r="E750">
        <f>_xlfn.XLOOKUP(Table1[[#This Row],[R Profile ID]],Sheet1!D:D,Sheet1!D:D)</f>
        <v>16073</v>
      </c>
      <c r="F750" t="s">
        <v>616</v>
      </c>
      <c r="G750" t="s">
        <v>12</v>
      </c>
      <c r="H750" t="s">
        <v>13</v>
      </c>
      <c r="I750" t="s">
        <v>1003</v>
      </c>
      <c r="J750" s="1">
        <v>42585</v>
      </c>
      <c r="K750" s="1" t="s">
        <v>14</v>
      </c>
      <c r="L750" t="s">
        <v>1154</v>
      </c>
      <c r="M750" t="s">
        <v>427</v>
      </c>
      <c r="N750" t="s">
        <v>428</v>
      </c>
      <c r="O750" t="s">
        <v>429</v>
      </c>
      <c r="P750" t="s">
        <v>430</v>
      </c>
      <c r="Q750" t="s">
        <v>76</v>
      </c>
      <c r="R750">
        <v>2014</v>
      </c>
      <c r="S750">
        <v>1564171.95</v>
      </c>
      <c r="T750">
        <v>1329942.06</v>
      </c>
      <c r="U750" t="b">
        <v>0</v>
      </c>
    </row>
    <row r="751" spans="1:21" hidden="1" x14ac:dyDescent="0.35">
      <c r="A751">
        <v>1747</v>
      </c>
      <c r="B751">
        <v>32</v>
      </c>
      <c r="C751">
        <v>1869</v>
      </c>
      <c r="D751">
        <v>30622</v>
      </c>
      <c r="E751">
        <f>_xlfn.XLOOKUP(Table1[[#This Row],[R Profile ID]],Sheet1!D:D,Sheet1!D:D)</f>
        <v>30622</v>
      </c>
      <c r="F751" t="s">
        <v>616</v>
      </c>
      <c r="G751" t="s">
        <v>12</v>
      </c>
      <c r="H751" t="s">
        <v>13</v>
      </c>
      <c r="I751" t="s">
        <v>1006</v>
      </c>
      <c r="J751" s="1">
        <v>43304</v>
      </c>
      <c r="K751" s="1" t="s">
        <v>14</v>
      </c>
      <c r="L751" t="s">
        <v>1154</v>
      </c>
      <c r="M751" t="s">
        <v>427</v>
      </c>
      <c r="N751" t="s">
        <v>428</v>
      </c>
      <c r="O751" t="s">
        <v>431</v>
      </c>
      <c r="P751" t="s">
        <v>432</v>
      </c>
      <c r="Q751" t="s">
        <v>33</v>
      </c>
      <c r="R751">
        <v>2019</v>
      </c>
      <c r="S751">
        <v>592015</v>
      </c>
      <c r="T751">
        <v>592015.04</v>
      </c>
      <c r="U751" t="b">
        <v>0</v>
      </c>
    </row>
    <row r="752" spans="1:21" hidden="1" x14ac:dyDescent="0.35">
      <c r="A752">
        <v>1748</v>
      </c>
      <c r="B752">
        <v>31</v>
      </c>
      <c r="C752">
        <v>1870</v>
      </c>
      <c r="D752">
        <v>25218</v>
      </c>
      <c r="E752">
        <f>_xlfn.XLOOKUP(Table1[[#This Row],[R Profile ID]],Sheet1!D:D,Sheet1!D:D)</f>
        <v>25218</v>
      </c>
      <c r="F752" t="s">
        <v>616</v>
      </c>
      <c r="G752" t="s">
        <v>12</v>
      </c>
      <c r="H752" t="s">
        <v>13</v>
      </c>
      <c r="I752" t="s">
        <v>1006</v>
      </c>
      <c r="J752" s="1">
        <v>43304</v>
      </c>
      <c r="K752" s="1" t="s">
        <v>14</v>
      </c>
      <c r="L752" t="s">
        <v>1154</v>
      </c>
      <c r="M752" t="s">
        <v>427</v>
      </c>
      <c r="N752" t="s">
        <v>428</v>
      </c>
      <c r="O752" t="s">
        <v>433</v>
      </c>
      <c r="P752" t="s">
        <v>434</v>
      </c>
      <c r="Q752" t="s">
        <v>76</v>
      </c>
      <c r="R752">
        <v>2016</v>
      </c>
      <c r="S752">
        <v>394713</v>
      </c>
      <c r="T752">
        <v>394713.07</v>
      </c>
      <c r="U752" t="b">
        <v>0</v>
      </c>
    </row>
    <row r="753" spans="1:21" hidden="1" x14ac:dyDescent="0.35">
      <c r="A753">
        <v>189</v>
      </c>
      <c r="B753">
        <v>260</v>
      </c>
      <c r="C753">
        <v>382</v>
      </c>
      <c r="D753">
        <v>30514</v>
      </c>
      <c r="E753">
        <f>_xlfn.XLOOKUP(Table1[[#This Row],[R Profile ID]],Sheet1!D:D,Sheet1!D:D)</f>
        <v>30514</v>
      </c>
      <c r="F753" t="s">
        <v>616</v>
      </c>
      <c r="G753" t="s">
        <v>12</v>
      </c>
      <c r="H753" t="s">
        <v>13</v>
      </c>
      <c r="I753" t="s">
        <v>960</v>
      </c>
      <c r="J753" s="1">
        <v>43314</v>
      </c>
      <c r="K753" s="1" t="s">
        <v>14</v>
      </c>
      <c r="L753" t="s">
        <v>1158</v>
      </c>
      <c r="M753" t="s">
        <v>427</v>
      </c>
      <c r="N753" t="s">
        <v>428</v>
      </c>
      <c r="O753" t="s">
        <v>435</v>
      </c>
      <c r="P753" t="s">
        <v>436</v>
      </c>
      <c r="Q753" t="s">
        <v>152</v>
      </c>
      <c r="R753">
        <v>2018</v>
      </c>
      <c r="S753">
        <v>216707</v>
      </c>
      <c r="T753">
        <v>216707</v>
      </c>
      <c r="U753" t="b">
        <v>1</v>
      </c>
    </row>
    <row r="754" spans="1:21" hidden="1" x14ac:dyDescent="0.35">
      <c r="A754">
        <v>412</v>
      </c>
      <c r="B754">
        <v>252</v>
      </c>
      <c r="C754">
        <v>621</v>
      </c>
      <c r="D754">
        <v>70210</v>
      </c>
      <c r="E754">
        <f>_xlfn.XLOOKUP(Table1[[#This Row],[R Profile ID]],Sheet1!D:D,Sheet1!D:D)</f>
        <v>70210</v>
      </c>
      <c r="F754" t="s">
        <v>616</v>
      </c>
      <c r="G754" t="s">
        <v>12</v>
      </c>
      <c r="H754" t="s">
        <v>13</v>
      </c>
      <c r="I754" t="s">
        <v>995</v>
      </c>
      <c r="J754" s="1">
        <v>43754</v>
      </c>
      <c r="K754" s="1"/>
      <c r="L754" t="s">
        <v>1158</v>
      </c>
      <c r="M754" t="s">
        <v>427</v>
      </c>
      <c r="N754" t="s">
        <v>428</v>
      </c>
      <c r="O754" t="s">
        <v>437</v>
      </c>
      <c r="P754" t="s">
        <v>437</v>
      </c>
      <c r="Q754" t="s">
        <v>44</v>
      </c>
      <c r="R754">
        <v>1973</v>
      </c>
      <c r="S754">
        <v>51974</v>
      </c>
      <c r="T754">
        <v>51974</v>
      </c>
      <c r="U754" t="b">
        <v>1</v>
      </c>
    </row>
    <row r="755" spans="1:21" hidden="1" x14ac:dyDescent="0.35">
      <c r="A755">
        <v>416</v>
      </c>
      <c r="B755">
        <v>263</v>
      </c>
      <c r="C755">
        <v>473</v>
      </c>
      <c r="D755">
        <v>64077</v>
      </c>
      <c r="E755">
        <f>_xlfn.XLOOKUP(Table1[[#This Row],[R Profile ID]],Sheet1!D:D,Sheet1!D:D)</f>
        <v>64077</v>
      </c>
      <c r="F755" t="s">
        <v>616</v>
      </c>
      <c r="G755" t="s">
        <v>12</v>
      </c>
      <c r="H755" t="s">
        <v>13</v>
      </c>
      <c r="I755" t="s">
        <v>974</v>
      </c>
      <c r="J755" s="1">
        <v>44139</v>
      </c>
      <c r="K755" s="1"/>
      <c r="L755" t="s">
        <v>1158</v>
      </c>
      <c r="M755" t="s">
        <v>427</v>
      </c>
      <c r="N755" t="s">
        <v>428</v>
      </c>
      <c r="O755" t="s">
        <v>438</v>
      </c>
      <c r="P755" t="s">
        <v>439</v>
      </c>
      <c r="Q755" t="s">
        <v>152</v>
      </c>
      <c r="R755">
        <v>2020</v>
      </c>
      <c r="S755">
        <v>302600</v>
      </c>
      <c r="T755">
        <v>120072</v>
      </c>
      <c r="U755" t="b">
        <v>0</v>
      </c>
    </row>
    <row r="756" spans="1:21" hidden="1" x14ac:dyDescent="0.35">
      <c r="A756">
        <v>488</v>
      </c>
      <c r="B756">
        <v>255</v>
      </c>
      <c r="C756">
        <v>686</v>
      </c>
      <c r="D756">
        <v>70207</v>
      </c>
      <c r="E756">
        <f>_xlfn.XLOOKUP(Table1[[#This Row],[R Profile ID]],Sheet1!D:D,Sheet1!D:D)</f>
        <v>70207</v>
      </c>
      <c r="F756" t="s">
        <v>616</v>
      </c>
      <c r="G756" t="s">
        <v>12</v>
      </c>
      <c r="H756" t="s">
        <v>13</v>
      </c>
      <c r="I756" t="s">
        <v>995</v>
      </c>
      <c r="J756" s="1">
        <v>43665</v>
      </c>
      <c r="K756" s="1"/>
      <c r="L756" t="s">
        <v>1158</v>
      </c>
      <c r="M756" t="s">
        <v>427</v>
      </c>
      <c r="N756" t="s">
        <v>428</v>
      </c>
      <c r="O756" t="s">
        <v>438</v>
      </c>
      <c r="P756" t="s">
        <v>439</v>
      </c>
      <c r="Q756" t="s">
        <v>152</v>
      </c>
      <c r="R756">
        <v>2021</v>
      </c>
      <c r="S756">
        <v>105230</v>
      </c>
      <c r="T756">
        <v>105230</v>
      </c>
      <c r="U756" t="b">
        <v>1</v>
      </c>
    </row>
    <row r="757" spans="1:21" hidden="1" x14ac:dyDescent="0.35">
      <c r="A757">
        <v>489</v>
      </c>
      <c r="B757">
        <v>256</v>
      </c>
      <c r="C757">
        <v>687</v>
      </c>
      <c r="D757">
        <v>70211</v>
      </c>
      <c r="E757">
        <f>_xlfn.XLOOKUP(Table1[[#This Row],[R Profile ID]],Sheet1!D:D,Sheet1!D:D)</f>
        <v>70211</v>
      </c>
      <c r="F757" t="s">
        <v>616</v>
      </c>
      <c r="G757" t="s">
        <v>12</v>
      </c>
      <c r="H757" t="s">
        <v>13</v>
      </c>
      <c r="I757" t="s">
        <v>995</v>
      </c>
      <c r="J757" s="1">
        <v>43665</v>
      </c>
      <c r="K757" s="1"/>
      <c r="L757" t="s">
        <v>1158</v>
      </c>
      <c r="M757" t="s">
        <v>427</v>
      </c>
      <c r="N757" t="s">
        <v>428</v>
      </c>
      <c r="O757" t="s">
        <v>440</v>
      </c>
      <c r="P757" t="s">
        <v>439</v>
      </c>
      <c r="Q757" t="s">
        <v>152</v>
      </c>
      <c r="R757">
        <v>2021</v>
      </c>
      <c r="S757">
        <v>140072</v>
      </c>
      <c r="T757">
        <v>140072</v>
      </c>
      <c r="U757" t="b">
        <v>1</v>
      </c>
    </row>
    <row r="758" spans="1:21" hidden="1" x14ac:dyDescent="0.35">
      <c r="A758">
        <v>566</v>
      </c>
      <c r="B758">
        <v>262</v>
      </c>
      <c r="C758">
        <v>479</v>
      </c>
      <c r="D758">
        <v>64073</v>
      </c>
      <c r="E758">
        <f>_xlfn.XLOOKUP(Table1[[#This Row],[R Profile ID]],Sheet1!D:D,Sheet1!D:D)</f>
        <v>64073</v>
      </c>
      <c r="F758" t="s">
        <v>616</v>
      </c>
      <c r="G758" t="s">
        <v>12</v>
      </c>
      <c r="H758" t="s">
        <v>13</v>
      </c>
      <c r="I758" t="s">
        <v>974</v>
      </c>
      <c r="J758" s="1">
        <v>44139</v>
      </c>
      <c r="K758" s="1"/>
      <c r="L758" t="s">
        <v>1158</v>
      </c>
      <c r="M758" t="s">
        <v>427</v>
      </c>
      <c r="N758" t="s">
        <v>428</v>
      </c>
      <c r="O758" t="s">
        <v>439</v>
      </c>
      <c r="P758" t="s">
        <v>439</v>
      </c>
      <c r="Q758" t="s">
        <v>152</v>
      </c>
      <c r="R758">
        <v>2020</v>
      </c>
      <c r="S758">
        <v>156128</v>
      </c>
      <c r="T758">
        <v>53772</v>
      </c>
      <c r="U758" t="b">
        <v>0</v>
      </c>
    </row>
    <row r="759" spans="1:21" hidden="1" x14ac:dyDescent="0.35">
      <c r="A759">
        <v>596</v>
      </c>
      <c r="B759">
        <v>259</v>
      </c>
      <c r="C759">
        <v>475</v>
      </c>
      <c r="D759">
        <v>64071</v>
      </c>
      <c r="E759">
        <f>_xlfn.XLOOKUP(Table1[[#This Row],[R Profile ID]],Sheet1!D:D,Sheet1!D:D)</f>
        <v>64071</v>
      </c>
      <c r="F759" t="s">
        <v>616</v>
      </c>
      <c r="G759" t="s">
        <v>12</v>
      </c>
      <c r="H759" t="s">
        <v>13</v>
      </c>
      <c r="I759" t="s">
        <v>974</v>
      </c>
      <c r="J759" s="1">
        <v>44161</v>
      </c>
      <c r="K759" s="1"/>
      <c r="L759" t="s">
        <v>1158</v>
      </c>
      <c r="M759" t="s">
        <v>427</v>
      </c>
      <c r="N759" t="s">
        <v>428</v>
      </c>
      <c r="O759" t="s">
        <v>441</v>
      </c>
      <c r="P759" t="s">
        <v>430</v>
      </c>
      <c r="Q759" t="s">
        <v>152</v>
      </c>
      <c r="R759">
        <v>2019</v>
      </c>
      <c r="S759">
        <v>446038</v>
      </c>
      <c r="T759">
        <v>160637</v>
      </c>
      <c r="U759" t="b">
        <v>0</v>
      </c>
    </row>
    <row r="760" spans="1:21" hidden="1" x14ac:dyDescent="0.35">
      <c r="A760">
        <v>597</v>
      </c>
      <c r="B760">
        <v>265</v>
      </c>
      <c r="C760">
        <v>877</v>
      </c>
      <c r="D760">
        <v>73060</v>
      </c>
      <c r="E760">
        <f>_xlfn.XLOOKUP(Table1[[#This Row],[R Profile ID]],Sheet1!D:D,Sheet1!D:D)</f>
        <v>73060</v>
      </c>
      <c r="F760" t="s">
        <v>616</v>
      </c>
      <c r="G760" t="s">
        <v>12</v>
      </c>
      <c r="H760" t="s">
        <v>13</v>
      </c>
      <c r="I760" t="s">
        <v>969</v>
      </c>
      <c r="J760" s="1">
        <v>44161</v>
      </c>
      <c r="K760" s="1"/>
      <c r="L760" t="s">
        <v>1158</v>
      </c>
      <c r="M760" t="s">
        <v>427</v>
      </c>
      <c r="N760" t="s">
        <v>428</v>
      </c>
      <c r="O760" t="s">
        <v>441</v>
      </c>
      <c r="P760" t="s">
        <v>430</v>
      </c>
      <c r="Q760" t="s">
        <v>152</v>
      </c>
      <c r="R760">
        <v>2021</v>
      </c>
      <c r="S760">
        <v>253238</v>
      </c>
      <c r="T760">
        <v>118477</v>
      </c>
      <c r="U760" t="b">
        <v>1</v>
      </c>
    </row>
    <row r="761" spans="1:21" hidden="1" x14ac:dyDescent="0.35">
      <c r="A761">
        <v>1011</v>
      </c>
      <c r="B761">
        <v>257</v>
      </c>
      <c r="C761">
        <v>477</v>
      </c>
      <c r="D761">
        <v>64075</v>
      </c>
      <c r="E761">
        <f>_xlfn.XLOOKUP(Table1[[#This Row],[R Profile ID]],Sheet1!D:D,Sheet1!D:D)</f>
        <v>64075</v>
      </c>
      <c r="F761" t="s">
        <v>616</v>
      </c>
      <c r="G761" t="s">
        <v>12</v>
      </c>
      <c r="H761" t="s">
        <v>13</v>
      </c>
      <c r="I761" t="s">
        <v>974</v>
      </c>
      <c r="J761" s="1">
        <v>44161</v>
      </c>
      <c r="K761" s="1"/>
      <c r="L761" t="s">
        <v>1158</v>
      </c>
      <c r="M761" t="s">
        <v>427</v>
      </c>
      <c r="N761" t="s">
        <v>428</v>
      </c>
      <c r="O761" t="s">
        <v>442</v>
      </c>
      <c r="P761" t="s">
        <v>439</v>
      </c>
      <c r="Q761" t="s">
        <v>152</v>
      </c>
      <c r="R761">
        <v>2019</v>
      </c>
      <c r="S761">
        <v>309918.8</v>
      </c>
      <c r="T761">
        <v>81290</v>
      </c>
      <c r="U761" t="b">
        <v>0</v>
      </c>
    </row>
    <row r="762" spans="1:21" hidden="1" x14ac:dyDescent="0.35">
      <c r="A762">
        <v>1362</v>
      </c>
      <c r="B762">
        <v>264</v>
      </c>
      <c r="C762">
        <v>478</v>
      </c>
      <c r="D762">
        <v>64072</v>
      </c>
      <c r="E762">
        <f>_xlfn.XLOOKUP(Table1[[#This Row],[R Profile ID]],Sheet1!D:D,Sheet1!D:D)</f>
        <v>64072</v>
      </c>
      <c r="F762" t="s">
        <v>616</v>
      </c>
      <c r="G762" t="s">
        <v>12</v>
      </c>
      <c r="H762" t="s">
        <v>13</v>
      </c>
      <c r="I762" t="s">
        <v>974</v>
      </c>
      <c r="J762" s="1">
        <v>44139</v>
      </c>
      <c r="K762" s="1"/>
      <c r="L762" t="s">
        <v>1158</v>
      </c>
      <c r="M762" t="s">
        <v>427</v>
      </c>
      <c r="N762" t="s">
        <v>428</v>
      </c>
      <c r="O762" t="s">
        <v>441</v>
      </c>
      <c r="P762" t="s">
        <v>430</v>
      </c>
      <c r="Q762" t="s">
        <v>47</v>
      </c>
      <c r="R762">
        <v>2020</v>
      </c>
      <c r="S762">
        <v>462387</v>
      </c>
      <c r="T762">
        <v>182169</v>
      </c>
      <c r="U762" t="b">
        <v>0</v>
      </c>
    </row>
    <row r="763" spans="1:21" hidden="1" x14ac:dyDescent="0.35">
      <c r="A763">
        <v>1509</v>
      </c>
      <c r="B763">
        <v>261</v>
      </c>
      <c r="C763">
        <v>476</v>
      </c>
      <c r="D763">
        <v>64074</v>
      </c>
      <c r="E763">
        <f>_xlfn.XLOOKUP(Table1[[#This Row],[R Profile ID]],Sheet1!D:D,Sheet1!D:D)</f>
        <v>64074</v>
      </c>
      <c r="F763" t="s">
        <v>616</v>
      </c>
      <c r="G763" t="s">
        <v>12</v>
      </c>
      <c r="H763" t="s">
        <v>13</v>
      </c>
      <c r="I763" t="s">
        <v>974</v>
      </c>
      <c r="J763" s="1">
        <v>44139</v>
      </c>
      <c r="K763" s="1"/>
      <c r="L763" t="s">
        <v>1158</v>
      </c>
      <c r="M763" t="s">
        <v>427</v>
      </c>
      <c r="N763" t="s">
        <v>428</v>
      </c>
      <c r="O763" t="s">
        <v>439</v>
      </c>
      <c r="P763" t="s">
        <v>439</v>
      </c>
      <c r="Q763" t="s">
        <v>152</v>
      </c>
      <c r="R763">
        <v>2020</v>
      </c>
      <c r="S763">
        <v>119424.66629999998</v>
      </c>
      <c r="T763">
        <v>51544</v>
      </c>
      <c r="U763" t="b">
        <v>0</v>
      </c>
    </row>
    <row r="764" spans="1:21" hidden="1" x14ac:dyDescent="0.35">
      <c r="A764">
        <v>174</v>
      </c>
      <c r="B764">
        <v>1689</v>
      </c>
      <c r="C764">
        <v>375</v>
      </c>
      <c r="D764">
        <v>77348</v>
      </c>
      <c r="E764">
        <f>_xlfn.XLOOKUP(Table1[[#This Row],[R Profile ID]],Sheet1!D:D,Sheet1!D:D)</f>
        <v>77348</v>
      </c>
      <c r="F764" t="s">
        <v>616</v>
      </c>
      <c r="G764" t="s">
        <v>12</v>
      </c>
      <c r="H764" t="s">
        <v>13</v>
      </c>
      <c r="I764" t="s">
        <v>1087</v>
      </c>
      <c r="J764" s="1">
        <v>44917</v>
      </c>
      <c r="K764" s="1"/>
      <c r="L764" t="s">
        <v>1159</v>
      </c>
      <c r="M764" t="s">
        <v>427</v>
      </c>
      <c r="N764" t="s">
        <v>428</v>
      </c>
      <c r="P764" t="s">
        <v>436</v>
      </c>
      <c r="Q764" t="s">
        <v>152</v>
      </c>
      <c r="R764">
        <v>2022</v>
      </c>
      <c r="S764">
        <v>148328</v>
      </c>
      <c r="T764">
        <v>148328</v>
      </c>
      <c r="U764" t="b">
        <v>1</v>
      </c>
    </row>
    <row r="765" spans="1:21" hidden="1" x14ac:dyDescent="0.35">
      <c r="A765">
        <v>476</v>
      </c>
      <c r="B765">
        <v>1678</v>
      </c>
      <c r="C765">
        <v>680</v>
      </c>
      <c r="D765">
        <v>77345</v>
      </c>
      <c r="E765">
        <f>_xlfn.XLOOKUP(Table1[[#This Row],[R Profile ID]],Sheet1!D:D,Sheet1!D:D)</f>
        <v>77345</v>
      </c>
      <c r="F765" t="s">
        <v>616</v>
      </c>
      <c r="G765" t="s">
        <v>12</v>
      </c>
      <c r="H765" t="s">
        <v>13</v>
      </c>
      <c r="I765" t="s">
        <v>1087</v>
      </c>
      <c r="J765" s="1">
        <v>44917</v>
      </c>
      <c r="K765" s="1"/>
      <c r="L765" t="s">
        <v>1159</v>
      </c>
      <c r="M765" t="s">
        <v>427</v>
      </c>
      <c r="N765" t="s">
        <v>428</v>
      </c>
      <c r="O765" t="s">
        <v>443</v>
      </c>
      <c r="P765" t="s">
        <v>430</v>
      </c>
      <c r="Q765" t="s">
        <v>152</v>
      </c>
      <c r="R765">
        <v>2022</v>
      </c>
      <c r="S765">
        <v>250279</v>
      </c>
      <c r="T765">
        <v>250279</v>
      </c>
      <c r="U765" t="b">
        <v>1</v>
      </c>
    </row>
    <row r="766" spans="1:21" hidden="1" x14ac:dyDescent="0.35">
      <c r="A766">
        <v>604</v>
      </c>
      <c r="B766">
        <v>1697</v>
      </c>
      <c r="C766">
        <v>881</v>
      </c>
      <c r="D766">
        <v>77308</v>
      </c>
      <c r="E766">
        <f>_xlfn.XLOOKUP(Table1[[#This Row],[R Profile ID]],Sheet1!D:D,Sheet1!D:D)</f>
        <v>77308</v>
      </c>
      <c r="F766" t="s">
        <v>616</v>
      </c>
      <c r="G766" t="s">
        <v>12</v>
      </c>
      <c r="H766" t="s">
        <v>13</v>
      </c>
      <c r="I766" t="s">
        <v>969</v>
      </c>
      <c r="J766" s="1">
        <v>44858</v>
      </c>
      <c r="K766" s="1"/>
      <c r="L766" t="s">
        <v>1159</v>
      </c>
      <c r="M766" t="s">
        <v>427</v>
      </c>
      <c r="N766" t="s">
        <v>428</v>
      </c>
      <c r="O766" t="s">
        <v>439</v>
      </c>
      <c r="P766" t="s">
        <v>439</v>
      </c>
      <c r="Q766" t="s">
        <v>152</v>
      </c>
      <c r="R766">
        <v>2022</v>
      </c>
      <c r="S766">
        <v>64531</v>
      </c>
      <c r="T766">
        <v>64531</v>
      </c>
      <c r="U766" t="b">
        <v>1</v>
      </c>
    </row>
    <row r="767" spans="1:21" hidden="1" x14ac:dyDescent="0.35">
      <c r="A767">
        <v>909</v>
      </c>
      <c r="B767">
        <v>1692</v>
      </c>
      <c r="C767">
        <v>1133</v>
      </c>
      <c r="D767">
        <v>75863</v>
      </c>
      <c r="E767">
        <f>_xlfn.XLOOKUP(Table1[[#This Row],[R Profile ID]],Sheet1!D:D,Sheet1!D:D)</f>
        <v>75863</v>
      </c>
      <c r="F767" t="s">
        <v>616</v>
      </c>
      <c r="G767" t="s">
        <v>12</v>
      </c>
      <c r="H767" t="s">
        <v>13</v>
      </c>
      <c r="I767" t="s">
        <v>969</v>
      </c>
      <c r="J767" s="1">
        <v>44802</v>
      </c>
      <c r="K767" s="1"/>
      <c r="L767" t="s">
        <v>1159</v>
      </c>
      <c r="M767" t="s">
        <v>427</v>
      </c>
      <c r="N767" t="s">
        <v>428</v>
      </c>
      <c r="O767" t="s">
        <v>440</v>
      </c>
      <c r="P767" t="s">
        <v>439</v>
      </c>
      <c r="Q767" t="s">
        <v>47</v>
      </c>
      <c r="R767">
        <v>2022</v>
      </c>
      <c r="S767">
        <v>120089</v>
      </c>
      <c r="T767">
        <v>120089</v>
      </c>
      <c r="U767" t="b">
        <v>1</v>
      </c>
    </row>
    <row r="768" spans="1:21" hidden="1" x14ac:dyDescent="0.35">
      <c r="A768">
        <v>910</v>
      </c>
      <c r="B768">
        <v>1693</v>
      </c>
      <c r="C768">
        <v>1134</v>
      </c>
      <c r="D768">
        <v>75864</v>
      </c>
      <c r="E768">
        <f>_xlfn.XLOOKUP(Table1[[#This Row],[R Profile ID]],Sheet1!D:D,Sheet1!D:D)</f>
        <v>75864</v>
      </c>
      <c r="F768" t="s">
        <v>616</v>
      </c>
      <c r="G768" t="s">
        <v>12</v>
      </c>
      <c r="H768" t="s">
        <v>13</v>
      </c>
      <c r="I768" t="s">
        <v>969</v>
      </c>
      <c r="J768" s="1">
        <v>44802</v>
      </c>
      <c r="K768" s="1"/>
      <c r="L768" t="s">
        <v>1159</v>
      </c>
      <c r="M768" t="s">
        <v>427</v>
      </c>
      <c r="N768" t="s">
        <v>428</v>
      </c>
      <c r="O768" t="s">
        <v>440</v>
      </c>
      <c r="P768" t="s">
        <v>439</v>
      </c>
      <c r="Q768" t="s">
        <v>152</v>
      </c>
      <c r="R768">
        <v>1900</v>
      </c>
      <c r="S768">
        <v>120321</v>
      </c>
      <c r="T768">
        <v>120321</v>
      </c>
      <c r="U768" t="b">
        <v>1</v>
      </c>
    </row>
    <row r="769" spans="1:21" hidden="1" x14ac:dyDescent="0.35">
      <c r="A769">
        <v>911</v>
      </c>
      <c r="B769">
        <v>1698</v>
      </c>
      <c r="C769">
        <v>1135</v>
      </c>
      <c r="D769">
        <v>77309</v>
      </c>
      <c r="E769">
        <f>_xlfn.XLOOKUP(Table1[[#This Row],[R Profile ID]],Sheet1!D:D,Sheet1!D:D)</f>
        <v>77309</v>
      </c>
      <c r="F769" t="s">
        <v>616</v>
      </c>
      <c r="G769" t="s">
        <v>12</v>
      </c>
      <c r="H769" t="s">
        <v>13</v>
      </c>
      <c r="I769" t="s">
        <v>969</v>
      </c>
      <c r="J769" s="1">
        <v>44858</v>
      </c>
      <c r="K769" s="1"/>
      <c r="L769" t="s">
        <v>1159</v>
      </c>
      <c r="M769" t="s">
        <v>427</v>
      </c>
      <c r="N769" t="s">
        <v>428</v>
      </c>
      <c r="O769" t="s">
        <v>444</v>
      </c>
      <c r="P769" t="s">
        <v>445</v>
      </c>
      <c r="Q769" t="s">
        <v>152</v>
      </c>
      <c r="R769">
        <v>2022</v>
      </c>
      <c r="S769">
        <v>129748</v>
      </c>
      <c r="T769">
        <v>129748</v>
      </c>
      <c r="U769" t="b">
        <v>1</v>
      </c>
    </row>
    <row r="770" spans="1:21" hidden="1" x14ac:dyDescent="0.35">
      <c r="A770">
        <v>946</v>
      </c>
      <c r="B770">
        <v>1685</v>
      </c>
      <c r="C770">
        <v>1170</v>
      </c>
      <c r="D770">
        <v>77341</v>
      </c>
      <c r="E770">
        <f>_xlfn.XLOOKUP(Table1[[#This Row],[R Profile ID]],Sheet1!D:D,Sheet1!D:D)</f>
        <v>77341</v>
      </c>
      <c r="F770" t="s">
        <v>616</v>
      </c>
      <c r="G770" t="s">
        <v>12</v>
      </c>
      <c r="H770" t="s">
        <v>13</v>
      </c>
      <c r="I770" t="s">
        <v>1087</v>
      </c>
      <c r="J770" s="1">
        <v>44917</v>
      </c>
      <c r="K770" s="1"/>
      <c r="L770" t="s">
        <v>1159</v>
      </c>
      <c r="M770" t="s">
        <v>427</v>
      </c>
      <c r="N770" t="s">
        <v>428</v>
      </c>
      <c r="O770" t="s">
        <v>446</v>
      </c>
      <c r="Q770" t="s">
        <v>152</v>
      </c>
      <c r="R770">
        <v>2022</v>
      </c>
      <c r="S770">
        <v>108500</v>
      </c>
      <c r="T770">
        <v>108500</v>
      </c>
      <c r="U770" t="b">
        <v>1</v>
      </c>
    </row>
    <row r="771" spans="1:21" hidden="1" x14ac:dyDescent="0.35">
      <c r="A771">
        <v>947</v>
      </c>
      <c r="B771">
        <v>1686</v>
      </c>
      <c r="C771">
        <v>1171</v>
      </c>
      <c r="D771">
        <v>77346</v>
      </c>
      <c r="E771">
        <f>_xlfn.XLOOKUP(Table1[[#This Row],[R Profile ID]],Sheet1!D:D,Sheet1!D:D)</f>
        <v>77346</v>
      </c>
      <c r="F771" t="s">
        <v>616</v>
      </c>
      <c r="G771" t="s">
        <v>12</v>
      </c>
      <c r="H771" t="s">
        <v>13</v>
      </c>
      <c r="I771" t="s">
        <v>1087</v>
      </c>
      <c r="J771" s="1">
        <v>44917</v>
      </c>
      <c r="K771" s="1"/>
      <c r="L771" t="s">
        <v>1159</v>
      </c>
      <c r="M771" t="s">
        <v>427</v>
      </c>
      <c r="N771" t="s">
        <v>428</v>
      </c>
      <c r="O771" t="s">
        <v>440</v>
      </c>
      <c r="Q771" t="s">
        <v>152</v>
      </c>
      <c r="R771">
        <v>2022</v>
      </c>
      <c r="S771">
        <v>108500</v>
      </c>
      <c r="T771">
        <v>108500</v>
      </c>
      <c r="U771" t="b">
        <v>1</v>
      </c>
    </row>
    <row r="772" spans="1:21" hidden="1" x14ac:dyDescent="0.35">
      <c r="A772">
        <v>948</v>
      </c>
      <c r="B772">
        <v>1687</v>
      </c>
      <c r="C772">
        <v>1172</v>
      </c>
      <c r="D772">
        <v>77349</v>
      </c>
      <c r="E772">
        <f>_xlfn.XLOOKUP(Table1[[#This Row],[R Profile ID]],Sheet1!D:D,Sheet1!D:D)</f>
        <v>77349</v>
      </c>
      <c r="F772" t="s">
        <v>616</v>
      </c>
      <c r="G772" t="s">
        <v>12</v>
      </c>
      <c r="H772" t="s">
        <v>13</v>
      </c>
      <c r="I772" t="s">
        <v>1087</v>
      </c>
      <c r="J772" s="1">
        <v>44917</v>
      </c>
      <c r="K772" s="1"/>
      <c r="L772" t="s">
        <v>1159</v>
      </c>
      <c r="M772" t="s">
        <v>427</v>
      </c>
      <c r="N772" t="s">
        <v>428</v>
      </c>
      <c r="O772" t="s">
        <v>440</v>
      </c>
      <c r="Q772" t="s">
        <v>152</v>
      </c>
      <c r="R772">
        <v>2022</v>
      </c>
      <c r="S772">
        <v>104895</v>
      </c>
      <c r="T772">
        <v>104895</v>
      </c>
      <c r="U772" t="b">
        <v>1</v>
      </c>
    </row>
    <row r="773" spans="1:21" hidden="1" x14ac:dyDescent="0.35">
      <c r="A773">
        <v>949</v>
      </c>
      <c r="B773">
        <v>1688</v>
      </c>
      <c r="C773">
        <v>1173</v>
      </c>
      <c r="D773">
        <v>77351</v>
      </c>
      <c r="E773">
        <f>_xlfn.XLOOKUP(Table1[[#This Row],[R Profile ID]],Sheet1!D:D,Sheet1!D:D)</f>
        <v>77351</v>
      </c>
      <c r="F773" t="s">
        <v>616</v>
      </c>
      <c r="G773" t="s">
        <v>12</v>
      </c>
      <c r="H773" t="s">
        <v>13</v>
      </c>
      <c r="I773" t="s">
        <v>1087</v>
      </c>
      <c r="J773" s="1">
        <v>44917</v>
      </c>
      <c r="K773" s="1"/>
      <c r="L773" t="s">
        <v>1159</v>
      </c>
      <c r="M773" t="s">
        <v>427</v>
      </c>
      <c r="N773" t="s">
        <v>428</v>
      </c>
      <c r="O773" t="s">
        <v>440</v>
      </c>
      <c r="Q773" t="s">
        <v>152</v>
      </c>
      <c r="R773">
        <v>2022</v>
      </c>
      <c r="S773">
        <v>103671</v>
      </c>
      <c r="T773">
        <v>103671</v>
      </c>
      <c r="U773" t="b">
        <v>1</v>
      </c>
    </row>
    <row r="774" spans="1:21" hidden="1" x14ac:dyDescent="0.35">
      <c r="A774">
        <v>1363</v>
      </c>
      <c r="B774">
        <v>1696</v>
      </c>
      <c r="C774">
        <v>1515</v>
      </c>
      <c r="D774">
        <v>77310</v>
      </c>
      <c r="E774">
        <f>_xlfn.XLOOKUP(Table1[[#This Row],[R Profile ID]],Sheet1!D:D,Sheet1!D:D)</f>
        <v>77310</v>
      </c>
      <c r="F774" t="s">
        <v>616</v>
      </c>
      <c r="G774" t="s">
        <v>12</v>
      </c>
      <c r="H774" t="s">
        <v>13</v>
      </c>
      <c r="I774" t="s">
        <v>969</v>
      </c>
      <c r="J774" s="1">
        <v>44858</v>
      </c>
      <c r="K774" s="1"/>
      <c r="L774" t="s">
        <v>1159</v>
      </c>
      <c r="M774" t="s">
        <v>427</v>
      </c>
      <c r="N774" t="s">
        <v>428</v>
      </c>
      <c r="O774" t="s">
        <v>441</v>
      </c>
      <c r="P774" t="s">
        <v>430</v>
      </c>
      <c r="Q774" t="s">
        <v>152</v>
      </c>
      <c r="R774">
        <v>2022</v>
      </c>
      <c r="S774">
        <v>156934</v>
      </c>
      <c r="T774">
        <v>156934</v>
      </c>
      <c r="U774" t="b">
        <v>1</v>
      </c>
    </row>
    <row r="775" spans="1:21" hidden="1" x14ac:dyDescent="0.35">
      <c r="A775">
        <v>1364</v>
      </c>
      <c r="B775">
        <v>1695</v>
      </c>
      <c r="C775">
        <v>1516</v>
      </c>
      <c r="D775">
        <v>77311</v>
      </c>
      <c r="E775">
        <f>_xlfn.XLOOKUP(Table1[[#This Row],[R Profile ID]],Sheet1!D:D,Sheet1!D:D)</f>
        <v>77311</v>
      </c>
      <c r="F775" t="s">
        <v>616</v>
      </c>
      <c r="G775" t="s">
        <v>12</v>
      </c>
      <c r="H775" t="s">
        <v>13</v>
      </c>
      <c r="I775" t="s">
        <v>969</v>
      </c>
      <c r="J775" s="1">
        <v>44858</v>
      </c>
      <c r="K775" s="1"/>
      <c r="L775" t="s">
        <v>1159</v>
      </c>
      <c r="M775" t="s">
        <v>427</v>
      </c>
      <c r="N775" t="s">
        <v>428</v>
      </c>
      <c r="O775" t="s">
        <v>441</v>
      </c>
      <c r="P775" t="s">
        <v>430</v>
      </c>
      <c r="Q775" t="s">
        <v>152</v>
      </c>
      <c r="R775">
        <v>2022</v>
      </c>
      <c r="S775">
        <v>61323</v>
      </c>
      <c r="T775">
        <v>61323</v>
      </c>
      <c r="U775" t="b">
        <v>1</v>
      </c>
    </row>
    <row r="776" spans="1:21" hidden="1" x14ac:dyDescent="0.35">
      <c r="A776">
        <v>1453</v>
      </c>
      <c r="B776">
        <v>1679</v>
      </c>
      <c r="C776">
        <v>1589</v>
      </c>
      <c r="D776">
        <v>77343</v>
      </c>
      <c r="E776">
        <f>_xlfn.XLOOKUP(Table1[[#This Row],[R Profile ID]],Sheet1!D:D,Sheet1!D:D)</f>
        <v>77343</v>
      </c>
      <c r="F776" t="s">
        <v>616</v>
      </c>
      <c r="G776" t="s">
        <v>12</v>
      </c>
      <c r="H776" t="s">
        <v>13</v>
      </c>
      <c r="I776" t="s">
        <v>1087</v>
      </c>
      <c r="J776" s="1">
        <v>44917</v>
      </c>
      <c r="K776" s="1"/>
      <c r="L776" t="s">
        <v>1159</v>
      </c>
      <c r="M776" t="s">
        <v>427</v>
      </c>
      <c r="N776" t="s">
        <v>428</v>
      </c>
      <c r="O776" t="s">
        <v>440</v>
      </c>
      <c r="Q776" t="s">
        <v>152</v>
      </c>
      <c r="R776">
        <v>2022</v>
      </c>
      <c r="S776">
        <v>109706</v>
      </c>
      <c r="T776">
        <v>109706</v>
      </c>
      <c r="U776" t="b">
        <v>1</v>
      </c>
    </row>
    <row r="777" spans="1:21" hidden="1" x14ac:dyDescent="0.35">
      <c r="A777">
        <v>1472</v>
      </c>
      <c r="B777">
        <v>1682</v>
      </c>
      <c r="C777">
        <v>1602</v>
      </c>
      <c r="D777">
        <v>77352</v>
      </c>
      <c r="E777">
        <f>_xlfn.XLOOKUP(Table1[[#This Row],[R Profile ID]],Sheet1!D:D,Sheet1!D:D)</f>
        <v>77352</v>
      </c>
      <c r="F777" t="s">
        <v>616</v>
      </c>
      <c r="G777" t="s">
        <v>12</v>
      </c>
      <c r="H777" t="s">
        <v>13</v>
      </c>
      <c r="I777" t="s">
        <v>1087</v>
      </c>
      <c r="J777" s="1">
        <v>44917</v>
      </c>
      <c r="K777" s="1"/>
      <c r="L777" t="s">
        <v>1159</v>
      </c>
      <c r="M777" t="s">
        <v>427</v>
      </c>
      <c r="N777" t="s">
        <v>428</v>
      </c>
      <c r="O777" t="s">
        <v>447</v>
      </c>
      <c r="Q777" t="s">
        <v>152</v>
      </c>
      <c r="R777">
        <v>2022</v>
      </c>
      <c r="S777">
        <v>118295</v>
      </c>
      <c r="T777">
        <v>118295</v>
      </c>
      <c r="U777" t="b">
        <v>1</v>
      </c>
    </row>
    <row r="778" spans="1:21" hidden="1" x14ac:dyDescent="0.35">
      <c r="A778">
        <v>1543</v>
      </c>
      <c r="B778">
        <v>1680</v>
      </c>
      <c r="C778">
        <v>1657</v>
      </c>
      <c r="D778">
        <v>77350</v>
      </c>
      <c r="E778">
        <f>_xlfn.XLOOKUP(Table1[[#This Row],[R Profile ID]],Sheet1!D:D,Sheet1!D:D)</f>
        <v>77350</v>
      </c>
      <c r="F778" t="s">
        <v>616</v>
      </c>
      <c r="G778" t="s">
        <v>12</v>
      </c>
      <c r="H778" t="s">
        <v>13</v>
      </c>
      <c r="I778" t="s">
        <v>1087</v>
      </c>
      <c r="J778" s="1">
        <v>44917</v>
      </c>
      <c r="K778" s="1"/>
      <c r="L778" t="s">
        <v>1159</v>
      </c>
      <c r="M778" t="s">
        <v>427</v>
      </c>
      <c r="N778" t="s">
        <v>428</v>
      </c>
      <c r="O778" t="s">
        <v>448</v>
      </c>
      <c r="Q778" t="s">
        <v>47</v>
      </c>
      <c r="R778">
        <v>2022</v>
      </c>
      <c r="S778">
        <v>97000</v>
      </c>
      <c r="T778">
        <v>97000</v>
      </c>
      <c r="U778" t="b">
        <v>1</v>
      </c>
    </row>
    <row r="779" spans="1:21" hidden="1" x14ac:dyDescent="0.35">
      <c r="A779">
        <v>1544</v>
      </c>
      <c r="B779">
        <v>1681</v>
      </c>
      <c r="C779">
        <v>1658</v>
      </c>
      <c r="D779">
        <v>77344</v>
      </c>
      <c r="E779">
        <f>_xlfn.XLOOKUP(Table1[[#This Row],[R Profile ID]],Sheet1!D:D,Sheet1!D:D)</f>
        <v>77344</v>
      </c>
      <c r="F779" t="s">
        <v>616</v>
      </c>
      <c r="G779" t="s">
        <v>12</v>
      </c>
      <c r="H779" t="s">
        <v>13</v>
      </c>
      <c r="I779" t="s">
        <v>1087</v>
      </c>
      <c r="J779" s="1">
        <v>44917</v>
      </c>
      <c r="K779" s="1"/>
      <c r="L779" t="s">
        <v>1159</v>
      </c>
      <c r="M779" t="s">
        <v>427</v>
      </c>
      <c r="N779" t="s">
        <v>428</v>
      </c>
      <c r="O779" t="s">
        <v>435</v>
      </c>
      <c r="Q779" t="s">
        <v>152</v>
      </c>
      <c r="R779">
        <v>2022</v>
      </c>
      <c r="S779">
        <v>96852</v>
      </c>
      <c r="T779">
        <v>96852</v>
      </c>
      <c r="U779" t="b">
        <v>1</v>
      </c>
    </row>
    <row r="780" spans="1:21" hidden="1" x14ac:dyDescent="0.35">
      <c r="A780">
        <v>1707</v>
      </c>
      <c r="B780">
        <v>1683</v>
      </c>
      <c r="C780">
        <v>1832</v>
      </c>
      <c r="D780">
        <v>77347</v>
      </c>
      <c r="E780">
        <f>_xlfn.XLOOKUP(Table1[[#This Row],[R Profile ID]],Sheet1!D:D,Sheet1!D:D)</f>
        <v>77347</v>
      </c>
      <c r="F780" t="s">
        <v>616</v>
      </c>
      <c r="G780" t="s">
        <v>12</v>
      </c>
      <c r="H780" t="s">
        <v>13</v>
      </c>
      <c r="I780" t="s">
        <v>1087</v>
      </c>
      <c r="J780" s="1">
        <v>44917</v>
      </c>
      <c r="K780" s="1"/>
      <c r="L780" t="s">
        <v>1159</v>
      </c>
      <c r="M780" t="s">
        <v>427</v>
      </c>
      <c r="N780" t="s">
        <v>428</v>
      </c>
      <c r="O780" t="s">
        <v>435</v>
      </c>
      <c r="Q780" t="s">
        <v>47</v>
      </c>
      <c r="R780">
        <v>2022</v>
      </c>
      <c r="S780">
        <v>175405</v>
      </c>
      <c r="T780">
        <v>175405</v>
      </c>
      <c r="U780" t="b">
        <v>1</v>
      </c>
    </row>
    <row r="781" spans="1:21" hidden="1" x14ac:dyDescent="0.35">
      <c r="A781">
        <v>1708</v>
      </c>
      <c r="B781">
        <v>1684</v>
      </c>
      <c r="C781">
        <v>1833</v>
      </c>
      <c r="D781">
        <v>77342</v>
      </c>
      <c r="E781">
        <f>_xlfn.XLOOKUP(Table1[[#This Row],[R Profile ID]],Sheet1!D:D,Sheet1!D:D)</f>
        <v>77342</v>
      </c>
      <c r="F781" t="s">
        <v>616</v>
      </c>
      <c r="G781" t="s">
        <v>12</v>
      </c>
      <c r="H781" t="s">
        <v>13</v>
      </c>
      <c r="I781" t="s">
        <v>1087</v>
      </c>
      <c r="J781" s="1">
        <v>44917</v>
      </c>
      <c r="K781" s="1"/>
      <c r="L781" t="s">
        <v>1159</v>
      </c>
      <c r="M781" t="s">
        <v>427</v>
      </c>
      <c r="N781" t="s">
        <v>428</v>
      </c>
      <c r="O781" t="s">
        <v>449</v>
      </c>
      <c r="Q781" t="s">
        <v>47</v>
      </c>
      <c r="R781">
        <v>2022</v>
      </c>
      <c r="S781">
        <v>135822</v>
      </c>
      <c r="T781">
        <v>135822</v>
      </c>
      <c r="U781" t="b">
        <v>1</v>
      </c>
    </row>
    <row r="782" spans="1:21" hidden="1" x14ac:dyDescent="0.35">
      <c r="A782">
        <v>119</v>
      </c>
      <c r="B782">
        <v>1540</v>
      </c>
      <c r="C782">
        <v>318</v>
      </c>
      <c r="D782">
        <v>11488600</v>
      </c>
      <c r="E782">
        <f>_xlfn.XLOOKUP(Table1[[#This Row],[R Profile ID]],Sheet1!D:D,Sheet1!D:D)</f>
        <v>11488600</v>
      </c>
      <c r="F782">
        <v>11488600</v>
      </c>
      <c r="G782" t="s">
        <v>12</v>
      </c>
      <c r="H782" t="s">
        <v>13</v>
      </c>
      <c r="I782" t="s">
        <v>1035</v>
      </c>
      <c r="J782" s="1">
        <v>41352</v>
      </c>
      <c r="K782" s="1" t="s">
        <v>14</v>
      </c>
      <c r="L782" t="s">
        <v>1165</v>
      </c>
      <c r="M782" t="s">
        <v>427</v>
      </c>
      <c r="N782" t="s">
        <v>428</v>
      </c>
      <c r="O782" t="s">
        <v>438</v>
      </c>
      <c r="P782" t="s">
        <v>439</v>
      </c>
      <c r="Q782" t="s">
        <v>152</v>
      </c>
      <c r="R782">
        <v>1998</v>
      </c>
      <c r="S782">
        <v>73703</v>
      </c>
      <c r="T782">
        <v>73703</v>
      </c>
      <c r="U782" t="b">
        <v>1</v>
      </c>
    </row>
    <row r="783" spans="1:21" hidden="1" x14ac:dyDescent="0.35">
      <c r="A783">
        <v>123</v>
      </c>
      <c r="B783">
        <v>1517</v>
      </c>
      <c r="C783">
        <v>321</v>
      </c>
      <c r="D783">
        <v>23467</v>
      </c>
      <c r="E783">
        <f>_xlfn.XLOOKUP(Table1[[#This Row],[R Profile ID]],Sheet1!D:D,Sheet1!D:D)</f>
        <v>23467</v>
      </c>
      <c r="F783" t="s">
        <v>616</v>
      </c>
      <c r="G783" t="s">
        <v>12</v>
      </c>
      <c r="H783" t="s">
        <v>13</v>
      </c>
      <c r="I783" t="s">
        <v>1035</v>
      </c>
      <c r="J783" s="1">
        <v>42747</v>
      </c>
      <c r="K783" s="1" t="s">
        <v>14</v>
      </c>
      <c r="L783" t="s">
        <v>1165</v>
      </c>
      <c r="M783" t="s">
        <v>427</v>
      </c>
      <c r="N783" t="s">
        <v>428</v>
      </c>
      <c r="O783" t="s">
        <v>438</v>
      </c>
      <c r="P783" t="s">
        <v>439</v>
      </c>
      <c r="Q783" t="s">
        <v>152</v>
      </c>
      <c r="R783">
        <v>1998</v>
      </c>
      <c r="S783">
        <v>117698</v>
      </c>
      <c r="T783">
        <v>117698</v>
      </c>
      <c r="U783" t="b">
        <v>1</v>
      </c>
    </row>
    <row r="784" spans="1:21" hidden="1" x14ac:dyDescent="0.35">
      <c r="A784">
        <v>124</v>
      </c>
      <c r="B784">
        <v>1571</v>
      </c>
      <c r="C784">
        <v>322</v>
      </c>
      <c r="D784">
        <v>11514681</v>
      </c>
      <c r="E784">
        <f>_xlfn.XLOOKUP(Table1[[#This Row],[R Profile ID]],Sheet1!D:D,Sheet1!D:D)</f>
        <v>11514681</v>
      </c>
      <c r="F784" t="s">
        <v>616</v>
      </c>
      <c r="G784" t="s">
        <v>12</v>
      </c>
      <c r="H784" t="s">
        <v>13</v>
      </c>
      <c r="I784" t="s">
        <v>1035</v>
      </c>
      <c r="J784" s="1">
        <v>42747</v>
      </c>
      <c r="K784" s="1" t="s">
        <v>14</v>
      </c>
      <c r="L784" t="s">
        <v>1165</v>
      </c>
      <c r="M784" t="s">
        <v>427</v>
      </c>
      <c r="N784" t="s">
        <v>428</v>
      </c>
      <c r="O784" t="s">
        <v>438</v>
      </c>
      <c r="P784" t="s">
        <v>439</v>
      </c>
      <c r="Q784" t="s">
        <v>152</v>
      </c>
      <c r="R784">
        <v>2003</v>
      </c>
      <c r="S784">
        <v>381081</v>
      </c>
      <c r="T784">
        <v>381082</v>
      </c>
      <c r="U784" t="b">
        <v>1</v>
      </c>
    </row>
    <row r="785" spans="1:21" hidden="1" x14ac:dyDescent="0.35">
      <c r="A785">
        <v>125</v>
      </c>
      <c r="B785">
        <v>1524</v>
      </c>
      <c r="C785">
        <v>323</v>
      </c>
      <c r="D785">
        <v>11488667</v>
      </c>
      <c r="E785">
        <f>_xlfn.XLOOKUP(Table1[[#This Row],[R Profile ID]],Sheet1!D:D,Sheet1!D:D)</f>
        <v>11488667</v>
      </c>
      <c r="F785">
        <v>11488667</v>
      </c>
      <c r="G785" t="s">
        <v>12</v>
      </c>
      <c r="H785" t="s">
        <v>13</v>
      </c>
      <c r="I785" t="s">
        <v>1035</v>
      </c>
      <c r="J785" s="1">
        <v>42747</v>
      </c>
      <c r="K785" s="1" t="s">
        <v>14</v>
      </c>
      <c r="L785" t="s">
        <v>1165</v>
      </c>
      <c r="M785" t="s">
        <v>427</v>
      </c>
      <c r="N785" t="s">
        <v>428</v>
      </c>
      <c r="O785" t="s">
        <v>438</v>
      </c>
      <c r="P785" t="s">
        <v>439</v>
      </c>
      <c r="Q785" t="s">
        <v>152</v>
      </c>
      <c r="R785">
        <v>2005</v>
      </c>
      <c r="S785">
        <v>79078</v>
      </c>
      <c r="T785">
        <v>79078</v>
      </c>
      <c r="U785" t="b">
        <v>1</v>
      </c>
    </row>
    <row r="786" spans="1:21" hidden="1" x14ac:dyDescent="0.35">
      <c r="A786">
        <v>126</v>
      </c>
      <c r="B786">
        <v>1572</v>
      </c>
      <c r="C786">
        <v>324</v>
      </c>
      <c r="D786">
        <v>23295</v>
      </c>
      <c r="E786">
        <f>_xlfn.XLOOKUP(Table1[[#This Row],[R Profile ID]],Sheet1!D:D,Sheet1!D:D)</f>
        <v>23295</v>
      </c>
      <c r="F786" t="s">
        <v>616</v>
      </c>
      <c r="G786" t="s">
        <v>12</v>
      </c>
      <c r="H786" t="s">
        <v>13</v>
      </c>
      <c r="I786" t="s">
        <v>1035</v>
      </c>
      <c r="J786" s="1">
        <v>42747</v>
      </c>
      <c r="K786" s="1" t="s">
        <v>14</v>
      </c>
      <c r="L786" t="s">
        <v>1165</v>
      </c>
      <c r="M786" t="s">
        <v>427</v>
      </c>
      <c r="N786" t="s">
        <v>428</v>
      </c>
      <c r="O786" t="s">
        <v>438</v>
      </c>
      <c r="P786" t="s">
        <v>439</v>
      </c>
      <c r="Q786" t="s">
        <v>152</v>
      </c>
      <c r="R786">
        <v>2012</v>
      </c>
      <c r="S786">
        <v>203489</v>
      </c>
      <c r="T786">
        <v>203489</v>
      </c>
      <c r="U786" t="b">
        <v>1</v>
      </c>
    </row>
    <row r="787" spans="1:21" hidden="1" x14ac:dyDescent="0.35">
      <c r="A787">
        <v>127</v>
      </c>
      <c r="B787">
        <v>1507</v>
      </c>
      <c r="C787">
        <v>325</v>
      </c>
      <c r="D787">
        <v>23474</v>
      </c>
      <c r="E787">
        <f>_xlfn.XLOOKUP(Table1[[#This Row],[R Profile ID]],Sheet1!D:D,Sheet1!D:D)</f>
        <v>23474</v>
      </c>
      <c r="F787" t="s">
        <v>616</v>
      </c>
      <c r="G787" t="s">
        <v>12</v>
      </c>
      <c r="H787" t="s">
        <v>13</v>
      </c>
      <c r="I787" t="s">
        <v>1035</v>
      </c>
      <c r="J787" s="1">
        <v>42747</v>
      </c>
      <c r="K787" s="1" t="s">
        <v>14</v>
      </c>
      <c r="L787" t="s">
        <v>1165</v>
      </c>
      <c r="M787" t="s">
        <v>427</v>
      </c>
      <c r="N787" t="s">
        <v>428</v>
      </c>
      <c r="O787" t="s">
        <v>438</v>
      </c>
      <c r="P787" t="s">
        <v>439</v>
      </c>
      <c r="Q787" t="s">
        <v>152</v>
      </c>
      <c r="R787">
        <v>2008</v>
      </c>
      <c r="S787">
        <v>44393</v>
      </c>
      <c r="T787">
        <v>44393</v>
      </c>
      <c r="U787" t="b">
        <v>1</v>
      </c>
    </row>
    <row r="788" spans="1:21" hidden="1" x14ac:dyDescent="0.35">
      <c r="A788">
        <v>128</v>
      </c>
      <c r="B788">
        <v>1566</v>
      </c>
      <c r="C788">
        <v>326</v>
      </c>
      <c r="D788">
        <v>23373</v>
      </c>
      <c r="E788">
        <f>_xlfn.XLOOKUP(Table1[[#This Row],[R Profile ID]],Sheet1!D:D,Sheet1!D:D)</f>
        <v>23373</v>
      </c>
      <c r="F788" t="s">
        <v>616</v>
      </c>
      <c r="G788" t="s">
        <v>12</v>
      </c>
      <c r="H788" t="s">
        <v>13</v>
      </c>
      <c r="I788" t="s">
        <v>1035</v>
      </c>
      <c r="J788" s="1">
        <v>42747</v>
      </c>
      <c r="K788" s="1" t="s">
        <v>14</v>
      </c>
      <c r="L788" t="s">
        <v>1165</v>
      </c>
      <c r="M788" t="s">
        <v>427</v>
      </c>
      <c r="N788" t="s">
        <v>428</v>
      </c>
      <c r="O788" t="s">
        <v>439</v>
      </c>
      <c r="P788" t="s">
        <v>439</v>
      </c>
      <c r="Q788" t="s">
        <v>152</v>
      </c>
      <c r="R788">
        <v>2013</v>
      </c>
      <c r="S788">
        <v>151096</v>
      </c>
      <c r="T788">
        <v>151096</v>
      </c>
      <c r="U788" t="b">
        <v>1</v>
      </c>
    </row>
    <row r="789" spans="1:21" hidden="1" x14ac:dyDescent="0.35">
      <c r="A789">
        <v>151</v>
      </c>
      <c r="B789">
        <v>1416</v>
      </c>
      <c r="C789">
        <v>350</v>
      </c>
      <c r="D789">
        <v>23327</v>
      </c>
      <c r="E789">
        <f>_xlfn.XLOOKUP(Table1[[#This Row],[R Profile ID]],Sheet1!D:D,Sheet1!D:D)</f>
        <v>23327</v>
      </c>
      <c r="F789" t="s">
        <v>616</v>
      </c>
      <c r="G789" t="s">
        <v>12</v>
      </c>
      <c r="H789" t="s">
        <v>13</v>
      </c>
      <c r="I789" t="s">
        <v>974</v>
      </c>
      <c r="J789" s="1">
        <v>41547</v>
      </c>
      <c r="K789" s="1" t="s">
        <v>14</v>
      </c>
      <c r="L789" t="s">
        <v>1165</v>
      </c>
      <c r="M789" t="s">
        <v>427</v>
      </c>
      <c r="N789" t="s">
        <v>428</v>
      </c>
      <c r="O789" t="s">
        <v>450</v>
      </c>
      <c r="P789" t="s">
        <v>451</v>
      </c>
      <c r="Q789" t="s">
        <v>152</v>
      </c>
      <c r="R789">
        <v>2003</v>
      </c>
      <c r="S789">
        <v>117763</v>
      </c>
      <c r="T789">
        <v>117763</v>
      </c>
      <c r="U789" t="b">
        <v>1</v>
      </c>
    </row>
    <row r="790" spans="1:21" hidden="1" x14ac:dyDescent="0.35">
      <c r="A790">
        <v>151</v>
      </c>
      <c r="B790">
        <v>1375</v>
      </c>
      <c r="C790">
        <v>1720</v>
      </c>
      <c r="D790">
        <v>21112</v>
      </c>
      <c r="E790">
        <f>_xlfn.XLOOKUP(Table1[[#This Row],[R Profile ID]],Sheet1!D:D,Sheet1!D:D)</f>
        <v>21112</v>
      </c>
      <c r="F790" t="s">
        <v>616</v>
      </c>
      <c r="G790" t="s">
        <v>12</v>
      </c>
      <c r="H790" t="s">
        <v>13</v>
      </c>
      <c r="I790" t="s">
        <v>974</v>
      </c>
      <c r="J790" s="1">
        <v>41547</v>
      </c>
      <c r="K790" s="1"/>
      <c r="L790" t="s">
        <v>1165</v>
      </c>
      <c r="M790" t="s">
        <v>427</v>
      </c>
      <c r="N790" t="s">
        <v>428</v>
      </c>
      <c r="O790" t="s">
        <v>439</v>
      </c>
      <c r="P790" t="s">
        <v>439</v>
      </c>
      <c r="Q790" t="s">
        <v>152</v>
      </c>
      <c r="R790">
        <v>1998</v>
      </c>
      <c r="S790">
        <v>49804.08</v>
      </c>
      <c r="T790">
        <v>49804.08</v>
      </c>
      <c r="U790" t="b">
        <v>1</v>
      </c>
    </row>
    <row r="791" spans="1:21" hidden="1" x14ac:dyDescent="0.35">
      <c r="A791">
        <v>173</v>
      </c>
      <c r="B791">
        <v>1409</v>
      </c>
      <c r="C791">
        <v>374</v>
      </c>
      <c r="D791">
        <v>11488669</v>
      </c>
      <c r="E791">
        <f>_xlfn.XLOOKUP(Table1[[#This Row],[R Profile ID]],Sheet1!D:D,Sheet1!D:D)</f>
        <v>11488669</v>
      </c>
      <c r="F791">
        <v>11488669</v>
      </c>
      <c r="G791" t="s">
        <v>12</v>
      </c>
      <c r="H791" t="s">
        <v>13</v>
      </c>
      <c r="I791" t="s">
        <v>974</v>
      </c>
      <c r="J791" s="1">
        <v>41547</v>
      </c>
      <c r="K791" s="1" t="s">
        <v>14</v>
      </c>
      <c r="L791" t="s">
        <v>1165</v>
      </c>
      <c r="M791" t="s">
        <v>427</v>
      </c>
      <c r="N791" t="s">
        <v>428</v>
      </c>
      <c r="O791" t="s">
        <v>438</v>
      </c>
      <c r="P791" t="s">
        <v>439</v>
      </c>
      <c r="Q791" t="s">
        <v>152</v>
      </c>
      <c r="R791">
        <v>2001</v>
      </c>
      <c r="S791">
        <v>159311</v>
      </c>
      <c r="T791">
        <v>159311</v>
      </c>
      <c r="U791" t="b">
        <v>0</v>
      </c>
    </row>
    <row r="792" spans="1:21" hidden="1" x14ac:dyDescent="0.35">
      <c r="A792">
        <v>194</v>
      </c>
      <c r="B792">
        <v>1604</v>
      </c>
      <c r="C792">
        <v>385</v>
      </c>
      <c r="D792">
        <v>23332</v>
      </c>
      <c r="E792">
        <f>_xlfn.XLOOKUP(Table1[[#This Row],[R Profile ID]],Sheet1!D:D,Sheet1!D:D)</f>
        <v>23332</v>
      </c>
      <c r="F792" t="s">
        <v>616</v>
      </c>
      <c r="G792" t="s">
        <v>12</v>
      </c>
      <c r="H792" t="s">
        <v>13</v>
      </c>
      <c r="I792" t="s">
        <v>960</v>
      </c>
      <c r="J792" s="1">
        <v>41352</v>
      </c>
      <c r="K792" s="1" t="s">
        <v>14</v>
      </c>
      <c r="L792" t="s">
        <v>1165</v>
      </c>
      <c r="M792" t="s">
        <v>427</v>
      </c>
      <c r="N792" t="s">
        <v>428</v>
      </c>
      <c r="O792" t="s">
        <v>441</v>
      </c>
      <c r="P792" t="s">
        <v>430</v>
      </c>
      <c r="Q792" t="s">
        <v>47</v>
      </c>
      <c r="R792">
        <v>2015</v>
      </c>
      <c r="S792">
        <v>275168.34000000003</v>
      </c>
      <c r="T792">
        <v>133904</v>
      </c>
      <c r="U792" t="b">
        <v>1</v>
      </c>
    </row>
    <row r="793" spans="1:21" hidden="1" x14ac:dyDescent="0.35">
      <c r="A793">
        <v>228</v>
      </c>
      <c r="B793">
        <v>1447</v>
      </c>
      <c r="C793">
        <v>422</v>
      </c>
      <c r="D793">
        <v>21105</v>
      </c>
      <c r="E793">
        <f>_xlfn.XLOOKUP(Table1[[#This Row],[R Profile ID]],Sheet1!D:D,Sheet1!D:D)</f>
        <v>21105</v>
      </c>
      <c r="F793" t="s">
        <v>616</v>
      </c>
      <c r="G793" t="s">
        <v>12</v>
      </c>
      <c r="H793" t="s">
        <v>13</v>
      </c>
      <c r="I793" t="s">
        <v>974</v>
      </c>
      <c r="J793" s="1">
        <v>42997</v>
      </c>
      <c r="K793" s="1" t="s">
        <v>14</v>
      </c>
      <c r="L793" t="s">
        <v>1165</v>
      </c>
      <c r="M793" t="s">
        <v>427</v>
      </c>
      <c r="N793" t="s">
        <v>428</v>
      </c>
      <c r="O793" t="s">
        <v>439</v>
      </c>
      <c r="P793" t="s">
        <v>439</v>
      </c>
      <c r="Q793" t="s">
        <v>152</v>
      </c>
      <c r="R793">
        <v>2010</v>
      </c>
      <c r="S793">
        <v>79245</v>
      </c>
      <c r="T793">
        <v>79245</v>
      </c>
      <c r="U793" t="b">
        <v>1</v>
      </c>
    </row>
    <row r="794" spans="1:21" hidden="1" x14ac:dyDescent="0.35">
      <c r="A794">
        <v>234</v>
      </c>
      <c r="B794">
        <v>1574</v>
      </c>
      <c r="C794">
        <v>429</v>
      </c>
      <c r="D794">
        <v>23483</v>
      </c>
      <c r="E794">
        <f>_xlfn.XLOOKUP(Table1[[#This Row],[R Profile ID]],Sheet1!D:D,Sheet1!D:D)</f>
        <v>23483</v>
      </c>
      <c r="F794" t="s">
        <v>616</v>
      </c>
      <c r="G794" t="s">
        <v>12</v>
      </c>
      <c r="H794" t="s">
        <v>13</v>
      </c>
      <c r="I794" t="s">
        <v>975</v>
      </c>
      <c r="J794" s="1">
        <v>41352</v>
      </c>
      <c r="K794" s="1" t="s">
        <v>14</v>
      </c>
      <c r="L794" t="s">
        <v>1165</v>
      </c>
      <c r="M794" t="s">
        <v>427</v>
      </c>
      <c r="N794" t="s">
        <v>428</v>
      </c>
      <c r="O794" t="s">
        <v>452</v>
      </c>
      <c r="P794" t="s">
        <v>451</v>
      </c>
      <c r="Q794" t="s">
        <v>152</v>
      </c>
      <c r="R794">
        <v>2006</v>
      </c>
      <c r="S794">
        <v>85519</v>
      </c>
      <c r="T794">
        <v>85519</v>
      </c>
      <c r="U794" t="b">
        <v>1</v>
      </c>
    </row>
    <row r="795" spans="1:21" hidden="1" x14ac:dyDescent="0.35">
      <c r="A795">
        <v>236</v>
      </c>
      <c r="B795">
        <v>1399</v>
      </c>
      <c r="C795">
        <v>432</v>
      </c>
      <c r="D795">
        <v>21107</v>
      </c>
      <c r="E795">
        <f>_xlfn.XLOOKUP(Table1[[#This Row],[R Profile ID]],Sheet1!D:D,Sheet1!D:D)</f>
        <v>21107</v>
      </c>
      <c r="F795" t="s">
        <v>616</v>
      </c>
      <c r="G795" t="s">
        <v>12</v>
      </c>
      <c r="H795" t="s">
        <v>13</v>
      </c>
      <c r="I795" t="s">
        <v>974</v>
      </c>
      <c r="J795" s="1">
        <v>41547</v>
      </c>
      <c r="K795" s="1" t="s">
        <v>14</v>
      </c>
      <c r="L795" t="s">
        <v>1165</v>
      </c>
      <c r="M795" t="s">
        <v>427</v>
      </c>
      <c r="N795" t="s">
        <v>428</v>
      </c>
      <c r="O795" t="s">
        <v>439</v>
      </c>
      <c r="P795" t="s">
        <v>439</v>
      </c>
      <c r="Q795" t="s">
        <v>152</v>
      </c>
      <c r="R795">
        <v>1990</v>
      </c>
      <c r="S795">
        <v>38786</v>
      </c>
      <c r="T795">
        <v>38786</v>
      </c>
      <c r="U795" t="b">
        <v>1</v>
      </c>
    </row>
    <row r="796" spans="1:21" hidden="1" x14ac:dyDescent="0.35">
      <c r="A796">
        <v>246</v>
      </c>
      <c r="B796">
        <v>1525</v>
      </c>
      <c r="C796">
        <v>442</v>
      </c>
      <c r="D796">
        <v>23449</v>
      </c>
      <c r="E796">
        <f>_xlfn.XLOOKUP(Table1[[#This Row],[R Profile ID]],Sheet1!D:D,Sheet1!D:D)</f>
        <v>23449</v>
      </c>
      <c r="F796" t="s">
        <v>616</v>
      </c>
      <c r="G796" t="s">
        <v>12</v>
      </c>
      <c r="H796" t="s">
        <v>13</v>
      </c>
      <c r="I796" t="s">
        <v>995</v>
      </c>
      <c r="J796" s="1">
        <v>41352</v>
      </c>
      <c r="K796" s="1" t="s">
        <v>14</v>
      </c>
      <c r="L796" t="s">
        <v>1165</v>
      </c>
      <c r="M796" t="s">
        <v>427</v>
      </c>
      <c r="N796" t="s">
        <v>428</v>
      </c>
      <c r="O796" t="s">
        <v>453</v>
      </c>
      <c r="P796" t="s">
        <v>454</v>
      </c>
      <c r="Q796" t="s">
        <v>152</v>
      </c>
      <c r="R796">
        <v>1999</v>
      </c>
      <c r="S796">
        <v>114491</v>
      </c>
      <c r="T796">
        <v>114491</v>
      </c>
      <c r="U796" t="b">
        <v>1</v>
      </c>
    </row>
    <row r="797" spans="1:21" hidden="1" x14ac:dyDescent="0.35">
      <c r="A797">
        <v>247</v>
      </c>
      <c r="B797">
        <v>1526</v>
      </c>
      <c r="C797">
        <v>443</v>
      </c>
      <c r="D797">
        <v>23352</v>
      </c>
      <c r="E797">
        <f>_xlfn.XLOOKUP(Table1[[#This Row],[R Profile ID]],Sheet1!D:D,Sheet1!D:D)</f>
        <v>23352</v>
      </c>
      <c r="F797" t="s">
        <v>616</v>
      </c>
      <c r="G797" t="s">
        <v>12</v>
      </c>
      <c r="H797" t="s">
        <v>13</v>
      </c>
      <c r="I797" t="s">
        <v>995</v>
      </c>
      <c r="J797" s="1">
        <v>41352</v>
      </c>
      <c r="K797" s="1" t="s">
        <v>14</v>
      </c>
      <c r="L797" t="s">
        <v>1165</v>
      </c>
      <c r="M797" t="s">
        <v>427</v>
      </c>
      <c r="N797" t="s">
        <v>428</v>
      </c>
      <c r="O797" t="s">
        <v>453</v>
      </c>
      <c r="P797" t="s">
        <v>454</v>
      </c>
      <c r="Q797" t="s">
        <v>152</v>
      </c>
      <c r="R797">
        <v>2002</v>
      </c>
      <c r="S797">
        <v>142718</v>
      </c>
      <c r="T797">
        <v>142718</v>
      </c>
      <c r="U797" t="b">
        <v>1</v>
      </c>
    </row>
    <row r="798" spans="1:21" hidden="1" x14ac:dyDescent="0.35">
      <c r="A798">
        <v>248</v>
      </c>
      <c r="B798">
        <v>1381</v>
      </c>
      <c r="C798">
        <v>444</v>
      </c>
      <c r="D798">
        <v>21117</v>
      </c>
      <c r="E798">
        <f>_xlfn.XLOOKUP(Table1[[#This Row],[R Profile ID]],Sheet1!D:D,Sheet1!D:D)</f>
        <v>21117</v>
      </c>
      <c r="F798" t="s">
        <v>616</v>
      </c>
      <c r="G798" t="s">
        <v>12</v>
      </c>
      <c r="H798" t="s">
        <v>13</v>
      </c>
      <c r="I798" t="s">
        <v>974</v>
      </c>
      <c r="J798" s="1">
        <v>41547</v>
      </c>
      <c r="K798" s="1" t="s">
        <v>14</v>
      </c>
      <c r="L798" t="s">
        <v>1165</v>
      </c>
      <c r="M798" t="s">
        <v>427</v>
      </c>
      <c r="N798" t="s">
        <v>428</v>
      </c>
      <c r="O798" t="s">
        <v>438</v>
      </c>
      <c r="P798" t="s">
        <v>439</v>
      </c>
      <c r="Q798" t="s">
        <v>152</v>
      </c>
      <c r="R798">
        <v>1998</v>
      </c>
      <c r="S798">
        <v>65952.09</v>
      </c>
      <c r="T798">
        <v>65952.09</v>
      </c>
      <c r="U798" t="b">
        <v>1</v>
      </c>
    </row>
    <row r="799" spans="1:21" hidden="1" x14ac:dyDescent="0.35">
      <c r="A799">
        <v>282</v>
      </c>
      <c r="B799">
        <v>1412</v>
      </c>
      <c r="C799">
        <v>489</v>
      </c>
      <c r="D799">
        <v>23541</v>
      </c>
      <c r="E799">
        <f>_xlfn.XLOOKUP(Table1[[#This Row],[R Profile ID]],Sheet1!D:D,Sheet1!D:D)</f>
        <v>23541</v>
      </c>
      <c r="F799" t="s">
        <v>616</v>
      </c>
      <c r="G799" t="s">
        <v>12</v>
      </c>
      <c r="H799" t="s">
        <v>13</v>
      </c>
      <c r="I799" t="s">
        <v>974</v>
      </c>
      <c r="J799" s="1">
        <v>41547</v>
      </c>
      <c r="K799" s="1" t="s">
        <v>14</v>
      </c>
      <c r="L799" t="s">
        <v>1165</v>
      </c>
      <c r="M799" t="s">
        <v>427</v>
      </c>
      <c r="N799" t="s">
        <v>428</v>
      </c>
      <c r="O799" t="s">
        <v>439</v>
      </c>
      <c r="P799" t="s">
        <v>439</v>
      </c>
      <c r="Q799" t="s">
        <v>152</v>
      </c>
      <c r="R799">
        <v>2013</v>
      </c>
      <c r="S799">
        <v>94729</v>
      </c>
      <c r="T799">
        <v>94729</v>
      </c>
      <c r="U799" t="b">
        <v>1</v>
      </c>
    </row>
    <row r="800" spans="1:21" hidden="1" x14ac:dyDescent="0.35">
      <c r="A800">
        <v>330</v>
      </c>
      <c r="B800">
        <v>1529</v>
      </c>
      <c r="C800">
        <v>553</v>
      </c>
      <c r="D800">
        <v>23489</v>
      </c>
      <c r="E800">
        <f>_xlfn.XLOOKUP(Table1[[#This Row],[R Profile ID]],Sheet1!D:D,Sheet1!D:D)</f>
        <v>23489</v>
      </c>
      <c r="F800" t="s">
        <v>616</v>
      </c>
      <c r="G800" t="s">
        <v>12</v>
      </c>
      <c r="H800" t="s">
        <v>13</v>
      </c>
      <c r="I800" t="s">
        <v>995</v>
      </c>
      <c r="J800" s="1">
        <v>41352</v>
      </c>
      <c r="K800" s="1" t="s">
        <v>14</v>
      </c>
      <c r="L800" t="s">
        <v>1165</v>
      </c>
      <c r="M800" t="s">
        <v>427</v>
      </c>
      <c r="N800" t="s">
        <v>428</v>
      </c>
      <c r="O800" t="s">
        <v>453</v>
      </c>
      <c r="P800" t="s">
        <v>454</v>
      </c>
      <c r="Q800" t="s">
        <v>152</v>
      </c>
      <c r="R800">
        <v>1997</v>
      </c>
      <c r="S800">
        <v>108716</v>
      </c>
      <c r="T800">
        <v>108716</v>
      </c>
      <c r="U800" t="b">
        <v>1</v>
      </c>
    </row>
    <row r="801" spans="1:21" hidden="1" x14ac:dyDescent="0.35">
      <c r="A801">
        <v>386</v>
      </c>
      <c r="B801">
        <v>1425</v>
      </c>
      <c r="C801">
        <v>600</v>
      </c>
      <c r="D801">
        <v>23475</v>
      </c>
      <c r="E801">
        <f>_xlfn.XLOOKUP(Table1[[#This Row],[R Profile ID]],Sheet1!D:D,Sheet1!D:D)</f>
        <v>23475</v>
      </c>
      <c r="F801" t="s">
        <v>616</v>
      </c>
      <c r="G801" t="s">
        <v>12</v>
      </c>
      <c r="H801" t="s">
        <v>13</v>
      </c>
      <c r="I801" t="s">
        <v>974</v>
      </c>
      <c r="J801" s="1">
        <v>41547</v>
      </c>
      <c r="K801" s="1" t="s">
        <v>14</v>
      </c>
      <c r="L801" t="s">
        <v>1165</v>
      </c>
      <c r="M801" t="s">
        <v>427</v>
      </c>
      <c r="N801" t="s">
        <v>428</v>
      </c>
      <c r="O801" t="s">
        <v>439</v>
      </c>
      <c r="P801" t="s">
        <v>439</v>
      </c>
      <c r="Q801" t="s">
        <v>152</v>
      </c>
      <c r="R801">
        <v>1998</v>
      </c>
      <c r="S801">
        <v>57809</v>
      </c>
      <c r="T801">
        <v>57809.14</v>
      </c>
      <c r="U801" t="b">
        <v>1</v>
      </c>
    </row>
    <row r="802" spans="1:21" hidden="1" x14ac:dyDescent="0.35">
      <c r="A802">
        <v>387</v>
      </c>
      <c r="B802">
        <v>1374</v>
      </c>
      <c r="C802">
        <v>601</v>
      </c>
      <c r="D802">
        <v>23469</v>
      </c>
      <c r="E802">
        <f>_xlfn.XLOOKUP(Table1[[#This Row],[R Profile ID]],Sheet1!D:D,Sheet1!D:D)</f>
        <v>23469</v>
      </c>
      <c r="F802" t="s">
        <v>616</v>
      </c>
      <c r="G802" t="s">
        <v>12</v>
      </c>
      <c r="H802" t="s">
        <v>13</v>
      </c>
      <c r="I802" t="s">
        <v>974</v>
      </c>
      <c r="J802" s="1">
        <v>41547</v>
      </c>
      <c r="K802" s="1" t="s">
        <v>14</v>
      </c>
      <c r="L802" t="s">
        <v>1165</v>
      </c>
      <c r="M802" t="s">
        <v>427</v>
      </c>
      <c r="N802" t="s">
        <v>428</v>
      </c>
      <c r="O802" t="s">
        <v>439</v>
      </c>
      <c r="P802" t="s">
        <v>439</v>
      </c>
      <c r="Q802" t="s">
        <v>152</v>
      </c>
      <c r="R802">
        <v>1998</v>
      </c>
      <c r="S802">
        <v>34810</v>
      </c>
      <c r="T802">
        <v>34811</v>
      </c>
      <c r="U802" t="b">
        <v>1</v>
      </c>
    </row>
    <row r="803" spans="1:21" hidden="1" x14ac:dyDescent="0.35">
      <c r="A803">
        <v>392</v>
      </c>
      <c r="B803">
        <v>1405</v>
      </c>
      <c r="C803">
        <v>604</v>
      </c>
      <c r="D803">
        <v>23320</v>
      </c>
      <c r="E803">
        <f>_xlfn.XLOOKUP(Table1[[#This Row],[R Profile ID]],Sheet1!D:D,Sheet1!D:D)</f>
        <v>23320</v>
      </c>
      <c r="F803" t="s">
        <v>616</v>
      </c>
      <c r="G803" t="s">
        <v>12</v>
      </c>
      <c r="H803" t="s">
        <v>13</v>
      </c>
      <c r="I803" t="s">
        <v>974</v>
      </c>
      <c r="J803" s="1">
        <v>41547</v>
      </c>
      <c r="K803" s="1" t="s">
        <v>14</v>
      </c>
      <c r="L803" t="s">
        <v>1165</v>
      </c>
      <c r="M803" t="s">
        <v>427</v>
      </c>
      <c r="N803" t="s">
        <v>428</v>
      </c>
      <c r="O803" t="s">
        <v>441</v>
      </c>
      <c r="P803" t="s">
        <v>430</v>
      </c>
      <c r="Q803" t="s">
        <v>152</v>
      </c>
      <c r="R803">
        <v>2001</v>
      </c>
      <c r="S803">
        <v>62044</v>
      </c>
      <c r="T803">
        <v>62044</v>
      </c>
      <c r="U803" t="b">
        <v>1</v>
      </c>
    </row>
    <row r="804" spans="1:21" hidden="1" x14ac:dyDescent="0.35">
      <c r="A804">
        <v>408</v>
      </c>
      <c r="B804">
        <v>1404</v>
      </c>
      <c r="C804">
        <v>620</v>
      </c>
      <c r="D804">
        <v>21103</v>
      </c>
      <c r="E804">
        <f>_xlfn.XLOOKUP(Table1[[#This Row],[R Profile ID]],Sheet1!D:D,Sheet1!D:D)</f>
        <v>21103</v>
      </c>
      <c r="F804" t="s">
        <v>616</v>
      </c>
      <c r="G804" t="s">
        <v>12</v>
      </c>
      <c r="H804" t="s">
        <v>13</v>
      </c>
      <c r="I804" t="s">
        <v>974</v>
      </c>
      <c r="J804" s="1">
        <v>41547</v>
      </c>
      <c r="K804" s="1" t="s">
        <v>14</v>
      </c>
      <c r="L804" t="s">
        <v>1165</v>
      </c>
      <c r="M804" t="s">
        <v>427</v>
      </c>
      <c r="N804" t="s">
        <v>428</v>
      </c>
      <c r="O804" t="s">
        <v>455</v>
      </c>
      <c r="P804" t="s">
        <v>439</v>
      </c>
      <c r="Q804" t="s">
        <v>152</v>
      </c>
      <c r="R804">
        <v>2000</v>
      </c>
      <c r="S804">
        <v>23748</v>
      </c>
      <c r="T804">
        <v>23947</v>
      </c>
      <c r="U804" t="b">
        <v>1</v>
      </c>
    </row>
    <row r="805" spans="1:21" hidden="1" x14ac:dyDescent="0.35">
      <c r="A805">
        <v>419</v>
      </c>
      <c r="B805">
        <v>1567</v>
      </c>
      <c r="C805">
        <v>629</v>
      </c>
      <c r="D805">
        <v>11488678</v>
      </c>
      <c r="E805">
        <f>_xlfn.XLOOKUP(Table1[[#This Row],[R Profile ID]],Sheet1!D:D,Sheet1!D:D)</f>
        <v>11488678</v>
      </c>
      <c r="F805">
        <v>11488678</v>
      </c>
      <c r="G805" t="s">
        <v>12</v>
      </c>
      <c r="H805" t="s">
        <v>13</v>
      </c>
      <c r="I805" t="s">
        <v>1035</v>
      </c>
      <c r="J805" s="1">
        <v>42747</v>
      </c>
      <c r="K805" s="1" t="s">
        <v>14</v>
      </c>
      <c r="L805" t="s">
        <v>1165</v>
      </c>
      <c r="M805" t="s">
        <v>427</v>
      </c>
      <c r="N805" t="s">
        <v>428</v>
      </c>
      <c r="O805" t="s">
        <v>439</v>
      </c>
      <c r="P805" t="s">
        <v>439</v>
      </c>
      <c r="Q805" t="s">
        <v>152</v>
      </c>
      <c r="R805">
        <v>2009</v>
      </c>
      <c r="S805">
        <v>122283</v>
      </c>
      <c r="T805">
        <v>122283</v>
      </c>
      <c r="U805" t="b">
        <v>1</v>
      </c>
    </row>
    <row r="806" spans="1:21" hidden="1" x14ac:dyDescent="0.35">
      <c r="A806">
        <v>427</v>
      </c>
      <c r="B806">
        <v>1634</v>
      </c>
      <c r="C806">
        <v>634</v>
      </c>
      <c r="D806">
        <v>23338</v>
      </c>
      <c r="E806">
        <f>_xlfn.XLOOKUP(Table1[[#This Row],[R Profile ID]],Sheet1!D:D,Sheet1!D:D)</f>
        <v>23338</v>
      </c>
      <c r="F806" t="s">
        <v>616</v>
      </c>
      <c r="G806" t="s">
        <v>12</v>
      </c>
      <c r="H806" t="s">
        <v>13</v>
      </c>
      <c r="I806" t="s">
        <v>960</v>
      </c>
      <c r="J806" s="1">
        <v>41352</v>
      </c>
      <c r="K806" s="1" t="s">
        <v>14</v>
      </c>
      <c r="L806" t="s">
        <v>1165</v>
      </c>
      <c r="M806" t="s">
        <v>427</v>
      </c>
      <c r="N806" t="s">
        <v>428</v>
      </c>
      <c r="O806" t="s">
        <v>456</v>
      </c>
      <c r="P806" t="s">
        <v>439</v>
      </c>
      <c r="Q806" t="s">
        <v>152</v>
      </c>
      <c r="R806">
        <v>1996</v>
      </c>
      <c r="S806">
        <v>86436</v>
      </c>
      <c r="T806">
        <v>86436</v>
      </c>
      <c r="U806" t="b">
        <v>1</v>
      </c>
    </row>
    <row r="807" spans="1:21" hidden="1" x14ac:dyDescent="0.35">
      <c r="A807">
        <v>434</v>
      </c>
      <c r="B807">
        <v>1629</v>
      </c>
      <c r="C807">
        <v>641</v>
      </c>
      <c r="D807">
        <v>23548</v>
      </c>
      <c r="E807">
        <f>_xlfn.XLOOKUP(Table1[[#This Row],[R Profile ID]],Sheet1!D:D,Sheet1!D:D)</f>
        <v>23548</v>
      </c>
      <c r="F807" t="s">
        <v>616</v>
      </c>
      <c r="G807" t="s">
        <v>12</v>
      </c>
      <c r="H807" t="s">
        <v>13</v>
      </c>
      <c r="I807" t="s">
        <v>960</v>
      </c>
      <c r="J807" s="1">
        <v>41352</v>
      </c>
      <c r="K807" s="1" t="s">
        <v>14</v>
      </c>
      <c r="L807" t="s">
        <v>1165</v>
      </c>
      <c r="M807" t="s">
        <v>427</v>
      </c>
      <c r="N807" t="s">
        <v>428</v>
      </c>
      <c r="O807" t="s">
        <v>437</v>
      </c>
      <c r="P807" t="s">
        <v>458</v>
      </c>
      <c r="Q807" t="s">
        <v>47</v>
      </c>
      <c r="R807">
        <v>2002</v>
      </c>
      <c r="S807">
        <v>599783</v>
      </c>
      <c r="T807">
        <v>300000</v>
      </c>
      <c r="U807" t="b">
        <v>1</v>
      </c>
    </row>
    <row r="808" spans="1:21" hidden="1" x14ac:dyDescent="0.35">
      <c r="A808">
        <v>437</v>
      </c>
      <c r="B808">
        <v>1452</v>
      </c>
      <c r="C808">
        <v>644</v>
      </c>
      <c r="D808">
        <v>23547</v>
      </c>
      <c r="E808">
        <f>_xlfn.XLOOKUP(Table1[[#This Row],[R Profile ID]],Sheet1!D:D,Sheet1!D:D)</f>
        <v>23547</v>
      </c>
      <c r="F808" t="s">
        <v>616</v>
      </c>
      <c r="G808" t="s">
        <v>12</v>
      </c>
      <c r="H808" t="s">
        <v>13</v>
      </c>
      <c r="I808" t="s">
        <v>974</v>
      </c>
      <c r="J808" s="1">
        <v>42962</v>
      </c>
      <c r="K808" s="1" t="s">
        <v>14</v>
      </c>
      <c r="L808" t="s">
        <v>1165</v>
      </c>
      <c r="M808" t="s">
        <v>427</v>
      </c>
      <c r="N808" t="s">
        <v>428</v>
      </c>
      <c r="O808" t="s">
        <v>459</v>
      </c>
      <c r="P808" t="s">
        <v>451</v>
      </c>
      <c r="Q808" t="s">
        <v>47</v>
      </c>
      <c r="R808">
        <v>2015</v>
      </c>
      <c r="S808">
        <v>258836.91</v>
      </c>
      <c r="T808">
        <v>258837</v>
      </c>
      <c r="U808" t="b">
        <v>1</v>
      </c>
    </row>
    <row r="809" spans="1:21" hidden="1" x14ac:dyDescent="0.35">
      <c r="A809">
        <v>453</v>
      </c>
      <c r="B809">
        <v>1426</v>
      </c>
      <c r="C809">
        <v>660</v>
      </c>
      <c r="D809">
        <v>21123</v>
      </c>
      <c r="E809">
        <f>_xlfn.XLOOKUP(Table1[[#This Row],[R Profile ID]],Sheet1!D:D,Sheet1!D:D)</f>
        <v>21123</v>
      </c>
      <c r="F809" t="s">
        <v>616</v>
      </c>
      <c r="G809" t="s">
        <v>12</v>
      </c>
      <c r="H809" t="s">
        <v>13</v>
      </c>
      <c r="I809" t="s">
        <v>974</v>
      </c>
      <c r="J809" s="1">
        <v>41547</v>
      </c>
      <c r="K809" s="1" t="s">
        <v>14</v>
      </c>
      <c r="L809" t="s">
        <v>1165</v>
      </c>
      <c r="M809" t="s">
        <v>427</v>
      </c>
      <c r="N809" t="s">
        <v>428</v>
      </c>
      <c r="O809" t="s">
        <v>439</v>
      </c>
      <c r="P809" t="s">
        <v>439</v>
      </c>
      <c r="Q809" t="s">
        <v>152</v>
      </c>
      <c r="R809">
        <v>2007</v>
      </c>
      <c r="S809">
        <v>117727</v>
      </c>
      <c r="T809">
        <v>117727</v>
      </c>
      <c r="U809" t="b">
        <v>1</v>
      </c>
    </row>
    <row r="810" spans="1:21" hidden="1" x14ac:dyDescent="0.35">
      <c r="A810">
        <v>454</v>
      </c>
      <c r="B810">
        <v>1433</v>
      </c>
      <c r="C810">
        <v>661</v>
      </c>
      <c r="D810">
        <v>21120</v>
      </c>
      <c r="E810">
        <f>_xlfn.XLOOKUP(Table1[[#This Row],[R Profile ID]],Sheet1!D:D,Sheet1!D:D)</f>
        <v>21120</v>
      </c>
      <c r="F810" t="s">
        <v>616</v>
      </c>
      <c r="G810" t="s">
        <v>12</v>
      </c>
      <c r="H810" t="s">
        <v>13</v>
      </c>
      <c r="I810" t="s">
        <v>974</v>
      </c>
      <c r="J810" s="1">
        <v>41547</v>
      </c>
      <c r="K810" s="1" t="s">
        <v>14</v>
      </c>
      <c r="L810" t="s">
        <v>1165</v>
      </c>
      <c r="M810" t="s">
        <v>427</v>
      </c>
      <c r="N810" t="s">
        <v>428</v>
      </c>
      <c r="O810" t="s">
        <v>439</v>
      </c>
      <c r="P810" t="s">
        <v>439</v>
      </c>
      <c r="Q810" t="s">
        <v>152</v>
      </c>
      <c r="R810">
        <v>1985</v>
      </c>
      <c r="S810">
        <v>89654</v>
      </c>
      <c r="T810">
        <v>89654</v>
      </c>
      <c r="U810" t="b">
        <v>1</v>
      </c>
    </row>
    <row r="811" spans="1:21" hidden="1" x14ac:dyDescent="0.35">
      <c r="A811">
        <v>455</v>
      </c>
      <c r="B811">
        <v>1475</v>
      </c>
      <c r="C811">
        <v>662</v>
      </c>
      <c r="D811">
        <v>23360</v>
      </c>
      <c r="E811">
        <f>_xlfn.XLOOKUP(Table1[[#This Row],[R Profile ID]],Sheet1!D:D,Sheet1!D:D)</f>
        <v>23360</v>
      </c>
      <c r="F811" t="s">
        <v>616</v>
      </c>
      <c r="G811" t="s">
        <v>12</v>
      </c>
      <c r="H811" t="s">
        <v>13</v>
      </c>
      <c r="I811" t="s">
        <v>974</v>
      </c>
      <c r="J811" s="1">
        <v>43076</v>
      </c>
      <c r="K811" s="1" t="s">
        <v>14</v>
      </c>
      <c r="L811" t="s">
        <v>1165</v>
      </c>
      <c r="M811" t="s">
        <v>427</v>
      </c>
      <c r="N811" t="s">
        <v>428</v>
      </c>
      <c r="O811" t="s">
        <v>447</v>
      </c>
      <c r="P811" t="s">
        <v>451</v>
      </c>
      <c r="Q811" t="s">
        <v>47</v>
      </c>
      <c r="R811">
        <v>2009</v>
      </c>
      <c r="S811">
        <v>317914.5</v>
      </c>
      <c r="T811">
        <v>317915</v>
      </c>
      <c r="U811" t="b">
        <v>1</v>
      </c>
    </row>
    <row r="812" spans="1:21" hidden="1" x14ac:dyDescent="0.35">
      <c r="A812">
        <v>462</v>
      </c>
      <c r="B812">
        <v>1609</v>
      </c>
      <c r="C812">
        <v>666</v>
      </c>
      <c r="D812">
        <v>23473</v>
      </c>
      <c r="E812">
        <f>_xlfn.XLOOKUP(Table1[[#This Row],[R Profile ID]],Sheet1!D:D,Sheet1!D:D)</f>
        <v>23473</v>
      </c>
      <c r="F812" t="s">
        <v>616</v>
      </c>
      <c r="G812" t="s">
        <v>12</v>
      </c>
      <c r="H812" t="s">
        <v>13</v>
      </c>
      <c r="I812" t="s">
        <v>960</v>
      </c>
      <c r="J812" s="1">
        <v>41352</v>
      </c>
      <c r="K812" s="1" t="s">
        <v>14</v>
      </c>
      <c r="L812" t="s">
        <v>1165</v>
      </c>
      <c r="M812" t="s">
        <v>427</v>
      </c>
      <c r="N812" t="s">
        <v>428</v>
      </c>
      <c r="O812" t="s">
        <v>460</v>
      </c>
      <c r="P812" t="s">
        <v>461</v>
      </c>
      <c r="Q812" t="s">
        <v>86</v>
      </c>
      <c r="R812">
        <v>2009</v>
      </c>
      <c r="S812">
        <v>1522609</v>
      </c>
      <c r="T812">
        <v>648160</v>
      </c>
      <c r="U812" t="b">
        <v>1</v>
      </c>
    </row>
    <row r="813" spans="1:21" hidden="1" x14ac:dyDescent="0.35">
      <c r="A813">
        <v>465</v>
      </c>
      <c r="B813">
        <v>1501</v>
      </c>
      <c r="C813">
        <v>669</v>
      </c>
      <c r="D813">
        <v>23450</v>
      </c>
      <c r="E813">
        <f>_xlfn.XLOOKUP(Table1[[#This Row],[R Profile ID]],Sheet1!D:D,Sheet1!D:D)</f>
        <v>23450</v>
      </c>
      <c r="F813" t="s">
        <v>616</v>
      </c>
      <c r="G813" t="s">
        <v>12</v>
      </c>
      <c r="H813" t="s">
        <v>13</v>
      </c>
      <c r="I813" t="s">
        <v>995</v>
      </c>
      <c r="J813" s="1">
        <v>41352</v>
      </c>
      <c r="K813" s="1" t="s">
        <v>14</v>
      </c>
      <c r="L813" t="s">
        <v>1165</v>
      </c>
      <c r="M813" t="s">
        <v>427</v>
      </c>
      <c r="N813" t="s">
        <v>428</v>
      </c>
      <c r="O813" t="s">
        <v>453</v>
      </c>
      <c r="P813" t="s">
        <v>454</v>
      </c>
      <c r="Q813" t="s">
        <v>152</v>
      </c>
      <c r="R813">
        <v>2005</v>
      </c>
      <c r="S813">
        <v>39246</v>
      </c>
      <c r="T813">
        <v>39246</v>
      </c>
      <c r="U813" t="b">
        <v>1</v>
      </c>
    </row>
    <row r="814" spans="1:21" hidden="1" x14ac:dyDescent="0.35">
      <c r="A814">
        <v>468</v>
      </c>
      <c r="B814">
        <v>1587</v>
      </c>
      <c r="C814">
        <v>671</v>
      </c>
      <c r="D814">
        <v>23484</v>
      </c>
      <c r="E814">
        <f>_xlfn.XLOOKUP(Table1[[#This Row],[R Profile ID]],Sheet1!D:D,Sheet1!D:D)</f>
        <v>23484</v>
      </c>
      <c r="F814" t="s">
        <v>616</v>
      </c>
      <c r="G814" t="s">
        <v>12</v>
      </c>
      <c r="H814" t="s">
        <v>13</v>
      </c>
      <c r="I814" t="s">
        <v>1035</v>
      </c>
      <c r="J814" s="1">
        <v>42747</v>
      </c>
      <c r="K814" s="1" t="s">
        <v>14</v>
      </c>
      <c r="L814" t="s">
        <v>1165</v>
      </c>
      <c r="M814" t="s">
        <v>427</v>
      </c>
      <c r="N814" t="s">
        <v>428</v>
      </c>
      <c r="O814" t="s">
        <v>439</v>
      </c>
      <c r="P814" t="s">
        <v>439</v>
      </c>
      <c r="Q814" t="s">
        <v>152</v>
      </c>
      <c r="R814">
        <v>1999</v>
      </c>
      <c r="S814">
        <v>42000.31</v>
      </c>
      <c r="T814">
        <v>42000.31</v>
      </c>
      <c r="U814" t="b">
        <v>1</v>
      </c>
    </row>
    <row r="815" spans="1:21" hidden="1" x14ac:dyDescent="0.35">
      <c r="A815">
        <v>469</v>
      </c>
      <c r="B815">
        <v>1588</v>
      </c>
      <c r="C815">
        <v>672</v>
      </c>
      <c r="D815">
        <v>11488679</v>
      </c>
      <c r="E815">
        <f>_xlfn.XLOOKUP(Table1[[#This Row],[R Profile ID]],Sheet1!D:D,Sheet1!D:D)</f>
        <v>11488679</v>
      </c>
      <c r="F815">
        <v>11488679</v>
      </c>
      <c r="G815" t="s">
        <v>12</v>
      </c>
      <c r="H815" t="s">
        <v>13</v>
      </c>
      <c r="I815" t="s">
        <v>1035</v>
      </c>
      <c r="J815" s="1">
        <v>42747</v>
      </c>
      <c r="K815" s="1" t="s">
        <v>14</v>
      </c>
      <c r="L815" t="s">
        <v>1165</v>
      </c>
      <c r="M815" t="s">
        <v>427</v>
      </c>
      <c r="N815" t="s">
        <v>428</v>
      </c>
      <c r="O815" t="s">
        <v>439</v>
      </c>
      <c r="P815" t="s">
        <v>439</v>
      </c>
      <c r="Q815" t="s">
        <v>152</v>
      </c>
      <c r="R815">
        <v>2000</v>
      </c>
      <c r="S815">
        <v>44513</v>
      </c>
      <c r="T815">
        <v>44513</v>
      </c>
      <c r="U815" t="b">
        <v>1</v>
      </c>
    </row>
    <row r="816" spans="1:21" hidden="1" x14ac:dyDescent="0.35">
      <c r="A816">
        <v>470</v>
      </c>
      <c r="B816">
        <v>1589</v>
      </c>
      <c r="C816">
        <v>673</v>
      </c>
      <c r="D816">
        <v>23459</v>
      </c>
      <c r="E816">
        <f>_xlfn.XLOOKUP(Table1[[#This Row],[R Profile ID]],Sheet1!D:D,Sheet1!D:D)</f>
        <v>23459</v>
      </c>
      <c r="F816" t="s">
        <v>616</v>
      </c>
      <c r="G816" t="s">
        <v>12</v>
      </c>
      <c r="H816" t="s">
        <v>13</v>
      </c>
      <c r="I816" t="s">
        <v>1035</v>
      </c>
      <c r="J816" s="1">
        <v>42747</v>
      </c>
      <c r="K816" s="1" t="s">
        <v>14</v>
      </c>
      <c r="L816" t="s">
        <v>1165</v>
      </c>
      <c r="M816" t="s">
        <v>427</v>
      </c>
      <c r="N816" t="s">
        <v>428</v>
      </c>
      <c r="O816" t="s">
        <v>439</v>
      </c>
      <c r="P816" t="s">
        <v>439</v>
      </c>
      <c r="Q816" t="s">
        <v>152</v>
      </c>
      <c r="R816">
        <v>2007</v>
      </c>
      <c r="S816">
        <v>97058</v>
      </c>
      <c r="T816">
        <v>97058</v>
      </c>
      <c r="U816" t="b">
        <v>1</v>
      </c>
    </row>
    <row r="817" spans="1:21" hidden="1" x14ac:dyDescent="0.35">
      <c r="A817">
        <v>471</v>
      </c>
      <c r="B817">
        <v>1593</v>
      </c>
      <c r="C817">
        <v>674</v>
      </c>
      <c r="D817">
        <v>23472</v>
      </c>
      <c r="E817">
        <f>_xlfn.XLOOKUP(Table1[[#This Row],[R Profile ID]],Sheet1!D:D,Sheet1!D:D)</f>
        <v>23472</v>
      </c>
      <c r="F817" t="s">
        <v>616</v>
      </c>
      <c r="G817" t="s">
        <v>12</v>
      </c>
      <c r="H817" t="s">
        <v>13</v>
      </c>
      <c r="I817" t="s">
        <v>1035</v>
      </c>
      <c r="J817" s="1">
        <v>42747</v>
      </c>
      <c r="K817" s="1" t="s">
        <v>14</v>
      </c>
      <c r="L817" t="s">
        <v>1165</v>
      </c>
      <c r="M817" t="s">
        <v>427</v>
      </c>
      <c r="N817" t="s">
        <v>428</v>
      </c>
      <c r="O817" t="s">
        <v>439</v>
      </c>
      <c r="P817" t="s">
        <v>439</v>
      </c>
      <c r="Q817" t="s">
        <v>152</v>
      </c>
      <c r="R817">
        <v>2002</v>
      </c>
      <c r="S817">
        <v>104386.38</v>
      </c>
      <c r="T817">
        <v>104386.38</v>
      </c>
      <c r="U817" t="b">
        <v>1</v>
      </c>
    </row>
    <row r="818" spans="1:21" hidden="1" x14ac:dyDescent="0.35">
      <c r="A818">
        <v>472</v>
      </c>
      <c r="B818">
        <v>1568</v>
      </c>
      <c r="C818">
        <v>675</v>
      </c>
      <c r="D818">
        <v>11488707</v>
      </c>
      <c r="E818">
        <f>_xlfn.XLOOKUP(Table1[[#This Row],[R Profile ID]],Sheet1!D:D,Sheet1!D:D)</f>
        <v>11488707</v>
      </c>
      <c r="F818">
        <v>11488707</v>
      </c>
      <c r="G818" t="s">
        <v>12</v>
      </c>
      <c r="H818" t="s">
        <v>13</v>
      </c>
      <c r="I818" t="s">
        <v>1035</v>
      </c>
      <c r="J818" s="1">
        <v>42747</v>
      </c>
      <c r="K818" s="1" t="s">
        <v>14</v>
      </c>
      <c r="L818" t="s">
        <v>1165</v>
      </c>
      <c r="M818" t="s">
        <v>427</v>
      </c>
      <c r="N818" t="s">
        <v>428</v>
      </c>
      <c r="O818" t="s">
        <v>439</v>
      </c>
      <c r="P818" t="s">
        <v>439</v>
      </c>
      <c r="Q818" t="s">
        <v>152</v>
      </c>
      <c r="R818">
        <v>2011</v>
      </c>
      <c r="S818">
        <v>26582</v>
      </c>
      <c r="T818">
        <v>26582</v>
      </c>
      <c r="U818" t="b">
        <v>1</v>
      </c>
    </row>
    <row r="819" spans="1:21" hidden="1" x14ac:dyDescent="0.35">
      <c r="A819">
        <v>473</v>
      </c>
      <c r="B819">
        <v>1569</v>
      </c>
      <c r="C819">
        <v>676</v>
      </c>
      <c r="D819">
        <v>11488708</v>
      </c>
      <c r="E819">
        <f>_xlfn.XLOOKUP(Table1[[#This Row],[R Profile ID]],Sheet1!D:D,Sheet1!D:D)</f>
        <v>11488708</v>
      </c>
      <c r="F819">
        <v>11488708</v>
      </c>
      <c r="G819" t="s">
        <v>12</v>
      </c>
      <c r="H819" t="s">
        <v>13</v>
      </c>
      <c r="I819" t="s">
        <v>1035</v>
      </c>
      <c r="J819" s="1">
        <v>42747</v>
      </c>
      <c r="K819" s="1" t="s">
        <v>14</v>
      </c>
      <c r="L819" t="s">
        <v>1165</v>
      </c>
      <c r="M819" t="s">
        <v>427</v>
      </c>
      <c r="N819" t="s">
        <v>428</v>
      </c>
      <c r="O819" t="s">
        <v>439</v>
      </c>
      <c r="P819" t="s">
        <v>439</v>
      </c>
      <c r="Q819" t="s">
        <v>152</v>
      </c>
      <c r="R819">
        <v>2008</v>
      </c>
      <c r="S819">
        <v>1403919</v>
      </c>
      <c r="T819">
        <v>515811</v>
      </c>
      <c r="U819" t="b">
        <v>1</v>
      </c>
    </row>
    <row r="820" spans="1:21" hidden="1" x14ac:dyDescent="0.35">
      <c r="A820">
        <v>474</v>
      </c>
      <c r="B820">
        <v>1591</v>
      </c>
      <c r="C820">
        <v>677</v>
      </c>
      <c r="D820">
        <v>23442</v>
      </c>
      <c r="E820">
        <f>_xlfn.XLOOKUP(Table1[[#This Row],[R Profile ID]],Sheet1!D:D,Sheet1!D:D)</f>
        <v>23442</v>
      </c>
      <c r="F820" t="s">
        <v>616</v>
      </c>
      <c r="G820" t="s">
        <v>12</v>
      </c>
      <c r="H820" t="s">
        <v>13</v>
      </c>
      <c r="I820" t="s">
        <v>1035</v>
      </c>
      <c r="J820" s="1">
        <v>42747</v>
      </c>
      <c r="K820" s="1" t="s">
        <v>14</v>
      </c>
      <c r="L820" t="s">
        <v>1165</v>
      </c>
      <c r="M820" t="s">
        <v>427</v>
      </c>
      <c r="N820" t="s">
        <v>428</v>
      </c>
      <c r="O820" t="s">
        <v>439</v>
      </c>
      <c r="P820" t="s">
        <v>439</v>
      </c>
      <c r="Q820" t="s">
        <v>152</v>
      </c>
      <c r="R820">
        <v>2015</v>
      </c>
      <c r="S820">
        <v>143772.6</v>
      </c>
      <c r="T820">
        <v>143772.6</v>
      </c>
      <c r="U820" t="b">
        <v>1</v>
      </c>
    </row>
    <row r="821" spans="1:21" hidden="1" x14ac:dyDescent="0.35">
      <c r="A821">
        <v>478</v>
      </c>
      <c r="B821">
        <v>1449</v>
      </c>
      <c r="C821">
        <v>682</v>
      </c>
      <c r="D821">
        <v>23444</v>
      </c>
      <c r="E821">
        <f>_xlfn.XLOOKUP(Table1[[#This Row],[R Profile ID]],Sheet1!D:D,Sheet1!D:D)</f>
        <v>23444</v>
      </c>
      <c r="F821" t="s">
        <v>616</v>
      </c>
      <c r="G821" t="s">
        <v>12</v>
      </c>
      <c r="H821" t="s">
        <v>13</v>
      </c>
      <c r="I821" t="s">
        <v>974</v>
      </c>
      <c r="J821" s="1">
        <v>42962</v>
      </c>
      <c r="K821" s="1" t="s">
        <v>14</v>
      </c>
      <c r="L821" t="s">
        <v>1165</v>
      </c>
      <c r="M821" t="s">
        <v>427</v>
      </c>
      <c r="N821" t="s">
        <v>428</v>
      </c>
      <c r="O821" t="s">
        <v>439</v>
      </c>
      <c r="P821" t="s">
        <v>439</v>
      </c>
      <c r="Q821" t="s">
        <v>152</v>
      </c>
      <c r="R821">
        <v>1982</v>
      </c>
      <c r="S821">
        <v>59121</v>
      </c>
      <c r="T821">
        <v>59121</v>
      </c>
      <c r="U821" t="b">
        <v>1</v>
      </c>
    </row>
    <row r="822" spans="1:21" hidden="1" x14ac:dyDescent="0.35">
      <c r="A822">
        <v>502</v>
      </c>
      <c r="B822">
        <v>1650</v>
      </c>
      <c r="C822">
        <v>699</v>
      </c>
      <c r="D822">
        <v>23315</v>
      </c>
      <c r="E822">
        <f>_xlfn.XLOOKUP(Table1[[#This Row],[R Profile ID]],Sheet1!D:D,Sheet1!D:D)</f>
        <v>23315</v>
      </c>
      <c r="F822" t="s">
        <v>616</v>
      </c>
      <c r="G822" t="s">
        <v>12</v>
      </c>
      <c r="H822" t="s">
        <v>13</v>
      </c>
      <c r="I822" t="s">
        <v>960</v>
      </c>
      <c r="J822" s="1">
        <v>41352</v>
      </c>
      <c r="K822" s="1" t="s">
        <v>14</v>
      </c>
      <c r="L822" t="s">
        <v>1165</v>
      </c>
      <c r="M822" t="s">
        <v>427</v>
      </c>
      <c r="N822" t="s">
        <v>428</v>
      </c>
      <c r="O822" t="s">
        <v>462</v>
      </c>
      <c r="P822" t="s">
        <v>458</v>
      </c>
      <c r="Q822" t="s">
        <v>152</v>
      </c>
      <c r="R822">
        <v>2007</v>
      </c>
      <c r="S822">
        <v>181475</v>
      </c>
      <c r="T822">
        <v>181475</v>
      </c>
      <c r="U822" t="b">
        <v>1</v>
      </c>
    </row>
    <row r="823" spans="1:21" hidden="1" x14ac:dyDescent="0.35">
      <c r="A823">
        <v>503</v>
      </c>
      <c r="B823">
        <v>1651</v>
      </c>
      <c r="C823">
        <v>700</v>
      </c>
      <c r="D823">
        <v>23495</v>
      </c>
      <c r="E823">
        <f>_xlfn.XLOOKUP(Table1[[#This Row],[R Profile ID]],Sheet1!D:D,Sheet1!D:D)</f>
        <v>23495</v>
      </c>
      <c r="F823" t="s">
        <v>616</v>
      </c>
      <c r="G823" t="s">
        <v>12</v>
      </c>
      <c r="H823" t="s">
        <v>13</v>
      </c>
      <c r="I823" t="s">
        <v>960</v>
      </c>
      <c r="J823" s="1">
        <v>41352</v>
      </c>
      <c r="K823" s="1" t="s">
        <v>14</v>
      </c>
      <c r="L823" t="s">
        <v>1165</v>
      </c>
      <c r="M823" t="s">
        <v>427</v>
      </c>
      <c r="N823" t="s">
        <v>428</v>
      </c>
      <c r="O823" t="s">
        <v>462</v>
      </c>
      <c r="P823" t="s">
        <v>458</v>
      </c>
      <c r="Q823" t="s">
        <v>152</v>
      </c>
      <c r="R823">
        <v>2008</v>
      </c>
      <c r="S823">
        <v>232180</v>
      </c>
      <c r="T823">
        <v>232180</v>
      </c>
      <c r="U823" t="b">
        <v>1</v>
      </c>
    </row>
    <row r="824" spans="1:21" hidden="1" x14ac:dyDescent="0.35">
      <c r="A824">
        <v>506</v>
      </c>
      <c r="B824">
        <v>1402</v>
      </c>
      <c r="C824">
        <v>716</v>
      </c>
      <c r="D824">
        <v>23406</v>
      </c>
      <c r="E824">
        <f>_xlfn.XLOOKUP(Table1[[#This Row],[R Profile ID]],Sheet1!D:D,Sheet1!D:D)</f>
        <v>23406</v>
      </c>
      <c r="F824" t="s">
        <v>616</v>
      </c>
      <c r="G824" t="s">
        <v>12</v>
      </c>
      <c r="H824" t="s">
        <v>13</v>
      </c>
      <c r="I824" t="s">
        <v>974</v>
      </c>
      <c r="J824" s="1">
        <v>41547</v>
      </c>
      <c r="K824" s="1" t="s">
        <v>14</v>
      </c>
      <c r="L824" t="s">
        <v>1165</v>
      </c>
      <c r="M824" t="s">
        <v>427</v>
      </c>
      <c r="N824" t="s">
        <v>428</v>
      </c>
      <c r="O824" t="s">
        <v>438</v>
      </c>
      <c r="P824" t="s">
        <v>439</v>
      </c>
      <c r="Q824" t="s">
        <v>152</v>
      </c>
      <c r="R824">
        <v>2000</v>
      </c>
      <c r="S824">
        <v>231645</v>
      </c>
      <c r="T824">
        <v>231645</v>
      </c>
      <c r="U824" t="b">
        <v>1</v>
      </c>
    </row>
    <row r="825" spans="1:21" hidden="1" x14ac:dyDescent="0.35">
      <c r="A825">
        <v>513</v>
      </c>
      <c r="B825">
        <v>1457</v>
      </c>
      <c r="C825">
        <v>719</v>
      </c>
      <c r="D825">
        <v>21124</v>
      </c>
      <c r="E825">
        <f>_xlfn.XLOOKUP(Table1[[#This Row],[R Profile ID]],Sheet1!D:D,Sheet1!D:D)</f>
        <v>21124</v>
      </c>
      <c r="F825" t="s">
        <v>616</v>
      </c>
      <c r="G825" t="s">
        <v>12</v>
      </c>
      <c r="H825" t="s">
        <v>13</v>
      </c>
      <c r="I825" t="s">
        <v>974</v>
      </c>
      <c r="J825" s="1">
        <v>41547</v>
      </c>
      <c r="K825" s="1" t="s">
        <v>14</v>
      </c>
      <c r="L825" t="s">
        <v>1165</v>
      </c>
      <c r="M825" t="s">
        <v>427</v>
      </c>
      <c r="N825" t="s">
        <v>428</v>
      </c>
      <c r="O825" t="s">
        <v>439</v>
      </c>
      <c r="P825" t="s">
        <v>439</v>
      </c>
      <c r="Q825" t="s">
        <v>152</v>
      </c>
      <c r="R825">
        <v>2008</v>
      </c>
      <c r="S825">
        <v>207720</v>
      </c>
      <c r="T825">
        <v>207720</v>
      </c>
      <c r="U825" t="b">
        <v>1</v>
      </c>
    </row>
    <row r="826" spans="1:21" hidden="1" x14ac:dyDescent="0.35">
      <c r="A826">
        <v>515</v>
      </c>
      <c r="B826">
        <v>1619</v>
      </c>
      <c r="C826">
        <v>721</v>
      </c>
      <c r="D826">
        <v>30623</v>
      </c>
      <c r="E826">
        <f>_xlfn.XLOOKUP(Table1[[#This Row],[R Profile ID]],Sheet1!D:D,Sheet1!D:D)</f>
        <v>30623</v>
      </c>
      <c r="F826" t="s">
        <v>616</v>
      </c>
      <c r="G826" t="s">
        <v>12</v>
      </c>
      <c r="H826" t="s">
        <v>13</v>
      </c>
      <c r="I826" t="s">
        <v>960</v>
      </c>
      <c r="J826" s="1">
        <v>42339</v>
      </c>
      <c r="K826" s="1" t="s">
        <v>14</v>
      </c>
      <c r="L826" t="s">
        <v>1165</v>
      </c>
      <c r="M826" t="s">
        <v>427</v>
      </c>
      <c r="N826" t="s">
        <v>428</v>
      </c>
      <c r="O826" t="s">
        <v>438</v>
      </c>
      <c r="P826" t="s">
        <v>439</v>
      </c>
      <c r="Q826" t="s">
        <v>47</v>
      </c>
      <c r="R826">
        <v>2019</v>
      </c>
      <c r="S826">
        <v>277542</v>
      </c>
      <c r="T826">
        <v>277542</v>
      </c>
      <c r="U826" t="b">
        <v>1</v>
      </c>
    </row>
    <row r="827" spans="1:21" hidden="1" x14ac:dyDescent="0.35">
      <c r="A827">
        <v>516</v>
      </c>
      <c r="B827">
        <v>1537</v>
      </c>
      <c r="C827">
        <v>722</v>
      </c>
      <c r="D827">
        <v>23466</v>
      </c>
      <c r="E827">
        <f>_xlfn.XLOOKUP(Table1[[#This Row],[R Profile ID]],Sheet1!D:D,Sheet1!D:D)</f>
        <v>23466</v>
      </c>
      <c r="F827" t="s">
        <v>616</v>
      </c>
      <c r="G827" t="s">
        <v>12</v>
      </c>
      <c r="H827" t="s">
        <v>13</v>
      </c>
      <c r="I827" t="s">
        <v>960</v>
      </c>
      <c r="J827" s="1">
        <v>41352</v>
      </c>
      <c r="K827" s="1" t="s">
        <v>14</v>
      </c>
      <c r="L827" t="s">
        <v>1165</v>
      </c>
      <c r="M827" t="s">
        <v>427</v>
      </c>
      <c r="N827" t="s">
        <v>428</v>
      </c>
      <c r="O827" t="s">
        <v>438</v>
      </c>
      <c r="P827" t="s">
        <v>439</v>
      </c>
      <c r="Q827" t="s">
        <v>152</v>
      </c>
      <c r="R827">
        <v>2005</v>
      </c>
      <c r="S827">
        <v>223543</v>
      </c>
      <c r="T827">
        <v>223543</v>
      </c>
      <c r="U827" t="b">
        <v>1</v>
      </c>
    </row>
    <row r="828" spans="1:21" hidden="1" x14ac:dyDescent="0.35">
      <c r="A828">
        <v>517</v>
      </c>
      <c r="B828">
        <v>1532</v>
      </c>
      <c r="C828">
        <v>723</v>
      </c>
      <c r="D828">
        <v>11488710</v>
      </c>
      <c r="E828">
        <f>_xlfn.XLOOKUP(Table1[[#This Row],[R Profile ID]],Sheet1!D:D,Sheet1!D:D)</f>
        <v>11488710</v>
      </c>
      <c r="F828">
        <v>11488710</v>
      </c>
      <c r="G828" t="s">
        <v>12</v>
      </c>
      <c r="H828" t="s">
        <v>13</v>
      </c>
      <c r="I828" t="s">
        <v>1035</v>
      </c>
      <c r="J828" s="1">
        <v>41352</v>
      </c>
      <c r="K828" s="1" t="s">
        <v>14</v>
      </c>
      <c r="L828" t="s">
        <v>1165</v>
      </c>
      <c r="M828" t="s">
        <v>427</v>
      </c>
      <c r="N828" t="s">
        <v>428</v>
      </c>
      <c r="O828" t="s">
        <v>438</v>
      </c>
      <c r="P828" t="s">
        <v>439</v>
      </c>
      <c r="Q828" t="s">
        <v>152</v>
      </c>
      <c r="R828">
        <v>1995</v>
      </c>
      <c r="S828">
        <v>81137</v>
      </c>
      <c r="T828">
        <v>81137</v>
      </c>
      <c r="U828" t="b">
        <v>1</v>
      </c>
    </row>
    <row r="829" spans="1:21" hidden="1" x14ac:dyDescent="0.35">
      <c r="A829">
        <v>520</v>
      </c>
      <c r="B829">
        <v>1640</v>
      </c>
      <c r="C829">
        <v>726</v>
      </c>
      <c r="D829">
        <v>23490</v>
      </c>
      <c r="E829">
        <f>_xlfn.XLOOKUP(Table1[[#This Row],[R Profile ID]],Sheet1!D:D,Sheet1!D:D)</f>
        <v>23490</v>
      </c>
      <c r="F829" t="s">
        <v>616</v>
      </c>
      <c r="G829" t="s">
        <v>12</v>
      </c>
      <c r="H829" t="s">
        <v>13</v>
      </c>
      <c r="I829" t="s">
        <v>960</v>
      </c>
      <c r="J829" s="1">
        <v>41352</v>
      </c>
      <c r="K829" s="1" t="s">
        <v>14</v>
      </c>
      <c r="L829" t="s">
        <v>1165</v>
      </c>
      <c r="M829" t="s">
        <v>427</v>
      </c>
      <c r="N829" t="s">
        <v>428</v>
      </c>
      <c r="O829" t="s">
        <v>463</v>
      </c>
      <c r="P829" t="s">
        <v>463</v>
      </c>
      <c r="Q829" t="s">
        <v>152</v>
      </c>
      <c r="R829">
        <v>2008</v>
      </c>
      <c r="S829">
        <v>109911</v>
      </c>
      <c r="T829">
        <v>109911</v>
      </c>
      <c r="U829" t="b">
        <v>1</v>
      </c>
    </row>
    <row r="830" spans="1:21" hidden="1" x14ac:dyDescent="0.35">
      <c r="A830">
        <v>521</v>
      </c>
      <c r="B830">
        <v>1641</v>
      </c>
      <c r="C830">
        <v>727</v>
      </c>
      <c r="D830">
        <v>23464</v>
      </c>
      <c r="E830">
        <f>_xlfn.XLOOKUP(Table1[[#This Row],[R Profile ID]],Sheet1!D:D,Sheet1!D:D)</f>
        <v>23464</v>
      </c>
      <c r="F830" t="s">
        <v>616</v>
      </c>
      <c r="G830" t="s">
        <v>12</v>
      </c>
      <c r="H830" t="s">
        <v>13</v>
      </c>
      <c r="I830" t="s">
        <v>960</v>
      </c>
      <c r="J830" s="1">
        <v>41352</v>
      </c>
      <c r="K830" s="1" t="s">
        <v>14</v>
      </c>
      <c r="L830" t="s">
        <v>1165</v>
      </c>
      <c r="M830" t="s">
        <v>427</v>
      </c>
      <c r="N830" t="s">
        <v>428</v>
      </c>
      <c r="O830" t="s">
        <v>463</v>
      </c>
      <c r="P830" t="s">
        <v>463</v>
      </c>
      <c r="Q830" t="s">
        <v>152</v>
      </c>
      <c r="R830">
        <v>2008</v>
      </c>
      <c r="S830">
        <v>219042.69</v>
      </c>
      <c r="T830">
        <v>219043</v>
      </c>
      <c r="U830" t="b">
        <v>1</v>
      </c>
    </row>
    <row r="831" spans="1:21" hidden="1" x14ac:dyDescent="0.35">
      <c r="A831">
        <v>523</v>
      </c>
      <c r="B831">
        <v>1391</v>
      </c>
      <c r="C831">
        <v>729</v>
      </c>
      <c r="D831">
        <v>21102</v>
      </c>
      <c r="E831">
        <f>_xlfn.XLOOKUP(Table1[[#This Row],[R Profile ID]],Sheet1!D:D,Sheet1!D:D)</f>
        <v>21102</v>
      </c>
      <c r="F831" t="s">
        <v>616</v>
      </c>
      <c r="G831" t="s">
        <v>12</v>
      </c>
      <c r="H831" t="s">
        <v>13</v>
      </c>
      <c r="I831" t="s">
        <v>974</v>
      </c>
      <c r="J831" s="1">
        <v>41547</v>
      </c>
      <c r="K831" s="1" t="s">
        <v>14</v>
      </c>
      <c r="L831" t="s">
        <v>1165</v>
      </c>
      <c r="M831" t="s">
        <v>427</v>
      </c>
      <c r="N831" t="s">
        <v>428</v>
      </c>
      <c r="O831" t="s">
        <v>438</v>
      </c>
      <c r="P831" t="s">
        <v>439</v>
      </c>
      <c r="Q831" t="s">
        <v>152</v>
      </c>
      <c r="R831">
        <v>1984</v>
      </c>
      <c r="S831">
        <v>42185</v>
      </c>
      <c r="T831">
        <v>42185</v>
      </c>
      <c r="U831" t="b">
        <v>1</v>
      </c>
    </row>
    <row r="832" spans="1:21" hidden="1" x14ac:dyDescent="0.35">
      <c r="A832">
        <v>527</v>
      </c>
      <c r="B832">
        <v>1406</v>
      </c>
      <c r="C832">
        <v>824</v>
      </c>
      <c r="D832">
        <v>21091</v>
      </c>
      <c r="E832">
        <f>_xlfn.XLOOKUP(Table1[[#This Row],[R Profile ID]],Sheet1!D:D,Sheet1!D:D)</f>
        <v>21091</v>
      </c>
      <c r="F832" t="s">
        <v>616</v>
      </c>
      <c r="G832" t="s">
        <v>12</v>
      </c>
      <c r="H832" t="s">
        <v>13</v>
      </c>
      <c r="I832" t="s">
        <v>974</v>
      </c>
      <c r="J832" s="1">
        <v>41547</v>
      </c>
      <c r="K832" s="1" t="s">
        <v>14</v>
      </c>
      <c r="L832" t="s">
        <v>1165</v>
      </c>
      <c r="M832" t="s">
        <v>427</v>
      </c>
      <c r="N832" t="s">
        <v>428</v>
      </c>
      <c r="O832" t="s">
        <v>448</v>
      </c>
      <c r="P832" t="s">
        <v>464</v>
      </c>
      <c r="Q832" t="s">
        <v>152</v>
      </c>
      <c r="R832">
        <v>1996</v>
      </c>
      <c r="S832">
        <v>224209</v>
      </c>
      <c r="T832">
        <v>224209</v>
      </c>
      <c r="U832" t="b">
        <v>1</v>
      </c>
    </row>
    <row r="833" spans="1:21" hidden="1" x14ac:dyDescent="0.35">
      <c r="A833">
        <v>530</v>
      </c>
      <c r="B833">
        <v>1432</v>
      </c>
      <c r="C833">
        <v>826</v>
      </c>
      <c r="D833">
        <v>23520</v>
      </c>
      <c r="E833">
        <f>_xlfn.XLOOKUP(Table1[[#This Row],[R Profile ID]],Sheet1!D:D,Sheet1!D:D)</f>
        <v>23520</v>
      </c>
      <c r="F833" t="s">
        <v>616</v>
      </c>
      <c r="G833" t="s">
        <v>12</v>
      </c>
      <c r="H833" t="s">
        <v>13</v>
      </c>
      <c r="I833" t="s">
        <v>974</v>
      </c>
      <c r="J833" s="1">
        <v>41547</v>
      </c>
      <c r="K833" s="1" t="s">
        <v>14</v>
      </c>
      <c r="L833" t="s">
        <v>1165</v>
      </c>
      <c r="M833" t="s">
        <v>427</v>
      </c>
      <c r="N833" t="s">
        <v>428</v>
      </c>
      <c r="O833" t="s">
        <v>438</v>
      </c>
      <c r="P833" t="s">
        <v>439</v>
      </c>
      <c r="Q833" t="s">
        <v>152</v>
      </c>
      <c r="R833">
        <v>2008</v>
      </c>
      <c r="S833">
        <v>127565</v>
      </c>
      <c r="T833">
        <v>127565</v>
      </c>
      <c r="U833" t="b">
        <v>1</v>
      </c>
    </row>
    <row r="834" spans="1:21" hidden="1" x14ac:dyDescent="0.35">
      <c r="A834">
        <v>534</v>
      </c>
      <c r="B834">
        <v>1400</v>
      </c>
      <c r="C834">
        <v>831</v>
      </c>
      <c r="D834">
        <v>23550</v>
      </c>
      <c r="E834">
        <f>_xlfn.XLOOKUP(Table1[[#This Row],[R Profile ID]],Sheet1!D:D,Sheet1!D:D)</f>
        <v>23550</v>
      </c>
      <c r="F834" t="s">
        <v>616</v>
      </c>
      <c r="G834" t="s">
        <v>12</v>
      </c>
      <c r="H834" t="s">
        <v>13</v>
      </c>
      <c r="I834" t="s">
        <v>974</v>
      </c>
      <c r="J834" s="1">
        <v>41547</v>
      </c>
      <c r="K834" s="1" t="s">
        <v>14</v>
      </c>
      <c r="L834" t="s">
        <v>1165</v>
      </c>
      <c r="M834" t="s">
        <v>427</v>
      </c>
      <c r="N834" t="s">
        <v>428</v>
      </c>
      <c r="O834" t="s">
        <v>438</v>
      </c>
      <c r="P834" t="s">
        <v>439</v>
      </c>
      <c r="Q834" t="s">
        <v>152</v>
      </c>
      <c r="R834">
        <v>1995</v>
      </c>
      <c r="S834">
        <v>134394</v>
      </c>
      <c r="T834">
        <v>134394</v>
      </c>
      <c r="U834" t="b">
        <v>1</v>
      </c>
    </row>
    <row r="835" spans="1:21" hidden="1" x14ac:dyDescent="0.35">
      <c r="A835">
        <v>555</v>
      </c>
      <c r="B835">
        <v>1431</v>
      </c>
      <c r="C835">
        <v>852</v>
      </c>
      <c r="D835">
        <v>23404</v>
      </c>
      <c r="E835">
        <f>_xlfn.XLOOKUP(Table1[[#This Row],[R Profile ID]],Sheet1!D:D,Sheet1!D:D)</f>
        <v>23404</v>
      </c>
      <c r="F835" t="s">
        <v>616</v>
      </c>
      <c r="G835" t="s">
        <v>12</v>
      </c>
      <c r="H835" t="s">
        <v>13</v>
      </c>
      <c r="I835" t="s">
        <v>974</v>
      </c>
      <c r="J835" s="1">
        <v>41547</v>
      </c>
      <c r="K835" s="1" t="s">
        <v>14</v>
      </c>
      <c r="L835" t="s">
        <v>1165</v>
      </c>
      <c r="M835" t="s">
        <v>427</v>
      </c>
      <c r="N835" t="s">
        <v>428</v>
      </c>
      <c r="O835" t="s">
        <v>463</v>
      </c>
      <c r="P835" t="s">
        <v>463</v>
      </c>
      <c r="Q835" t="s">
        <v>152</v>
      </c>
      <c r="R835">
        <v>2007</v>
      </c>
      <c r="S835">
        <v>472239.37</v>
      </c>
      <c r="T835">
        <v>472239.37</v>
      </c>
      <c r="U835" t="b">
        <v>1</v>
      </c>
    </row>
    <row r="836" spans="1:21" hidden="1" x14ac:dyDescent="0.35">
      <c r="A836">
        <v>556</v>
      </c>
      <c r="B836">
        <v>1601</v>
      </c>
      <c r="C836">
        <v>853</v>
      </c>
      <c r="D836">
        <v>23470</v>
      </c>
      <c r="E836">
        <f>_xlfn.XLOOKUP(Table1[[#This Row],[R Profile ID]],Sheet1!D:D,Sheet1!D:D)</f>
        <v>23470</v>
      </c>
      <c r="F836" t="s">
        <v>616</v>
      </c>
      <c r="G836" t="s">
        <v>12</v>
      </c>
      <c r="H836" t="s">
        <v>13</v>
      </c>
      <c r="I836" t="s">
        <v>960</v>
      </c>
      <c r="J836" s="1">
        <v>41352</v>
      </c>
      <c r="K836" s="1" t="s">
        <v>14</v>
      </c>
      <c r="L836" t="s">
        <v>1165</v>
      </c>
      <c r="M836" t="s">
        <v>427</v>
      </c>
      <c r="N836" t="s">
        <v>428</v>
      </c>
      <c r="O836" t="s">
        <v>463</v>
      </c>
      <c r="P836" t="s">
        <v>463</v>
      </c>
      <c r="Q836" t="s">
        <v>152</v>
      </c>
      <c r="R836">
        <v>2012</v>
      </c>
      <c r="S836">
        <v>221189</v>
      </c>
      <c r="T836">
        <v>224672</v>
      </c>
      <c r="U836" t="b">
        <v>1</v>
      </c>
    </row>
    <row r="837" spans="1:21" hidden="1" x14ac:dyDescent="0.35">
      <c r="A837">
        <v>579</v>
      </c>
      <c r="B837">
        <v>1608</v>
      </c>
      <c r="C837">
        <v>871</v>
      </c>
      <c r="D837">
        <v>23328</v>
      </c>
      <c r="E837">
        <f>_xlfn.XLOOKUP(Table1[[#This Row],[R Profile ID]],Sheet1!D:D,Sheet1!D:D)</f>
        <v>23328</v>
      </c>
      <c r="F837" t="s">
        <v>616</v>
      </c>
      <c r="G837" t="s">
        <v>12</v>
      </c>
      <c r="H837" t="s">
        <v>13</v>
      </c>
      <c r="I837" t="s">
        <v>960</v>
      </c>
      <c r="J837" s="1">
        <v>41352</v>
      </c>
      <c r="K837" s="1" t="s">
        <v>14</v>
      </c>
      <c r="L837" t="s">
        <v>1165</v>
      </c>
      <c r="M837" t="s">
        <v>427</v>
      </c>
      <c r="N837" t="s">
        <v>428</v>
      </c>
      <c r="O837" t="s">
        <v>435</v>
      </c>
      <c r="P837" t="s">
        <v>436</v>
      </c>
      <c r="Q837" t="s">
        <v>47</v>
      </c>
      <c r="R837">
        <v>1998</v>
      </c>
      <c r="S837">
        <v>35112</v>
      </c>
      <c r="T837">
        <v>35112</v>
      </c>
      <c r="U837" t="b">
        <v>1</v>
      </c>
    </row>
    <row r="838" spans="1:21" hidden="1" x14ac:dyDescent="0.35">
      <c r="A838">
        <v>582</v>
      </c>
      <c r="B838">
        <v>1528</v>
      </c>
      <c r="C838">
        <v>874</v>
      </c>
      <c r="D838">
        <v>23349</v>
      </c>
      <c r="E838">
        <f>_xlfn.XLOOKUP(Table1[[#This Row],[R Profile ID]],Sheet1!D:D,Sheet1!D:D)</f>
        <v>23349</v>
      </c>
      <c r="F838" t="s">
        <v>616</v>
      </c>
      <c r="G838" t="s">
        <v>12</v>
      </c>
      <c r="H838" t="s">
        <v>13</v>
      </c>
      <c r="I838" t="s">
        <v>995</v>
      </c>
      <c r="J838" s="1">
        <v>41352</v>
      </c>
      <c r="K838" s="1" t="s">
        <v>14</v>
      </c>
      <c r="L838" t="s">
        <v>1165</v>
      </c>
      <c r="M838" t="s">
        <v>427</v>
      </c>
      <c r="N838" t="s">
        <v>428</v>
      </c>
      <c r="O838" t="s">
        <v>453</v>
      </c>
      <c r="P838" t="s">
        <v>454</v>
      </c>
      <c r="Q838" t="s">
        <v>152</v>
      </c>
      <c r="R838">
        <v>2003</v>
      </c>
      <c r="S838">
        <v>59644</v>
      </c>
      <c r="T838">
        <v>59644</v>
      </c>
      <c r="U838" t="b">
        <v>1</v>
      </c>
    </row>
    <row r="839" spans="1:21" hidden="1" x14ac:dyDescent="0.35">
      <c r="A839">
        <v>605</v>
      </c>
      <c r="B839">
        <v>1435</v>
      </c>
      <c r="C839">
        <v>882</v>
      </c>
      <c r="D839">
        <v>21111</v>
      </c>
      <c r="E839">
        <f>_xlfn.XLOOKUP(Table1[[#This Row],[R Profile ID]],Sheet1!D:D,Sheet1!D:D)</f>
        <v>21111</v>
      </c>
      <c r="F839" t="s">
        <v>616</v>
      </c>
      <c r="G839" t="s">
        <v>12</v>
      </c>
      <c r="H839" t="s">
        <v>13</v>
      </c>
      <c r="I839" t="s">
        <v>974</v>
      </c>
      <c r="J839" s="1">
        <v>41547</v>
      </c>
      <c r="K839" s="1" t="s">
        <v>14</v>
      </c>
      <c r="L839" t="s">
        <v>1165</v>
      </c>
      <c r="M839" t="s">
        <v>427</v>
      </c>
      <c r="N839" t="s">
        <v>428</v>
      </c>
      <c r="O839" t="s">
        <v>439</v>
      </c>
      <c r="P839" t="s">
        <v>439</v>
      </c>
      <c r="Q839" t="s">
        <v>152</v>
      </c>
      <c r="R839">
        <v>2005</v>
      </c>
      <c r="S839">
        <v>186560.09</v>
      </c>
      <c r="T839">
        <v>186560</v>
      </c>
      <c r="U839" t="b">
        <v>1</v>
      </c>
    </row>
    <row r="840" spans="1:21" hidden="1" x14ac:dyDescent="0.35">
      <c r="A840">
        <v>608</v>
      </c>
      <c r="B840">
        <v>1662</v>
      </c>
      <c r="C840">
        <v>885</v>
      </c>
      <c r="D840">
        <v>23416</v>
      </c>
      <c r="E840">
        <f>_xlfn.XLOOKUP(Table1[[#This Row],[R Profile ID]],Sheet1!D:D,Sheet1!D:D)</f>
        <v>23416</v>
      </c>
      <c r="F840" t="s">
        <v>616</v>
      </c>
      <c r="G840" t="s">
        <v>12</v>
      </c>
      <c r="H840" t="s">
        <v>13</v>
      </c>
      <c r="I840" t="s">
        <v>1035</v>
      </c>
      <c r="J840" s="1">
        <v>42747</v>
      </c>
      <c r="K840" s="1" t="s">
        <v>14</v>
      </c>
      <c r="L840" t="s">
        <v>1165</v>
      </c>
      <c r="M840" t="s">
        <v>427</v>
      </c>
      <c r="N840" t="s">
        <v>428</v>
      </c>
      <c r="O840" t="s">
        <v>465</v>
      </c>
      <c r="P840" t="s">
        <v>465</v>
      </c>
      <c r="Q840" t="s">
        <v>152</v>
      </c>
      <c r="R840">
        <v>2003</v>
      </c>
      <c r="S840">
        <v>54417</v>
      </c>
      <c r="T840">
        <v>54417</v>
      </c>
      <c r="U840" t="b">
        <v>1</v>
      </c>
    </row>
    <row r="841" spans="1:21" hidden="1" x14ac:dyDescent="0.35">
      <c r="A841">
        <v>609</v>
      </c>
      <c r="B841">
        <v>1661</v>
      </c>
      <c r="C841">
        <v>886</v>
      </c>
      <c r="D841">
        <v>23405</v>
      </c>
      <c r="E841">
        <f>_xlfn.XLOOKUP(Table1[[#This Row],[R Profile ID]],Sheet1!D:D,Sheet1!D:D)</f>
        <v>23405</v>
      </c>
      <c r="F841" t="s">
        <v>616</v>
      </c>
      <c r="G841" t="s">
        <v>12</v>
      </c>
      <c r="H841" t="s">
        <v>13</v>
      </c>
      <c r="I841" t="s">
        <v>1035</v>
      </c>
      <c r="J841" s="1">
        <v>42747</v>
      </c>
      <c r="K841" s="1" t="s">
        <v>14</v>
      </c>
      <c r="L841" t="s">
        <v>1165</v>
      </c>
      <c r="M841" t="s">
        <v>427</v>
      </c>
      <c r="N841" t="s">
        <v>428</v>
      </c>
      <c r="O841" t="s">
        <v>465</v>
      </c>
      <c r="P841" t="s">
        <v>465</v>
      </c>
      <c r="Q841" t="s">
        <v>152</v>
      </c>
      <c r="R841">
        <v>2016</v>
      </c>
      <c r="S841">
        <v>256794</v>
      </c>
      <c r="T841">
        <v>256794</v>
      </c>
      <c r="U841" t="b">
        <v>1</v>
      </c>
    </row>
    <row r="842" spans="1:21" hidden="1" x14ac:dyDescent="0.35">
      <c r="A842">
        <v>614</v>
      </c>
      <c r="B842">
        <v>1620</v>
      </c>
      <c r="C842">
        <v>371</v>
      </c>
      <c r="D842">
        <v>73310</v>
      </c>
      <c r="E842">
        <f>_xlfn.XLOOKUP(Table1[[#This Row],[R Profile ID]],Sheet1!D:D,Sheet1!D:D)</f>
        <v>73310</v>
      </c>
      <c r="F842" t="s">
        <v>616</v>
      </c>
      <c r="G842" t="s">
        <v>12</v>
      </c>
      <c r="H842" t="s">
        <v>13</v>
      </c>
      <c r="I842" t="s">
        <v>1086</v>
      </c>
      <c r="J842" s="1">
        <v>44299</v>
      </c>
      <c r="K842" s="1" t="s">
        <v>14</v>
      </c>
      <c r="L842" t="s">
        <v>1165</v>
      </c>
      <c r="M842" t="s">
        <v>427</v>
      </c>
      <c r="N842" t="s">
        <v>428</v>
      </c>
      <c r="O842" t="s">
        <v>449</v>
      </c>
      <c r="P842" t="s">
        <v>466</v>
      </c>
      <c r="Q842" t="s">
        <v>47</v>
      </c>
      <c r="R842">
        <v>2021</v>
      </c>
      <c r="S842">
        <v>344751</v>
      </c>
      <c r="T842">
        <v>344751</v>
      </c>
      <c r="U842" t="b">
        <v>1</v>
      </c>
    </row>
    <row r="843" spans="1:21" hidden="1" x14ac:dyDescent="0.35">
      <c r="A843">
        <v>615</v>
      </c>
      <c r="B843">
        <v>1621</v>
      </c>
      <c r="C843">
        <v>1694</v>
      </c>
      <c r="D843">
        <v>73311</v>
      </c>
      <c r="E843">
        <f>_xlfn.XLOOKUP(Table1[[#This Row],[R Profile ID]],Sheet1!D:D,Sheet1!D:D)</f>
        <v>73311</v>
      </c>
      <c r="F843" t="s">
        <v>616</v>
      </c>
      <c r="G843" t="s">
        <v>12</v>
      </c>
      <c r="H843" t="s">
        <v>13</v>
      </c>
      <c r="I843" t="s">
        <v>1086</v>
      </c>
      <c r="J843" s="1">
        <v>44299</v>
      </c>
      <c r="K843" s="1" t="s">
        <v>14</v>
      </c>
      <c r="L843" t="s">
        <v>1165</v>
      </c>
      <c r="M843" t="s">
        <v>427</v>
      </c>
      <c r="N843" t="s">
        <v>428</v>
      </c>
      <c r="O843" t="s">
        <v>449</v>
      </c>
      <c r="P843" t="s">
        <v>466</v>
      </c>
      <c r="Q843" t="s">
        <v>152</v>
      </c>
      <c r="R843">
        <v>2021</v>
      </c>
      <c r="S843">
        <v>210745</v>
      </c>
      <c r="T843">
        <v>210745</v>
      </c>
      <c r="U843" t="b">
        <v>1</v>
      </c>
    </row>
    <row r="844" spans="1:21" hidden="1" x14ac:dyDescent="0.35">
      <c r="A844">
        <v>628</v>
      </c>
      <c r="B844">
        <v>1547</v>
      </c>
      <c r="C844">
        <v>902</v>
      </c>
      <c r="D844">
        <v>23492</v>
      </c>
      <c r="E844">
        <f>_xlfn.XLOOKUP(Table1[[#This Row],[R Profile ID]],Sheet1!D:D,Sheet1!D:D)</f>
        <v>23492</v>
      </c>
      <c r="F844" t="s">
        <v>616</v>
      </c>
      <c r="G844" t="s">
        <v>12</v>
      </c>
      <c r="H844" t="s">
        <v>13</v>
      </c>
      <c r="I844" t="s">
        <v>960</v>
      </c>
      <c r="J844" s="1">
        <v>41352</v>
      </c>
      <c r="K844" s="1" t="s">
        <v>14</v>
      </c>
      <c r="L844" t="s">
        <v>1165</v>
      </c>
      <c r="M844" t="s">
        <v>427</v>
      </c>
      <c r="N844" t="s">
        <v>428</v>
      </c>
      <c r="O844" t="s">
        <v>467</v>
      </c>
      <c r="P844" t="s">
        <v>445</v>
      </c>
      <c r="Q844" t="s">
        <v>152</v>
      </c>
      <c r="R844">
        <v>1999</v>
      </c>
      <c r="S844">
        <v>603335.12</v>
      </c>
      <c r="T844">
        <v>544904</v>
      </c>
      <c r="U844" t="b">
        <v>1</v>
      </c>
    </row>
    <row r="845" spans="1:21" hidden="1" x14ac:dyDescent="0.35">
      <c r="A845">
        <v>634</v>
      </c>
      <c r="B845">
        <v>1506</v>
      </c>
      <c r="C845">
        <v>910</v>
      </c>
      <c r="D845">
        <v>23356</v>
      </c>
      <c r="E845">
        <f>_xlfn.XLOOKUP(Table1[[#This Row],[R Profile ID]],Sheet1!D:D,Sheet1!D:D)</f>
        <v>23356</v>
      </c>
      <c r="F845" t="s">
        <v>616</v>
      </c>
      <c r="G845" t="s">
        <v>12</v>
      </c>
      <c r="H845" t="s">
        <v>13</v>
      </c>
      <c r="I845" t="s">
        <v>1035</v>
      </c>
      <c r="J845" s="1">
        <v>41352</v>
      </c>
      <c r="K845" s="1" t="s">
        <v>14</v>
      </c>
      <c r="L845" t="s">
        <v>1165</v>
      </c>
      <c r="M845" t="s">
        <v>427</v>
      </c>
      <c r="N845" t="s">
        <v>428</v>
      </c>
      <c r="O845" t="s">
        <v>467</v>
      </c>
      <c r="P845" t="s">
        <v>445</v>
      </c>
      <c r="Q845" t="s">
        <v>47</v>
      </c>
      <c r="R845">
        <v>2008</v>
      </c>
      <c r="S845">
        <v>185677.53</v>
      </c>
      <c r="T845">
        <v>183623</v>
      </c>
      <c r="U845" t="b">
        <v>1</v>
      </c>
    </row>
    <row r="846" spans="1:21" hidden="1" x14ac:dyDescent="0.35">
      <c r="A846">
        <v>635</v>
      </c>
      <c r="B846">
        <v>1607</v>
      </c>
      <c r="C846">
        <v>911</v>
      </c>
      <c r="D846">
        <v>11488713</v>
      </c>
      <c r="E846">
        <f>_xlfn.XLOOKUP(Table1[[#This Row],[R Profile ID]],Sheet1!D:D,Sheet1!D:D)</f>
        <v>11488713</v>
      </c>
      <c r="F846">
        <v>11488713</v>
      </c>
      <c r="G846" t="s">
        <v>12</v>
      </c>
      <c r="H846" t="s">
        <v>13</v>
      </c>
      <c r="I846" t="s">
        <v>1035</v>
      </c>
      <c r="J846" s="1">
        <v>41352</v>
      </c>
      <c r="K846" s="1" t="s">
        <v>14</v>
      </c>
      <c r="L846" t="s">
        <v>1165</v>
      </c>
      <c r="M846" t="s">
        <v>427</v>
      </c>
      <c r="N846" t="s">
        <v>428</v>
      </c>
      <c r="O846" t="s">
        <v>467</v>
      </c>
      <c r="P846" t="s">
        <v>445</v>
      </c>
      <c r="Q846" t="s">
        <v>152</v>
      </c>
      <c r="R846">
        <v>2008</v>
      </c>
      <c r="S846">
        <v>167701</v>
      </c>
      <c r="T846">
        <v>166885.26</v>
      </c>
      <c r="U846" t="b">
        <v>1</v>
      </c>
    </row>
    <row r="847" spans="1:21" hidden="1" x14ac:dyDescent="0.35">
      <c r="A847">
        <v>640</v>
      </c>
      <c r="B847">
        <v>1630</v>
      </c>
      <c r="C847">
        <v>916</v>
      </c>
      <c r="D847">
        <v>23413</v>
      </c>
      <c r="E847">
        <f>_xlfn.XLOOKUP(Table1[[#This Row],[R Profile ID]],Sheet1!D:D,Sheet1!D:D)</f>
        <v>23413</v>
      </c>
      <c r="F847" t="s">
        <v>616</v>
      </c>
      <c r="G847" t="s">
        <v>12</v>
      </c>
      <c r="H847" t="s">
        <v>13</v>
      </c>
      <c r="I847" t="s">
        <v>960</v>
      </c>
      <c r="J847" s="1">
        <v>41352</v>
      </c>
      <c r="K847" s="1" t="s">
        <v>14</v>
      </c>
      <c r="L847" t="s">
        <v>1165</v>
      </c>
      <c r="M847" t="s">
        <v>427</v>
      </c>
      <c r="N847" t="s">
        <v>428</v>
      </c>
      <c r="O847" t="s">
        <v>439</v>
      </c>
      <c r="P847" t="s">
        <v>439</v>
      </c>
      <c r="Q847" t="s">
        <v>152</v>
      </c>
      <c r="R847">
        <v>2001</v>
      </c>
      <c r="S847">
        <v>80000</v>
      </c>
      <c r="T847">
        <v>80000</v>
      </c>
      <c r="U847" t="b">
        <v>1</v>
      </c>
    </row>
    <row r="848" spans="1:21" hidden="1" x14ac:dyDescent="0.35">
      <c r="A848">
        <v>641</v>
      </c>
      <c r="B848">
        <v>1631</v>
      </c>
      <c r="C848">
        <v>917</v>
      </c>
      <c r="D848">
        <v>23414</v>
      </c>
      <c r="E848">
        <f>_xlfn.XLOOKUP(Table1[[#This Row],[R Profile ID]],Sheet1!D:D,Sheet1!D:D)</f>
        <v>23414</v>
      </c>
      <c r="F848" t="s">
        <v>616</v>
      </c>
      <c r="G848" t="s">
        <v>12</v>
      </c>
      <c r="H848" t="s">
        <v>13</v>
      </c>
      <c r="I848" t="s">
        <v>960</v>
      </c>
      <c r="J848" s="1">
        <v>41352</v>
      </c>
      <c r="K848" s="1" t="s">
        <v>14</v>
      </c>
      <c r="L848" t="s">
        <v>1165</v>
      </c>
      <c r="M848" t="s">
        <v>427</v>
      </c>
      <c r="N848" t="s">
        <v>428</v>
      </c>
      <c r="O848" t="s">
        <v>439</v>
      </c>
      <c r="P848" t="s">
        <v>439</v>
      </c>
      <c r="Q848" t="s">
        <v>152</v>
      </c>
      <c r="R848">
        <v>2002</v>
      </c>
      <c r="S848">
        <v>70000</v>
      </c>
      <c r="T848">
        <v>70000</v>
      </c>
      <c r="U848" t="b">
        <v>1</v>
      </c>
    </row>
    <row r="849" spans="1:21" hidden="1" x14ac:dyDescent="0.35">
      <c r="A849">
        <v>642</v>
      </c>
      <c r="B849">
        <v>1396</v>
      </c>
      <c r="C849">
        <v>918</v>
      </c>
      <c r="D849">
        <v>23436</v>
      </c>
      <c r="E849">
        <f>_xlfn.XLOOKUP(Table1[[#This Row],[R Profile ID]],Sheet1!D:D,Sheet1!D:D)</f>
        <v>23436</v>
      </c>
      <c r="F849" t="s">
        <v>616</v>
      </c>
      <c r="G849" t="s">
        <v>12</v>
      </c>
      <c r="H849" t="s">
        <v>13</v>
      </c>
      <c r="I849" t="s">
        <v>974</v>
      </c>
      <c r="J849" s="1">
        <v>41547</v>
      </c>
      <c r="K849" s="1" t="s">
        <v>14</v>
      </c>
      <c r="L849" t="s">
        <v>1165</v>
      </c>
      <c r="M849" t="s">
        <v>427</v>
      </c>
      <c r="N849" t="s">
        <v>428</v>
      </c>
      <c r="O849" t="s">
        <v>438</v>
      </c>
      <c r="P849" t="s">
        <v>439</v>
      </c>
      <c r="Q849" t="s">
        <v>152</v>
      </c>
      <c r="R849">
        <v>2008</v>
      </c>
      <c r="S849">
        <v>55309</v>
      </c>
      <c r="T849">
        <v>55309</v>
      </c>
      <c r="U849" t="b">
        <v>1</v>
      </c>
    </row>
    <row r="850" spans="1:21" hidden="1" x14ac:dyDescent="0.35">
      <c r="A850">
        <v>655</v>
      </c>
      <c r="B850">
        <v>1446</v>
      </c>
      <c r="C850">
        <v>925</v>
      </c>
      <c r="D850">
        <v>23306</v>
      </c>
      <c r="E850">
        <f>_xlfn.XLOOKUP(Table1[[#This Row],[R Profile ID]],Sheet1!D:D,Sheet1!D:D)</f>
        <v>23306</v>
      </c>
      <c r="F850" t="s">
        <v>616</v>
      </c>
      <c r="G850" t="s">
        <v>12</v>
      </c>
      <c r="H850" t="s">
        <v>13</v>
      </c>
      <c r="I850" t="s">
        <v>974</v>
      </c>
      <c r="J850" s="1">
        <v>41544</v>
      </c>
      <c r="K850" s="1" t="s">
        <v>14</v>
      </c>
      <c r="L850" t="s">
        <v>1165</v>
      </c>
      <c r="M850" t="s">
        <v>427</v>
      </c>
      <c r="N850" t="s">
        <v>428</v>
      </c>
      <c r="O850" t="s">
        <v>438</v>
      </c>
      <c r="P850" t="s">
        <v>439</v>
      </c>
      <c r="Q850" t="s">
        <v>152</v>
      </c>
      <c r="R850">
        <v>2001</v>
      </c>
      <c r="S850">
        <v>222359</v>
      </c>
      <c r="T850">
        <v>222359</v>
      </c>
      <c r="U850" t="b">
        <v>1</v>
      </c>
    </row>
    <row r="851" spans="1:21" hidden="1" x14ac:dyDescent="0.35">
      <c r="A851">
        <v>659</v>
      </c>
      <c r="B851">
        <v>1438</v>
      </c>
      <c r="C851">
        <v>929</v>
      </c>
      <c r="D851">
        <v>23298</v>
      </c>
      <c r="E851">
        <f>_xlfn.XLOOKUP(Table1[[#This Row],[R Profile ID]],Sheet1!D:D,Sheet1!D:D)</f>
        <v>23298</v>
      </c>
      <c r="F851" t="s">
        <v>616</v>
      </c>
      <c r="G851" t="s">
        <v>12</v>
      </c>
      <c r="H851" t="s">
        <v>13</v>
      </c>
      <c r="I851" t="s">
        <v>974</v>
      </c>
      <c r="J851" s="1">
        <v>41547</v>
      </c>
      <c r="K851" s="1" t="s">
        <v>14</v>
      </c>
      <c r="L851" t="s">
        <v>1165</v>
      </c>
      <c r="M851" t="s">
        <v>427</v>
      </c>
      <c r="N851" t="s">
        <v>428</v>
      </c>
      <c r="O851" t="s">
        <v>441</v>
      </c>
      <c r="P851" t="s">
        <v>430</v>
      </c>
      <c r="Q851" t="s">
        <v>152</v>
      </c>
      <c r="R851">
        <v>2007</v>
      </c>
      <c r="S851">
        <v>171491</v>
      </c>
      <c r="T851">
        <v>171491</v>
      </c>
      <c r="U851" t="b">
        <v>1</v>
      </c>
    </row>
    <row r="852" spans="1:21" hidden="1" x14ac:dyDescent="0.35">
      <c r="A852">
        <v>669</v>
      </c>
      <c r="B852">
        <v>1392</v>
      </c>
      <c r="C852">
        <v>933</v>
      </c>
      <c r="D852">
        <v>23525</v>
      </c>
      <c r="E852">
        <f>_xlfn.XLOOKUP(Table1[[#This Row],[R Profile ID]],Sheet1!D:D,Sheet1!D:D)</f>
        <v>23525</v>
      </c>
      <c r="F852" t="s">
        <v>616</v>
      </c>
      <c r="G852" t="s">
        <v>12</v>
      </c>
      <c r="H852" t="s">
        <v>13</v>
      </c>
      <c r="I852" t="s">
        <v>974</v>
      </c>
      <c r="J852" s="1">
        <v>41547</v>
      </c>
      <c r="K852" s="1" t="s">
        <v>14</v>
      </c>
      <c r="L852" t="s">
        <v>1165</v>
      </c>
      <c r="M852" t="s">
        <v>427</v>
      </c>
      <c r="N852" t="s">
        <v>428</v>
      </c>
      <c r="O852" t="s">
        <v>439</v>
      </c>
      <c r="P852" t="s">
        <v>439</v>
      </c>
      <c r="Q852" t="s">
        <v>152</v>
      </c>
      <c r="R852">
        <v>1982</v>
      </c>
      <c r="S852">
        <v>161390</v>
      </c>
      <c r="T852">
        <v>161390</v>
      </c>
      <c r="U852" t="b">
        <v>1</v>
      </c>
    </row>
    <row r="853" spans="1:21" hidden="1" x14ac:dyDescent="0.35">
      <c r="A853">
        <v>682</v>
      </c>
      <c r="B853">
        <v>1476</v>
      </c>
      <c r="C853">
        <v>944</v>
      </c>
      <c r="D853">
        <v>23463</v>
      </c>
      <c r="E853">
        <f>_xlfn.XLOOKUP(Table1[[#This Row],[R Profile ID]],Sheet1!D:D,Sheet1!D:D)</f>
        <v>23463</v>
      </c>
      <c r="F853" t="s">
        <v>616</v>
      </c>
      <c r="G853" t="s">
        <v>12</v>
      </c>
      <c r="H853" t="s">
        <v>13</v>
      </c>
      <c r="I853" t="s">
        <v>974</v>
      </c>
      <c r="J853" s="1">
        <v>43076</v>
      </c>
      <c r="K853" s="1" t="s">
        <v>14</v>
      </c>
      <c r="L853" t="s">
        <v>1165</v>
      </c>
      <c r="M853" t="s">
        <v>427</v>
      </c>
      <c r="N853" t="s">
        <v>428</v>
      </c>
      <c r="O853" t="s">
        <v>447</v>
      </c>
      <c r="P853" t="s">
        <v>451</v>
      </c>
      <c r="Q853" t="s">
        <v>47</v>
      </c>
      <c r="R853">
        <v>2014</v>
      </c>
      <c r="S853">
        <v>25253.200000000001</v>
      </c>
      <c r="T853">
        <v>25253.200000000001</v>
      </c>
      <c r="U853" t="b">
        <v>1</v>
      </c>
    </row>
    <row r="854" spans="1:21" hidden="1" x14ac:dyDescent="0.35">
      <c r="A854">
        <v>683</v>
      </c>
      <c r="B854">
        <v>1477</v>
      </c>
      <c r="C854">
        <v>945</v>
      </c>
      <c r="D854">
        <v>23517</v>
      </c>
      <c r="E854">
        <f>_xlfn.XLOOKUP(Table1[[#This Row],[R Profile ID]],Sheet1!D:D,Sheet1!D:D)</f>
        <v>23517</v>
      </c>
      <c r="F854" t="s">
        <v>616</v>
      </c>
      <c r="G854" t="s">
        <v>12</v>
      </c>
      <c r="H854" t="s">
        <v>13</v>
      </c>
      <c r="I854" t="s">
        <v>974</v>
      </c>
      <c r="J854" s="1">
        <v>43076</v>
      </c>
      <c r="K854" s="1" t="s">
        <v>14</v>
      </c>
      <c r="L854" t="s">
        <v>1165</v>
      </c>
      <c r="M854" t="s">
        <v>427</v>
      </c>
      <c r="N854" t="s">
        <v>428</v>
      </c>
      <c r="O854" t="s">
        <v>447</v>
      </c>
      <c r="P854" t="s">
        <v>451</v>
      </c>
      <c r="Q854" t="s">
        <v>47</v>
      </c>
      <c r="R854">
        <v>2014</v>
      </c>
      <c r="S854">
        <v>61982.91</v>
      </c>
      <c r="T854">
        <v>61982.91</v>
      </c>
      <c r="U854" t="b">
        <v>1</v>
      </c>
    </row>
    <row r="855" spans="1:21" hidden="1" x14ac:dyDescent="0.35">
      <c r="A855">
        <v>684</v>
      </c>
      <c r="B855">
        <v>1478</v>
      </c>
      <c r="C855">
        <v>946</v>
      </c>
      <c r="D855">
        <v>23437</v>
      </c>
      <c r="E855">
        <f>_xlfn.XLOOKUP(Table1[[#This Row],[R Profile ID]],Sheet1!D:D,Sheet1!D:D)</f>
        <v>23437</v>
      </c>
      <c r="F855" t="s">
        <v>616</v>
      </c>
      <c r="G855" t="s">
        <v>12</v>
      </c>
      <c r="H855" t="s">
        <v>13</v>
      </c>
      <c r="I855" t="s">
        <v>974</v>
      </c>
      <c r="J855" s="1">
        <v>43076</v>
      </c>
      <c r="K855" s="1" t="s">
        <v>14</v>
      </c>
      <c r="L855" t="s">
        <v>1165</v>
      </c>
      <c r="M855" t="s">
        <v>427</v>
      </c>
      <c r="N855" t="s">
        <v>428</v>
      </c>
      <c r="O855" t="s">
        <v>468</v>
      </c>
      <c r="P855" t="s">
        <v>451</v>
      </c>
      <c r="Q855" t="s">
        <v>152</v>
      </c>
      <c r="R855">
        <v>2014</v>
      </c>
      <c r="S855">
        <v>122776</v>
      </c>
      <c r="T855">
        <v>123692</v>
      </c>
      <c r="U855" t="b">
        <v>1</v>
      </c>
    </row>
    <row r="856" spans="1:21" hidden="1" x14ac:dyDescent="0.35">
      <c r="A856">
        <v>685</v>
      </c>
      <c r="B856">
        <v>1380</v>
      </c>
      <c r="C856">
        <v>947</v>
      </c>
      <c r="D856">
        <v>23477</v>
      </c>
      <c r="E856">
        <f>_xlfn.XLOOKUP(Table1[[#This Row],[R Profile ID]],Sheet1!D:D,Sheet1!D:D)</f>
        <v>23477</v>
      </c>
      <c r="F856" t="s">
        <v>616</v>
      </c>
      <c r="G856" t="s">
        <v>12</v>
      </c>
      <c r="H856" t="s">
        <v>13</v>
      </c>
      <c r="I856" t="s">
        <v>974</v>
      </c>
      <c r="J856" s="1">
        <v>41547</v>
      </c>
      <c r="K856" s="1" t="s">
        <v>14</v>
      </c>
      <c r="L856" t="s">
        <v>1165</v>
      </c>
      <c r="M856" t="s">
        <v>427</v>
      </c>
      <c r="N856" t="s">
        <v>428</v>
      </c>
      <c r="O856" t="s">
        <v>438</v>
      </c>
      <c r="P856" t="s">
        <v>439</v>
      </c>
      <c r="Q856" t="s">
        <v>152</v>
      </c>
      <c r="R856">
        <v>2004</v>
      </c>
      <c r="S856">
        <v>182282.14</v>
      </c>
      <c r="T856">
        <v>182282.14</v>
      </c>
      <c r="U856" t="b">
        <v>1</v>
      </c>
    </row>
    <row r="857" spans="1:21" hidden="1" x14ac:dyDescent="0.35">
      <c r="A857">
        <v>686</v>
      </c>
      <c r="B857">
        <v>1384</v>
      </c>
      <c r="C857">
        <v>948</v>
      </c>
      <c r="D857">
        <v>21087</v>
      </c>
      <c r="E857">
        <f>_xlfn.XLOOKUP(Table1[[#This Row],[R Profile ID]],Sheet1!D:D,Sheet1!D:D)</f>
        <v>21087</v>
      </c>
      <c r="F857" t="s">
        <v>616</v>
      </c>
      <c r="G857" t="s">
        <v>12</v>
      </c>
      <c r="H857" t="s">
        <v>13</v>
      </c>
      <c r="I857" t="s">
        <v>974</v>
      </c>
      <c r="J857" s="1">
        <v>41547</v>
      </c>
      <c r="K857" s="1" t="s">
        <v>14</v>
      </c>
      <c r="L857" t="s">
        <v>1165</v>
      </c>
      <c r="M857" t="s">
        <v>427</v>
      </c>
      <c r="N857" t="s">
        <v>428</v>
      </c>
      <c r="O857" t="s">
        <v>438</v>
      </c>
      <c r="P857" t="s">
        <v>439</v>
      </c>
      <c r="Q857" t="s">
        <v>152</v>
      </c>
      <c r="R857">
        <v>1996</v>
      </c>
      <c r="S857">
        <v>99056</v>
      </c>
      <c r="T857">
        <v>99056</v>
      </c>
      <c r="U857" t="b">
        <v>1</v>
      </c>
    </row>
    <row r="858" spans="1:21" hidden="1" x14ac:dyDescent="0.35">
      <c r="A858">
        <v>687</v>
      </c>
      <c r="B858">
        <v>1456</v>
      </c>
      <c r="C858">
        <v>949</v>
      </c>
      <c r="D858">
        <v>23518</v>
      </c>
      <c r="E858">
        <f>_xlfn.XLOOKUP(Table1[[#This Row],[R Profile ID]],Sheet1!D:D,Sheet1!D:D)</f>
        <v>23518</v>
      </c>
      <c r="F858" t="s">
        <v>616</v>
      </c>
      <c r="G858" t="s">
        <v>12</v>
      </c>
      <c r="H858" t="s">
        <v>13</v>
      </c>
      <c r="I858" t="s">
        <v>974</v>
      </c>
      <c r="J858" s="1">
        <v>41547</v>
      </c>
      <c r="K858" s="1" t="s">
        <v>14</v>
      </c>
      <c r="L858" t="s">
        <v>1165</v>
      </c>
      <c r="M858" t="s">
        <v>427</v>
      </c>
      <c r="N858" t="s">
        <v>428</v>
      </c>
      <c r="O858" t="s">
        <v>438</v>
      </c>
      <c r="P858" t="s">
        <v>439</v>
      </c>
      <c r="Q858" t="s">
        <v>152</v>
      </c>
      <c r="R858">
        <v>2008</v>
      </c>
      <c r="S858">
        <v>207777</v>
      </c>
      <c r="T858">
        <v>207777</v>
      </c>
      <c r="U858" t="b">
        <v>1</v>
      </c>
    </row>
    <row r="859" spans="1:21" hidden="1" x14ac:dyDescent="0.35">
      <c r="A859">
        <v>714</v>
      </c>
      <c r="B859">
        <v>1542</v>
      </c>
      <c r="C859">
        <v>972</v>
      </c>
      <c r="D859">
        <v>23321</v>
      </c>
      <c r="E859">
        <f>_xlfn.XLOOKUP(Table1[[#This Row],[R Profile ID]],Sheet1!D:D,Sheet1!D:D)</f>
        <v>23321</v>
      </c>
      <c r="F859" t="s">
        <v>616</v>
      </c>
      <c r="G859" t="s">
        <v>12</v>
      </c>
      <c r="H859" t="s">
        <v>13</v>
      </c>
      <c r="I859" t="s">
        <v>960</v>
      </c>
      <c r="J859" s="1">
        <v>41352</v>
      </c>
      <c r="K859" s="1" t="s">
        <v>14</v>
      </c>
      <c r="L859" t="s">
        <v>1165</v>
      </c>
      <c r="M859" t="s">
        <v>427</v>
      </c>
      <c r="N859" t="s">
        <v>428</v>
      </c>
      <c r="O859" t="s">
        <v>449</v>
      </c>
      <c r="P859" t="s">
        <v>466</v>
      </c>
      <c r="Q859" t="s">
        <v>47</v>
      </c>
      <c r="R859">
        <v>2005</v>
      </c>
      <c r="S859">
        <v>40300</v>
      </c>
      <c r="T859">
        <v>40300</v>
      </c>
      <c r="U859" t="b">
        <v>1</v>
      </c>
    </row>
    <row r="860" spans="1:21" hidden="1" x14ac:dyDescent="0.35">
      <c r="A860">
        <v>715</v>
      </c>
      <c r="B860">
        <v>1543</v>
      </c>
      <c r="C860">
        <v>973</v>
      </c>
      <c r="D860">
        <v>23339</v>
      </c>
      <c r="E860">
        <f>_xlfn.XLOOKUP(Table1[[#This Row],[R Profile ID]],Sheet1!D:D,Sheet1!D:D)</f>
        <v>23339</v>
      </c>
      <c r="F860" t="s">
        <v>616</v>
      </c>
      <c r="G860" t="s">
        <v>12</v>
      </c>
      <c r="H860" t="s">
        <v>13</v>
      </c>
      <c r="I860" t="s">
        <v>960</v>
      </c>
      <c r="J860" s="1">
        <v>41352</v>
      </c>
      <c r="K860" s="1" t="s">
        <v>14</v>
      </c>
      <c r="L860" t="s">
        <v>1165</v>
      </c>
      <c r="M860" t="s">
        <v>427</v>
      </c>
      <c r="N860" t="s">
        <v>428</v>
      </c>
      <c r="O860" t="s">
        <v>449</v>
      </c>
      <c r="P860" t="s">
        <v>466</v>
      </c>
      <c r="Q860" t="s">
        <v>47</v>
      </c>
      <c r="R860">
        <v>2006</v>
      </c>
      <c r="S860">
        <v>30000</v>
      </c>
      <c r="T860">
        <v>30000</v>
      </c>
      <c r="U860" t="b">
        <v>1</v>
      </c>
    </row>
    <row r="861" spans="1:21" hidden="1" x14ac:dyDescent="0.35">
      <c r="A861">
        <v>718</v>
      </c>
      <c r="B861">
        <v>1440</v>
      </c>
      <c r="C861">
        <v>976</v>
      </c>
      <c r="D861">
        <v>21100</v>
      </c>
      <c r="E861">
        <f>_xlfn.XLOOKUP(Table1[[#This Row],[R Profile ID]],Sheet1!D:D,Sheet1!D:D)</f>
        <v>21100</v>
      </c>
      <c r="F861" t="s">
        <v>616</v>
      </c>
      <c r="G861" t="s">
        <v>12</v>
      </c>
      <c r="H861" t="s">
        <v>13</v>
      </c>
      <c r="I861" t="s">
        <v>974</v>
      </c>
      <c r="J861" s="1">
        <v>41547</v>
      </c>
      <c r="K861" s="1" t="s">
        <v>14</v>
      </c>
      <c r="L861" t="s">
        <v>1165</v>
      </c>
      <c r="M861" t="s">
        <v>427</v>
      </c>
      <c r="N861" t="s">
        <v>428</v>
      </c>
      <c r="O861" t="s">
        <v>439</v>
      </c>
      <c r="P861" t="s">
        <v>439</v>
      </c>
      <c r="Q861" t="s">
        <v>152</v>
      </c>
      <c r="R861">
        <v>2011</v>
      </c>
      <c r="S861">
        <v>82110</v>
      </c>
      <c r="T861">
        <v>82110</v>
      </c>
      <c r="U861" t="b">
        <v>1</v>
      </c>
    </row>
    <row r="862" spans="1:21" hidden="1" x14ac:dyDescent="0.35">
      <c r="A862">
        <v>731</v>
      </c>
      <c r="B862">
        <v>1545</v>
      </c>
      <c r="C862">
        <v>986</v>
      </c>
      <c r="D862">
        <v>11488714</v>
      </c>
      <c r="E862">
        <f>_xlfn.XLOOKUP(Table1[[#This Row],[R Profile ID]],Sheet1!D:D,Sheet1!D:D)</f>
        <v>11488714</v>
      </c>
      <c r="F862">
        <v>11488714</v>
      </c>
      <c r="G862" t="s">
        <v>12</v>
      </c>
      <c r="H862" t="s">
        <v>13</v>
      </c>
      <c r="I862" t="s">
        <v>975</v>
      </c>
      <c r="J862" s="1">
        <v>41352</v>
      </c>
      <c r="K862" s="1" t="s">
        <v>14</v>
      </c>
      <c r="L862" t="s">
        <v>1165</v>
      </c>
      <c r="M862" t="s">
        <v>427</v>
      </c>
      <c r="N862" t="s">
        <v>428</v>
      </c>
      <c r="O862" t="s">
        <v>452</v>
      </c>
      <c r="P862" t="s">
        <v>451</v>
      </c>
      <c r="Q862" t="s">
        <v>152</v>
      </c>
      <c r="R862">
        <v>2004</v>
      </c>
      <c r="S862">
        <v>146780</v>
      </c>
      <c r="T862">
        <v>149780</v>
      </c>
      <c r="U862" t="b">
        <v>1</v>
      </c>
    </row>
    <row r="863" spans="1:21" hidden="1" x14ac:dyDescent="0.35">
      <c r="A863">
        <v>735</v>
      </c>
      <c r="B863">
        <v>1536</v>
      </c>
      <c r="C863">
        <v>990</v>
      </c>
      <c r="D863">
        <v>23409</v>
      </c>
      <c r="E863">
        <f>_xlfn.XLOOKUP(Table1[[#This Row],[R Profile ID]],Sheet1!D:D,Sheet1!D:D)</f>
        <v>23409</v>
      </c>
      <c r="F863" t="s">
        <v>616</v>
      </c>
      <c r="G863" t="s">
        <v>12</v>
      </c>
      <c r="H863" t="s">
        <v>13</v>
      </c>
      <c r="I863" t="s">
        <v>960</v>
      </c>
      <c r="J863" s="1">
        <v>41352</v>
      </c>
      <c r="K863" s="1" t="s">
        <v>14</v>
      </c>
      <c r="L863" t="s">
        <v>1165</v>
      </c>
      <c r="M863" t="s">
        <v>427</v>
      </c>
      <c r="N863" t="s">
        <v>428</v>
      </c>
      <c r="O863" t="s">
        <v>438</v>
      </c>
      <c r="P863" t="s">
        <v>439</v>
      </c>
      <c r="Q863" t="s">
        <v>152</v>
      </c>
      <c r="R863">
        <v>1997</v>
      </c>
      <c r="S863">
        <v>152630.34</v>
      </c>
      <c r="T863">
        <v>152630</v>
      </c>
      <c r="U863" t="b">
        <v>1</v>
      </c>
    </row>
    <row r="864" spans="1:21" hidden="1" x14ac:dyDescent="0.35">
      <c r="A864">
        <v>744</v>
      </c>
      <c r="B864">
        <v>1548</v>
      </c>
      <c r="C864">
        <v>999</v>
      </c>
      <c r="D864">
        <v>23530</v>
      </c>
      <c r="E864">
        <f>_xlfn.XLOOKUP(Table1[[#This Row],[R Profile ID]],Sheet1!D:D,Sheet1!D:D)</f>
        <v>23530</v>
      </c>
      <c r="F864" t="s">
        <v>616</v>
      </c>
      <c r="G864" t="s">
        <v>12</v>
      </c>
      <c r="H864" t="s">
        <v>13</v>
      </c>
      <c r="I864" t="s">
        <v>960</v>
      </c>
      <c r="J864" s="1">
        <v>41352</v>
      </c>
      <c r="K864" s="1" t="s">
        <v>14</v>
      </c>
      <c r="L864" t="s">
        <v>1165</v>
      </c>
      <c r="M864" t="s">
        <v>427</v>
      </c>
      <c r="N864" t="s">
        <v>428</v>
      </c>
      <c r="O864" t="s">
        <v>449</v>
      </c>
      <c r="P864" t="s">
        <v>466</v>
      </c>
      <c r="Q864" t="s">
        <v>152</v>
      </c>
      <c r="R864">
        <v>1983</v>
      </c>
      <c r="S864">
        <v>60870</v>
      </c>
      <c r="T864">
        <v>68082</v>
      </c>
      <c r="U864" t="b">
        <v>1</v>
      </c>
    </row>
    <row r="865" spans="1:21" hidden="1" x14ac:dyDescent="0.35">
      <c r="A865">
        <v>745</v>
      </c>
      <c r="B865">
        <v>1515</v>
      </c>
      <c r="C865">
        <v>1000</v>
      </c>
      <c r="D865">
        <v>11488715</v>
      </c>
      <c r="E865">
        <f>_xlfn.XLOOKUP(Table1[[#This Row],[R Profile ID]],Sheet1!D:D,Sheet1!D:D)</f>
        <v>11488715</v>
      </c>
      <c r="F865">
        <v>11488715</v>
      </c>
      <c r="G865" t="s">
        <v>12</v>
      </c>
      <c r="H865" t="s">
        <v>13</v>
      </c>
      <c r="I865" t="s">
        <v>1035</v>
      </c>
      <c r="J865" s="1">
        <v>42747</v>
      </c>
      <c r="K865" s="1" t="s">
        <v>14</v>
      </c>
      <c r="L865" t="s">
        <v>1165</v>
      </c>
      <c r="M865" t="s">
        <v>427</v>
      </c>
      <c r="N865" t="s">
        <v>428</v>
      </c>
      <c r="O865" t="s">
        <v>438</v>
      </c>
      <c r="P865" t="s">
        <v>439</v>
      </c>
      <c r="Q865" t="s">
        <v>152</v>
      </c>
      <c r="R865">
        <v>2014</v>
      </c>
      <c r="S865">
        <v>50667</v>
      </c>
      <c r="T865">
        <v>50667</v>
      </c>
      <c r="U865" t="b">
        <v>1</v>
      </c>
    </row>
    <row r="866" spans="1:21" hidden="1" x14ac:dyDescent="0.35">
      <c r="A866">
        <v>746</v>
      </c>
      <c r="B866">
        <v>1508</v>
      </c>
      <c r="C866">
        <v>1001</v>
      </c>
      <c r="D866">
        <v>11488716</v>
      </c>
      <c r="E866">
        <f>_xlfn.XLOOKUP(Table1[[#This Row],[R Profile ID]],Sheet1!D:D,Sheet1!D:D)</f>
        <v>11488716</v>
      </c>
      <c r="F866">
        <v>11488716</v>
      </c>
      <c r="G866" t="s">
        <v>12</v>
      </c>
      <c r="H866" t="s">
        <v>13</v>
      </c>
      <c r="I866" t="s">
        <v>1035</v>
      </c>
      <c r="J866" s="1">
        <v>42747</v>
      </c>
      <c r="K866" s="1" t="s">
        <v>14</v>
      </c>
      <c r="L866" t="s">
        <v>1165</v>
      </c>
      <c r="M866" t="s">
        <v>427</v>
      </c>
      <c r="N866" t="s">
        <v>428</v>
      </c>
      <c r="O866" t="s">
        <v>438</v>
      </c>
      <c r="P866" t="s">
        <v>439</v>
      </c>
      <c r="Q866" t="s">
        <v>152</v>
      </c>
      <c r="R866">
        <v>2005</v>
      </c>
      <c r="S866">
        <v>41100</v>
      </c>
      <c r="T866">
        <v>41100</v>
      </c>
      <c r="U866" t="b">
        <v>1</v>
      </c>
    </row>
    <row r="867" spans="1:21" hidden="1" x14ac:dyDescent="0.35">
      <c r="A867">
        <v>747</v>
      </c>
      <c r="B867">
        <v>1479</v>
      </c>
      <c r="C867">
        <v>1002</v>
      </c>
      <c r="D867">
        <v>23512</v>
      </c>
      <c r="E867">
        <f>_xlfn.XLOOKUP(Table1[[#This Row],[R Profile ID]],Sheet1!D:D,Sheet1!D:D)</f>
        <v>23512</v>
      </c>
      <c r="F867" t="s">
        <v>616</v>
      </c>
      <c r="G867" t="s">
        <v>12</v>
      </c>
      <c r="H867" t="s">
        <v>13</v>
      </c>
      <c r="I867" t="s">
        <v>974</v>
      </c>
      <c r="J867" s="1">
        <v>43076</v>
      </c>
      <c r="K867" s="1" t="s">
        <v>14</v>
      </c>
      <c r="L867" t="s">
        <v>1165</v>
      </c>
      <c r="M867" t="s">
        <v>427</v>
      </c>
      <c r="N867" t="s">
        <v>428</v>
      </c>
      <c r="O867" t="s">
        <v>468</v>
      </c>
      <c r="P867" t="s">
        <v>451</v>
      </c>
      <c r="Q867" t="s">
        <v>152</v>
      </c>
      <c r="R867">
        <v>2001</v>
      </c>
      <c r="S867">
        <v>336873</v>
      </c>
      <c r="T867">
        <v>336873</v>
      </c>
      <c r="U867" t="b">
        <v>1</v>
      </c>
    </row>
    <row r="868" spans="1:21" hidden="1" x14ac:dyDescent="0.35">
      <c r="A868">
        <v>773</v>
      </c>
      <c r="B868">
        <v>1386</v>
      </c>
      <c r="C868">
        <v>1017</v>
      </c>
      <c r="D868">
        <v>23297</v>
      </c>
      <c r="E868">
        <f>_xlfn.XLOOKUP(Table1[[#This Row],[R Profile ID]],Sheet1!D:D,Sheet1!D:D)</f>
        <v>23297</v>
      </c>
      <c r="F868" t="s">
        <v>616</v>
      </c>
      <c r="G868" t="s">
        <v>12</v>
      </c>
      <c r="H868" t="s">
        <v>13</v>
      </c>
      <c r="I868" t="s">
        <v>974</v>
      </c>
      <c r="J868" s="1">
        <v>41547</v>
      </c>
      <c r="K868" s="1" t="s">
        <v>14</v>
      </c>
      <c r="L868" t="s">
        <v>1165</v>
      </c>
      <c r="M868" t="s">
        <v>427</v>
      </c>
      <c r="N868" t="s">
        <v>428</v>
      </c>
      <c r="O868" t="s">
        <v>469</v>
      </c>
      <c r="P868" t="s">
        <v>465</v>
      </c>
      <c r="Q868" t="s">
        <v>152</v>
      </c>
      <c r="R868">
        <v>1999</v>
      </c>
      <c r="S868">
        <v>68661.69</v>
      </c>
      <c r="T868">
        <v>68661.69</v>
      </c>
      <c r="U868" t="b">
        <v>1</v>
      </c>
    </row>
    <row r="869" spans="1:21" hidden="1" x14ac:dyDescent="0.35">
      <c r="A869">
        <v>774</v>
      </c>
      <c r="B869">
        <v>1418</v>
      </c>
      <c r="C869">
        <v>1018</v>
      </c>
      <c r="D869">
        <v>25768</v>
      </c>
      <c r="E869">
        <f>_xlfn.XLOOKUP(Table1[[#This Row],[R Profile ID]],Sheet1!D:D,Sheet1!D:D)</f>
        <v>25768</v>
      </c>
      <c r="F869" t="s">
        <v>616</v>
      </c>
      <c r="G869" t="s">
        <v>12</v>
      </c>
      <c r="H869" t="s">
        <v>13</v>
      </c>
      <c r="I869" t="s">
        <v>974</v>
      </c>
      <c r="J869" s="1">
        <v>41547</v>
      </c>
      <c r="K869" s="1" t="s">
        <v>14</v>
      </c>
      <c r="L869" t="s">
        <v>1165</v>
      </c>
      <c r="M869" t="s">
        <v>427</v>
      </c>
      <c r="N869" t="s">
        <v>428</v>
      </c>
      <c r="O869" t="s">
        <v>471</v>
      </c>
      <c r="P869" t="s">
        <v>439</v>
      </c>
      <c r="Q869" t="s">
        <v>152</v>
      </c>
      <c r="R869">
        <v>2007</v>
      </c>
      <c r="S869">
        <v>86790</v>
      </c>
      <c r="T869">
        <v>86790</v>
      </c>
      <c r="U869" t="b">
        <v>1</v>
      </c>
    </row>
    <row r="870" spans="1:21" hidden="1" x14ac:dyDescent="0.35">
      <c r="A870">
        <v>777</v>
      </c>
      <c r="B870">
        <v>1480</v>
      </c>
      <c r="C870">
        <v>1020</v>
      </c>
      <c r="D870">
        <v>23457</v>
      </c>
      <c r="E870">
        <f>_xlfn.XLOOKUP(Table1[[#This Row],[R Profile ID]],Sheet1!D:D,Sheet1!D:D)</f>
        <v>23457</v>
      </c>
      <c r="F870" t="s">
        <v>616</v>
      </c>
      <c r="G870" t="s">
        <v>12</v>
      </c>
      <c r="H870" t="s">
        <v>13</v>
      </c>
      <c r="I870" t="s">
        <v>974</v>
      </c>
      <c r="J870" s="1">
        <v>43076</v>
      </c>
      <c r="K870" s="1" t="s">
        <v>14</v>
      </c>
      <c r="L870" t="s">
        <v>1165</v>
      </c>
      <c r="M870" t="s">
        <v>427</v>
      </c>
      <c r="N870" t="s">
        <v>428</v>
      </c>
      <c r="O870" t="s">
        <v>468</v>
      </c>
      <c r="P870" t="s">
        <v>451</v>
      </c>
      <c r="Q870" t="s">
        <v>152</v>
      </c>
      <c r="R870">
        <v>2004</v>
      </c>
      <c r="S870">
        <v>105814.65</v>
      </c>
      <c r="T870">
        <v>105814.65</v>
      </c>
      <c r="U870" t="b">
        <v>1</v>
      </c>
    </row>
    <row r="871" spans="1:21" hidden="1" x14ac:dyDescent="0.35">
      <c r="A871">
        <v>795</v>
      </c>
      <c r="B871">
        <v>1481</v>
      </c>
      <c r="C871">
        <v>1036</v>
      </c>
      <c r="D871">
        <v>23485</v>
      </c>
      <c r="E871">
        <f>_xlfn.XLOOKUP(Table1[[#This Row],[R Profile ID]],Sheet1!D:D,Sheet1!D:D)</f>
        <v>23485</v>
      </c>
      <c r="F871" t="s">
        <v>616</v>
      </c>
      <c r="G871" t="s">
        <v>12</v>
      </c>
      <c r="H871" t="s">
        <v>13</v>
      </c>
      <c r="I871" t="s">
        <v>974</v>
      </c>
      <c r="J871" s="1">
        <v>43076</v>
      </c>
      <c r="K871" s="1" t="s">
        <v>14</v>
      </c>
      <c r="L871" t="s">
        <v>1165</v>
      </c>
      <c r="M871" t="s">
        <v>427</v>
      </c>
      <c r="N871" t="s">
        <v>428</v>
      </c>
      <c r="O871" t="s">
        <v>447</v>
      </c>
      <c r="P871" t="s">
        <v>451</v>
      </c>
      <c r="Q871" t="s">
        <v>152</v>
      </c>
      <c r="R871">
        <v>2013</v>
      </c>
      <c r="S871">
        <v>189101.59</v>
      </c>
      <c r="T871">
        <v>189101.59</v>
      </c>
      <c r="U871" t="b">
        <v>1</v>
      </c>
    </row>
    <row r="872" spans="1:21" hidden="1" x14ac:dyDescent="0.35">
      <c r="A872">
        <v>796</v>
      </c>
      <c r="B872">
        <v>1611</v>
      </c>
      <c r="C872">
        <v>1037</v>
      </c>
      <c r="D872">
        <v>23368</v>
      </c>
      <c r="E872">
        <f>_xlfn.XLOOKUP(Table1[[#This Row],[R Profile ID]],Sheet1!D:D,Sheet1!D:D)</f>
        <v>23368</v>
      </c>
      <c r="F872" t="s">
        <v>616</v>
      </c>
      <c r="G872" t="s">
        <v>12</v>
      </c>
      <c r="H872" t="s">
        <v>13</v>
      </c>
      <c r="I872" t="s">
        <v>960</v>
      </c>
      <c r="J872" s="1">
        <v>42691</v>
      </c>
      <c r="K872" s="1" t="s">
        <v>14</v>
      </c>
      <c r="L872" t="s">
        <v>1165</v>
      </c>
      <c r="M872" t="s">
        <v>427</v>
      </c>
      <c r="N872" t="s">
        <v>428</v>
      </c>
      <c r="O872" t="s">
        <v>472</v>
      </c>
      <c r="P872" t="s">
        <v>436</v>
      </c>
      <c r="Q872" t="s">
        <v>152</v>
      </c>
      <c r="R872">
        <v>2007</v>
      </c>
      <c r="S872">
        <v>196223</v>
      </c>
      <c r="T872">
        <v>115944</v>
      </c>
      <c r="U872" t="b">
        <v>1</v>
      </c>
    </row>
    <row r="873" spans="1:21" hidden="1" x14ac:dyDescent="0.35">
      <c r="A873">
        <v>797</v>
      </c>
      <c r="B873">
        <v>1467</v>
      </c>
      <c r="C873">
        <v>1038</v>
      </c>
      <c r="D873">
        <v>23366</v>
      </c>
      <c r="E873">
        <f>_xlfn.XLOOKUP(Table1[[#This Row],[R Profile ID]],Sheet1!D:D,Sheet1!D:D)</f>
        <v>23366</v>
      </c>
      <c r="F873" t="s">
        <v>616</v>
      </c>
      <c r="G873" t="s">
        <v>12</v>
      </c>
      <c r="H873" t="s">
        <v>13</v>
      </c>
      <c r="I873" t="s">
        <v>960</v>
      </c>
      <c r="J873" s="1">
        <v>42349</v>
      </c>
      <c r="K873" s="1" t="s">
        <v>14</v>
      </c>
      <c r="L873" t="s">
        <v>1165</v>
      </c>
      <c r="M873" t="s">
        <v>427</v>
      </c>
      <c r="N873" t="s">
        <v>428</v>
      </c>
      <c r="O873" t="s">
        <v>472</v>
      </c>
      <c r="P873" t="s">
        <v>436</v>
      </c>
      <c r="Q873" t="s">
        <v>152</v>
      </c>
      <c r="R873">
        <v>2012</v>
      </c>
      <c r="S873">
        <v>106106.3</v>
      </c>
      <c r="T873">
        <v>106062</v>
      </c>
      <c r="U873" t="b">
        <v>1</v>
      </c>
    </row>
    <row r="874" spans="1:21" hidden="1" x14ac:dyDescent="0.35">
      <c r="A874">
        <v>798</v>
      </c>
      <c r="B874">
        <v>1468</v>
      </c>
      <c r="C874">
        <v>1039</v>
      </c>
      <c r="D874">
        <v>23365</v>
      </c>
      <c r="E874">
        <f>_xlfn.XLOOKUP(Table1[[#This Row],[R Profile ID]],Sheet1!D:D,Sheet1!D:D)</f>
        <v>23365</v>
      </c>
      <c r="F874" t="s">
        <v>616</v>
      </c>
      <c r="G874" t="s">
        <v>12</v>
      </c>
      <c r="H874" t="s">
        <v>13</v>
      </c>
      <c r="I874" t="s">
        <v>960</v>
      </c>
      <c r="J874" s="1">
        <v>42320</v>
      </c>
      <c r="K874" s="1" t="s">
        <v>14</v>
      </c>
      <c r="L874" t="s">
        <v>1165</v>
      </c>
      <c r="M874" t="s">
        <v>427</v>
      </c>
      <c r="N874" t="s">
        <v>428</v>
      </c>
      <c r="O874" t="s">
        <v>472</v>
      </c>
      <c r="P874" t="s">
        <v>436</v>
      </c>
      <c r="Q874" t="s">
        <v>152</v>
      </c>
      <c r="R874">
        <v>2008</v>
      </c>
      <c r="S874">
        <v>131653</v>
      </c>
      <c r="T874">
        <v>131653</v>
      </c>
      <c r="U874" t="b">
        <v>1</v>
      </c>
    </row>
    <row r="875" spans="1:21" hidden="1" x14ac:dyDescent="0.35">
      <c r="A875">
        <v>799</v>
      </c>
      <c r="B875">
        <v>1614</v>
      </c>
      <c r="C875">
        <v>1040</v>
      </c>
      <c r="D875">
        <v>23364</v>
      </c>
      <c r="E875">
        <f>_xlfn.XLOOKUP(Table1[[#This Row],[R Profile ID]],Sheet1!D:D,Sheet1!D:D)</f>
        <v>23364</v>
      </c>
      <c r="F875" t="s">
        <v>616</v>
      </c>
      <c r="G875" t="s">
        <v>12</v>
      </c>
      <c r="H875" t="s">
        <v>13</v>
      </c>
      <c r="I875" t="s">
        <v>960</v>
      </c>
      <c r="J875" s="1">
        <v>42691</v>
      </c>
      <c r="K875" s="1" t="s">
        <v>14</v>
      </c>
      <c r="L875" t="s">
        <v>1165</v>
      </c>
      <c r="M875" t="s">
        <v>427</v>
      </c>
      <c r="N875" t="s">
        <v>428</v>
      </c>
      <c r="O875" t="s">
        <v>472</v>
      </c>
      <c r="P875" t="s">
        <v>436</v>
      </c>
      <c r="Q875" t="s">
        <v>152</v>
      </c>
      <c r="R875">
        <v>2011</v>
      </c>
      <c r="S875">
        <v>45178</v>
      </c>
      <c r="T875">
        <v>45178</v>
      </c>
      <c r="U875" t="b">
        <v>1</v>
      </c>
    </row>
    <row r="876" spans="1:21" hidden="1" x14ac:dyDescent="0.35">
      <c r="A876">
        <v>800</v>
      </c>
      <c r="B876">
        <v>1615</v>
      </c>
      <c r="C876">
        <v>1041</v>
      </c>
      <c r="D876">
        <v>23387</v>
      </c>
      <c r="E876">
        <f>_xlfn.XLOOKUP(Table1[[#This Row],[R Profile ID]],Sheet1!D:D,Sheet1!D:D)</f>
        <v>23387</v>
      </c>
      <c r="F876" t="s">
        <v>616</v>
      </c>
      <c r="G876" t="s">
        <v>12</v>
      </c>
      <c r="H876" t="s">
        <v>13</v>
      </c>
      <c r="I876" t="s">
        <v>960</v>
      </c>
      <c r="J876" s="1">
        <v>42752</v>
      </c>
      <c r="K876" s="1" t="s">
        <v>14</v>
      </c>
      <c r="L876" t="s">
        <v>1165</v>
      </c>
      <c r="M876" t="s">
        <v>427</v>
      </c>
      <c r="N876" t="s">
        <v>428</v>
      </c>
      <c r="O876" t="s">
        <v>472</v>
      </c>
      <c r="P876" t="s">
        <v>436</v>
      </c>
      <c r="Q876" t="s">
        <v>47</v>
      </c>
      <c r="R876">
        <v>2012</v>
      </c>
      <c r="S876">
        <v>41215.79</v>
      </c>
      <c r="T876">
        <v>41216</v>
      </c>
      <c r="U876" t="b">
        <v>1</v>
      </c>
    </row>
    <row r="877" spans="1:21" hidden="1" x14ac:dyDescent="0.35">
      <c r="A877">
        <v>801</v>
      </c>
      <c r="B877">
        <v>1657</v>
      </c>
      <c r="C877">
        <v>1042</v>
      </c>
      <c r="D877">
        <v>11488717</v>
      </c>
      <c r="E877">
        <f>_xlfn.XLOOKUP(Table1[[#This Row],[R Profile ID]],Sheet1!D:D,Sheet1!D:D)</f>
        <v>11488717</v>
      </c>
      <c r="F877">
        <v>11488717</v>
      </c>
      <c r="G877" t="s">
        <v>12</v>
      </c>
      <c r="H877" t="s">
        <v>13</v>
      </c>
      <c r="I877" t="s">
        <v>1035</v>
      </c>
      <c r="J877" s="1">
        <v>42747</v>
      </c>
      <c r="K877" s="1" t="s">
        <v>14</v>
      </c>
      <c r="L877" t="s">
        <v>1165</v>
      </c>
      <c r="M877" t="s">
        <v>427</v>
      </c>
      <c r="N877" t="s">
        <v>428</v>
      </c>
      <c r="O877" t="s">
        <v>467</v>
      </c>
      <c r="P877" t="s">
        <v>467</v>
      </c>
      <c r="Q877" t="s">
        <v>152</v>
      </c>
      <c r="R877">
        <v>2004</v>
      </c>
      <c r="S877">
        <v>398909</v>
      </c>
      <c r="T877">
        <v>398909</v>
      </c>
      <c r="U877" t="b">
        <v>1</v>
      </c>
    </row>
    <row r="878" spans="1:21" hidden="1" x14ac:dyDescent="0.35">
      <c r="A878">
        <v>802</v>
      </c>
      <c r="B878">
        <v>1655</v>
      </c>
      <c r="C878">
        <v>1043</v>
      </c>
      <c r="D878">
        <v>23399</v>
      </c>
      <c r="E878">
        <f>_xlfn.XLOOKUP(Table1[[#This Row],[R Profile ID]],Sheet1!D:D,Sheet1!D:D)</f>
        <v>23399</v>
      </c>
      <c r="F878" t="s">
        <v>616</v>
      </c>
      <c r="G878" t="s">
        <v>12</v>
      </c>
      <c r="H878" t="s">
        <v>13</v>
      </c>
      <c r="I878" t="s">
        <v>1035</v>
      </c>
      <c r="J878" s="1">
        <v>42747</v>
      </c>
      <c r="K878" s="1" t="s">
        <v>14</v>
      </c>
      <c r="L878" t="s">
        <v>1165</v>
      </c>
      <c r="M878" t="s">
        <v>427</v>
      </c>
      <c r="N878" t="s">
        <v>428</v>
      </c>
      <c r="O878" t="s">
        <v>467</v>
      </c>
      <c r="P878" t="s">
        <v>445</v>
      </c>
      <c r="Q878" t="s">
        <v>152</v>
      </c>
      <c r="R878">
        <v>1998</v>
      </c>
      <c r="S878">
        <v>57200</v>
      </c>
      <c r="T878">
        <v>57200</v>
      </c>
      <c r="U878" t="b">
        <v>1</v>
      </c>
    </row>
    <row r="879" spans="1:21" hidden="1" x14ac:dyDescent="0.35">
      <c r="A879">
        <v>803</v>
      </c>
      <c r="B879">
        <v>1656</v>
      </c>
      <c r="C879">
        <v>1044</v>
      </c>
      <c r="D879">
        <v>11488680</v>
      </c>
      <c r="E879">
        <f>_xlfn.XLOOKUP(Table1[[#This Row],[R Profile ID]],Sheet1!D:D,Sheet1!D:D)</f>
        <v>11488680</v>
      </c>
      <c r="F879">
        <v>11488680</v>
      </c>
      <c r="G879" t="s">
        <v>12</v>
      </c>
      <c r="H879" t="s">
        <v>13</v>
      </c>
      <c r="I879" t="s">
        <v>1035</v>
      </c>
      <c r="J879" s="1">
        <v>42747</v>
      </c>
      <c r="K879" s="1" t="s">
        <v>14</v>
      </c>
      <c r="L879" t="s">
        <v>1165</v>
      </c>
      <c r="M879" t="s">
        <v>427</v>
      </c>
      <c r="N879" t="s">
        <v>428</v>
      </c>
      <c r="O879" t="s">
        <v>467</v>
      </c>
      <c r="P879" t="s">
        <v>445</v>
      </c>
      <c r="Q879" t="s">
        <v>152</v>
      </c>
      <c r="R879">
        <v>2009</v>
      </c>
      <c r="S879">
        <v>65036</v>
      </c>
      <c r="T879">
        <v>65036</v>
      </c>
      <c r="U879" t="b">
        <v>1</v>
      </c>
    </row>
    <row r="880" spans="1:21" hidden="1" x14ac:dyDescent="0.35">
      <c r="A880">
        <v>817</v>
      </c>
      <c r="B880">
        <v>1546</v>
      </c>
      <c r="C880">
        <v>1055</v>
      </c>
      <c r="D880">
        <v>23381</v>
      </c>
      <c r="E880">
        <f>_xlfn.XLOOKUP(Table1[[#This Row],[R Profile ID]],Sheet1!D:D,Sheet1!D:D)</f>
        <v>23381</v>
      </c>
      <c r="F880" t="s">
        <v>616</v>
      </c>
      <c r="G880" t="s">
        <v>12</v>
      </c>
      <c r="H880" t="s">
        <v>13</v>
      </c>
      <c r="I880" t="s">
        <v>1035</v>
      </c>
      <c r="J880" s="1">
        <v>41352</v>
      </c>
      <c r="K880" s="1" t="s">
        <v>14</v>
      </c>
      <c r="L880" t="s">
        <v>1165</v>
      </c>
      <c r="M880" t="s">
        <v>427</v>
      </c>
      <c r="N880" t="s">
        <v>428</v>
      </c>
      <c r="O880" t="s">
        <v>438</v>
      </c>
      <c r="P880" t="s">
        <v>439</v>
      </c>
      <c r="Q880" t="s">
        <v>152</v>
      </c>
      <c r="R880">
        <v>1997</v>
      </c>
      <c r="S880">
        <v>109469.83</v>
      </c>
      <c r="T880">
        <v>109470</v>
      </c>
      <c r="U880" t="b">
        <v>1</v>
      </c>
    </row>
    <row r="881" spans="1:21" hidden="1" x14ac:dyDescent="0.35">
      <c r="A881">
        <v>825</v>
      </c>
      <c r="B881">
        <v>1429</v>
      </c>
      <c r="C881">
        <v>1751</v>
      </c>
      <c r="D881">
        <v>21090</v>
      </c>
      <c r="E881">
        <f>_xlfn.XLOOKUP(Table1[[#This Row],[R Profile ID]],Sheet1!D:D,Sheet1!D:D)</f>
        <v>21090</v>
      </c>
      <c r="F881" t="s">
        <v>616</v>
      </c>
      <c r="G881" t="s">
        <v>12</v>
      </c>
      <c r="H881" t="s">
        <v>13</v>
      </c>
      <c r="I881" t="s">
        <v>974</v>
      </c>
      <c r="J881" s="1">
        <v>41547</v>
      </c>
      <c r="K881" s="1"/>
      <c r="L881" t="s">
        <v>1165</v>
      </c>
      <c r="M881" t="s">
        <v>427</v>
      </c>
      <c r="N881" t="s">
        <v>428</v>
      </c>
      <c r="O881" t="s">
        <v>439</v>
      </c>
      <c r="P881" t="s">
        <v>439</v>
      </c>
      <c r="Q881" t="s">
        <v>152</v>
      </c>
      <c r="R881">
        <v>1985</v>
      </c>
      <c r="S881">
        <v>336661</v>
      </c>
      <c r="T881">
        <v>348109</v>
      </c>
      <c r="U881" t="b">
        <v>1</v>
      </c>
    </row>
    <row r="882" spans="1:21" hidden="1" x14ac:dyDescent="0.35">
      <c r="A882">
        <v>826</v>
      </c>
      <c r="B882">
        <v>1490</v>
      </c>
      <c r="C882">
        <v>1062</v>
      </c>
      <c r="D882">
        <v>25770</v>
      </c>
      <c r="E882">
        <f>_xlfn.XLOOKUP(Table1[[#This Row],[R Profile ID]],Sheet1!D:D,Sheet1!D:D)</f>
        <v>25770</v>
      </c>
      <c r="F882" t="s">
        <v>616</v>
      </c>
      <c r="G882" t="s">
        <v>12</v>
      </c>
      <c r="H882" t="s">
        <v>13</v>
      </c>
      <c r="I882" t="s">
        <v>974</v>
      </c>
      <c r="J882" s="1">
        <v>43215</v>
      </c>
      <c r="K882" s="1" t="s">
        <v>14</v>
      </c>
      <c r="L882" t="s">
        <v>1165</v>
      </c>
      <c r="M882" t="s">
        <v>427</v>
      </c>
      <c r="N882" t="s">
        <v>428</v>
      </c>
      <c r="O882" t="s">
        <v>458</v>
      </c>
      <c r="P882" t="s">
        <v>473</v>
      </c>
      <c r="Q882" t="s">
        <v>152</v>
      </c>
      <c r="R882">
        <v>2017</v>
      </c>
      <c r="S882">
        <v>62588</v>
      </c>
      <c r="T882">
        <v>62588</v>
      </c>
      <c r="U882" t="b">
        <v>1</v>
      </c>
    </row>
    <row r="883" spans="1:21" hidden="1" x14ac:dyDescent="0.35">
      <c r="A883">
        <v>836</v>
      </c>
      <c r="B883">
        <v>1586</v>
      </c>
      <c r="C883">
        <v>1066</v>
      </c>
      <c r="D883">
        <v>23393</v>
      </c>
      <c r="E883">
        <f>_xlfn.XLOOKUP(Table1[[#This Row],[R Profile ID]],Sheet1!D:D,Sheet1!D:D)</f>
        <v>23393</v>
      </c>
      <c r="F883" t="s">
        <v>616</v>
      </c>
      <c r="G883" t="s">
        <v>12</v>
      </c>
      <c r="H883" t="s">
        <v>13</v>
      </c>
      <c r="I883" t="s">
        <v>1035</v>
      </c>
      <c r="J883" s="1">
        <v>42747</v>
      </c>
      <c r="K883" s="1" t="s">
        <v>14</v>
      </c>
      <c r="L883" t="s">
        <v>1165</v>
      </c>
      <c r="M883" t="s">
        <v>427</v>
      </c>
      <c r="N883" t="s">
        <v>428</v>
      </c>
      <c r="O883" t="s">
        <v>474</v>
      </c>
      <c r="P883" t="s">
        <v>475</v>
      </c>
      <c r="Q883" t="s">
        <v>152</v>
      </c>
      <c r="R883">
        <v>2008</v>
      </c>
      <c r="S883">
        <v>52593</v>
      </c>
      <c r="T883">
        <v>52593</v>
      </c>
      <c r="U883" t="b">
        <v>1</v>
      </c>
    </row>
    <row r="884" spans="1:21" hidden="1" x14ac:dyDescent="0.35">
      <c r="A884">
        <v>837</v>
      </c>
      <c r="B884">
        <v>1605</v>
      </c>
      <c r="C884">
        <v>1067</v>
      </c>
      <c r="D884">
        <v>23501</v>
      </c>
      <c r="E884">
        <f>_xlfn.XLOOKUP(Table1[[#This Row],[R Profile ID]],Sheet1!D:D,Sheet1!D:D)</f>
        <v>23501</v>
      </c>
      <c r="F884" t="s">
        <v>616</v>
      </c>
      <c r="G884" t="s">
        <v>12</v>
      </c>
      <c r="H884" t="s">
        <v>13</v>
      </c>
      <c r="I884" t="s">
        <v>975</v>
      </c>
      <c r="J884" s="1">
        <v>41352</v>
      </c>
      <c r="K884" s="1" t="s">
        <v>14</v>
      </c>
      <c r="L884" t="s">
        <v>1165</v>
      </c>
      <c r="M884" t="s">
        <v>427</v>
      </c>
      <c r="N884" t="s">
        <v>428</v>
      </c>
      <c r="O884" t="s">
        <v>474</v>
      </c>
      <c r="P884" t="s">
        <v>475</v>
      </c>
      <c r="Q884" t="s">
        <v>152</v>
      </c>
      <c r="R884">
        <v>1985</v>
      </c>
      <c r="S884">
        <v>56972</v>
      </c>
      <c r="T884">
        <v>56972</v>
      </c>
      <c r="U884" t="b">
        <v>1</v>
      </c>
    </row>
    <row r="885" spans="1:21" hidden="1" x14ac:dyDescent="0.35">
      <c r="A885">
        <v>851</v>
      </c>
      <c r="B885">
        <v>1390</v>
      </c>
      <c r="C885">
        <v>1080</v>
      </c>
      <c r="D885">
        <v>23308</v>
      </c>
      <c r="E885">
        <f>_xlfn.XLOOKUP(Table1[[#This Row],[R Profile ID]],Sheet1!D:D,Sheet1!D:D)</f>
        <v>23308</v>
      </c>
      <c r="F885" t="s">
        <v>616</v>
      </c>
      <c r="G885" t="s">
        <v>12</v>
      </c>
      <c r="H885" t="s">
        <v>13</v>
      </c>
      <c r="I885" t="s">
        <v>974</v>
      </c>
      <c r="J885" s="1">
        <v>41547</v>
      </c>
      <c r="K885" s="1" t="s">
        <v>14</v>
      </c>
      <c r="L885" t="s">
        <v>1165</v>
      </c>
      <c r="M885" t="s">
        <v>427</v>
      </c>
      <c r="N885" t="s">
        <v>428</v>
      </c>
      <c r="O885" t="s">
        <v>439</v>
      </c>
      <c r="P885" t="s">
        <v>439</v>
      </c>
      <c r="Q885" t="s">
        <v>152</v>
      </c>
      <c r="R885">
        <v>1998</v>
      </c>
      <c r="S885">
        <v>124364</v>
      </c>
      <c r="T885">
        <v>124364</v>
      </c>
      <c r="U885" t="b">
        <v>1</v>
      </c>
    </row>
    <row r="886" spans="1:21" hidden="1" x14ac:dyDescent="0.35">
      <c r="A886">
        <v>853</v>
      </c>
      <c r="B886">
        <v>1499</v>
      </c>
      <c r="C886">
        <v>1081</v>
      </c>
      <c r="D886">
        <v>23351</v>
      </c>
      <c r="E886">
        <f>_xlfn.XLOOKUP(Table1[[#This Row],[R Profile ID]],Sheet1!D:D,Sheet1!D:D)</f>
        <v>23351</v>
      </c>
      <c r="F886" t="s">
        <v>616</v>
      </c>
      <c r="G886" t="s">
        <v>12</v>
      </c>
      <c r="H886" t="s">
        <v>13</v>
      </c>
      <c r="I886" t="s">
        <v>1035</v>
      </c>
      <c r="J886" s="1">
        <v>41352</v>
      </c>
      <c r="K886" s="1" t="s">
        <v>14</v>
      </c>
      <c r="L886" t="s">
        <v>1165</v>
      </c>
      <c r="M886" t="s">
        <v>427</v>
      </c>
      <c r="N886" t="s">
        <v>428</v>
      </c>
      <c r="O886" t="s">
        <v>467</v>
      </c>
      <c r="P886" t="s">
        <v>445</v>
      </c>
      <c r="Q886" t="s">
        <v>152</v>
      </c>
      <c r="R886">
        <v>2000</v>
      </c>
      <c r="S886">
        <v>181201.18</v>
      </c>
      <c r="T886">
        <v>173166</v>
      </c>
      <c r="U886" t="b">
        <v>1</v>
      </c>
    </row>
    <row r="887" spans="1:21" hidden="1" x14ac:dyDescent="0.35">
      <c r="A887">
        <v>859</v>
      </c>
      <c r="B887">
        <v>1613</v>
      </c>
      <c r="C887">
        <v>1087</v>
      </c>
      <c r="D887">
        <v>23535</v>
      </c>
      <c r="E887">
        <f>_xlfn.XLOOKUP(Table1[[#This Row],[R Profile ID]],Sheet1!D:D,Sheet1!D:D)</f>
        <v>23535</v>
      </c>
      <c r="F887" t="s">
        <v>616</v>
      </c>
      <c r="G887" t="s">
        <v>12</v>
      </c>
      <c r="H887" t="s">
        <v>13</v>
      </c>
      <c r="I887" t="s">
        <v>960</v>
      </c>
      <c r="J887" s="1">
        <v>41352</v>
      </c>
      <c r="K887" s="1" t="s">
        <v>14</v>
      </c>
      <c r="L887" t="s">
        <v>1165</v>
      </c>
      <c r="M887" t="s">
        <v>427</v>
      </c>
      <c r="N887" t="s">
        <v>428</v>
      </c>
      <c r="O887" t="s">
        <v>438</v>
      </c>
      <c r="P887" t="s">
        <v>439</v>
      </c>
      <c r="Q887" t="s">
        <v>152</v>
      </c>
      <c r="R887">
        <v>2013</v>
      </c>
      <c r="S887">
        <v>158805</v>
      </c>
      <c r="T887">
        <v>158805</v>
      </c>
      <c r="U887" t="b">
        <v>1</v>
      </c>
    </row>
    <row r="888" spans="1:21" hidden="1" x14ac:dyDescent="0.35">
      <c r="A888">
        <v>866</v>
      </c>
      <c r="B888">
        <v>1413</v>
      </c>
      <c r="C888">
        <v>1094</v>
      </c>
      <c r="D888">
        <v>11488671</v>
      </c>
      <c r="E888">
        <f>_xlfn.XLOOKUP(Table1[[#This Row],[R Profile ID]],Sheet1!D:D,Sheet1!D:D)</f>
        <v>11488671</v>
      </c>
      <c r="F888">
        <v>11488671</v>
      </c>
      <c r="G888" t="s">
        <v>12</v>
      </c>
      <c r="H888" t="s">
        <v>13</v>
      </c>
      <c r="I888" t="s">
        <v>974</v>
      </c>
      <c r="J888" s="1">
        <v>41547</v>
      </c>
      <c r="K888" s="1" t="s">
        <v>14</v>
      </c>
      <c r="L888" t="s">
        <v>1165</v>
      </c>
      <c r="M888" t="s">
        <v>427</v>
      </c>
      <c r="N888" t="s">
        <v>428</v>
      </c>
      <c r="O888" t="s">
        <v>441</v>
      </c>
      <c r="P888" t="s">
        <v>430</v>
      </c>
      <c r="Q888" t="s">
        <v>152</v>
      </c>
      <c r="R888">
        <v>2003</v>
      </c>
      <c r="S888">
        <v>151247</v>
      </c>
      <c r="T888">
        <v>151247</v>
      </c>
      <c r="U888" t="b">
        <v>1</v>
      </c>
    </row>
    <row r="889" spans="1:21" hidden="1" x14ac:dyDescent="0.35">
      <c r="A889">
        <v>867</v>
      </c>
      <c r="B889">
        <v>1422</v>
      </c>
      <c r="C889">
        <v>1095</v>
      </c>
      <c r="D889">
        <v>23386</v>
      </c>
      <c r="E889">
        <f>_xlfn.XLOOKUP(Table1[[#This Row],[R Profile ID]],Sheet1!D:D,Sheet1!D:D)</f>
        <v>23386</v>
      </c>
      <c r="F889" t="s">
        <v>616</v>
      </c>
      <c r="G889" t="s">
        <v>12</v>
      </c>
      <c r="H889" t="s">
        <v>13</v>
      </c>
      <c r="I889" t="s">
        <v>974</v>
      </c>
      <c r="J889" s="1">
        <v>41547</v>
      </c>
      <c r="K889" s="1" t="s">
        <v>14</v>
      </c>
      <c r="L889" t="s">
        <v>1165</v>
      </c>
      <c r="M889" t="s">
        <v>427</v>
      </c>
      <c r="N889" t="s">
        <v>428</v>
      </c>
      <c r="O889" t="s">
        <v>441</v>
      </c>
      <c r="P889" t="s">
        <v>430</v>
      </c>
      <c r="Q889" t="s">
        <v>152</v>
      </c>
      <c r="R889">
        <v>2006</v>
      </c>
      <c r="S889">
        <v>107782</v>
      </c>
      <c r="T889">
        <v>109598</v>
      </c>
      <c r="U889" t="b">
        <v>1</v>
      </c>
    </row>
    <row r="890" spans="1:21" hidden="1" x14ac:dyDescent="0.35">
      <c r="A890">
        <v>868</v>
      </c>
      <c r="B890">
        <v>1576</v>
      </c>
      <c r="C890">
        <v>1096</v>
      </c>
      <c r="D890">
        <v>23524</v>
      </c>
      <c r="E890">
        <f>_xlfn.XLOOKUP(Table1[[#This Row],[R Profile ID]],Sheet1!D:D,Sheet1!D:D)</f>
        <v>23524</v>
      </c>
      <c r="F890" t="s">
        <v>616</v>
      </c>
      <c r="G890" t="s">
        <v>12</v>
      </c>
      <c r="H890" t="s">
        <v>13</v>
      </c>
      <c r="I890" t="s">
        <v>975</v>
      </c>
      <c r="J890" s="1">
        <v>41352</v>
      </c>
      <c r="K890" s="1" t="s">
        <v>14</v>
      </c>
      <c r="L890" t="s">
        <v>1165</v>
      </c>
      <c r="M890" t="s">
        <v>427</v>
      </c>
      <c r="N890" t="s">
        <v>428</v>
      </c>
      <c r="O890" t="s">
        <v>447</v>
      </c>
      <c r="P890" t="s">
        <v>451</v>
      </c>
      <c r="Q890" t="s">
        <v>152</v>
      </c>
      <c r="R890">
        <v>2007</v>
      </c>
      <c r="S890">
        <v>93161</v>
      </c>
      <c r="T890">
        <v>93161</v>
      </c>
      <c r="U890" t="b">
        <v>1</v>
      </c>
    </row>
    <row r="891" spans="1:21" hidden="1" x14ac:dyDescent="0.35">
      <c r="A891">
        <v>894</v>
      </c>
      <c r="B891">
        <v>1420</v>
      </c>
      <c r="C891">
        <v>1120</v>
      </c>
      <c r="D891">
        <v>23500</v>
      </c>
      <c r="E891">
        <f>_xlfn.XLOOKUP(Table1[[#This Row],[R Profile ID]],Sheet1!D:D,Sheet1!D:D)</f>
        <v>23500</v>
      </c>
      <c r="F891" t="s">
        <v>616</v>
      </c>
      <c r="G891" t="s">
        <v>12</v>
      </c>
      <c r="H891" t="s">
        <v>13</v>
      </c>
      <c r="I891" t="s">
        <v>974</v>
      </c>
      <c r="J891" s="1">
        <v>41547</v>
      </c>
      <c r="K891" s="1" t="s">
        <v>14</v>
      </c>
      <c r="L891" t="s">
        <v>1165</v>
      </c>
      <c r="M891" t="s">
        <v>427</v>
      </c>
      <c r="N891" t="s">
        <v>428</v>
      </c>
      <c r="O891" t="s">
        <v>438</v>
      </c>
      <c r="P891" t="s">
        <v>439</v>
      </c>
      <c r="Q891" t="s">
        <v>152</v>
      </c>
      <c r="R891">
        <v>2005</v>
      </c>
      <c r="S891">
        <v>83809</v>
      </c>
      <c r="T891">
        <v>83809</v>
      </c>
      <c r="U891" t="b">
        <v>1</v>
      </c>
    </row>
    <row r="892" spans="1:21" hidden="1" x14ac:dyDescent="0.35">
      <c r="A892">
        <v>895</v>
      </c>
      <c r="B892">
        <v>1582</v>
      </c>
      <c r="C892">
        <v>1122</v>
      </c>
      <c r="D892">
        <v>11488722</v>
      </c>
      <c r="E892">
        <f>_xlfn.XLOOKUP(Table1[[#This Row],[R Profile ID]],Sheet1!D:D,Sheet1!D:D)</f>
        <v>11488722</v>
      </c>
      <c r="F892">
        <v>11488722</v>
      </c>
      <c r="G892" t="s">
        <v>12</v>
      </c>
      <c r="H892" t="s">
        <v>13</v>
      </c>
      <c r="I892" t="s">
        <v>975</v>
      </c>
      <c r="J892" s="1">
        <v>41352</v>
      </c>
      <c r="K892" s="1" t="s">
        <v>14</v>
      </c>
      <c r="L892" t="s">
        <v>1165</v>
      </c>
      <c r="M892" t="s">
        <v>427</v>
      </c>
      <c r="N892" t="s">
        <v>428</v>
      </c>
      <c r="O892" t="s">
        <v>447</v>
      </c>
      <c r="P892" t="s">
        <v>451</v>
      </c>
      <c r="Q892" t="s">
        <v>47</v>
      </c>
      <c r="R892">
        <v>2005</v>
      </c>
      <c r="S892">
        <v>85824</v>
      </c>
      <c r="T892">
        <v>85824</v>
      </c>
      <c r="U892" t="b">
        <v>1</v>
      </c>
    </row>
    <row r="893" spans="1:21" hidden="1" x14ac:dyDescent="0.35">
      <c r="A893">
        <v>898</v>
      </c>
      <c r="B893">
        <v>1493</v>
      </c>
      <c r="C893">
        <v>1124</v>
      </c>
      <c r="D893">
        <v>23355</v>
      </c>
      <c r="E893">
        <f>_xlfn.XLOOKUP(Table1[[#This Row],[R Profile ID]],Sheet1!D:D,Sheet1!D:D)</f>
        <v>23355</v>
      </c>
      <c r="F893" t="s">
        <v>616</v>
      </c>
      <c r="G893" t="s">
        <v>12</v>
      </c>
      <c r="H893" t="s">
        <v>13</v>
      </c>
      <c r="I893" t="s">
        <v>974</v>
      </c>
      <c r="J893" s="1">
        <v>41547</v>
      </c>
      <c r="K893" s="1" t="s">
        <v>14</v>
      </c>
      <c r="L893" t="s">
        <v>1165</v>
      </c>
      <c r="M893" t="s">
        <v>427</v>
      </c>
      <c r="N893" t="s">
        <v>428</v>
      </c>
      <c r="O893" t="s">
        <v>441</v>
      </c>
      <c r="P893" t="s">
        <v>430</v>
      </c>
      <c r="Q893" t="s">
        <v>152</v>
      </c>
      <c r="R893">
        <v>2015</v>
      </c>
      <c r="S893">
        <v>150831</v>
      </c>
      <c r="T893">
        <v>150831</v>
      </c>
      <c r="U893" t="b">
        <v>1</v>
      </c>
    </row>
    <row r="894" spans="1:21" hidden="1" x14ac:dyDescent="0.35">
      <c r="A894">
        <v>901</v>
      </c>
      <c r="B894">
        <v>1562</v>
      </c>
      <c r="C894">
        <v>1127</v>
      </c>
      <c r="D894">
        <v>23398</v>
      </c>
      <c r="E894">
        <f>_xlfn.XLOOKUP(Table1[[#This Row],[R Profile ID]],Sheet1!D:D,Sheet1!D:D)</f>
        <v>23398</v>
      </c>
      <c r="F894" t="s">
        <v>616</v>
      </c>
      <c r="G894" t="s">
        <v>12</v>
      </c>
      <c r="H894" t="s">
        <v>13</v>
      </c>
      <c r="I894" t="s">
        <v>1035</v>
      </c>
      <c r="J894" s="1">
        <v>42747</v>
      </c>
      <c r="K894" s="1" t="s">
        <v>14</v>
      </c>
      <c r="L894" t="s">
        <v>1165</v>
      </c>
      <c r="M894" t="s">
        <v>427</v>
      </c>
      <c r="N894" t="s">
        <v>428</v>
      </c>
      <c r="O894" t="s">
        <v>438</v>
      </c>
      <c r="P894" t="s">
        <v>439</v>
      </c>
      <c r="Q894" t="s">
        <v>152</v>
      </c>
      <c r="R894">
        <v>1998</v>
      </c>
      <c r="S894">
        <v>184413</v>
      </c>
      <c r="T894">
        <v>184413</v>
      </c>
      <c r="U894" t="b">
        <v>1</v>
      </c>
    </row>
    <row r="895" spans="1:21" hidden="1" x14ac:dyDescent="0.35">
      <c r="A895">
        <v>902</v>
      </c>
      <c r="B895">
        <v>1516</v>
      </c>
      <c r="C895">
        <v>1128</v>
      </c>
      <c r="D895">
        <v>23417</v>
      </c>
      <c r="E895">
        <f>_xlfn.XLOOKUP(Table1[[#This Row],[R Profile ID]],Sheet1!D:D,Sheet1!D:D)</f>
        <v>23417</v>
      </c>
      <c r="F895" t="s">
        <v>616</v>
      </c>
      <c r="G895" t="s">
        <v>12</v>
      </c>
      <c r="H895" t="s">
        <v>13</v>
      </c>
      <c r="I895" t="s">
        <v>1035</v>
      </c>
      <c r="J895" s="1">
        <v>42747</v>
      </c>
      <c r="K895" s="1" t="s">
        <v>14</v>
      </c>
      <c r="L895" t="s">
        <v>1165</v>
      </c>
      <c r="M895" t="s">
        <v>427</v>
      </c>
      <c r="N895" t="s">
        <v>428</v>
      </c>
      <c r="O895" t="s">
        <v>438</v>
      </c>
      <c r="P895" t="s">
        <v>439</v>
      </c>
      <c r="Q895" t="s">
        <v>152</v>
      </c>
      <c r="R895">
        <v>1999</v>
      </c>
      <c r="S895">
        <v>70531</v>
      </c>
      <c r="T895">
        <v>70531</v>
      </c>
      <c r="U895" t="b">
        <v>1</v>
      </c>
    </row>
    <row r="896" spans="1:21" hidden="1" x14ac:dyDescent="0.35">
      <c r="A896">
        <v>913</v>
      </c>
      <c r="B896">
        <v>1389</v>
      </c>
      <c r="C896">
        <v>1138</v>
      </c>
      <c r="D896">
        <v>21092</v>
      </c>
      <c r="E896">
        <f>_xlfn.XLOOKUP(Table1[[#This Row],[R Profile ID]],Sheet1!D:D,Sheet1!D:D)</f>
        <v>21092</v>
      </c>
      <c r="F896" t="s">
        <v>616</v>
      </c>
      <c r="G896" t="s">
        <v>12</v>
      </c>
      <c r="H896" t="s">
        <v>13</v>
      </c>
      <c r="I896" t="s">
        <v>974</v>
      </c>
      <c r="J896" s="1">
        <v>41547</v>
      </c>
      <c r="K896" s="1"/>
      <c r="L896" t="s">
        <v>1165</v>
      </c>
      <c r="M896" t="s">
        <v>427</v>
      </c>
      <c r="N896" t="s">
        <v>428</v>
      </c>
      <c r="O896" t="s">
        <v>439</v>
      </c>
      <c r="P896" t="s">
        <v>439</v>
      </c>
      <c r="Q896" t="s">
        <v>152</v>
      </c>
      <c r="R896">
        <v>1983</v>
      </c>
      <c r="S896">
        <v>65568</v>
      </c>
      <c r="T896">
        <v>65568</v>
      </c>
      <c r="U896" t="b">
        <v>1</v>
      </c>
    </row>
    <row r="897" spans="1:21" hidden="1" x14ac:dyDescent="0.35">
      <c r="A897">
        <v>914</v>
      </c>
      <c r="B897">
        <v>1494</v>
      </c>
      <c r="C897">
        <v>1139</v>
      </c>
      <c r="D897">
        <v>23504</v>
      </c>
      <c r="E897">
        <f>_xlfn.XLOOKUP(Table1[[#This Row],[R Profile ID]],Sheet1!D:D,Sheet1!D:D)</f>
        <v>23504</v>
      </c>
      <c r="F897" t="s">
        <v>616</v>
      </c>
      <c r="G897" t="s">
        <v>12</v>
      </c>
      <c r="H897" t="s">
        <v>13</v>
      </c>
      <c r="I897" t="s">
        <v>974</v>
      </c>
      <c r="J897" s="1">
        <v>42612</v>
      </c>
      <c r="K897" s="1"/>
      <c r="L897" t="s">
        <v>1165</v>
      </c>
      <c r="M897" t="s">
        <v>427</v>
      </c>
      <c r="N897" t="s">
        <v>428</v>
      </c>
      <c r="O897" t="s">
        <v>438</v>
      </c>
      <c r="P897" t="s">
        <v>439</v>
      </c>
      <c r="Q897" t="s">
        <v>152</v>
      </c>
      <c r="R897">
        <v>2016</v>
      </c>
      <c r="S897">
        <v>120373.45</v>
      </c>
      <c r="T897">
        <v>120373</v>
      </c>
      <c r="U897" t="b">
        <v>1</v>
      </c>
    </row>
    <row r="898" spans="1:21" hidden="1" x14ac:dyDescent="0.35">
      <c r="A898">
        <v>915</v>
      </c>
      <c r="B898">
        <v>1454</v>
      </c>
      <c r="C898">
        <v>1140</v>
      </c>
      <c r="D898">
        <v>11488673</v>
      </c>
      <c r="E898">
        <f>_xlfn.XLOOKUP(Table1[[#This Row],[R Profile ID]],Sheet1!D:D,Sheet1!D:D)</f>
        <v>11488673</v>
      </c>
      <c r="F898">
        <v>11488673</v>
      </c>
      <c r="G898" t="s">
        <v>12</v>
      </c>
      <c r="H898" t="s">
        <v>13</v>
      </c>
      <c r="I898" t="s">
        <v>974</v>
      </c>
      <c r="J898" s="1">
        <v>41547</v>
      </c>
      <c r="K898" s="1" t="s">
        <v>14</v>
      </c>
      <c r="L898" t="s">
        <v>1165</v>
      </c>
      <c r="M898" t="s">
        <v>427</v>
      </c>
      <c r="N898" t="s">
        <v>428</v>
      </c>
      <c r="O898" t="s">
        <v>439</v>
      </c>
      <c r="P898" t="s">
        <v>439</v>
      </c>
      <c r="Q898" t="s">
        <v>152</v>
      </c>
      <c r="R898">
        <v>2007</v>
      </c>
      <c r="S898">
        <v>126431</v>
      </c>
      <c r="T898">
        <v>126431</v>
      </c>
      <c r="U898" t="b">
        <v>0</v>
      </c>
    </row>
    <row r="899" spans="1:21" hidden="1" x14ac:dyDescent="0.35">
      <c r="A899">
        <v>916</v>
      </c>
      <c r="B899">
        <v>1455</v>
      </c>
      <c r="C899">
        <v>1141</v>
      </c>
      <c r="D899">
        <v>11582475</v>
      </c>
      <c r="E899">
        <f>_xlfn.XLOOKUP(Table1[[#This Row],[R Profile ID]],Sheet1!D:D,Sheet1!D:D)</f>
        <v>11582475</v>
      </c>
      <c r="F899">
        <v>11582475</v>
      </c>
      <c r="G899" t="s">
        <v>12</v>
      </c>
      <c r="H899" t="s">
        <v>13</v>
      </c>
      <c r="I899" t="s">
        <v>974</v>
      </c>
      <c r="J899" s="1">
        <v>41547</v>
      </c>
      <c r="K899" s="1" t="s">
        <v>14</v>
      </c>
      <c r="L899" t="s">
        <v>1165</v>
      </c>
      <c r="M899" t="s">
        <v>427</v>
      </c>
      <c r="N899" t="s">
        <v>428</v>
      </c>
      <c r="O899" t="s">
        <v>439</v>
      </c>
      <c r="P899" t="s">
        <v>439</v>
      </c>
      <c r="Q899" t="s">
        <v>152</v>
      </c>
      <c r="R899">
        <v>2008</v>
      </c>
      <c r="S899">
        <v>124148</v>
      </c>
      <c r="T899">
        <v>124148</v>
      </c>
      <c r="U899" t="b">
        <v>0</v>
      </c>
    </row>
    <row r="900" spans="1:21" hidden="1" x14ac:dyDescent="0.35">
      <c r="A900">
        <v>917</v>
      </c>
      <c r="B900">
        <v>1535</v>
      </c>
      <c r="C900">
        <v>1142</v>
      </c>
      <c r="D900">
        <v>23430</v>
      </c>
      <c r="E900">
        <f>_xlfn.XLOOKUP(Table1[[#This Row],[R Profile ID]],Sheet1!D:D,Sheet1!D:D)</f>
        <v>23430</v>
      </c>
      <c r="F900" t="s">
        <v>616</v>
      </c>
      <c r="G900" t="s">
        <v>12</v>
      </c>
      <c r="H900" t="s">
        <v>13</v>
      </c>
      <c r="I900" t="s">
        <v>975</v>
      </c>
      <c r="J900" s="1">
        <v>41352</v>
      </c>
      <c r="K900" s="1" t="s">
        <v>14</v>
      </c>
      <c r="L900" t="s">
        <v>1165</v>
      </c>
      <c r="M900" t="s">
        <v>427</v>
      </c>
      <c r="N900" t="s">
        <v>428</v>
      </c>
      <c r="O900" t="s">
        <v>447</v>
      </c>
      <c r="P900" t="s">
        <v>451</v>
      </c>
      <c r="Q900" t="s">
        <v>152</v>
      </c>
      <c r="R900">
        <v>2008</v>
      </c>
      <c r="S900">
        <v>146735</v>
      </c>
      <c r="T900">
        <v>146735</v>
      </c>
      <c r="U900" t="b">
        <v>1</v>
      </c>
    </row>
    <row r="901" spans="1:21" hidden="1" x14ac:dyDescent="0.35">
      <c r="A901">
        <v>918</v>
      </c>
      <c r="B901">
        <v>1482</v>
      </c>
      <c r="C901">
        <v>1143</v>
      </c>
      <c r="D901">
        <v>23346</v>
      </c>
      <c r="E901">
        <f>_xlfn.XLOOKUP(Table1[[#This Row],[R Profile ID]],Sheet1!D:D,Sheet1!D:D)</f>
        <v>23346</v>
      </c>
      <c r="F901" t="s">
        <v>616</v>
      </c>
      <c r="G901" t="s">
        <v>12</v>
      </c>
      <c r="H901" t="s">
        <v>13</v>
      </c>
      <c r="I901" t="s">
        <v>974</v>
      </c>
      <c r="J901" s="1">
        <v>43076</v>
      </c>
      <c r="K901" s="1" t="s">
        <v>14</v>
      </c>
      <c r="L901" t="s">
        <v>1165</v>
      </c>
      <c r="M901" t="s">
        <v>427</v>
      </c>
      <c r="N901" t="s">
        <v>428</v>
      </c>
      <c r="O901" t="s">
        <v>447</v>
      </c>
      <c r="P901" t="s">
        <v>451</v>
      </c>
      <c r="Q901" t="s">
        <v>152</v>
      </c>
      <c r="R901">
        <v>2014</v>
      </c>
      <c r="S901">
        <v>81845</v>
      </c>
      <c r="T901">
        <v>81845</v>
      </c>
      <c r="U901" t="b">
        <v>1</v>
      </c>
    </row>
    <row r="902" spans="1:21" hidden="1" x14ac:dyDescent="0.35">
      <c r="A902">
        <v>923</v>
      </c>
      <c r="B902">
        <v>1394</v>
      </c>
      <c r="C902">
        <v>1148</v>
      </c>
      <c r="D902">
        <v>23482</v>
      </c>
      <c r="E902">
        <f>_xlfn.XLOOKUP(Table1[[#This Row],[R Profile ID]],Sheet1!D:D,Sheet1!D:D)</f>
        <v>23482</v>
      </c>
      <c r="F902" t="s">
        <v>616</v>
      </c>
      <c r="G902" t="s">
        <v>12</v>
      </c>
      <c r="H902" t="s">
        <v>13</v>
      </c>
      <c r="I902" t="s">
        <v>974</v>
      </c>
      <c r="J902" s="1">
        <v>41547</v>
      </c>
      <c r="K902" s="1" t="s">
        <v>14</v>
      </c>
      <c r="L902" t="s">
        <v>1165</v>
      </c>
      <c r="M902" t="s">
        <v>427</v>
      </c>
      <c r="N902" t="s">
        <v>428</v>
      </c>
      <c r="O902" t="s">
        <v>439</v>
      </c>
      <c r="P902" t="s">
        <v>439</v>
      </c>
      <c r="Q902" t="s">
        <v>152</v>
      </c>
      <c r="R902">
        <v>1982</v>
      </c>
      <c r="S902">
        <v>44211</v>
      </c>
      <c r="T902">
        <v>44211</v>
      </c>
      <c r="U902" t="b">
        <v>1</v>
      </c>
    </row>
    <row r="903" spans="1:21" hidden="1" x14ac:dyDescent="0.35">
      <c r="A903">
        <v>935</v>
      </c>
      <c r="B903">
        <v>1387</v>
      </c>
      <c r="C903">
        <v>1159</v>
      </c>
      <c r="D903">
        <v>23314</v>
      </c>
      <c r="E903">
        <f>_xlfn.XLOOKUP(Table1[[#This Row],[R Profile ID]],Sheet1!D:D,Sheet1!D:D)</f>
        <v>23314</v>
      </c>
      <c r="F903" t="s">
        <v>616</v>
      </c>
      <c r="G903" t="s">
        <v>12</v>
      </c>
      <c r="H903" t="s">
        <v>13</v>
      </c>
      <c r="I903" t="s">
        <v>974</v>
      </c>
      <c r="J903" s="1">
        <v>41547</v>
      </c>
      <c r="K903" s="1" t="s">
        <v>14</v>
      </c>
      <c r="L903" t="s">
        <v>1165</v>
      </c>
      <c r="M903" t="s">
        <v>427</v>
      </c>
      <c r="N903" t="s">
        <v>428</v>
      </c>
      <c r="O903" t="s">
        <v>476</v>
      </c>
      <c r="P903" t="s">
        <v>477</v>
      </c>
      <c r="Q903" t="s">
        <v>152</v>
      </c>
      <c r="R903">
        <v>2001</v>
      </c>
      <c r="S903">
        <v>22905</v>
      </c>
      <c r="T903">
        <v>22905</v>
      </c>
      <c r="U903" t="b">
        <v>1</v>
      </c>
    </row>
    <row r="904" spans="1:21" hidden="1" x14ac:dyDescent="0.35">
      <c r="A904">
        <v>937</v>
      </c>
      <c r="B904">
        <v>1424</v>
      </c>
      <c r="C904">
        <v>1161</v>
      </c>
      <c r="D904">
        <v>23456</v>
      </c>
      <c r="E904">
        <f>_xlfn.XLOOKUP(Table1[[#This Row],[R Profile ID]],Sheet1!D:D,Sheet1!D:D)</f>
        <v>23456</v>
      </c>
      <c r="F904" t="s">
        <v>616</v>
      </c>
      <c r="G904" t="s">
        <v>12</v>
      </c>
      <c r="H904" t="s">
        <v>13</v>
      </c>
      <c r="I904" t="s">
        <v>974</v>
      </c>
      <c r="J904" s="1">
        <v>41547</v>
      </c>
      <c r="K904" s="1" t="s">
        <v>14</v>
      </c>
      <c r="L904" t="s">
        <v>1165</v>
      </c>
      <c r="M904" t="s">
        <v>427</v>
      </c>
      <c r="N904" t="s">
        <v>428</v>
      </c>
      <c r="O904" t="s">
        <v>452</v>
      </c>
      <c r="P904" t="s">
        <v>451</v>
      </c>
      <c r="Q904" t="s">
        <v>152</v>
      </c>
      <c r="R904">
        <v>2005</v>
      </c>
      <c r="S904">
        <v>185093</v>
      </c>
      <c r="T904">
        <v>185093</v>
      </c>
      <c r="U904" t="b">
        <v>1</v>
      </c>
    </row>
    <row r="905" spans="1:21" hidden="1" x14ac:dyDescent="0.35">
      <c r="A905">
        <v>939</v>
      </c>
      <c r="B905">
        <v>1564</v>
      </c>
      <c r="C905">
        <v>1162</v>
      </c>
      <c r="D905">
        <v>23494</v>
      </c>
      <c r="E905">
        <f>_xlfn.XLOOKUP(Table1[[#This Row],[R Profile ID]],Sheet1!D:D,Sheet1!D:D)</f>
        <v>23494</v>
      </c>
      <c r="F905" t="s">
        <v>616</v>
      </c>
      <c r="G905" t="s">
        <v>12</v>
      </c>
      <c r="H905" t="s">
        <v>13</v>
      </c>
      <c r="I905" t="s">
        <v>1035</v>
      </c>
      <c r="J905" s="1">
        <v>42747</v>
      </c>
      <c r="K905" s="1" t="s">
        <v>14</v>
      </c>
      <c r="L905" t="s">
        <v>1165</v>
      </c>
      <c r="M905" t="s">
        <v>427</v>
      </c>
      <c r="N905" t="s">
        <v>428</v>
      </c>
      <c r="O905" t="s">
        <v>438</v>
      </c>
      <c r="P905" t="s">
        <v>439</v>
      </c>
      <c r="Q905" t="s">
        <v>152</v>
      </c>
      <c r="R905">
        <v>2008</v>
      </c>
      <c r="S905">
        <v>211788</v>
      </c>
      <c r="T905">
        <v>211788</v>
      </c>
      <c r="U905" t="b">
        <v>1</v>
      </c>
    </row>
    <row r="906" spans="1:21" hidden="1" x14ac:dyDescent="0.35">
      <c r="A906">
        <v>941</v>
      </c>
      <c r="B906">
        <v>1513</v>
      </c>
      <c r="C906">
        <v>1164</v>
      </c>
      <c r="D906">
        <v>11488681</v>
      </c>
      <c r="E906">
        <f>_xlfn.XLOOKUP(Table1[[#This Row],[R Profile ID]],Sheet1!D:D,Sheet1!D:D)</f>
        <v>11488681</v>
      </c>
      <c r="F906" t="s">
        <v>616</v>
      </c>
      <c r="G906" t="s">
        <v>12</v>
      </c>
      <c r="H906" t="s">
        <v>13</v>
      </c>
      <c r="I906" t="s">
        <v>1035</v>
      </c>
      <c r="J906" s="1">
        <v>42747</v>
      </c>
      <c r="K906" s="1" t="s">
        <v>14</v>
      </c>
      <c r="L906" t="s">
        <v>1165</v>
      </c>
      <c r="M906" t="s">
        <v>427</v>
      </c>
      <c r="N906" t="s">
        <v>428</v>
      </c>
      <c r="O906" t="s">
        <v>438</v>
      </c>
      <c r="P906" t="s">
        <v>439</v>
      </c>
      <c r="Q906" t="s">
        <v>47</v>
      </c>
      <c r="R906">
        <v>2006</v>
      </c>
      <c r="S906">
        <v>62883</v>
      </c>
      <c r="T906">
        <v>62883</v>
      </c>
      <c r="U906" t="b">
        <v>1</v>
      </c>
    </row>
    <row r="907" spans="1:21" hidden="1" x14ac:dyDescent="0.35">
      <c r="A907">
        <v>942</v>
      </c>
      <c r="B907">
        <v>1519</v>
      </c>
      <c r="C907">
        <v>1166</v>
      </c>
      <c r="D907">
        <v>11488683</v>
      </c>
      <c r="E907">
        <f>_xlfn.XLOOKUP(Table1[[#This Row],[R Profile ID]],Sheet1!D:D,Sheet1!D:D)</f>
        <v>11488683</v>
      </c>
      <c r="F907">
        <v>11488683</v>
      </c>
      <c r="G907" t="s">
        <v>12</v>
      </c>
      <c r="H907" t="s">
        <v>13</v>
      </c>
      <c r="I907" t="s">
        <v>1035</v>
      </c>
      <c r="J907" s="1">
        <v>42746</v>
      </c>
      <c r="K907" s="1" t="s">
        <v>14</v>
      </c>
      <c r="L907" t="s">
        <v>1165</v>
      </c>
      <c r="M907" t="s">
        <v>427</v>
      </c>
      <c r="N907" t="s">
        <v>428</v>
      </c>
      <c r="O907" t="s">
        <v>438</v>
      </c>
      <c r="P907" t="s">
        <v>439</v>
      </c>
      <c r="Q907" t="s">
        <v>47</v>
      </c>
      <c r="R907">
        <v>2008</v>
      </c>
      <c r="S907">
        <v>53012</v>
      </c>
      <c r="T907">
        <v>53012</v>
      </c>
      <c r="U907" t="b">
        <v>1</v>
      </c>
    </row>
    <row r="908" spans="1:21" hidden="1" x14ac:dyDescent="0.35">
      <c r="A908">
        <v>943</v>
      </c>
      <c r="B908">
        <v>1565</v>
      </c>
      <c r="C908">
        <v>1167</v>
      </c>
      <c r="D908">
        <v>23508</v>
      </c>
      <c r="E908">
        <f>_xlfn.XLOOKUP(Table1[[#This Row],[R Profile ID]],Sheet1!D:D,Sheet1!D:D)</f>
        <v>23508</v>
      </c>
      <c r="F908" t="s">
        <v>616</v>
      </c>
      <c r="G908" t="s">
        <v>12</v>
      </c>
      <c r="H908" t="s">
        <v>13</v>
      </c>
      <c r="I908" t="s">
        <v>1035</v>
      </c>
      <c r="J908" s="1">
        <v>42747</v>
      </c>
      <c r="K908" s="1" t="s">
        <v>14</v>
      </c>
      <c r="L908" t="s">
        <v>1165</v>
      </c>
      <c r="M908" t="s">
        <v>427</v>
      </c>
      <c r="N908" t="s">
        <v>428</v>
      </c>
      <c r="O908" t="s">
        <v>438</v>
      </c>
      <c r="P908" t="s">
        <v>439</v>
      </c>
      <c r="Q908" t="s">
        <v>152</v>
      </c>
      <c r="R908">
        <v>2009</v>
      </c>
      <c r="S908">
        <v>190445.5</v>
      </c>
      <c r="T908">
        <v>190445.5</v>
      </c>
      <c r="U908" t="b">
        <v>1</v>
      </c>
    </row>
    <row r="909" spans="1:21" hidden="1" x14ac:dyDescent="0.35">
      <c r="A909">
        <v>944</v>
      </c>
      <c r="B909">
        <v>1520</v>
      </c>
      <c r="C909">
        <v>1168</v>
      </c>
      <c r="D909">
        <v>11488724</v>
      </c>
      <c r="E909">
        <f>_xlfn.XLOOKUP(Table1[[#This Row],[R Profile ID]],Sheet1!D:D,Sheet1!D:D)</f>
        <v>11488724</v>
      </c>
      <c r="F909">
        <v>11488724</v>
      </c>
      <c r="G909" t="s">
        <v>12</v>
      </c>
      <c r="H909" t="s">
        <v>13</v>
      </c>
      <c r="I909" t="s">
        <v>1035</v>
      </c>
      <c r="J909" s="1">
        <v>42747</v>
      </c>
      <c r="K909" s="1" t="s">
        <v>14</v>
      </c>
      <c r="L909" t="s">
        <v>1165</v>
      </c>
      <c r="M909" t="s">
        <v>427</v>
      </c>
      <c r="N909" t="s">
        <v>428</v>
      </c>
      <c r="O909" t="s">
        <v>438</v>
      </c>
      <c r="P909" t="s">
        <v>439</v>
      </c>
      <c r="Q909" t="s">
        <v>152</v>
      </c>
      <c r="R909">
        <v>2006</v>
      </c>
      <c r="S909">
        <v>161114</v>
      </c>
      <c r="T909">
        <v>161114</v>
      </c>
      <c r="U909" t="b">
        <v>1</v>
      </c>
    </row>
    <row r="910" spans="1:21" hidden="1" x14ac:dyDescent="0.35">
      <c r="A910">
        <v>950</v>
      </c>
      <c r="B910">
        <v>1538</v>
      </c>
      <c r="C910">
        <v>1174</v>
      </c>
      <c r="D910">
        <v>23419</v>
      </c>
      <c r="E910">
        <f>_xlfn.XLOOKUP(Table1[[#This Row],[R Profile ID]],Sheet1!D:D,Sheet1!D:D)</f>
        <v>23419</v>
      </c>
      <c r="F910" t="s">
        <v>616</v>
      </c>
      <c r="G910" t="s">
        <v>12</v>
      </c>
      <c r="H910" t="s">
        <v>13</v>
      </c>
      <c r="I910" t="s">
        <v>1035</v>
      </c>
      <c r="J910" s="1">
        <v>41352</v>
      </c>
      <c r="K910" s="1" t="s">
        <v>14</v>
      </c>
      <c r="L910" t="s">
        <v>1165</v>
      </c>
      <c r="M910" t="s">
        <v>427</v>
      </c>
      <c r="N910" t="s">
        <v>428</v>
      </c>
      <c r="O910" t="s">
        <v>438</v>
      </c>
      <c r="P910" t="s">
        <v>439</v>
      </c>
      <c r="Q910" t="s">
        <v>152</v>
      </c>
      <c r="R910">
        <v>1977</v>
      </c>
      <c r="S910">
        <v>174802</v>
      </c>
      <c r="T910">
        <v>174802</v>
      </c>
      <c r="U910" t="b">
        <v>1</v>
      </c>
    </row>
    <row r="911" spans="1:21" hidden="1" x14ac:dyDescent="0.35">
      <c r="A911">
        <v>952</v>
      </c>
      <c r="B911">
        <v>1559</v>
      </c>
      <c r="C911">
        <v>1178</v>
      </c>
      <c r="D911">
        <v>23324</v>
      </c>
      <c r="E911">
        <f>_xlfn.XLOOKUP(Table1[[#This Row],[R Profile ID]],Sheet1!D:D,Sheet1!D:D)</f>
        <v>23324</v>
      </c>
      <c r="F911" t="s">
        <v>616</v>
      </c>
      <c r="G911" t="s">
        <v>12</v>
      </c>
      <c r="H911" t="s">
        <v>13</v>
      </c>
      <c r="I911" t="s">
        <v>995</v>
      </c>
      <c r="J911" s="1">
        <v>41352</v>
      </c>
      <c r="K911" s="1" t="s">
        <v>14</v>
      </c>
      <c r="L911" t="s">
        <v>1165</v>
      </c>
      <c r="M911" t="s">
        <v>427</v>
      </c>
      <c r="N911" t="s">
        <v>428</v>
      </c>
      <c r="O911" t="s">
        <v>437</v>
      </c>
      <c r="P911" t="s">
        <v>458</v>
      </c>
      <c r="Q911" t="s">
        <v>47</v>
      </c>
      <c r="R911">
        <v>2009</v>
      </c>
      <c r="S911">
        <v>599841</v>
      </c>
      <c r="T911">
        <v>370141</v>
      </c>
      <c r="U911" t="b">
        <v>1</v>
      </c>
    </row>
    <row r="912" spans="1:21" hidden="1" x14ac:dyDescent="0.35">
      <c r="A912">
        <v>953</v>
      </c>
      <c r="B912">
        <v>1560</v>
      </c>
      <c r="C912">
        <v>1179</v>
      </c>
      <c r="D912">
        <v>23536</v>
      </c>
      <c r="E912">
        <f>_xlfn.XLOOKUP(Table1[[#This Row],[R Profile ID]],Sheet1!D:D,Sheet1!D:D)</f>
        <v>23536</v>
      </c>
      <c r="F912" t="s">
        <v>616</v>
      </c>
      <c r="G912" t="s">
        <v>12</v>
      </c>
      <c r="H912" t="s">
        <v>13</v>
      </c>
      <c r="I912" t="s">
        <v>995</v>
      </c>
      <c r="J912" s="1">
        <v>41352</v>
      </c>
      <c r="K912" s="1" t="s">
        <v>14</v>
      </c>
      <c r="L912" t="s">
        <v>1165</v>
      </c>
      <c r="M912" t="s">
        <v>427</v>
      </c>
      <c r="N912" t="s">
        <v>428</v>
      </c>
      <c r="O912" t="s">
        <v>437</v>
      </c>
      <c r="P912" t="s">
        <v>458</v>
      </c>
      <c r="Q912" t="s">
        <v>47</v>
      </c>
      <c r="R912">
        <v>2009</v>
      </c>
      <c r="S912">
        <v>522971</v>
      </c>
      <c r="T912">
        <v>522971</v>
      </c>
      <c r="U912" t="b">
        <v>1</v>
      </c>
    </row>
    <row r="913" spans="1:21" hidden="1" x14ac:dyDescent="0.35">
      <c r="A913">
        <v>955</v>
      </c>
      <c r="B913">
        <v>1382</v>
      </c>
      <c r="C913">
        <v>1181</v>
      </c>
      <c r="D913">
        <v>21126</v>
      </c>
      <c r="E913">
        <f>_xlfn.XLOOKUP(Table1[[#This Row],[R Profile ID]],Sheet1!D:D,Sheet1!D:D)</f>
        <v>21126</v>
      </c>
      <c r="F913" t="s">
        <v>616</v>
      </c>
      <c r="G913" t="s">
        <v>12</v>
      </c>
      <c r="H913" t="s">
        <v>13</v>
      </c>
      <c r="I913" t="s">
        <v>974</v>
      </c>
      <c r="J913" s="1">
        <v>41547</v>
      </c>
      <c r="K913" s="1" t="s">
        <v>14</v>
      </c>
      <c r="L913" t="s">
        <v>1165</v>
      </c>
      <c r="M913" t="s">
        <v>427</v>
      </c>
      <c r="N913" t="s">
        <v>428</v>
      </c>
      <c r="O913" t="s">
        <v>439</v>
      </c>
      <c r="P913" t="s">
        <v>439</v>
      </c>
      <c r="Q913" t="s">
        <v>152</v>
      </c>
      <c r="R913">
        <v>1994</v>
      </c>
      <c r="S913">
        <v>60095</v>
      </c>
      <c r="T913">
        <v>60095</v>
      </c>
      <c r="U913" t="b">
        <v>1</v>
      </c>
    </row>
    <row r="914" spans="1:21" hidden="1" x14ac:dyDescent="0.35">
      <c r="A914">
        <v>956</v>
      </c>
      <c r="B914">
        <v>1544</v>
      </c>
      <c r="C914">
        <v>1182</v>
      </c>
      <c r="D914">
        <v>23363</v>
      </c>
      <c r="E914">
        <f>_xlfn.XLOOKUP(Table1[[#This Row],[R Profile ID]],Sheet1!D:D,Sheet1!D:D)</f>
        <v>23363</v>
      </c>
      <c r="F914" t="s">
        <v>616</v>
      </c>
      <c r="G914" t="s">
        <v>12</v>
      </c>
      <c r="H914" t="s">
        <v>13</v>
      </c>
      <c r="I914" t="s">
        <v>960</v>
      </c>
      <c r="J914" s="1">
        <v>41352</v>
      </c>
      <c r="K914" s="1" t="s">
        <v>14</v>
      </c>
      <c r="L914" t="s">
        <v>1165</v>
      </c>
      <c r="M914" t="s">
        <v>427</v>
      </c>
      <c r="N914" t="s">
        <v>428</v>
      </c>
      <c r="O914" t="s">
        <v>478</v>
      </c>
      <c r="P914" t="s">
        <v>478</v>
      </c>
      <c r="Q914" t="s">
        <v>47</v>
      </c>
      <c r="R914">
        <v>1995</v>
      </c>
      <c r="S914">
        <v>64713</v>
      </c>
      <c r="T914">
        <v>64713</v>
      </c>
      <c r="U914" t="b">
        <v>1</v>
      </c>
    </row>
    <row r="915" spans="1:21" hidden="1" x14ac:dyDescent="0.35">
      <c r="A915">
        <v>958</v>
      </c>
      <c r="B915">
        <v>1439</v>
      </c>
      <c r="C915">
        <v>1183</v>
      </c>
      <c r="D915">
        <v>21113</v>
      </c>
      <c r="E915">
        <f>_xlfn.XLOOKUP(Table1[[#This Row],[R Profile ID]],Sheet1!D:D,Sheet1!D:D)</f>
        <v>21113</v>
      </c>
      <c r="F915" t="s">
        <v>616</v>
      </c>
      <c r="G915" t="s">
        <v>12</v>
      </c>
      <c r="H915" t="s">
        <v>13</v>
      </c>
      <c r="I915" t="s">
        <v>974</v>
      </c>
      <c r="J915" s="1">
        <v>41547</v>
      </c>
      <c r="K915" s="1" t="s">
        <v>14</v>
      </c>
      <c r="L915" t="s">
        <v>1165</v>
      </c>
      <c r="M915" t="s">
        <v>427</v>
      </c>
      <c r="N915" t="s">
        <v>428</v>
      </c>
      <c r="O915" t="s">
        <v>448</v>
      </c>
      <c r="P915" t="s">
        <v>464</v>
      </c>
      <c r="Q915" t="s">
        <v>152</v>
      </c>
      <c r="R915">
        <v>2007</v>
      </c>
      <c r="S915">
        <v>120111</v>
      </c>
      <c r="T915">
        <v>120111</v>
      </c>
      <c r="U915" t="b">
        <v>1</v>
      </c>
    </row>
    <row r="916" spans="1:21" hidden="1" x14ac:dyDescent="0.35">
      <c r="A916">
        <v>962</v>
      </c>
      <c r="B916">
        <v>1397</v>
      </c>
      <c r="C916">
        <v>1187</v>
      </c>
      <c r="D916">
        <v>23552</v>
      </c>
      <c r="E916">
        <f>_xlfn.XLOOKUP(Table1[[#This Row],[R Profile ID]],Sheet1!D:D,Sheet1!D:D)</f>
        <v>23552</v>
      </c>
      <c r="F916" t="s">
        <v>616</v>
      </c>
      <c r="G916" t="s">
        <v>12</v>
      </c>
      <c r="H916" t="s">
        <v>13</v>
      </c>
      <c r="I916" t="s">
        <v>974</v>
      </c>
      <c r="J916" s="1">
        <v>41547</v>
      </c>
      <c r="K916" s="1" t="s">
        <v>14</v>
      </c>
      <c r="L916" t="s">
        <v>1165</v>
      </c>
      <c r="M916" t="s">
        <v>427</v>
      </c>
      <c r="N916" t="s">
        <v>428</v>
      </c>
      <c r="O916" t="s">
        <v>438</v>
      </c>
      <c r="P916" t="s">
        <v>439</v>
      </c>
      <c r="Q916" t="s">
        <v>152</v>
      </c>
      <c r="R916">
        <v>2002</v>
      </c>
      <c r="S916">
        <v>71899.94</v>
      </c>
      <c r="T916">
        <v>71900</v>
      </c>
      <c r="U916" t="b">
        <v>1</v>
      </c>
    </row>
    <row r="917" spans="1:21" hidden="1" x14ac:dyDescent="0.35">
      <c r="A917">
        <v>971</v>
      </c>
      <c r="B917">
        <v>1484</v>
      </c>
      <c r="C917">
        <v>1197</v>
      </c>
      <c r="D917">
        <v>23549</v>
      </c>
      <c r="E917">
        <f>_xlfn.XLOOKUP(Table1[[#This Row],[R Profile ID]],Sheet1!D:D,Sheet1!D:D)</f>
        <v>23549</v>
      </c>
      <c r="F917" t="s">
        <v>616</v>
      </c>
      <c r="G917" t="s">
        <v>12</v>
      </c>
      <c r="H917" t="s">
        <v>13</v>
      </c>
      <c r="I917" t="s">
        <v>974</v>
      </c>
      <c r="J917" s="1">
        <v>43076</v>
      </c>
      <c r="K917" s="1" t="s">
        <v>14</v>
      </c>
      <c r="L917" t="s">
        <v>1165</v>
      </c>
      <c r="M917" t="s">
        <v>427</v>
      </c>
      <c r="N917" t="s">
        <v>428</v>
      </c>
      <c r="O917" t="s">
        <v>447</v>
      </c>
      <c r="P917" t="s">
        <v>451</v>
      </c>
      <c r="Q917" t="s">
        <v>152</v>
      </c>
      <c r="R917">
        <v>2011</v>
      </c>
      <c r="S917">
        <v>104258</v>
      </c>
      <c r="T917">
        <v>107318</v>
      </c>
      <c r="U917" t="b">
        <v>1</v>
      </c>
    </row>
    <row r="918" spans="1:21" hidden="1" x14ac:dyDescent="0.35">
      <c r="A918">
        <v>976</v>
      </c>
      <c r="B918">
        <v>1398</v>
      </c>
      <c r="C918">
        <v>1201</v>
      </c>
      <c r="D918">
        <v>23322</v>
      </c>
      <c r="E918">
        <f>_xlfn.XLOOKUP(Table1[[#This Row],[R Profile ID]],Sheet1!D:D,Sheet1!D:D)</f>
        <v>23322</v>
      </c>
      <c r="F918" t="s">
        <v>616</v>
      </c>
      <c r="G918" t="s">
        <v>12</v>
      </c>
      <c r="H918" t="s">
        <v>13</v>
      </c>
      <c r="I918" t="s">
        <v>974</v>
      </c>
      <c r="J918" s="1">
        <v>41547</v>
      </c>
      <c r="K918" s="1" t="s">
        <v>14</v>
      </c>
      <c r="L918" t="s">
        <v>1165</v>
      </c>
      <c r="M918" t="s">
        <v>427</v>
      </c>
      <c r="N918" t="s">
        <v>428</v>
      </c>
      <c r="O918" t="s">
        <v>439</v>
      </c>
      <c r="P918" t="s">
        <v>439</v>
      </c>
      <c r="Q918" t="s">
        <v>152</v>
      </c>
      <c r="R918">
        <v>1985</v>
      </c>
      <c r="S918">
        <v>139055.57</v>
      </c>
      <c r="T918">
        <v>139056</v>
      </c>
      <c r="U918" t="b">
        <v>1</v>
      </c>
    </row>
    <row r="919" spans="1:21" hidden="1" x14ac:dyDescent="0.35">
      <c r="A919">
        <v>977</v>
      </c>
      <c r="B919">
        <v>1385</v>
      </c>
      <c r="C919">
        <v>1202</v>
      </c>
      <c r="D919">
        <v>23305</v>
      </c>
      <c r="E919">
        <f>_xlfn.XLOOKUP(Table1[[#This Row],[R Profile ID]],Sheet1!D:D,Sheet1!D:D)</f>
        <v>23305</v>
      </c>
      <c r="F919" t="s">
        <v>616</v>
      </c>
      <c r="G919" t="s">
        <v>12</v>
      </c>
      <c r="H919" t="s">
        <v>13</v>
      </c>
      <c r="I919" t="s">
        <v>974</v>
      </c>
      <c r="J919" s="1">
        <v>41547</v>
      </c>
      <c r="K919" s="1" t="s">
        <v>14</v>
      </c>
      <c r="L919" t="s">
        <v>1165</v>
      </c>
      <c r="M919" t="s">
        <v>427</v>
      </c>
      <c r="N919" t="s">
        <v>428</v>
      </c>
      <c r="O919" t="s">
        <v>439</v>
      </c>
      <c r="P919" t="s">
        <v>439</v>
      </c>
      <c r="Q919" t="s">
        <v>152</v>
      </c>
      <c r="R919">
        <v>2000</v>
      </c>
      <c r="S919">
        <v>303427</v>
      </c>
      <c r="T919">
        <v>303427</v>
      </c>
      <c r="U919" t="b">
        <v>1</v>
      </c>
    </row>
    <row r="920" spans="1:21" hidden="1" x14ac:dyDescent="0.35">
      <c r="A920">
        <v>978</v>
      </c>
      <c r="B920">
        <v>1441</v>
      </c>
      <c r="C920">
        <v>1203</v>
      </c>
      <c r="D920">
        <v>23465</v>
      </c>
      <c r="E920">
        <f>_xlfn.XLOOKUP(Table1[[#This Row],[R Profile ID]],Sheet1!D:D,Sheet1!D:D)</f>
        <v>23465</v>
      </c>
      <c r="F920" t="s">
        <v>616</v>
      </c>
      <c r="G920" t="s">
        <v>12</v>
      </c>
      <c r="H920" t="s">
        <v>13</v>
      </c>
      <c r="I920" t="s">
        <v>974</v>
      </c>
      <c r="J920" s="1">
        <v>41547</v>
      </c>
      <c r="K920" s="1" t="s">
        <v>14</v>
      </c>
      <c r="L920" t="s">
        <v>1165</v>
      </c>
      <c r="M920" t="s">
        <v>427</v>
      </c>
      <c r="N920" t="s">
        <v>428</v>
      </c>
      <c r="O920" t="s">
        <v>439</v>
      </c>
      <c r="P920" t="s">
        <v>439</v>
      </c>
      <c r="Q920" t="s">
        <v>47</v>
      </c>
      <c r="R920">
        <v>2012</v>
      </c>
      <c r="S920">
        <v>126762.48</v>
      </c>
      <c r="T920">
        <v>126762</v>
      </c>
      <c r="U920" t="b">
        <v>1</v>
      </c>
    </row>
    <row r="921" spans="1:21" hidden="1" x14ac:dyDescent="0.35">
      <c r="A921">
        <v>1006</v>
      </c>
      <c r="B921">
        <v>1430</v>
      </c>
      <c r="C921">
        <v>1227</v>
      </c>
      <c r="D921">
        <v>23528</v>
      </c>
      <c r="E921">
        <f>_xlfn.XLOOKUP(Table1[[#This Row],[R Profile ID]],Sheet1!D:D,Sheet1!D:D)</f>
        <v>23528</v>
      </c>
      <c r="F921" t="s">
        <v>616</v>
      </c>
      <c r="G921" t="s">
        <v>12</v>
      </c>
      <c r="H921" t="s">
        <v>13</v>
      </c>
      <c r="I921" t="s">
        <v>974</v>
      </c>
      <c r="J921" s="1">
        <v>41547</v>
      </c>
      <c r="K921" s="1" t="s">
        <v>14</v>
      </c>
      <c r="L921" t="s">
        <v>1165</v>
      </c>
      <c r="M921" t="s">
        <v>427</v>
      </c>
      <c r="N921" t="s">
        <v>428</v>
      </c>
      <c r="O921" t="s">
        <v>450</v>
      </c>
      <c r="P921" t="s">
        <v>451</v>
      </c>
      <c r="Q921" t="s">
        <v>152</v>
      </c>
      <c r="R921">
        <v>2007</v>
      </c>
      <c r="S921">
        <v>229768.87</v>
      </c>
      <c r="T921">
        <v>229769</v>
      </c>
      <c r="U921" t="b">
        <v>1</v>
      </c>
    </row>
    <row r="922" spans="1:21" hidden="1" x14ac:dyDescent="0.35">
      <c r="A922">
        <v>1007</v>
      </c>
      <c r="B922">
        <v>1419</v>
      </c>
      <c r="C922">
        <v>1228</v>
      </c>
      <c r="D922">
        <v>23438</v>
      </c>
      <c r="E922">
        <f>_xlfn.XLOOKUP(Table1[[#This Row],[R Profile ID]],Sheet1!D:D,Sheet1!D:D)</f>
        <v>23438</v>
      </c>
      <c r="F922" t="s">
        <v>616</v>
      </c>
      <c r="G922" t="s">
        <v>12</v>
      </c>
      <c r="H922" t="s">
        <v>13</v>
      </c>
      <c r="I922" t="s">
        <v>974</v>
      </c>
      <c r="J922" s="1">
        <v>41547</v>
      </c>
      <c r="K922" s="1" t="s">
        <v>14</v>
      </c>
      <c r="L922" t="s">
        <v>1165</v>
      </c>
      <c r="M922" t="s">
        <v>427</v>
      </c>
      <c r="N922" t="s">
        <v>428</v>
      </c>
      <c r="O922" t="s">
        <v>435</v>
      </c>
      <c r="P922" t="s">
        <v>436</v>
      </c>
      <c r="Q922" t="s">
        <v>152</v>
      </c>
      <c r="R922">
        <v>2004</v>
      </c>
      <c r="S922">
        <v>157016.41</v>
      </c>
      <c r="T922">
        <v>157016.41</v>
      </c>
      <c r="U922" t="b">
        <v>1</v>
      </c>
    </row>
    <row r="923" spans="1:21" hidden="1" x14ac:dyDescent="0.35">
      <c r="A923">
        <v>1008</v>
      </c>
      <c r="B923">
        <v>1388</v>
      </c>
      <c r="C923">
        <v>1229</v>
      </c>
      <c r="D923">
        <v>23369</v>
      </c>
      <c r="E923">
        <f>_xlfn.XLOOKUP(Table1[[#This Row],[R Profile ID]],Sheet1!D:D,Sheet1!D:D)</f>
        <v>23369</v>
      </c>
      <c r="F923" t="s">
        <v>616</v>
      </c>
      <c r="G923" t="s">
        <v>12</v>
      </c>
      <c r="H923" t="s">
        <v>13</v>
      </c>
      <c r="I923" t="s">
        <v>974</v>
      </c>
      <c r="J923" s="1">
        <v>41547</v>
      </c>
      <c r="K923" s="1" t="s">
        <v>14</v>
      </c>
      <c r="L923" t="s">
        <v>1165</v>
      </c>
      <c r="M923" t="s">
        <v>427</v>
      </c>
      <c r="N923" t="s">
        <v>428</v>
      </c>
      <c r="O923" t="s">
        <v>463</v>
      </c>
      <c r="P923" t="s">
        <v>463</v>
      </c>
      <c r="Q923" t="s">
        <v>152</v>
      </c>
      <c r="R923">
        <v>2001</v>
      </c>
      <c r="S923">
        <v>74357</v>
      </c>
      <c r="T923">
        <v>74357</v>
      </c>
      <c r="U923" t="b">
        <v>1</v>
      </c>
    </row>
    <row r="924" spans="1:21" hidden="1" x14ac:dyDescent="0.35">
      <c r="A924">
        <v>1055</v>
      </c>
      <c r="B924">
        <v>1491</v>
      </c>
      <c r="C924">
        <v>1137</v>
      </c>
      <c r="D924">
        <v>25771</v>
      </c>
      <c r="E924">
        <f>_xlfn.XLOOKUP(Table1[[#This Row],[R Profile ID]],Sheet1!D:D,Sheet1!D:D)</f>
        <v>25771</v>
      </c>
      <c r="F924" t="s">
        <v>616</v>
      </c>
      <c r="G924" t="s">
        <v>12</v>
      </c>
      <c r="H924" t="s">
        <v>13</v>
      </c>
      <c r="I924" t="s">
        <v>974</v>
      </c>
      <c r="J924" s="1">
        <v>43439</v>
      </c>
      <c r="K924" s="1" t="s">
        <v>14</v>
      </c>
      <c r="L924" t="s">
        <v>1165</v>
      </c>
      <c r="M924" t="s">
        <v>427</v>
      </c>
      <c r="N924" t="s">
        <v>428</v>
      </c>
      <c r="O924" t="s">
        <v>479</v>
      </c>
      <c r="P924" t="s">
        <v>428</v>
      </c>
      <c r="Q924" t="s">
        <v>152</v>
      </c>
      <c r="R924">
        <v>2017</v>
      </c>
      <c r="S924">
        <v>121605</v>
      </c>
      <c r="T924">
        <v>122038</v>
      </c>
      <c r="U924" t="b">
        <v>1</v>
      </c>
    </row>
    <row r="925" spans="1:21" hidden="1" x14ac:dyDescent="0.35">
      <c r="A925">
        <v>1056</v>
      </c>
      <c r="B925">
        <v>1472</v>
      </c>
      <c r="C925">
        <v>1272</v>
      </c>
      <c r="D925">
        <v>23486</v>
      </c>
      <c r="E925">
        <f>_xlfn.XLOOKUP(Table1[[#This Row],[R Profile ID]],Sheet1!D:D,Sheet1!D:D)</f>
        <v>23486</v>
      </c>
      <c r="F925" t="s">
        <v>616</v>
      </c>
      <c r="G925" t="s">
        <v>12</v>
      </c>
      <c r="H925" t="s">
        <v>13</v>
      </c>
      <c r="I925" t="s">
        <v>974</v>
      </c>
      <c r="J925" s="1">
        <v>43076</v>
      </c>
      <c r="K925" s="1" t="s">
        <v>14</v>
      </c>
      <c r="L925" t="s">
        <v>1165</v>
      </c>
      <c r="M925" t="s">
        <v>427</v>
      </c>
      <c r="N925" t="s">
        <v>428</v>
      </c>
      <c r="O925" t="s">
        <v>447</v>
      </c>
      <c r="P925" t="s">
        <v>451</v>
      </c>
      <c r="Q925" t="s">
        <v>152</v>
      </c>
      <c r="R925">
        <v>2016</v>
      </c>
      <c r="S925">
        <v>112603.37</v>
      </c>
      <c r="T925">
        <v>112603.37</v>
      </c>
      <c r="U925" t="b">
        <v>1</v>
      </c>
    </row>
    <row r="926" spans="1:21" hidden="1" x14ac:dyDescent="0.35">
      <c r="A926">
        <v>1058</v>
      </c>
      <c r="B926">
        <v>1473</v>
      </c>
      <c r="C926">
        <v>1274</v>
      </c>
      <c r="D926">
        <v>23388</v>
      </c>
      <c r="E926">
        <f>_xlfn.XLOOKUP(Table1[[#This Row],[R Profile ID]],Sheet1!D:D,Sheet1!D:D)</f>
        <v>23388</v>
      </c>
      <c r="F926" t="s">
        <v>616</v>
      </c>
      <c r="G926" t="s">
        <v>12</v>
      </c>
      <c r="H926" t="s">
        <v>13</v>
      </c>
      <c r="I926" t="s">
        <v>974</v>
      </c>
      <c r="J926" s="1">
        <v>43076</v>
      </c>
      <c r="K926" s="1" t="s">
        <v>14</v>
      </c>
      <c r="L926" t="s">
        <v>1165</v>
      </c>
      <c r="M926" t="s">
        <v>427</v>
      </c>
      <c r="N926" t="s">
        <v>428</v>
      </c>
      <c r="O926" t="s">
        <v>447</v>
      </c>
      <c r="P926" t="s">
        <v>451</v>
      </c>
      <c r="Q926" t="s">
        <v>152</v>
      </c>
      <c r="R926">
        <v>2013</v>
      </c>
      <c r="S926">
        <v>160464</v>
      </c>
      <c r="T926">
        <v>160540</v>
      </c>
      <c r="U926" t="b">
        <v>1</v>
      </c>
    </row>
    <row r="927" spans="1:21" hidden="1" x14ac:dyDescent="0.35">
      <c r="A927">
        <v>1059</v>
      </c>
      <c r="B927">
        <v>1474</v>
      </c>
      <c r="C927">
        <v>1275</v>
      </c>
      <c r="D927">
        <v>23389</v>
      </c>
      <c r="E927">
        <f>_xlfn.XLOOKUP(Table1[[#This Row],[R Profile ID]],Sheet1!D:D,Sheet1!D:D)</f>
        <v>23389</v>
      </c>
      <c r="F927" t="s">
        <v>616</v>
      </c>
      <c r="G927" t="s">
        <v>12</v>
      </c>
      <c r="H927" t="s">
        <v>13</v>
      </c>
      <c r="I927" t="s">
        <v>974</v>
      </c>
      <c r="J927" s="1">
        <v>43076</v>
      </c>
      <c r="K927" s="1" t="s">
        <v>14</v>
      </c>
      <c r="L927" t="s">
        <v>1165</v>
      </c>
      <c r="M927" t="s">
        <v>427</v>
      </c>
      <c r="N927" t="s">
        <v>428</v>
      </c>
      <c r="O927" t="s">
        <v>447</v>
      </c>
      <c r="P927" t="s">
        <v>451</v>
      </c>
      <c r="Q927" t="s">
        <v>152</v>
      </c>
      <c r="R927">
        <v>2015</v>
      </c>
      <c r="S927">
        <v>123437.32</v>
      </c>
      <c r="T927">
        <v>123437.32</v>
      </c>
      <c r="U927" t="b">
        <v>1</v>
      </c>
    </row>
    <row r="928" spans="1:21" hidden="1" x14ac:dyDescent="0.35">
      <c r="A928">
        <v>1063</v>
      </c>
      <c r="B928">
        <v>1444</v>
      </c>
      <c r="C928">
        <v>1280</v>
      </c>
      <c r="D928">
        <v>23448</v>
      </c>
      <c r="E928">
        <f>_xlfn.XLOOKUP(Table1[[#This Row],[R Profile ID]],Sheet1!D:D,Sheet1!D:D)</f>
        <v>23448</v>
      </c>
      <c r="F928" t="s">
        <v>616</v>
      </c>
      <c r="G928" t="s">
        <v>12</v>
      </c>
      <c r="H928" t="s">
        <v>13</v>
      </c>
      <c r="I928" t="s">
        <v>974</v>
      </c>
      <c r="J928" s="1">
        <v>41544</v>
      </c>
      <c r="K928" s="1" t="s">
        <v>14</v>
      </c>
      <c r="L928" t="s">
        <v>1165</v>
      </c>
      <c r="M928" t="s">
        <v>427</v>
      </c>
      <c r="N928" t="s">
        <v>428</v>
      </c>
      <c r="O928" t="s">
        <v>438</v>
      </c>
      <c r="P928" t="s">
        <v>439</v>
      </c>
      <c r="Q928" t="s">
        <v>152</v>
      </c>
      <c r="R928">
        <v>2004</v>
      </c>
      <c r="S928">
        <v>82154</v>
      </c>
      <c r="T928">
        <v>82154</v>
      </c>
      <c r="U928" t="b">
        <v>1</v>
      </c>
    </row>
    <row r="929" spans="1:21" hidden="1" x14ac:dyDescent="0.35">
      <c r="A929">
        <v>1066</v>
      </c>
      <c r="B929">
        <v>1485</v>
      </c>
      <c r="C929">
        <v>1282</v>
      </c>
      <c r="D929">
        <v>23401</v>
      </c>
      <c r="E929">
        <f>_xlfn.XLOOKUP(Table1[[#This Row],[R Profile ID]],Sheet1!D:D,Sheet1!D:D)</f>
        <v>23401</v>
      </c>
      <c r="F929" t="s">
        <v>616</v>
      </c>
      <c r="G929" t="s">
        <v>12</v>
      </c>
      <c r="H929" t="s">
        <v>13</v>
      </c>
      <c r="I929" t="s">
        <v>974</v>
      </c>
      <c r="J929" s="1">
        <v>43076</v>
      </c>
      <c r="K929" s="1" t="s">
        <v>14</v>
      </c>
      <c r="L929" t="s">
        <v>1165</v>
      </c>
      <c r="M929" t="s">
        <v>427</v>
      </c>
      <c r="N929" t="s">
        <v>428</v>
      </c>
      <c r="O929" t="s">
        <v>447</v>
      </c>
      <c r="P929" t="s">
        <v>451</v>
      </c>
      <c r="Q929" t="s">
        <v>152</v>
      </c>
      <c r="R929">
        <v>2015</v>
      </c>
      <c r="S929">
        <v>171327.12</v>
      </c>
      <c r="T929">
        <v>171327.12</v>
      </c>
      <c r="U929" t="b">
        <v>1</v>
      </c>
    </row>
    <row r="930" spans="1:21" hidden="1" x14ac:dyDescent="0.35">
      <c r="A930">
        <v>1067</v>
      </c>
      <c r="B930">
        <v>1486</v>
      </c>
      <c r="C930">
        <v>1283</v>
      </c>
      <c r="D930">
        <v>23440</v>
      </c>
      <c r="E930">
        <f>_xlfn.XLOOKUP(Table1[[#This Row],[R Profile ID]],Sheet1!D:D,Sheet1!D:D)</f>
        <v>23440</v>
      </c>
      <c r="F930" t="s">
        <v>616</v>
      </c>
      <c r="G930" t="s">
        <v>12</v>
      </c>
      <c r="H930" t="s">
        <v>13</v>
      </c>
      <c r="I930" t="s">
        <v>974</v>
      </c>
      <c r="J930" s="1">
        <v>43076</v>
      </c>
      <c r="K930" s="1" t="s">
        <v>14</v>
      </c>
      <c r="L930" t="s">
        <v>1165</v>
      </c>
      <c r="M930" t="s">
        <v>427</v>
      </c>
      <c r="N930" t="s">
        <v>428</v>
      </c>
      <c r="O930" t="s">
        <v>447</v>
      </c>
      <c r="P930" t="s">
        <v>451</v>
      </c>
      <c r="Q930" t="s">
        <v>47</v>
      </c>
      <c r="R930">
        <v>2007</v>
      </c>
      <c r="S930">
        <v>178320.83</v>
      </c>
      <c r="T930">
        <v>178320.83</v>
      </c>
      <c r="U930" t="b">
        <v>1</v>
      </c>
    </row>
    <row r="931" spans="1:21" hidden="1" x14ac:dyDescent="0.35">
      <c r="A931">
        <v>1074</v>
      </c>
      <c r="B931">
        <v>1487</v>
      </c>
      <c r="C931">
        <v>1290</v>
      </c>
      <c r="D931">
        <v>23402</v>
      </c>
      <c r="E931">
        <f>_xlfn.XLOOKUP(Table1[[#This Row],[R Profile ID]],Sheet1!D:D,Sheet1!D:D)</f>
        <v>23402</v>
      </c>
      <c r="F931" t="s">
        <v>616</v>
      </c>
      <c r="G931" t="s">
        <v>12</v>
      </c>
      <c r="H931" t="s">
        <v>13</v>
      </c>
      <c r="I931" t="s">
        <v>974</v>
      </c>
      <c r="J931" s="1">
        <v>43076</v>
      </c>
      <c r="K931" s="1" t="s">
        <v>14</v>
      </c>
      <c r="L931" t="s">
        <v>1165</v>
      </c>
      <c r="M931" t="s">
        <v>427</v>
      </c>
      <c r="N931" t="s">
        <v>428</v>
      </c>
      <c r="O931" t="s">
        <v>447</v>
      </c>
      <c r="P931" t="s">
        <v>451</v>
      </c>
      <c r="Q931" t="s">
        <v>152</v>
      </c>
      <c r="R931">
        <v>2007</v>
      </c>
      <c r="S931">
        <v>315626</v>
      </c>
      <c r="T931">
        <v>321877</v>
      </c>
      <c r="U931" t="b">
        <v>1</v>
      </c>
    </row>
    <row r="932" spans="1:21" hidden="1" x14ac:dyDescent="0.35">
      <c r="A932">
        <v>1087</v>
      </c>
      <c r="B932">
        <v>1578</v>
      </c>
      <c r="C932">
        <v>1303</v>
      </c>
      <c r="D932">
        <v>23461</v>
      </c>
      <c r="E932">
        <f>_xlfn.XLOOKUP(Table1[[#This Row],[R Profile ID]],Sheet1!D:D,Sheet1!D:D)</f>
        <v>23461</v>
      </c>
      <c r="F932" t="s">
        <v>616</v>
      </c>
      <c r="G932" t="s">
        <v>12</v>
      </c>
      <c r="H932" t="s">
        <v>13</v>
      </c>
      <c r="I932" t="s">
        <v>975</v>
      </c>
      <c r="J932" s="1">
        <v>41352</v>
      </c>
      <c r="K932" s="1" t="s">
        <v>14</v>
      </c>
      <c r="L932" t="s">
        <v>1165</v>
      </c>
      <c r="M932" t="s">
        <v>427</v>
      </c>
      <c r="N932" t="s">
        <v>428</v>
      </c>
      <c r="O932" t="s">
        <v>447</v>
      </c>
      <c r="P932" t="s">
        <v>480</v>
      </c>
      <c r="Q932" t="s">
        <v>152</v>
      </c>
      <c r="R932">
        <v>2006</v>
      </c>
      <c r="S932">
        <v>312093.46000000002</v>
      </c>
      <c r="T932">
        <v>261082</v>
      </c>
      <c r="U932" t="b">
        <v>1</v>
      </c>
    </row>
    <row r="933" spans="1:21" hidden="1" x14ac:dyDescent="0.35">
      <c r="A933">
        <v>1090</v>
      </c>
      <c r="B933">
        <v>1539</v>
      </c>
      <c r="C933">
        <v>1304</v>
      </c>
      <c r="D933">
        <v>23311</v>
      </c>
      <c r="E933">
        <f>_xlfn.XLOOKUP(Table1[[#This Row],[R Profile ID]],Sheet1!D:D,Sheet1!D:D)</f>
        <v>23311</v>
      </c>
      <c r="F933" t="s">
        <v>616</v>
      </c>
      <c r="G933" t="s">
        <v>12</v>
      </c>
      <c r="H933" t="s">
        <v>13</v>
      </c>
      <c r="I933" t="s">
        <v>960</v>
      </c>
      <c r="J933" s="1">
        <v>41352</v>
      </c>
      <c r="K933" s="1" t="s">
        <v>14</v>
      </c>
      <c r="L933" t="s">
        <v>1165</v>
      </c>
      <c r="M933" t="s">
        <v>427</v>
      </c>
      <c r="N933" t="s">
        <v>428</v>
      </c>
      <c r="O933" t="s">
        <v>437</v>
      </c>
      <c r="P933" t="s">
        <v>458</v>
      </c>
      <c r="Q933" t="s">
        <v>47</v>
      </c>
      <c r="R933">
        <v>2003</v>
      </c>
      <c r="S933">
        <v>344206</v>
      </c>
      <c r="T933">
        <v>344206</v>
      </c>
      <c r="U933" t="b">
        <v>1</v>
      </c>
    </row>
    <row r="934" spans="1:21" hidden="1" x14ac:dyDescent="0.35">
      <c r="A934">
        <v>1102</v>
      </c>
      <c r="B934">
        <v>1585</v>
      </c>
      <c r="C934">
        <v>1310</v>
      </c>
      <c r="D934">
        <v>23487</v>
      </c>
      <c r="E934">
        <f>_xlfn.XLOOKUP(Table1[[#This Row],[R Profile ID]],Sheet1!D:D,Sheet1!D:D)</f>
        <v>23487</v>
      </c>
      <c r="F934" t="s">
        <v>616</v>
      </c>
      <c r="G934" t="s">
        <v>12</v>
      </c>
      <c r="H934" t="s">
        <v>13</v>
      </c>
      <c r="I934" t="s">
        <v>975</v>
      </c>
      <c r="J934" s="1">
        <v>41352</v>
      </c>
      <c r="K934" s="1" t="s">
        <v>14</v>
      </c>
      <c r="L934" t="s">
        <v>1165</v>
      </c>
      <c r="M934" t="s">
        <v>427</v>
      </c>
      <c r="N934" t="s">
        <v>428</v>
      </c>
      <c r="O934" t="s">
        <v>452</v>
      </c>
      <c r="P934" t="s">
        <v>451</v>
      </c>
      <c r="Q934" t="s">
        <v>152</v>
      </c>
      <c r="R934">
        <v>2008</v>
      </c>
      <c r="S934">
        <v>139767</v>
      </c>
      <c r="T934">
        <v>139767</v>
      </c>
      <c r="U934" t="b">
        <v>1</v>
      </c>
    </row>
    <row r="935" spans="1:21" hidden="1" x14ac:dyDescent="0.35">
      <c r="A935">
        <v>1103</v>
      </c>
      <c r="B935">
        <v>1602</v>
      </c>
      <c r="C935">
        <v>1311</v>
      </c>
      <c r="D935">
        <v>23522</v>
      </c>
      <c r="E935">
        <f>_xlfn.XLOOKUP(Table1[[#This Row],[R Profile ID]],Sheet1!D:D,Sheet1!D:D)</f>
        <v>23522</v>
      </c>
      <c r="F935" t="s">
        <v>616</v>
      </c>
      <c r="G935" t="s">
        <v>12</v>
      </c>
      <c r="H935" t="s">
        <v>13</v>
      </c>
      <c r="I935" t="s">
        <v>960</v>
      </c>
      <c r="J935" s="1">
        <v>41352</v>
      </c>
      <c r="K935" s="1" t="s">
        <v>14</v>
      </c>
      <c r="L935" t="s">
        <v>1165</v>
      </c>
      <c r="M935" t="s">
        <v>427</v>
      </c>
      <c r="N935" t="s">
        <v>428</v>
      </c>
      <c r="O935" t="s">
        <v>463</v>
      </c>
      <c r="P935" t="s">
        <v>463</v>
      </c>
      <c r="Q935" t="s">
        <v>152</v>
      </c>
      <c r="R935">
        <v>2014</v>
      </c>
      <c r="S935">
        <v>131458</v>
      </c>
      <c r="T935">
        <v>131458</v>
      </c>
      <c r="U935" t="b">
        <v>1</v>
      </c>
    </row>
    <row r="936" spans="1:21" hidden="1" x14ac:dyDescent="0.35">
      <c r="A936">
        <v>1107</v>
      </c>
      <c r="B936">
        <v>1579</v>
      </c>
      <c r="C936">
        <v>1313</v>
      </c>
      <c r="D936">
        <v>23302</v>
      </c>
      <c r="E936">
        <f>_xlfn.XLOOKUP(Table1[[#This Row],[R Profile ID]],Sheet1!D:D,Sheet1!D:D)</f>
        <v>23302</v>
      </c>
      <c r="F936" t="s">
        <v>616</v>
      </c>
      <c r="G936" t="s">
        <v>12</v>
      </c>
      <c r="H936" t="s">
        <v>13</v>
      </c>
      <c r="I936" t="s">
        <v>975</v>
      </c>
      <c r="J936" s="1">
        <v>41352</v>
      </c>
      <c r="K936" s="1" t="s">
        <v>14</v>
      </c>
      <c r="L936" t="s">
        <v>1165</v>
      </c>
      <c r="M936" t="s">
        <v>427</v>
      </c>
      <c r="N936" t="s">
        <v>428</v>
      </c>
      <c r="O936" t="s">
        <v>447</v>
      </c>
      <c r="P936" t="s">
        <v>451</v>
      </c>
      <c r="Q936" t="s">
        <v>152</v>
      </c>
      <c r="R936">
        <v>2007</v>
      </c>
      <c r="S936">
        <v>118471</v>
      </c>
      <c r="T936">
        <v>116471</v>
      </c>
      <c r="U936" t="b">
        <v>1</v>
      </c>
    </row>
    <row r="937" spans="1:21" hidden="1" x14ac:dyDescent="0.35">
      <c r="A937">
        <v>1110</v>
      </c>
      <c r="B937">
        <v>1603</v>
      </c>
      <c r="C937">
        <v>1315</v>
      </c>
      <c r="D937">
        <v>23361</v>
      </c>
      <c r="E937">
        <f>_xlfn.XLOOKUP(Table1[[#This Row],[R Profile ID]],Sheet1!D:D,Sheet1!D:D)</f>
        <v>23361</v>
      </c>
      <c r="F937" t="s">
        <v>616</v>
      </c>
      <c r="G937" t="s">
        <v>12</v>
      </c>
      <c r="H937" t="s">
        <v>13</v>
      </c>
      <c r="I937" t="s">
        <v>975</v>
      </c>
      <c r="J937" s="1">
        <v>41352</v>
      </c>
      <c r="K937" s="1" t="s">
        <v>14</v>
      </c>
      <c r="L937" t="s">
        <v>1165</v>
      </c>
      <c r="M937" t="s">
        <v>427</v>
      </c>
      <c r="N937" t="s">
        <v>428</v>
      </c>
      <c r="O937" t="s">
        <v>441</v>
      </c>
      <c r="P937" t="s">
        <v>430</v>
      </c>
      <c r="Q937" t="s">
        <v>152</v>
      </c>
      <c r="R937">
        <v>2015</v>
      </c>
      <c r="S937">
        <v>85035</v>
      </c>
      <c r="T937">
        <v>104540</v>
      </c>
      <c r="U937" t="b">
        <v>1</v>
      </c>
    </row>
    <row r="938" spans="1:21" hidden="1" x14ac:dyDescent="0.35">
      <c r="A938">
        <v>1125</v>
      </c>
      <c r="B938">
        <v>1372</v>
      </c>
      <c r="C938">
        <v>1325</v>
      </c>
      <c r="D938">
        <v>23509</v>
      </c>
      <c r="E938">
        <f>_xlfn.XLOOKUP(Table1[[#This Row],[R Profile ID]],Sheet1!D:D,Sheet1!D:D)</f>
        <v>23509</v>
      </c>
      <c r="F938" t="s">
        <v>616</v>
      </c>
      <c r="G938" t="s">
        <v>12</v>
      </c>
      <c r="H938" t="s">
        <v>13</v>
      </c>
      <c r="I938" t="s">
        <v>960</v>
      </c>
      <c r="J938" s="1">
        <v>41352</v>
      </c>
      <c r="K938" s="1" t="s">
        <v>14</v>
      </c>
      <c r="L938" t="s">
        <v>1165</v>
      </c>
      <c r="M938" t="s">
        <v>427</v>
      </c>
      <c r="N938" t="s">
        <v>428</v>
      </c>
      <c r="O938" t="s">
        <v>463</v>
      </c>
      <c r="P938" t="s">
        <v>463</v>
      </c>
      <c r="Q938" t="s">
        <v>152</v>
      </c>
      <c r="R938">
        <v>2004</v>
      </c>
      <c r="S938">
        <v>46923.38</v>
      </c>
      <c r="T938">
        <v>46923</v>
      </c>
      <c r="U938" t="b">
        <v>1</v>
      </c>
    </row>
    <row r="939" spans="1:21" hidden="1" x14ac:dyDescent="0.35">
      <c r="A939">
        <v>1126</v>
      </c>
      <c r="B939">
        <v>1632</v>
      </c>
      <c r="C939">
        <v>1326</v>
      </c>
      <c r="D939">
        <v>23344</v>
      </c>
      <c r="E939">
        <f>_xlfn.XLOOKUP(Table1[[#This Row],[R Profile ID]],Sheet1!D:D,Sheet1!D:D)</f>
        <v>23344</v>
      </c>
      <c r="F939" t="s">
        <v>616</v>
      </c>
      <c r="G939" t="s">
        <v>12</v>
      </c>
      <c r="H939" t="s">
        <v>13</v>
      </c>
      <c r="I939" t="s">
        <v>960</v>
      </c>
      <c r="J939" s="1">
        <v>41352</v>
      </c>
      <c r="K939" s="1" t="s">
        <v>14</v>
      </c>
      <c r="L939" t="s">
        <v>1165</v>
      </c>
      <c r="M939" t="s">
        <v>427</v>
      </c>
      <c r="N939" t="s">
        <v>428</v>
      </c>
      <c r="O939" t="s">
        <v>463</v>
      </c>
      <c r="P939" t="s">
        <v>463</v>
      </c>
      <c r="Q939" t="s">
        <v>152</v>
      </c>
      <c r="R939">
        <v>2005</v>
      </c>
      <c r="S939">
        <v>70504.259999999995</v>
      </c>
      <c r="T939">
        <v>70504.259999999995</v>
      </c>
      <c r="U939" t="b">
        <v>1</v>
      </c>
    </row>
    <row r="940" spans="1:21" hidden="1" x14ac:dyDescent="0.35">
      <c r="A940">
        <v>1127</v>
      </c>
      <c r="B940">
        <v>1633</v>
      </c>
      <c r="C940">
        <v>1327</v>
      </c>
      <c r="D940">
        <v>23310</v>
      </c>
      <c r="E940">
        <f>_xlfn.XLOOKUP(Table1[[#This Row],[R Profile ID]],Sheet1!D:D,Sheet1!D:D)</f>
        <v>23310</v>
      </c>
      <c r="F940" t="s">
        <v>616</v>
      </c>
      <c r="G940" t="s">
        <v>12</v>
      </c>
      <c r="H940" t="s">
        <v>13</v>
      </c>
      <c r="I940" t="s">
        <v>960</v>
      </c>
      <c r="J940" s="1">
        <v>41352</v>
      </c>
      <c r="K940" s="1" t="s">
        <v>14</v>
      </c>
      <c r="L940" t="s">
        <v>1165</v>
      </c>
      <c r="M940" t="s">
        <v>427</v>
      </c>
      <c r="N940" t="s">
        <v>428</v>
      </c>
      <c r="O940" t="s">
        <v>463</v>
      </c>
      <c r="P940" t="s">
        <v>463</v>
      </c>
      <c r="Q940" t="s">
        <v>152</v>
      </c>
      <c r="R940">
        <v>2004</v>
      </c>
      <c r="S940">
        <v>35295.160000000003</v>
      </c>
      <c r="T940">
        <v>35295</v>
      </c>
      <c r="U940" t="b">
        <v>1</v>
      </c>
    </row>
    <row r="941" spans="1:21" hidden="1" x14ac:dyDescent="0.35">
      <c r="A941">
        <v>1158</v>
      </c>
      <c r="B941">
        <v>1659</v>
      </c>
      <c r="C941">
        <v>1354</v>
      </c>
      <c r="D941">
        <v>11488725</v>
      </c>
      <c r="E941">
        <f>_xlfn.XLOOKUP(Table1[[#This Row],[R Profile ID]],Sheet1!D:D,Sheet1!D:D)</f>
        <v>11488725</v>
      </c>
      <c r="F941">
        <v>11488725</v>
      </c>
      <c r="G941" t="s">
        <v>12</v>
      </c>
      <c r="H941" t="s">
        <v>13</v>
      </c>
      <c r="I941" t="s">
        <v>1035</v>
      </c>
      <c r="J941" s="1">
        <v>42747</v>
      </c>
      <c r="K941" s="1" t="s">
        <v>14</v>
      </c>
      <c r="L941" t="s">
        <v>1165</v>
      </c>
      <c r="M941" t="s">
        <v>427</v>
      </c>
      <c r="N941" t="s">
        <v>428</v>
      </c>
      <c r="O941" t="s">
        <v>441</v>
      </c>
      <c r="P941" t="s">
        <v>430</v>
      </c>
      <c r="Q941" t="s">
        <v>47</v>
      </c>
      <c r="R941">
        <v>2008</v>
      </c>
      <c r="S941">
        <v>317955</v>
      </c>
      <c r="T941">
        <v>75746</v>
      </c>
      <c r="U941" t="b">
        <v>1</v>
      </c>
    </row>
    <row r="942" spans="1:21" hidden="1" x14ac:dyDescent="0.35">
      <c r="A942">
        <v>1159</v>
      </c>
      <c r="B942">
        <v>1658</v>
      </c>
      <c r="C942">
        <v>1355</v>
      </c>
      <c r="D942">
        <v>23362</v>
      </c>
      <c r="E942">
        <f>_xlfn.XLOOKUP(Table1[[#This Row],[R Profile ID]],Sheet1!D:D,Sheet1!D:D)</f>
        <v>23362</v>
      </c>
      <c r="F942" t="s">
        <v>616</v>
      </c>
      <c r="G942" t="s">
        <v>12</v>
      </c>
      <c r="H942" t="s">
        <v>13</v>
      </c>
      <c r="I942" t="s">
        <v>1035</v>
      </c>
      <c r="J942" s="1">
        <v>42747</v>
      </c>
      <c r="K942" s="1" t="s">
        <v>14</v>
      </c>
      <c r="L942" t="s">
        <v>1165</v>
      </c>
      <c r="M942" t="s">
        <v>427</v>
      </c>
      <c r="N942" t="s">
        <v>428</v>
      </c>
      <c r="O942" t="s">
        <v>441</v>
      </c>
      <c r="P942" t="s">
        <v>430</v>
      </c>
      <c r="Q942" t="s">
        <v>152</v>
      </c>
      <c r="R942">
        <v>2010</v>
      </c>
      <c r="S942">
        <v>100961</v>
      </c>
      <c r="T942">
        <v>100960</v>
      </c>
      <c r="U942" t="b">
        <v>1</v>
      </c>
    </row>
    <row r="943" spans="1:21" hidden="1" x14ac:dyDescent="0.35">
      <c r="A943">
        <v>1160</v>
      </c>
      <c r="B943">
        <v>1664</v>
      </c>
      <c r="C943">
        <v>1356</v>
      </c>
      <c r="D943">
        <v>11592767</v>
      </c>
      <c r="E943">
        <f>_xlfn.XLOOKUP(Table1[[#This Row],[R Profile ID]],Sheet1!D:D,Sheet1!D:D)</f>
        <v>11592767</v>
      </c>
      <c r="F943">
        <v>11592767</v>
      </c>
      <c r="G943" t="s">
        <v>12</v>
      </c>
      <c r="H943" t="s">
        <v>13</v>
      </c>
      <c r="I943" t="s">
        <v>977</v>
      </c>
      <c r="J943" s="1">
        <v>41352</v>
      </c>
      <c r="K943" s="1" t="s">
        <v>14</v>
      </c>
      <c r="L943" t="s">
        <v>1165</v>
      </c>
      <c r="M943" t="s">
        <v>427</v>
      </c>
      <c r="N943" t="s">
        <v>428</v>
      </c>
      <c r="O943" t="s">
        <v>441</v>
      </c>
      <c r="P943" t="s">
        <v>429</v>
      </c>
      <c r="Q943" t="s">
        <v>152</v>
      </c>
      <c r="R943">
        <v>2017</v>
      </c>
      <c r="S943">
        <v>90056</v>
      </c>
      <c r="T943">
        <v>90056</v>
      </c>
      <c r="U943" t="b">
        <v>1</v>
      </c>
    </row>
    <row r="944" spans="1:21" hidden="1" x14ac:dyDescent="0.35">
      <c r="A944">
        <v>1173</v>
      </c>
      <c r="B944">
        <v>1469</v>
      </c>
      <c r="C944">
        <v>1367</v>
      </c>
      <c r="D944">
        <v>23451</v>
      </c>
      <c r="E944">
        <f>_xlfn.XLOOKUP(Table1[[#This Row],[R Profile ID]],Sheet1!D:D,Sheet1!D:D)</f>
        <v>23451</v>
      </c>
      <c r="F944" t="s">
        <v>616</v>
      </c>
      <c r="G944" t="s">
        <v>12</v>
      </c>
      <c r="H944" t="s">
        <v>13</v>
      </c>
      <c r="I944" t="s">
        <v>960</v>
      </c>
      <c r="J944" s="1">
        <v>42320</v>
      </c>
      <c r="K944" s="1" t="s">
        <v>14</v>
      </c>
      <c r="L944" t="s">
        <v>1165</v>
      </c>
      <c r="M944" t="s">
        <v>427</v>
      </c>
      <c r="N944" t="s">
        <v>428</v>
      </c>
      <c r="O944" t="s">
        <v>441</v>
      </c>
      <c r="P944" t="s">
        <v>430</v>
      </c>
      <c r="Q944" t="s">
        <v>152</v>
      </c>
      <c r="R944">
        <v>2006</v>
      </c>
      <c r="S944">
        <v>142560</v>
      </c>
      <c r="T944">
        <v>142560</v>
      </c>
      <c r="U944" t="b">
        <v>1</v>
      </c>
    </row>
    <row r="945" spans="1:21" hidden="1" x14ac:dyDescent="0.35">
      <c r="A945">
        <v>1174</v>
      </c>
      <c r="B945">
        <v>1470</v>
      </c>
      <c r="C945">
        <v>1368</v>
      </c>
      <c r="D945">
        <v>23455</v>
      </c>
      <c r="E945">
        <f>_xlfn.XLOOKUP(Table1[[#This Row],[R Profile ID]],Sheet1!D:D,Sheet1!D:D)</f>
        <v>23455</v>
      </c>
      <c r="F945" t="s">
        <v>616</v>
      </c>
      <c r="G945" t="s">
        <v>12</v>
      </c>
      <c r="H945" t="s">
        <v>13</v>
      </c>
      <c r="I945" t="s">
        <v>960</v>
      </c>
      <c r="J945" s="1">
        <v>42320</v>
      </c>
      <c r="K945" s="1" t="s">
        <v>14</v>
      </c>
      <c r="L945" t="s">
        <v>1165</v>
      </c>
      <c r="M945" t="s">
        <v>427</v>
      </c>
      <c r="N945" t="s">
        <v>428</v>
      </c>
      <c r="O945" t="s">
        <v>441</v>
      </c>
      <c r="P945" t="s">
        <v>430</v>
      </c>
      <c r="Q945" t="s">
        <v>152</v>
      </c>
      <c r="R945">
        <v>2006</v>
      </c>
      <c r="S945">
        <v>51737.81</v>
      </c>
      <c r="T945">
        <v>51738</v>
      </c>
      <c r="U945" t="b">
        <v>1</v>
      </c>
    </row>
    <row r="946" spans="1:21" hidden="1" x14ac:dyDescent="0.35">
      <c r="A946">
        <v>1175</v>
      </c>
      <c r="B946">
        <v>1471</v>
      </c>
      <c r="C946">
        <v>1369</v>
      </c>
      <c r="D946">
        <v>23462</v>
      </c>
      <c r="E946">
        <f>_xlfn.XLOOKUP(Table1[[#This Row],[R Profile ID]],Sheet1!D:D,Sheet1!D:D)</f>
        <v>23462</v>
      </c>
      <c r="F946" t="s">
        <v>616</v>
      </c>
      <c r="G946" t="s">
        <v>12</v>
      </c>
      <c r="H946" t="s">
        <v>13</v>
      </c>
      <c r="I946" t="s">
        <v>960</v>
      </c>
      <c r="J946" s="1">
        <v>42320</v>
      </c>
      <c r="K946" s="1" t="s">
        <v>14</v>
      </c>
      <c r="L946" t="s">
        <v>1165</v>
      </c>
      <c r="M946" t="s">
        <v>427</v>
      </c>
      <c r="N946" t="s">
        <v>428</v>
      </c>
      <c r="O946" t="s">
        <v>441</v>
      </c>
      <c r="P946" t="s">
        <v>430</v>
      </c>
      <c r="Q946" t="s">
        <v>86</v>
      </c>
      <c r="R946">
        <v>2007</v>
      </c>
      <c r="S946">
        <v>42404</v>
      </c>
      <c r="T946">
        <v>42404</v>
      </c>
      <c r="U946" t="b">
        <v>1</v>
      </c>
    </row>
    <row r="947" spans="1:21" hidden="1" x14ac:dyDescent="0.35">
      <c r="A947">
        <v>1178</v>
      </c>
      <c r="B947">
        <v>1502</v>
      </c>
      <c r="C947">
        <v>1372</v>
      </c>
      <c r="D947">
        <v>23544</v>
      </c>
      <c r="E947">
        <f>_xlfn.XLOOKUP(Table1[[#This Row],[R Profile ID]],Sheet1!D:D,Sheet1!D:D)</f>
        <v>23544</v>
      </c>
      <c r="F947" t="s">
        <v>616</v>
      </c>
      <c r="G947" t="s">
        <v>12</v>
      </c>
      <c r="H947" t="s">
        <v>13</v>
      </c>
      <c r="I947" t="s">
        <v>995</v>
      </c>
      <c r="J947" s="1">
        <v>41352</v>
      </c>
      <c r="K947" s="1" t="s">
        <v>14</v>
      </c>
      <c r="L947" t="s">
        <v>1165</v>
      </c>
      <c r="M947" t="s">
        <v>427</v>
      </c>
      <c r="N947" t="s">
        <v>428</v>
      </c>
      <c r="O947" t="s">
        <v>453</v>
      </c>
      <c r="P947" t="s">
        <v>454</v>
      </c>
      <c r="Q947" t="s">
        <v>47</v>
      </c>
      <c r="R947">
        <v>2005</v>
      </c>
      <c r="S947">
        <v>125982.27</v>
      </c>
      <c r="T947">
        <v>125982.27</v>
      </c>
      <c r="U947" t="b">
        <v>1</v>
      </c>
    </row>
    <row r="948" spans="1:21" hidden="1" x14ac:dyDescent="0.35">
      <c r="A948">
        <v>1179</v>
      </c>
      <c r="B948">
        <v>1503</v>
      </c>
      <c r="C948">
        <v>1373</v>
      </c>
      <c r="D948">
        <v>23350</v>
      </c>
      <c r="E948">
        <f>_xlfn.XLOOKUP(Table1[[#This Row],[R Profile ID]],Sheet1!D:D,Sheet1!D:D)</f>
        <v>23350</v>
      </c>
      <c r="F948" t="s">
        <v>616</v>
      </c>
      <c r="G948" t="s">
        <v>12</v>
      </c>
      <c r="H948" t="s">
        <v>13</v>
      </c>
      <c r="I948" t="s">
        <v>995</v>
      </c>
      <c r="J948" s="1">
        <v>41352</v>
      </c>
      <c r="K948" s="1" t="s">
        <v>14</v>
      </c>
      <c r="L948" t="s">
        <v>1165</v>
      </c>
      <c r="M948" t="s">
        <v>427</v>
      </c>
      <c r="N948" t="s">
        <v>428</v>
      </c>
      <c r="O948" t="s">
        <v>453</v>
      </c>
      <c r="P948" t="s">
        <v>454</v>
      </c>
      <c r="Q948" t="s">
        <v>152</v>
      </c>
      <c r="R948">
        <v>2007</v>
      </c>
      <c r="S948">
        <v>135626.79999999999</v>
      </c>
      <c r="T948">
        <v>135626.79999999999</v>
      </c>
      <c r="U948" t="b">
        <v>1</v>
      </c>
    </row>
    <row r="949" spans="1:21" hidden="1" x14ac:dyDescent="0.35">
      <c r="A949">
        <v>1180</v>
      </c>
      <c r="B949">
        <v>1652</v>
      </c>
      <c r="C949">
        <v>1374</v>
      </c>
      <c r="D949">
        <v>23531</v>
      </c>
      <c r="E949">
        <f>_xlfn.XLOOKUP(Table1[[#This Row],[R Profile ID]],Sheet1!D:D,Sheet1!D:D)</f>
        <v>23531</v>
      </c>
      <c r="F949" t="s">
        <v>616</v>
      </c>
      <c r="G949" t="s">
        <v>12</v>
      </c>
      <c r="H949" t="s">
        <v>13</v>
      </c>
      <c r="I949" t="s">
        <v>995</v>
      </c>
      <c r="J949" s="1">
        <v>41352</v>
      </c>
      <c r="K949" s="1" t="s">
        <v>14</v>
      </c>
      <c r="L949" t="s">
        <v>1165</v>
      </c>
      <c r="M949" t="s">
        <v>427</v>
      </c>
      <c r="N949" t="s">
        <v>428</v>
      </c>
      <c r="O949" t="s">
        <v>453</v>
      </c>
      <c r="P949" t="s">
        <v>454</v>
      </c>
      <c r="Q949" t="s">
        <v>152</v>
      </c>
      <c r="R949">
        <v>2009</v>
      </c>
      <c r="S949">
        <v>264014.26</v>
      </c>
      <c r="T949">
        <v>264015</v>
      </c>
      <c r="U949" t="b">
        <v>1</v>
      </c>
    </row>
    <row r="950" spans="1:21" hidden="1" x14ac:dyDescent="0.35">
      <c r="A950">
        <v>1200</v>
      </c>
      <c r="B950">
        <v>1417</v>
      </c>
      <c r="C950">
        <v>1387</v>
      </c>
      <c r="D950">
        <v>23532</v>
      </c>
      <c r="E950">
        <f>_xlfn.XLOOKUP(Table1[[#This Row],[R Profile ID]],Sheet1!D:D,Sheet1!D:D)</f>
        <v>23532</v>
      </c>
      <c r="F950" t="s">
        <v>616</v>
      </c>
      <c r="G950" t="s">
        <v>12</v>
      </c>
      <c r="H950" t="s">
        <v>13</v>
      </c>
      <c r="I950" t="s">
        <v>974</v>
      </c>
      <c r="J950" s="1">
        <v>41547</v>
      </c>
      <c r="K950" s="1" t="s">
        <v>14</v>
      </c>
      <c r="L950" t="s">
        <v>1165</v>
      </c>
      <c r="M950" t="s">
        <v>427</v>
      </c>
      <c r="N950" t="s">
        <v>428</v>
      </c>
      <c r="O950" t="s">
        <v>463</v>
      </c>
      <c r="P950" t="s">
        <v>463</v>
      </c>
      <c r="Q950" t="s">
        <v>152</v>
      </c>
      <c r="R950">
        <v>2003</v>
      </c>
      <c r="S950">
        <v>160843</v>
      </c>
      <c r="T950">
        <v>160843</v>
      </c>
      <c r="U950" t="b">
        <v>1</v>
      </c>
    </row>
    <row r="951" spans="1:21" hidden="1" x14ac:dyDescent="0.35">
      <c r="A951">
        <v>1202</v>
      </c>
      <c r="B951">
        <v>1459</v>
      </c>
      <c r="C951">
        <v>1388</v>
      </c>
      <c r="D951">
        <v>21095</v>
      </c>
      <c r="E951">
        <f>_xlfn.XLOOKUP(Table1[[#This Row],[R Profile ID]],Sheet1!D:D,Sheet1!D:D)</f>
        <v>21095</v>
      </c>
      <c r="F951" t="s">
        <v>616</v>
      </c>
      <c r="G951" t="s">
        <v>12</v>
      </c>
      <c r="H951" t="s">
        <v>13</v>
      </c>
      <c r="I951" t="s">
        <v>974</v>
      </c>
      <c r="J951" s="1">
        <v>41547</v>
      </c>
      <c r="K951" s="1" t="s">
        <v>14</v>
      </c>
      <c r="L951" t="s">
        <v>1165</v>
      </c>
      <c r="M951" t="s">
        <v>427</v>
      </c>
      <c r="N951" t="s">
        <v>428</v>
      </c>
      <c r="O951" t="s">
        <v>439</v>
      </c>
      <c r="P951" t="s">
        <v>439</v>
      </c>
      <c r="Q951" t="s">
        <v>152</v>
      </c>
      <c r="R951">
        <v>2008</v>
      </c>
      <c r="S951">
        <v>93793</v>
      </c>
      <c r="T951">
        <v>93793</v>
      </c>
      <c r="U951" t="b">
        <v>1</v>
      </c>
    </row>
    <row r="952" spans="1:21" hidden="1" x14ac:dyDescent="0.35">
      <c r="A952">
        <v>1204</v>
      </c>
      <c r="B952">
        <v>1597</v>
      </c>
      <c r="C952">
        <v>1390</v>
      </c>
      <c r="D952">
        <v>23294</v>
      </c>
      <c r="E952">
        <f>_xlfn.XLOOKUP(Table1[[#This Row],[R Profile ID]],Sheet1!D:D,Sheet1!D:D)</f>
        <v>23294</v>
      </c>
      <c r="F952" t="s">
        <v>616</v>
      </c>
      <c r="G952" t="s">
        <v>12</v>
      </c>
      <c r="H952" t="s">
        <v>13</v>
      </c>
      <c r="I952" t="s">
        <v>960</v>
      </c>
      <c r="J952" s="1">
        <v>41352</v>
      </c>
      <c r="K952" s="1" t="s">
        <v>14</v>
      </c>
      <c r="L952" t="s">
        <v>1165</v>
      </c>
      <c r="M952" t="s">
        <v>427</v>
      </c>
      <c r="N952" t="s">
        <v>428</v>
      </c>
      <c r="O952" t="s">
        <v>449</v>
      </c>
      <c r="P952" t="s">
        <v>466</v>
      </c>
      <c r="Q952" t="s">
        <v>152</v>
      </c>
      <c r="R952">
        <v>2006</v>
      </c>
      <c r="S952">
        <v>325091.31</v>
      </c>
      <c r="T952">
        <v>140258</v>
      </c>
      <c r="U952" t="b">
        <v>1</v>
      </c>
    </row>
    <row r="953" spans="1:21" hidden="1" x14ac:dyDescent="0.35">
      <c r="A953">
        <v>1205</v>
      </c>
      <c r="B953">
        <v>1598</v>
      </c>
      <c r="C953">
        <v>1391</v>
      </c>
      <c r="D953">
        <v>23316</v>
      </c>
      <c r="E953">
        <f>_xlfn.XLOOKUP(Table1[[#This Row],[R Profile ID]],Sheet1!D:D,Sheet1!D:D)</f>
        <v>23316</v>
      </c>
      <c r="F953" t="s">
        <v>616</v>
      </c>
      <c r="G953" t="s">
        <v>12</v>
      </c>
      <c r="H953" t="s">
        <v>13</v>
      </c>
      <c r="I953" t="s">
        <v>960</v>
      </c>
      <c r="J953" s="1">
        <v>41352</v>
      </c>
      <c r="K953" s="1" t="s">
        <v>14</v>
      </c>
      <c r="L953" t="s">
        <v>1165</v>
      </c>
      <c r="M953" t="s">
        <v>427</v>
      </c>
      <c r="N953" t="s">
        <v>428</v>
      </c>
      <c r="O953" t="s">
        <v>449</v>
      </c>
      <c r="P953" t="s">
        <v>466</v>
      </c>
      <c r="Q953" t="s">
        <v>47</v>
      </c>
      <c r="R953">
        <v>2007</v>
      </c>
      <c r="S953">
        <v>503209.85</v>
      </c>
      <c r="T953">
        <v>122370.04</v>
      </c>
      <c r="U953" t="b">
        <v>1</v>
      </c>
    </row>
    <row r="954" spans="1:21" hidden="1" x14ac:dyDescent="0.35">
      <c r="A954">
        <v>1206</v>
      </c>
      <c r="B954">
        <v>1600</v>
      </c>
      <c r="C954">
        <v>1392</v>
      </c>
      <c r="D954">
        <v>23488</v>
      </c>
      <c r="E954">
        <f>_xlfn.XLOOKUP(Table1[[#This Row],[R Profile ID]],Sheet1!D:D,Sheet1!D:D)</f>
        <v>23488</v>
      </c>
      <c r="F954" t="s">
        <v>616</v>
      </c>
      <c r="G954" t="s">
        <v>12</v>
      </c>
      <c r="H954" t="s">
        <v>13</v>
      </c>
      <c r="I954" t="s">
        <v>960</v>
      </c>
      <c r="J954" s="1">
        <v>41352</v>
      </c>
      <c r="K954" s="1" t="s">
        <v>14</v>
      </c>
      <c r="L954" t="s">
        <v>1165</v>
      </c>
      <c r="M954" t="s">
        <v>427</v>
      </c>
      <c r="N954" t="s">
        <v>428</v>
      </c>
      <c r="O954" t="s">
        <v>449</v>
      </c>
      <c r="P954" t="s">
        <v>466</v>
      </c>
      <c r="Q954" t="s">
        <v>152</v>
      </c>
      <c r="R954">
        <v>2008</v>
      </c>
      <c r="S954">
        <v>83774</v>
      </c>
      <c r="T954">
        <v>83774</v>
      </c>
      <c r="U954" t="b">
        <v>1</v>
      </c>
    </row>
    <row r="955" spans="1:21" hidden="1" x14ac:dyDescent="0.35">
      <c r="A955">
        <v>1207</v>
      </c>
      <c r="B955">
        <v>1590</v>
      </c>
      <c r="C955">
        <v>1393</v>
      </c>
      <c r="D955">
        <v>11488684</v>
      </c>
      <c r="E955">
        <f>_xlfn.XLOOKUP(Table1[[#This Row],[R Profile ID]],Sheet1!D:D,Sheet1!D:D)</f>
        <v>11488684</v>
      </c>
      <c r="F955">
        <v>11488684</v>
      </c>
      <c r="G955" t="s">
        <v>12</v>
      </c>
      <c r="H955" t="s">
        <v>13</v>
      </c>
      <c r="I955" t="s">
        <v>1035</v>
      </c>
      <c r="J955" s="1">
        <v>42747</v>
      </c>
      <c r="K955" s="1" t="s">
        <v>14</v>
      </c>
      <c r="L955" t="s">
        <v>1165</v>
      </c>
      <c r="M955" t="s">
        <v>427</v>
      </c>
      <c r="N955" t="s">
        <v>428</v>
      </c>
      <c r="O955" t="s">
        <v>439</v>
      </c>
      <c r="P955" t="s">
        <v>439</v>
      </c>
      <c r="Q955" t="s">
        <v>152</v>
      </c>
      <c r="R955">
        <v>2008</v>
      </c>
      <c r="S955">
        <v>68872</v>
      </c>
      <c r="T955">
        <v>68872</v>
      </c>
      <c r="U955" t="b">
        <v>1</v>
      </c>
    </row>
    <row r="956" spans="1:21" hidden="1" x14ac:dyDescent="0.35">
      <c r="A956">
        <v>1208</v>
      </c>
      <c r="B956">
        <v>1592</v>
      </c>
      <c r="C956">
        <v>1394</v>
      </c>
      <c r="D956">
        <v>25766</v>
      </c>
      <c r="E956">
        <f>_xlfn.XLOOKUP(Table1[[#This Row],[R Profile ID]],Sheet1!D:D,Sheet1!D:D)</f>
        <v>25766</v>
      </c>
      <c r="F956" t="s">
        <v>616</v>
      </c>
      <c r="G956" t="s">
        <v>12</v>
      </c>
      <c r="H956" t="s">
        <v>13</v>
      </c>
      <c r="I956" t="s">
        <v>1035</v>
      </c>
      <c r="J956" s="1">
        <v>42747</v>
      </c>
      <c r="K956" s="1" t="s">
        <v>14</v>
      </c>
      <c r="L956" t="s">
        <v>1165</v>
      </c>
      <c r="M956" t="s">
        <v>427</v>
      </c>
      <c r="N956" t="s">
        <v>428</v>
      </c>
      <c r="O956" t="s">
        <v>439</v>
      </c>
      <c r="P956" t="s">
        <v>439</v>
      </c>
      <c r="Q956" t="s">
        <v>47</v>
      </c>
      <c r="R956">
        <v>2008</v>
      </c>
      <c r="S956">
        <v>46604.67</v>
      </c>
      <c r="T956">
        <v>46604.67</v>
      </c>
      <c r="U956" t="b">
        <v>1</v>
      </c>
    </row>
    <row r="957" spans="1:21" hidden="1" x14ac:dyDescent="0.35">
      <c r="A957">
        <v>1238</v>
      </c>
      <c r="B957">
        <v>1498</v>
      </c>
      <c r="C957">
        <v>1412</v>
      </c>
      <c r="D957">
        <v>23307</v>
      </c>
      <c r="E957">
        <f>_xlfn.XLOOKUP(Table1[[#This Row],[R Profile ID]],Sheet1!D:D,Sheet1!D:D)</f>
        <v>23307</v>
      </c>
      <c r="F957" t="s">
        <v>616</v>
      </c>
      <c r="G957" t="s">
        <v>12</v>
      </c>
      <c r="H957" t="s">
        <v>13</v>
      </c>
      <c r="I957" t="s">
        <v>995</v>
      </c>
      <c r="J957" s="1">
        <v>41352</v>
      </c>
      <c r="K957" s="1" t="s">
        <v>14</v>
      </c>
      <c r="L957" t="s">
        <v>1165</v>
      </c>
      <c r="M957" t="s">
        <v>427</v>
      </c>
      <c r="N957" t="s">
        <v>428</v>
      </c>
      <c r="O957" t="s">
        <v>437</v>
      </c>
      <c r="P957" t="s">
        <v>458</v>
      </c>
      <c r="Q957" t="s">
        <v>47</v>
      </c>
      <c r="R957">
        <v>2004</v>
      </c>
      <c r="S957">
        <v>319153</v>
      </c>
      <c r="T957">
        <v>319153</v>
      </c>
      <c r="U957" t="b">
        <v>1</v>
      </c>
    </row>
    <row r="958" spans="1:21" hidden="1" x14ac:dyDescent="0.35">
      <c r="A958">
        <v>1239</v>
      </c>
      <c r="B958">
        <v>1504</v>
      </c>
      <c r="C958">
        <v>1413</v>
      </c>
      <c r="D958">
        <v>23317</v>
      </c>
      <c r="E958">
        <f>_xlfn.XLOOKUP(Table1[[#This Row],[R Profile ID]],Sheet1!D:D,Sheet1!D:D)</f>
        <v>23317</v>
      </c>
      <c r="F958" t="s">
        <v>616</v>
      </c>
      <c r="G958" t="s">
        <v>12</v>
      </c>
      <c r="H958" t="s">
        <v>13</v>
      </c>
      <c r="I958" t="s">
        <v>995</v>
      </c>
      <c r="J958" s="1">
        <v>41352</v>
      </c>
      <c r="K958" s="1" t="s">
        <v>14</v>
      </c>
      <c r="L958" t="s">
        <v>1165</v>
      </c>
      <c r="M958" t="s">
        <v>427</v>
      </c>
      <c r="N958" t="s">
        <v>428</v>
      </c>
      <c r="O958" t="s">
        <v>437</v>
      </c>
      <c r="P958" t="s">
        <v>458</v>
      </c>
      <c r="Q958" t="s">
        <v>47</v>
      </c>
      <c r="R958">
        <v>2006</v>
      </c>
      <c r="S958">
        <v>171411</v>
      </c>
      <c r="T958">
        <v>171411</v>
      </c>
      <c r="U958" t="b">
        <v>1</v>
      </c>
    </row>
    <row r="959" spans="1:21" hidden="1" x14ac:dyDescent="0.35">
      <c r="A959">
        <v>1241</v>
      </c>
      <c r="B959">
        <v>1551</v>
      </c>
      <c r="C959">
        <v>1414</v>
      </c>
      <c r="D959">
        <v>23336</v>
      </c>
      <c r="E959">
        <f>_xlfn.XLOOKUP(Table1[[#This Row],[R Profile ID]],Sheet1!D:D,Sheet1!D:D)</f>
        <v>23336</v>
      </c>
      <c r="F959" t="s">
        <v>616</v>
      </c>
      <c r="G959" t="s">
        <v>12</v>
      </c>
      <c r="H959" t="s">
        <v>13</v>
      </c>
      <c r="I959" t="s">
        <v>995</v>
      </c>
      <c r="J959" s="1">
        <v>41352</v>
      </c>
      <c r="K959" s="1" t="s">
        <v>14</v>
      </c>
      <c r="L959" t="s">
        <v>1165</v>
      </c>
      <c r="M959" t="s">
        <v>427</v>
      </c>
      <c r="N959" t="s">
        <v>428</v>
      </c>
      <c r="O959" t="s">
        <v>437</v>
      </c>
      <c r="P959" t="s">
        <v>458</v>
      </c>
      <c r="Q959" t="s">
        <v>47</v>
      </c>
      <c r="R959">
        <v>2007</v>
      </c>
      <c r="S959">
        <v>379185</v>
      </c>
      <c r="T959">
        <v>379185</v>
      </c>
      <c r="U959" t="b">
        <v>1</v>
      </c>
    </row>
    <row r="960" spans="1:21" hidden="1" x14ac:dyDescent="0.35">
      <c r="A960">
        <v>1242</v>
      </c>
      <c r="B960">
        <v>1552</v>
      </c>
      <c r="C960">
        <v>1415</v>
      </c>
      <c r="D960">
        <v>23499</v>
      </c>
      <c r="E960">
        <f>_xlfn.XLOOKUP(Table1[[#This Row],[R Profile ID]],Sheet1!D:D,Sheet1!D:D)</f>
        <v>23499</v>
      </c>
      <c r="F960" t="s">
        <v>616</v>
      </c>
      <c r="G960" t="s">
        <v>12</v>
      </c>
      <c r="H960" t="s">
        <v>13</v>
      </c>
      <c r="I960" t="s">
        <v>995</v>
      </c>
      <c r="J960" s="1">
        <v>41352</v>
      </c>
      <c r="K960" s="1" t="s">
        <v>14</v>
      </c>
      <c r="L960" t="s">
        <v>1165</v>
      </c>
      <c r="M960" t="s">
        <v>427</v>
      </c>
      <c r="N960" t="s">
        <v>428</v>
      </c>
      <c r="O960" t="s">
        <v>437</v>
      </c>
      <c r="P960" t="s">
        <v>458</v>
      </c>
      <c r="Q960" t="s">
        <v>47</v>
      </c>
      <c r="R960">
        <v>2006</v>
      </c>
      <c r="S960">
        <v>229898</v>
      </c>
      <c r="T960">
        <v>229898</v>
      </c>
      <c r="U960" t="b">
        <v>1</v>
      </c>
    </row>
    <row r="961" spans="1:21" hidden="1" x14ac:dyDescent="0.35">
      <c r="A961">
        <v>1243</v>
      </c>
      <c r="B961">
        <v>1553</v>
      </c>
      <c r="C961">
        <v>1416</v>
      </c>
      <c r="D961">
        <v>23334</v>
      </c>
      <c r="E961">
        <f>_xlfn.XLOOKUP(Table1[[#This Row],[R Profile ID]],Sheet1!D:D,Sheet1!D:D)</f>
        <v>23334</v>
      </c>
      <c r="F961" t="s">
        <v>616</v>
      </c>
      <c r="G961" t="s">
        <v>12</v>
      </c>
      <c r="H961" t="s">
        <v>13</v>
      </c>
      <c r="I961" t="s">
        <v>995</v>
      </c>
      <c r="J961" s="1">
        <v>41352</v>
      </c>
      <c r="K961" s="1" t="s">
        <v>14</v>
      </c>
      <c r="L961" t="s">
        <v>1165</v>
      </c>
      <c r="M961" t="s">
        <v>427</v>
      </c>
      <c r="N961" t="s">
        <v>428</v>
      </c>
      <c r="O961" t="s">
        <v>437</v>
      </c>
      <c r="P961" t="s">
        <v>458</v>
      </c>
      <c r="Q961" t="s">
        <v>47</v>
      </c>
      <c r="R961">
        <v>2008</v>
      </c>
      <c r="S961">
        <v>256177</v>
      </c>
      <c r="T961">
        <v>256177</v>
      </c>
      <c r="U961" t="b">
        <v>1</v>
      </c>
    </row>
    <row r="962" spans="1:21" hidden="1" x14ac:dyDescent="0.35">
      <c r="A962">
        <v>1244</v>
      </c>
      <c r="B962">
        <v>1554</v>
      </c>
      <c r="C962">
        <v>1417</v>
      </c>
      <c r="D962">
        <v>23496</v>
      </c>
      <c r="E962">
        <f>_xlfn.XLOOKUP(Table1[[#This Row],[R Profile ID]],Sheet1!D:D,Sheet1!D:D)</f>
        <v>23496</v>
      </c>
      <c r="F962" t="s">
        <v>616</v>
      </c>
      <c r="G962" t="s">
        <v>12</v>
      </c>
      <c r="H962" t="s">
        <v>13</v>
      </c>
      <c r="I962" t="s">
        <v>995</v>
      </c>
      <c r="J962" s="1">
        <v>41352</v>
      </c>
      <c r="K962" s="1" t="s">
        <v>14</v>
      </c>
      <c r="L962" t="s">
        <v>1165</v>
      </c>
      <c r="M962" t="s">
        <v>427</v>
      </c>
      <c r="N962" t="s">
        <v>428</v>
      </c>
      <c r="O962" t="s">
        <v>437</v>
      </c>
      <c r="P962" t="s">
        <v>458</v>
      </c>
      <c r="Q962" t="s">
        <v>47</v>
      </c>
      <c r="R962">
        <v>2007</v>
      </c>
      <c r="S962">
        <v>237759</v>
      </c>
      <c r="T962">
        <v>237759</v>
      </c>
      <c r="U962" t="b">
        <v>1</v>
      </c>
    </row>
    <row r="963" spans="1:21" hidden="1" x14ac:dyDescent="0.35">
      <c r="A963">
        <v>1245</v>
      </c>
      <c r="B963">
        <v>1555</v>
      </c>
      <c r="C963">
        <v>1418</v>
      </c>
      <c r="D963">
        <v>23502</v>
      </c>
      <c r="E963">
        <f>_xlfn.XLOOKUP(Table1[[#This Row],[R Profile ID]],Sheet1!D:D,Sheet1!D:D)</f>
        <v>23502</v>
      </c>
      <c r="F963" t="s">
        <v>616</v>
      </c>
      <c r="G963" t="s">
        <v>12</v>
      </c>
      <c r="H963" t="s">
        <v>13</v>
      </c>
      <c r="I963" t="s">
        <v>995</v>
      </c>
      <c r="J963" s="1">
        <v>41352</v>
      </c>
      <c r="K963" s="1" t="s">
        <v>14</v>
      </c>
      <c r="L963" t="s">
        <v>1165</v>
      </c>
      <c r="M963" t="s">
        <v>427</v>
      </c>
      <c r="N963" t="s">
        <v>428</v>
      </c>
      <c r="O963" t="s">
        <v>437</v>
      </c>
      <c r="P963" t="s">
        <v>458</v>
      </c>
      <c r="Q963" t="s">
        <v>47</v>
      </c>
      <c r="R963">
        <v>2008</v>
      </c>
      <c r="S963">
        <v>226086.59</v>
      </c>
      <c r="T963">
        <v>226087</v>
      </c>
      <c r="U963" t="b">
        <v>1</v>
      </c>
    </row>
    <row r="964" spans="1:21" hidden="1" x14ac:dyDescent="0.35">
      <c r="A964">
        <v>1246</v>
      </c>
      <c r="B964">
        <v>1556</v>
      </c>
      <c r="C964">
        <v>1419</v>
      </c>
      <c r="D964">
        <v>23545</v>
      </c>
      <c r="E964">
        <f>_xlfn.XLOOKUP(Table1[[#This Row],[R Profile ID]],Sheet1!D:D,Sheet1!D:D)</f>
        <v>23545</v>
      </c>
      <c r="F964" t="s">
        <v>616</v>
      </c>
      <c r="G964" t="s">
        <v>12</v>
      </c>
      <c r="H964" t="s">
        <v>13</v>
      </c>
      <c r="I964" t="s">
        <v>995</v>
      </c>
      <c r="J964" s="1">
        <v>41352</v>
      </c>
      <c r="K964" s="1" t="s">
        <v>14</v>
      </c>
      <c r="L964" t="s">
        <v>1165</v>
      </c>
      <c r="M964" t="s">
        <v>427</v>
      </c>
      <c r="N964" t="s">
        <v>428</v>
      </c>
      <c r="O964" t="s">
        <v>437</v>
      </c>
      <c r="P964" t="s">
        <v>458</v>
      </c>
      <c r="Q964" t="s">
        <v>47</v>
      </c>
      <c r="R964">
        <v>2015</v>
      </c>
      <c r="S964">
        <v>135104.35</v>
      </c>
      <c r="T964">
        <v>135104.35</v>
      </c>
      <c r="U964" t="b">
        <v>1</v>
      </c>
    </row>
    <row r="965" spans="1:21" hidden="1" x14ac:dyDescent="0.35">
      <c r="A965">
        <v>1247</v>
      </c>
      <c r="B965">
        <v>1558</v>
      </c>
      <c r="C965">
        <v>1420</v>
      </c>
      <c r="D965">
        <v>23418</v>
      </c>
      <c r="E965">
        <f>_xlfn.XLOOKUP(Table1[[#This Row],[R Profile ID]],Sheet1!D:D,Sheet1!D:D)</f>
        <v>23418</v>
      </c>
      <c r="F965" t="s">
        <v>616</v>
      </c>
      <c r="G965" t="s">
        <v>12</v>
      </c>
      <c r="H965" t="s">
        <v>13</v>
      </c>
      <c r="I965" t="s">
        <v>995</v>
      </c>
      <c r="J965" s="1">
        <v>41352</v>
      </c>
      <c r="K965" s="1" t="s">
        <v>14</v>
      </c>
      <c r="L965" t="s">
        <v>1165</v>
      </c>
      <c r="M965" t="s">
        <v>427</v>
      </c>
      <c r="N965" t="s">
        <v>428</v>
      </c>
      <c r="O965" t="s">
        <v>437</v>
      </c>
      <c r="P965" t="s">
        <v>458</v>
      </c>
      <c r="Q965" t="s">
        <v>47</v>
      </c>
      <c r="R965">
        <v>2015</v>
      </c>
      <c r="S965">
        <v>122545</v>
      </c>
      <c r="T965">
        <v>122545</v>
      </c>
      <c r="U965" t="b">
        <v>1</v>
      </c>
    </row>
    <row r="966" spans="1:21" hidden="1" x14ac:dyDescent="0.35">
      <c r="A966">
        <v>1248</v>
      </c>
      <c r="B966">
        <v>1561</v>
      </c>
      <c r="C966">
        <v>1421</v>
      </c>
      <c r="D966">
        <v>23506</v>
      </c>
      <c r="E966">
        <f>_xlfn.XLOOKUP(Table1[[#This Row],[R Profile ID]],Sheet1!D:D,Sheet1!D:D)</f>
        <v>23506</v>
      </c>
      <c r="F966" t="s">
        <v>616</v>
      </c>
      <c r="G966" t="s">
        <v>12</v>
      </c>
      <c r="H966" t="s">
        <v>13</v>
      </c>
      <c r="I966" t="s">
        <v>995</v>
      </c>
      <c r="J966" s="1">
        <v>41352</v>
      </c>
      <c r="K966" s="1" t="s">
        <v>14</v>
      </c>
      <c r="L966" t="s">
        <v>1165</v>
      </c>
      <c r="M966" t="s">
        <v>427</v>
      </c>
      <c r="N966" t="s">
        <v>428</v>
      </c>
      <c r="O966" t="s">
        <v>437</v>
      </c>
      <c r="P966" t="s">
        <v>458</v>
      </c>
      <c r="Q966" t="s">
        <v>47</v>
      </c>
      <c r="R966">
        <v>2009</v>
      </c>
      <c r="S966">
        <v>345820</v>
      </c>
      <c r="T966">
        <v>345820</v>
      </c>
      <c r="U966" t="b">
        <v>1</v>
      </c>
    </row>
    <row r="967" spans="1:21" hidden="1" x14ac:dyDescent="0.35">
      <c r="A967">
        <v>1249</v>
      </c>
      <c r="B967">
        <v>1610</v>
      </c>
      <c r="C967">
        <v>1422</v>
      </c>
      <c r="D967">
        <v>61628</v>
      </c>
      <c r="E967">
        <f>_xlfn.XLOOKUP(Table1[[#This Row],[R Profile ID]],Sheet1!D:D,Sheet1!D:D)</f>
        <v>61628</v>
      </c>
      <c r="F967" t="s">
        <v>616</v>
      </c>
      <c r="G967" t="s">
        <v>12</v>
      </c>
      <c r="H967" t="s">
        <v>13</v>
      </c>
      <c r="I967" t="s">
        <v>995</v>
      </c>
      <c r="J967" s="1">
        <v>41352</v>
      </c>
      <c r="K967" s="1" t="s">
        <v>14</v>
      </c>
      <c r="L967" t="s">
        <v>1165</v>
      </c>
      <c r="M967" t="s">
        <v>427</v>
      </c>
      <c r="N967" t="s">
        <v>428</v>
      </c>
      <c r="O967" t="s">
        <v>481</v>
      </c>
      <c r="P967" t="s">
        <v>458</v>
      </c>
      <c r="Q967" t="s">
        <v>47</v>
      </c>
      <c r="R967">
        <v>2008</v>
      </c>
      <c r="S967">
        <v>224722</v>
      </c>
      <c r="T967">
        <v>224722</v>
      </c>
      <c r="U967" t="b">
        <v>1</v>
      </c>
    </row>
    <row r="968" spans="1:21" hidden="1" x14ac:dyDescent="0.35">
      <c r="A968">
        <v>1250</v>
      </c>
      <c r="B968">
        <v>1642</v>
      </c>
      <c r="C968">
        <v>1423</v>
      </c>
      <c r="D968">
        <v>23385</v>
      </c>
      <c r="E968">
        <f>_xlfn.XLOOKUP(Table1[[#This Row],[R Profile ID]],Sheet1!D:D,Sheet1!D:D)</f>
        <v>23385</v>
      </c>
      <c r="F968" t="s">
        <v>616</v>
      </c>
      <c r="G968" t="s">
        <v>12</v>
      </c>
      <c r="H968" t="s">
        <v>13</v>
      </c>
      <c r="I968" t="s">
        <v>995</v>
      </c>
      <c r="J968" s="1">
        <v>41352</v>
      </c>
      <c r="K968" s="1" t="s">
        <v>14</v>
      </c>
      <c r="L968" t="s">
        <v>1165</v>
      </c>
      <c r="M968" t="s">
        <v>427</v>
      </c>
      <c r="N968" t="s">
        <v>428</v>
      </c>
      <c r="O968" t="s">
        <v>462</v>
      </c>
      <c r="P968" t="s">
        <v>458</v>
      </c>
      <c r="Q968" t="s">
        <v>152</v>
      </c>
      <c r="R968">
        <v>1991</v>
      </c>
      <c r="S968">
        <v>16988</v>
      </c>
      <c r="T968">
        <v>16988</v>
      </c>
      <c r="U968" t="b">
        <v>1</v>
      </c>
    </row>
    <row r="969" spans="1:21" hidden="1" x14ac:dyDescent="0.35">
      <c r="A969">
        <v>1251</v>
      </c>
      <c r="B969">
        <v>1643</v>
      </c>
      <c r="C969">
        <v>1424</v>
      </c>
      <c r="D969">
        <v>23380</v>
      </c>
      <c r="E969">
        <f>_xlfn.XLOOKUP(Table1[[#This Row],[R Profile ID]],Sheet1!D:D,Sheet1!D:D)</f>
        <v>23380</v>
      </c>
      <c r="F969" t="s">
        <v>616</v>
      </c>
      <c r="G969" t="s">
        <v>12</v>
      </c>
      <c r="H969" t="s">
        <v>13</v>
      </c>
      <c r="I969" t="s">
        <v>995</v>
      </c>
      <c r="J969" s="1">
        <v>41352</v>
      </c>
      <c r="K969" s="1" t="s">
        <v>14</v>
      </c>
      <c r="L969" t="s">
        <v>1165</v>
      </c>
      <c r="M969" t="s">
        <v>427</v>
      </c>
      <c r="N969" t="s">
        <v>428</v>
      </c>
      <c r="O969" t="s">
        <v>462</v>
      </c>
      <c r="P969" t="s">
        <v>458</v>
      </c>
      <c r="Q969" t="s">
        <v>47</v>
      </c>
      <c r="R969">
        <v>1991</v>
      </c>
      <c r="S969">
        <v>16988</v>
      </c>
      <c r="T969">
        <v>16988</v>
      </c>
      <c r="U969" t="b">
        <v>1</v>
      </c>
    </row>
    <row r="970" spans="1:21" hidden="1" x14ac:dyDescent="0.35">
      <c r="A970">
        <v>1252</v>
      </c>
      <c r="B970">
        <v>1644</v>
      </c>
      <c r="C970">
        <v>1425</v>
      </c>
      <c r="D970">
        <v>23379</v>
      </c>
      <c r="E970">
        <f>_xlfn.XLOOKUP(Table1[[#This Row],[R Profile ID]],Sheet1!D:D,Sheet1!D:D)</f>
        <v>23379</v>
      </c>
      <c r="F970" t="s">
        <v>616</v>
      </c>
      <c r="G970" t="s">
        <v>12</v>
      </c>
      <c r="H970" t="s">
        <v>13</v>
      </c>
      <c r="I970" t="s">
        <v>995</v>
      </c>
      <c r="J970" s="1">
        <v>41352</v>
      </c>
      <c r="K970" s="1" t="s">
        <v>14</v>
      </c>
      <c r="L970" t="s">
        <v>1165</v>
      </c>
      <c r="M970" t="s">
        <v>427</v>
      </c>
      <c r="N970" t="s">
        <v>428</v>
      </c>
      <c r="O970" t="s">
        <v>462</v>
      </c>
      <c r="P970" t="s">
        <v>458</v>
      </c>
      <c r="Q970" t="s">
        <v>47</v>
      </c>
      <c r="R970">
        <v>2001</v>
      </c>
      <c r="S970">
        <v>17510</v>
      </c>
      <c r="T970">
        <v>17510</v>
      </c>
      <c r="U970" t="b">
        <v>1</v>
      </c>
    </row>
    <row r="971" spans="1:21" hidden="1" x14ac:dyDescent="0.35">
      <c r="A971">
        <v>1253</v>
      </c>
      <c r="B971">
        <v>1645</v>
      </c>
      <c r="C971">
        <v>1426</v>
      </c>
      <c r="D971">
        <v>23384</v>
      </c>
      <c r="E971">
        <f>_xlfn.XLOOKUP(Table1[[#This Row],[R Profile ID]],Sheet1!D:D,Sheet1!D:D)</f>
        <v>23384</v>
      </c>
      <c r="F971" t="s">
        <v>616</v>
      </c>
      <c r="G971" t="s">
        <v>12</v>
      </c>
      <c r="H971" t="s">
        <v>13</v>
      </c>
      <c r="I971" t="s">
        <v>995</v>
      </c>
      <c r="J971" s="1">
        <v>41352</v>
      </c>
      <c r="K971" s="1" t="s">
        <v>14</v>
      </c>
      <c r="L971" t="s">
        <v>1165</v>
      </c>
      <c r="M971" t="s">
        <v>427</v>
      </c>
      <c r="N971" t="s">
        <v>428</v>
      </c>
      <c r="O971" t="s">
        <v>462</v>
      </c>
      <c r="P971" t="s">
        <v>458</v>
      </c>
      <c r="Q971" t="s">
        <v>47</v>
      </c>
      <c r="R971">
        <v>2008</v>
      </c>
      <c r="S971">
        <v>17510</v>
      </c>
      <c r="T971">
        <v>17510</v>
      </c>
      <c r="U971" t="b">
        <v>1</v>
      </c>
    </row>
    <row r="972" spans="1:21" hidden="1" x14ac:dyDescent="0.35">
      <c r="A972">
        <v>1254</v>
      </c>
      <c r="B972">
        <v>1646</v>
      </c>
      <c r="C972">
        <v>1427</v>
      </c>
      <c r="D972">
        <v>23383</v>
      </c>
      <c r="E972">
        <f>_xlfn.XLOOKUP(Table1[[#This Row],[R Profile ID]],Sheet1!D:D,Sheet1!D:D)</f>
        <v>23383</v>
      </c>
      <c r="F972" t="s">
        <v>616</v>
      </c>
      <c r="G972" t="s">
        <v>12</v>
      </c>
      <c r="H972" t="s">
        <v>13</v>
      </c>
      <c r="I972" t="s">
        <v>995</v>
      </c>
      <c r="J972" s="1">
        <v>41352</v>
      </c>
      <c r="K972" s="1" t="s">
        <v>14</v>
      </c>
      <c r="L972" t="s">
        <v>1165</v>
      </c>
      <c r="M972" t="s">
        <v>427</v>
      </c>
      <c r="N972" t="s">
        <v>428</v>
      </c>
      <c r="O972" t="s">
        <v>462</v>
      </c>
      <c r="P972" t="s">
        <v>458</v>
      </c>
      <c r="Q972" t="s">
        <v>47</v>
      </c>
      <c r="R972">
        <v>2008</v>
      </c>
      <c r="S972">
        <v>186435</v>
      </c>
      <c r="T972">
        <v>186435</v>
      </c>
      <c r="U972" t="b">
        <v>1</v>
      </c>
    </row>
    <row r="973" spans="1:21" hidden="1" x14ac:dyDescent="0.35">
      <c r="A973">
        <v>1255</v>
      </c>
      <c r="B973">
        <v>1647</v>
      </c>
      <c r="C973">
        <v>1428</v>
      </c>
      <c r="D973">
        <v>23378</v>
      </c>
      <c r="E973">
        <f>_xlfn.XLOOKUP(Table1[[#This Row],[R Profile ID]],Sheet1!D:D,Sheet1!D:D)</f>
        <v>23378</v>
      </c>
      <c r="F973" t="s">
        <v>616</v>
      </c>
      <c r="G973" t="s">
        <v>12</v>
      </c>
      <c r="H973" t="s">
        <v>13</v>
      </c>
      <c r="I973" t="s">
        <v>995</v>
      </c>
      <c r="J973" s="1">
        <v>41352</v>
      </c>
      <c r="K973" s="1" t="s">
        <v>14</v>
      </c>
      <c r="L973" t="s">
        <v>1165</v>
      </c>
      <c r="M973" t="s">
        <v>427</v>
      </c>
      <c r="N973" t="s">
        <v>428</v>
      </c>
      <c r="O973" t="s">
        <v>462</v>
      </c>
      <c r="P973" t="s">
        <v>458</v>
      </c>
      <c r="Q973" t="s">
        <v>47</v>
      </c>
      <c r="R973">
        <v>2008</v>
      </c>
      <c r="S973">
        <v>23918</v>
      </c>
      <c r="T973">
        <v>23918</v>
      </c>
      <c r="U973" t="b">
        <v>1</v>
      </c>
    </row>
    <row r="974" spans="1:21" hidden="1" x14ac:dyDescent="0.35">
      <c r="A974">
        <v>1256</v>
      </c>
      <c r="B974">
        <v>1648</v>
      </c>
      <c r="C974">
        <v>1429</v>
      </c>
      <c r="D974">
        <v>23377</v>
      </c>
      <c r="E974">
        <f>_xlfn.XLOOKUP(Table1[[#This Row],[R Profile ID]],Sheet1!D:D,Sheet1!D:D)</f>
        <v>23377</v>
      </c>
      <c r="F974" t="s">
        <v>616</v>
      </c>
      <c r="G974" t="s">
        <v>12</v>
      </c>
      <c r="H974" t="s">
        <v>13</v>
      </c>
      <c r="I974" t="s">
        <v>995</v>
      </c>
      <c r="J974" s="1">
        <v>41352</v>
      </c>
      <c r="K974" s="1" t="s">
        <v>14</v>
      </c>
      <c r="L974" t="s">
        <v>1165</v>
      </c>
      <c r="M974" t="s">
        <v>427</v>
      </c>
      <c r="N974" t="s">
        <v>428</v>
      </c>
      <c r="O974" t="s">
        <v>462</v>
      </c>
      <c r="P974" t="s">
        <v>458</v>
      </c>
      <c r="Q974" t="s">
        <v>152</v>
      </c>
      <c r="R974">
        <v>2009</v>
      </c>
      <c r="S974">
        <v>154290</v>
      </c>
      <c r="T974">
        <v>154290</v>
      </c>
      <c r="U974" t="b">
        <v>1</v>
      </c>
    </row>
    <row r="975" spans="1:21" hidden="1" x14ac:dyDescent="0.35">
      <c r="A975">
        <v>1257</v>
      </c>
      <c r="B975">
        <v>1649</v>
      </c>
      <c r="C975">
        <v>1430</v>
      </c>
      <c r="D975">
        <v>61627</v>
      </c>
      <c r="E975">
        <f>_xlfn.XLOOKUP(Table1[[#This Row],[R Profile ID]],Sheet1!D:D,Sheet1!D:D)</f>
        <v>61627</v>
      </c>
      <c r="F975" t="s">
        <v>616</v>
      </c>
      <c r="G975" t="s">
        <v>12</v>
      </c>
      <c r="H975" t="s">
        <v>13</v>
      </c>
      <c r="I975" t="s">
        <v>995</v>
      </c>
      <c r="J975" s="1">
        <v>41352</v>
      </c>
      <c r="K975" s="1" t="s">
        <v>14</v>
      </c>
      <c r="L975" t="s">
        <v>1165</v>
      </c>
      <c r="M975" t="s">
        <v>427</v>
      </c>
      <c r="N975" t="s">
        <v>428</v>
      </c>
      <c r="O975" t="s">
        <v>462</v>
      </c>
      <c r="P975" t="s">
        <v>458</v>
      </c>
      <c r="Q975" t="s">
        <v>47</v>
      </c>
      <c r="R975">
        <v>2009</v>
      </c>
      <c r="S975">
        <v>56996</v>
      </c>
      <c r="T975">
        <v>56996</v>
      </c>
      <c r="U975" t="b">
        <v>1</v>
      </c>
    </row>
    <row r="976" spans="1:21" hidden="1" x14ac:dyDescent="0.35">
      <c r="A976">
        <v>1275</v>
      </c>
      <c r="B976">
        <v>1563</v>
      </c>
      <c r="C976">
        <v>1453</v>
      </c>
      <c r="D976">
        <v>23318</v>
      </c>
      <c r="E976">
        <f>_xlfn.XLOOKUP(Table1[[#This Row],[R Profile ID]],Sheet1!D:D,Sheet1!D:D)</f>
        <v>23318</v>
      </c>
      <c r="F976" t="s">
        <v>616</v>
      </c>
      <c r="G976" t="s">
        <v>12</v>
      </c>
      <c r="H976" t="s">
        <v>13</v>
      </c>
      <c r="I976" t="s">
        <v>1035</v>
      </c>
      <c r="J976" s="1">
        <v>42747</v>
      </c>
      <c r="K976" s="1" t="s">
        <v>14</v>
      </c>
      <c r="L976" t="s">
        <v>1165</v>
      </c>
      <c r="M976" t="s">
        <v>427</v>
      </c>
      <c r="N976" t="s">
        <v>428</v>
      </c>
      <c r="O976" t="s">
        <v>438</v>
      </c>
      <c r="P976" t="s">
        <v>439</v>
      </c>
      <c r="Q976" t="s">
        <v>152</v>
      </c>
      <c r="R976">
        <v>2014</v>
      </c>
      <c r="S976">
        <v>190617</v>
      </c>
      <c r="T976">
        <v>190617</v>
      </c>
      <c r="U976" t="b">
        <v>1</v>
      </c>
    </row>
    <row r="977" spans="1:21" hidden="1" x14ac:dyDescent="0.35">
      <c r="A977">
        <v>1316</v>
      </c>
      <c r="B977">
        <v>1505</v>
      </c>
      <c r="C977">
        <v>1493</v>
      </c>
      <c r="D977">
        <v>23433</v>
      </c>
      <c r="E977">
        <f>_xlfn.XLOOKUP(Table1[[#This Row],[R Profile ID]],Sheet1!D:D,Sheet1!D:D)</f>
        <v>23433</v>
      </c>
      <c r="F977" t="s">
        <v>616</v>
      </c>
      <c r="G977" t="s">
        <v>12</v>
      </c>
      <c r="H977" t="s">
        <v>13</v>
      </c>
      <c r="I977" t="s">
        <v>995</v>
      </c>
      <c r="J977" s="1">
        <v>41352</v>
      </c>
      <c r="K977" s="1" t="s">
        <v>14</v>
      </c>
      <c r="L977" t="s">
        <v>1165</v>
      </c>
      <c r="M977" t="s">
        <v>427</v>
      </c>
      <c r="N977" t="s">
        <v>428</v>
      </c>
      <c r="O977" t="s">
        <v>453</v>
      </c>
      <c r="P977" t="s">
        <v>454</v>
      </c>
      <c r="Q977" t="s">
        <v>152</v>
      </c>
      <c r="R977">
        <v>2000</v>
      </c>
      <c r="S977">
        <v>107435</v>
      </c>
      <c r="T977">
        <v>107435</v>
      </c>
      <c r="U977" t="b">
        <v>1</v>
      </c>
    </row>
    <row r="978" spans="1:21" hidden="1" x14ac:dyDescent="0.35">
      <c r="A978">
        <v>1317</v>
      </c>
      <c r="B978">
        <v>1488</v>
      </c>
      <c r="C978">
        <v>1495</v>
      </c>
      <c r="D978">
        <v>23345</v>
      </c>
      <c r="E978">
        <f>_xlfn.XLOOKUP(Table1[[#This Row],[R Profile ID]],Sheet1!D:D,Sheet1!D:D)</f>
        <v>23345</v>
      </c>
      <c r="F978" t="s">
        <v>616</v>
      </c>
      <c r="G978" t="s">
        <v>12</v>
      </c>
      <c r="H978" t="s">
        <v>13</v>
      </c>
      <c r="I978" t="s">
        <v>974</v>
      </c>
      <c r="J978" s="1">
        <v>43076</v>
      </c>
      <c r="K978" s="1" t="s">
        <v>14</v>
      </c>
      <c r="L978" t="s">
        <v>1165</v>
      </c>
      <c r="M978" t="s">
        <v>427</v>
      </c>
      <c r="N978" t="s">
        <v>428</v>
      </c>
      <c r="O978" t="s">
        <v>447</v>
      </c>
      <c r="P978" t="s">
        <v>451</v>
      </c>
      <c r="Q978" t="s">
        <v>152</v>
      </c>
      <c r="R978">
        <v>2014</v>
      </c>
      <c r="S978">
        <v>135430.63</v>
      </c>
      <c r="T978">
        <v>130769.17</v>
      </c>
      <c r="U978" t="b">
        <v>1</v>
      </c>
    </row>
    <row r="979" spans="1:21" hidden="1" x14ac:dyDescent="0.35">
      <c r="A979">
        <v>1319</v>
      </c>
      <c r="B979">
        <v>1510</v>
      </c>
      <c r="C979">
        <v>1496</v>
      </c>
      <c r="D979">
        <v>23480</v>
      </c>
      <c r="E979">
        <f>_xlfn.XLOOKUP(Table1[[#This Row],[R Profile ID]],Sheet1!D:D,Sheet1!D:D)</f>
        <v>23480</v>
      </c>
      <c r="F979" t="s">
        <v>616</v>
      </c>
      <c r="G979" t="s">
        <v>12</v>
      </c>
      <c r="H979" t="s">
        <v>13</v>
      </c>
      <c r="I979" t="s">
        <v>1035</v>
      </c>
      <c r="J979" s="1">
        <v>42747</v>
      </c>
      <c r="K979" s="1" t="s">
        <v>14</v>
      </c>
      <c r="L979" t="s">
        <v>1165</v>
      </c>
      <c r="M979" t="s">
        <v>427</v>
      </c>
      <c r="N979" t="s">
        <v>428</v>
      </c>
      <c r="O979" t="s">
        <v>438</v>
      </c>
      <c r="P979" t="s">
        <v>439</v>
      </c>
      <c r="Q979" t="s">
        <v>152</v>
      </c>
      <c r="R979">
        <v>2011</v>
      </c>
      <c r="S979">
        <v>55536</v>
      </c>
      <c r="T979">
        <v>55536</v>
      </c>
      <c r="U979" t="b">
        <v>1</v>
      </c>
    </row>
    <row r="980" spans="1:21" hidden="1" x14ac:dyDescent="0.35">
      <c r="A980">
        <v>1320</v>
      </c>
      <c r="B980">
        <v>1518</v>
      </c>
      <c r="C980">
        <v>1497</v>
      </c>
      <c r="D980">
        <v>11488729</v>
      </c>
      <c r="E980">
        <f>_xlfn.XLOOKUP(Table1[[#This Row],[R Profile ID]],Sheet1!D:D,Sheet1!D:D)</f>
        <v>11488729</v>
      </c>
      <c r="F980" t="s">
        <v>616</v>
      </c>
      <c r="G980" t="s">
        <v>12</v>
      </c>
      <c r="H980" t="s">
        <v>13</v>
      </c>
      <c r="I980" t="s">
        <v>1035</v>
      </c>
      <c r="J980" s="1">
        <v>42747</v>
      </c>
      <c r="K980" s="1" t="s">
        <v>14</v>
      </c>
      <c r="L980" t="s">
        <v>1165</v>
      </c>
      <c r="M980" t="s">
        <v>427</v>
      </c>
      <c r="N980" t="s">
        <v>428</v>
      </c>
      <c r="O980" t="s">
        <v>438</v>
      </c>
      <c r="P980" t="s">
        <v>439</v>
      </c>
      <c r="Q980" t="s">
        <v>152</v>
      </c>
      <c r="R980">
        <v>2009</v>
      </c>
      <c r="S980">
        <v>20332</v>
      </c>
      <c r="T980">
        <v>20332</v>
      </c>
      <c r="U980" t="b">
        <v>1</v>
      </c>
    </row>
    <row r="981" spans="1:21" hidden="1" x14ac:dyDescent="0.35">
      <c r="A981">
        <v>1321</v>
      </c>
      <c r="B981">
        <v>1522</v>
      </c>
      <c r="C981">
        <v>1165</v>
      </c>
      <c r="D981">
        <v>21093</v>
      </c>
      <c r="E981">
        <f>_xlfn.XLOOKUP(Table1[[#This Row],[R Profile ID]],Sheet1!D:D,Sheet1!D:D)</f>
        <v>21093</v>
      </c>
      <c r="F981" t="s">
        <v>616</v>
      </c>
      <c r="G981" t="s">
        <v>12</v>
      </c>
      <c r="H981" t="s">
        <v>13</v>
      </c>
      <c r="I981" t="s">
        <v>1035</v>
      </c>
      <c r="J981" s="1">
        <v>42747</v>
      </c>
      <c r="K981" s="1" t="s">
        <v>14</v>
      </c>
      <c r="L981" t="s">
        <v>1165</v>
      </c>
      <c r="M981" t="s">
        <v>427</v>
      </c>
      <c r="N981" t="s">
        <v>428</v>
      </c>
      <c r="O981" t="s">
        <v>438</v>
      </c>
      <c r="P981" t="s">
        <v>439</v>
      </c>
      <c r="Q981" t="s">
        <v>152</v>
      </c>
      <c r="R981">
        <v>2007</v>
      </c>
      <c r="S981">
        <v>76829.149999999994</v>
      </c>
      <c r="T981">
        <v>76829.149999999994</v>
      </c>
      <c r="U981" t="b">
        <v>1</v>
      </c>
    </row>
    <row r="982" spans="1:21" hidden="1" x14ac:dyDescent="0.35">
      <c r="A982">
        <v>1322</v>
      </c>
      <c r="B982">
        <v>1511</v>
      </c>
      <c r="C982">
        <v>1498</v>
      </c>
      <c r="D982">
        <v>11488723</v>
      </c>
      <c r="E982">
        <f>_xlfn.XLOOKUP(Table1[[#This Row],[R Profile ID]],Sheet1!D:D,Sheet1!D:D)</f>
        <v>11488723</v>
      </c>
      <c r="F982">
        <v>11488723</v>
      </c>
      <c r="G982" t="s">
        <v>12</v>
      </c>
      <c r="H982" t="s">
        <v>13</v>
      </c>
      <c r="I982" t="s">
        <v>1035</v>
      </c>
      <c r="J982" s="1">
        <v>42747</v>
      </c>
      <c r="K982" s="1" t="s">
        <v>14</v>
      </c>
      <c r="L982" t="s">
        <v>1165</v>
      </c>
      <c r="M982" t="s">
        <v>427</v>
      </c>
      <c r="N982" t="s">
        <v>428</v>
      </c>
      <c r="O982" t="s">
        <v>438</v>
      </c>
      <c r="P982" t="s">
        <v>439</v>
      </c>
      <c r="Q982" t="s">
        <v>152</v>
      </c>
      <c r="R982">
        <v>2008</v>
      </c>
      <c r="S982">
        <v>81608.13</v>
      </c>
      <c r="T982">
        <v>114427</v>
      </c>
      <c r="U982" t="b">
        <v>1</v>
      </c>
    </row>
    <row r="983" spans="1:21" hidden="1" x14ac:dyDescent="0.35">
      <c r="A983">
        <v>1323</v>
      </c>
      <c r="B983">
        <v>1512</v>
      </c>
      <c r="C983">
        <v>1499</v>
      </c>
      <c r="D983">
        <v>23427</v>
      </c>
      <c r="E983">
        <f>_xlfn.XLOOKUP(Table1[[#This Row],[R Profile ID]],Sheet1!D:D,Sheet1!D:D)</f>
        <v>23427</v>
      </c>
      <c r="F983" t="s">
        <v>616</v>
      </c>
      <c r="G983" t="s">
        <v>12</v>
      </c>
      <c r="H983" t="s">
        <v>13</v>
      </c>
      <c r="I983" t="s">
        <v>1035</v>
      </c>
      <c r="J983" s="1">
        <v>42747</v>
      </c>
      <c r="K983" s="1" t="s">
        <v>14</v>
      </c>
      <c r="L983" t="s">
        <v>1165</v>
      </c>
      <c r="M983" t="s">
        <v>427</v>
      </c>
      <c r="N983" t="s">
        <v>428</v>
      </c>
      <c r="O983" t="s">
        <v>438</v>
      </c>
      <c r="P983" t="s">
        <v>439</v>
      </c>
      <c r="Q983" t="s">
        <v>152</v>
      </c>
      <c r="R983">
        <v>2008</v>
      </c>
      <c r="S983">
        <v>33249</v>
      </c>
      <c r="T983">
        <v>33249</v>
      </c>
      <c r="U983" t="b">
        <v>1</v>
      </c>
    </row>
    <row r="984" spans="1:21" hidden="1" x14ac:dyDescent="0.35">
      <c r="A984">
        <v>1361</v>
      </c>
      <c r="B984">
        <v>1453</v>
      </c>
      <c r="C984">
        <v>1513</v>
      </c>
      <c r="D984">
        <v>23309</v>
      </c>
      <c r="E984">
        <f>_xlfn.XLOOKUP(Table1[[#This Row],[R Profile ID]],Sheet1!D:D,Sheet1!D:D)</f>
        <v>23309</v>
      </c>
      <c r="F984" t="s">
        <v>616</v>
      </c>
      <c r="G984" t="s">
        <v>12</v>
      </c>
      <c r="H984" t="s">
        <v>13</v>
      </c>
      <c r="I984" t="s">
        <v>974</v>
      </c>
      <c r="J984" s="1">
        <v>42962</v>
      </c>
      <c r="K984" s="1" t="s">
        <v>14</v>
      </c>
      <c r="L984" t="s">
        <v>1165</v>
      </c>
      <c r="M984" t="s">
        <v>427</v>
      </c>
      <c r="N984" t="s">
        <v>428</v>
      </c>
      <c r="O984" t="s">
        <v>441</v>
      </c>
      <c r="P984" t="s">
        <v>430</v>
      </c>
      <c r="Q984" t="s">
        <v>47</v>
      </c>
      <c r="R984">
        <v>2008</v>
      </c>
      <c r="S984">
        <v>181974.49</v>
      </c>
      <c r="T984">
        <v>181974.49</v>
      </c>
      <c r="U984" t="b">
        <v>1</v>
      </c>
    </row>
    <row r="985" spans="1:21" hidden="1" x14ac:dyDescent="0.35">
      <c r="A985">
        <v>1361</v>
      </c>
      <c r="B985">
        <v>1496</v>
      </c>
      <c r="C985">
        <v>1514</v>
      </c>
      <c r="D985">
        <v>23423</v>
      </c>
      <c r="E985">
        <f>_xlfn.XLOOKUP(Table1[[#This Row],[R Profile ID]],Sheet1!D:D,Sheet1!D:D)</f>
        <v>23423</v>
      </c>
      <c r="F985" t="s">
        <v>616</v>
      </c>
      <c r="G985" t="s">
        <v>12</v>
      </c>
      <c r="H985" t="s">
        <v>13</v>
      </c>
      <c r="I985" t="s">
        <v>974</v>
      </c>
      <c r="J985" s="1">
        <v>42962</v>
      </c>
      <c r="K985" s="1" t="s">
        <v>14</v>
      </c>
      <c r="L985" t="s">
        <v>1165</v>
      </c>
      <c r="M985" t="s">
        <v>427</v>
      </c>
      <c r="N985" t="s">
        <v>428</v>
      </c>
      <c r="O985" t="s">
        <v>441</v>
      </c>
      <c r="P985" t="s">
        <v>430</v>
      </c>
      <c r="Q985" t="s">
        <v>47</v>
      </c>
      <c r="R985">
        <v>2008</v>
      </c>
      <c r="S985">
        <v>240980.18</v>
      </c>
      <c r="T985">
        <v>240980</v>
      </c>
      <c r="U985" t="b">
        <v>1</v>
      </c>
    </row>
    <row r="986" spans="1:21" hidden="1" x14ac:dyDescent="0.35">
      <c r="A986">
        <v>1409</v>
      </c>
      <c r="B986">
        <v>1530</v>
      </c>
      <c r="C986">
        <v>1558</v>
      </c>
      <c r="D986">
        <v>23439</v>
      </c>
      <c r="E986">
        <f>_xlfn.XLOOKUP(Table1[[#This Row],[R Profile ID]],Sheet1!D:D,Sheet1!D:D)</f>
        <v>23439</v>
      </c>
      <c r="F986" t="s">
        <v>616</v>
      </c>
      <c r="G986" t="s">
        <v>12</v>
      </c>
      <c r="H986" t="s">
        <v>13</v>
      </c>
      <c r="I986" t="s">
        <v>960</v>
      </c>
      <c r="J986" s="1">
        <v>41352</v>
      </c>
      <c r="K986" s="1" t="s">
        <v>14</v>
      </c>
      <c r="L986" t="s">
        <v>1165</v>
      </c>
      <c r="M986" t="s">
        <v>427</v>
      </c>
      <c r="N986" t="s">
        <v>428</v>
      </c>
      <c r="O986" t="s">
        <v>449</v>
      </c>
      <c r="P986" t="s">
        <v>466</v>
      </c>
      <c r="Q986" t="s">
        <v>47</v>
      </c>
      <c r="R986">
        <v>1999</v>
      </c>
      <c r="S986">
        <v>50489</v>
      </c>
      <c r="T986">
        <v>50489</v>
      </c>
      <c r="U986" t="b">
        <v>1</v>
      </c>
    </row>
    <row r="987" spans="1:21" hidden="1" x14ac:dyDescent="0.35">
      <c r="A987">
        <v>1429</v>
      </c>
      <c r="B987">
        <v>1531</v>
      </c>
      <c r="C987">
        <v>1569</v>
      </c>
      <c r="D987">
        <v>23358</v>
      </c>
      <c r="E987">
        <f>_xlfn.XLOOKUP(Table1[[#This Row],[R Profile ID]],Sheet1!D:D,Sheet1!D:D)</f>
        <v>23358</v>
      </c>
      <c r="F987" t="s">
        <v>616</v>
      </c>
      <c r="G987" t="s">
        <v>12</v>
      </c>
      <c r="H987" t="s">
        <v>13</v>
      </c>
      <c r="I987" t="s">
        <v>960</v>
      </c>
      <c r="J987" s="1">
        <v>41352</v>
      </c>
      <c r="K987" s="1" t="s">
        <v>14</v>
      </c>
      <c r="L987" t="s">
        <v>1165</v>
      </c>
      <c r="M987" t="s">
        <v>427</v>
      </c>
      <c r="N987" t="s">
        <v>428</v>
      </c>
      <c r="O987" t="s">
        <v>482</v>
      </c>
      <c r="P987" t="s">
        <v>436</v>
      </c>
      <c r="Q987" t="s">
        <v>152</v>
      </c>
      <c r="R987">
        <v>2000</v>
      </c>
      <c r="S987">
        <v>116000</v>
      </c>
      <c r="T987">
        <v>116000</v>
      </c>
      <c r="U987" t="b">
        <v>1</v>
      </c>
    </row>
    <row r="988" spans="1:21" hidden="1" x14ac:dyDescent="0.35">
      <c r="A988">
        <v>1445</v>
      </c>
      <c r="B988">
        <v>1573</v>
      </c>
      <c r="C988">
        <v>1581</v>
      </c>
      <c r="D988">
        <v>11488731</v>
      </c>
      <c r="E988">
        <f>_xlfn.XLOOKUP(Table1[[#This Row],[R Profile ID]],Sheet1!D:D,Sheet1!D:D)</f>
        <v>11488731</v>
      </c>
      <c r="F988">
        <v>11488731</v>
      </c>
      <c r="G988" t="s">
        <v>12</v>
      </c>
      <c r="H988" t="s">
        <v>13</v>
      </c>
      <c r="I988" t="s">
        <v>975</v>
      </c>
      <c r="J988" s="1">
        <v>41352</v>
      </c>
      <c r="K988" s="1" t="s">
        <v>14</v>
      </c>
      <c r="L988" t="s">
        <v>1165</v>
      </c>
      <c r="M988" t="s">
        <v>427</v>
      </c>
      <c r="N988" t="s">
        <v>428</v>
      </c>
      <c r="O988" t="s">
        <v>447</v>
      </c>
      <c r="P988" t="s">
        <v>451</v>
      </c>
      <c r="Q988" t="s">
        <v>152</v>
      </c>
      <c r="R988">
        <v>2006</v>
      </c>
      <c r="S988">
        <v>185155</v>
      </c>
      <c r="T988">
        <v>185155</v>
      </c>
      <c r="U988" t="b">
        <v>1</v>
      </c>
    </row>
    <row r="989" spans="1:21" hidden="1" x14ac:dyDescent="0.35">
      <c r="A989">
        <v>1446</v>
      </c>
      <c r="B989">
        <v>1577</v>
      </c>
      <c r="C989">
        <v>1582</v>
      </c>
      <c r="D989">
        <v>11594305</v>
      </c>
      <c r="E989">
        <f>_xlfn.XLOOKUP(Table1[[#This Row],[R Profile ID]],Sheet1!D:D,Sheet1!D:D)</f>
        <v>11594305</v>
      </c>
      <c r="F989">
        <v>11594305</v>
      </c>
      <c r="G989" t="s">
        <v>12</v>
      </c>
      <c r="H989" t="s">
        <v>13</v>
      </c>
      <c r="I989" t="s">
        <v>975</v>
      </c>
      <c r="J989" s="1">
        <v>41352</v>
      </c>
      <c r="K989" s="1" t="s">
        <v>14</v>
      </c>
      <c r="L989" t="s">
        <v>1165</v>
      </c>
      <c r="M989" t="s">
        <v>427</v>
      </c>
      <c r="N989" t="s">
        <v>428</v>
      </c>
      <c r="O989" t="s">
        <v>447</v>
      </c>
      <c r="P989" t="s">
        <v>451</v>
      </c>
      <c r="Q989" t="s">
        <v>152</v>
      </c>
      <c r="R989">
        <v>2007</v>
      </c>
      <c r="S989">
        <v>152444</v>
      </c>
      <c r="T989">
        <v>152444</v>
      </c>
      <c r="U989" t="b">
        <v>1</v>
      </c>
    </row>
    <row r="990" spans="1:21" hidden="1" x14ac:dyDescent="0.35">
      <c r="A990">
        <v>1447</v>
      </c>
      <c r="B990">
        <v>1581</v>
      </c>
      <c r="C990">
        <v>1583</v>
      </c>
      <c r="D990">
        <v>11594344</v>
      </c>
      <c r="E990">
        <f>_xlfn.XLOOKUP(Table1[[#This Row],[R Profile ID]],Sheet1!D:D,Sheet1!D:D)</f>
        <v>11594344</v>
      </c>
      <c r="F990">
        <v>11594344</v>
      </c>
      <c r="G990" t="s">
        <v>12</v>
      </c>
      <c r="H990" t="s">
        <v>13</v>
      </c>
      <c r="I990" t="s">
        <v>975</v>
      </c>
      <c r="J990" s="1">
        <v>41352</v>
      </c>
      <c r="K990" s="1" t="s">
        <v>14</v>
      </c>
      <c r="L990" t="s">
        <v>1165</v>
      </c>
      <c r="M990" t="s">
        <v>427</v>
      </c>
      <c r="N990" t="s">
        <v>428</v>
      </c>
      <c r="O990" t="s">
        <v>447</v>
      </c>
      <c r="P990" t="s">
        <v>451</v>
      </c>
      <c r="Q990" t="s">
        <v>152</v>
      </c>
      <c r="R990">
        <v>2007</v>
      </c>
      <c r="S990">
        <v>122231</v>
      </c>
      <c r="T990">
        <v>122138</v>
      </c>
      <c r="U990" t="b">
        <v>1</v>
      </c>
    </row>
    <row r="991" spans="1:21" hidden="1" x14ac:dyDescent="0.35">
      <c r="A991">
        <v>1448</v>
      </c>
      <c r="B991">
        <v>1580</v>
      </c>
      <c r="C991">
        <v>1584</v>
      </c>
      <c r="D991">
        <v>11488733</v>
      </c>
      <c r="E991">
        <f>_xlfn.XLOOKUP(Table1[[#This Row],[R Profile ID]],Sheet1!D:D,Sheet1!D:D)</f>
        <v>11488733</v>
      </c>
      <c r="F991">
        <v>11488733</v>
      </c>
      <c r="G991" t="s">
        <v>12</v>
      </c>
      <c r="H991" t="s">
        <v>13</v>
      </c>
      <c r="I991" t="s">
        <v>975</v>
      </c>
      <c r="J991" s="1">
        <v>41352</v>
      </c>
      <c r="K991" s="1" t="s">
        <v>14</v>
      </c>
      <c r="L991" t="s">
        <v>1165</v>
      </c>
      <c r="M991" t="s">
        <v>427</v>
      </c>
      <c r="N991" t="s">
        <v>428</v>
      </c>
      <c r="O991" t="s">
        <v>447</v>
      </c>
      <c r="P991" t="s">
        <v>451</v>
      </c>
      <c r="Q991" t="s">
        <v>152</v>
      </c>
      <c r="R991">
        <v>2009</v>
      </c>
      <c r="S991">
        <v>93423</v>
      </c>
      <c r="T991">
        <v>93423</v>
      </c>
      <c r="U991" t="b">
        <v>1</v>
      </c>
    </row>
    <row r="992" spans="1:21" hidden="1" x14ac:dyDescent="0.35">
      <c r="A992">
        <v>1455</v>
      </c>
      <c r="B992">
        <v>1623</v>
      </c>
      <c r="C992">
        <v>1590</v>
      </c>
      <c r="D992">
        <v>23391</v>
      </c>
      <c r="E992">
        <f>_xlfn.XLOOKUP(Table1[[#This Row],[R Profile ID]],Sheet1!D:D,Sheet1!D:D)</f>
        <v>23391</v>
      </c>
      <c r="F992" t="s">
        <v>616</v>
      </c>
      <c r="G992" t="s">
        <v>12</v>
      </c>
      <c r="H992" t="s">
        <v>13</v>
      </c>
      <c r="I992" t="s">
        <v>960</v>
      </c>
      <c r="J992" s="1">
        <v>41352</v>
      </c>
      <c r="K992" s="1" t="s">
        <v>14</v>
      </c>
      <c r="L992" t="s">
        <v>1165</v>
      </c>
      <c r="M992" t="s">
        <v>427</v>
      </c>
      <c r="N992" t="s">
        <v>428</v>
      </c>
      <c r="O992" t="s">
        <v>438</v>
      </c>
      <c r="P992" t="s">
        <v>439</v>
      </c>
      <c r="Q992" t="s">
        <v>152</v>
      </c>
      <c r="R992">
        <v>1998</v>
      </c>
      <c r="S992">
        <v>128000</v>
      </c>
      <c r="T992">
        <v>128000</v>
      </c>
      <c r="U992" t="b">
        <v>1</v>
      </c>
    </row>
    <row r="993" spans="1:21" hidden="1" x14ac:dyDescent="0.35">
      <c r="A993">
        <v>1456</v>
      </c>
      <c r="B993">
        <v>1624</v>
      </c>
      <c r="C993">
        <v>1591</v>
      </c>
      <c r="D993">
        <v>23392</v>
      </c>
      <c r="E993">
        <f>_xlfn.XLOOKUP(Table1[[#This Row],[R Profile ID]],Sheet1!D:D,Sheet1!D:D)</f>
        <v>23392</v>
      </c>
      <c r="F993" t="s">
        <v>616</v>
      </c>
      <c r="G993" t="s">
        <v>12</v>
      </c>
      <c r="H993" t="s">
        <v>13</v>
      </c>
      <c r="I993" t="s">
        <v>960</v>
      </c>
      <c r="J993" s="1">
        <v>41352</v>
      </c>
      <c r="K993" s="1" t="s">
        <v>14</v>
      </c>
      <c r="L993" t="s">
        <v>1165</v>
      </c>
      <c r="M993" t="s">
        <v>427</v>
      </c>
      <c r="N993" t="s">
        <v>428</v>
      </c>
      <c r="O993" t="s">
        <v>438</v>
      </c>
      <c r="P993" t="s">
        <v>439</v>
      </c>
      <c r="Q993" t="s">
        <v>152</v>
      </c>
      <c r="R993">
        <v>2000</v>
      </c>
      <c r="S993">
        <v>60000</v>
      </c>
      <c r="T993">
        <v>60000</v>
      </c>
      <c r="U993" t="b">
        <v>1</v>
      </c>
    </row>
    <row r="994" spans="1:21" hidden="1" x14ac:dyDescent="0.35">
      <c r="A994">
        <v>1457</v>
      </c>
      <c r="B994">
        <v>1628</v>
      </c>
      <c r="C994">
        <v>1592</v>
      </c>
      <c r="D994">
        <v>23394</v>
      </c>
      <c r="E994">
        <f>_xlfn.XLOOKUP(Table1[[#This Row],[R Profile ID]],Sheet1!D:D,Sheet1!D:D)</f>
        <v>23394</v>
      </c>
      <c r="F994" t="s">
        <v>616</v>
      </c>
      <c r="G994" t="s">
        <v>12</v>
      </c>
      <c r="H994" t="s">
        <v>13</v>
      </c>
      <c r="I994" t="s">
        <v>960</v>
      </c>
      <c r="J994" s="1">
        <v>41352</v>
      </c>
      <c r="K994" s="1" t="s">
        <v>14</v>
      </c>
      <c r="L994" t="s">
        <v>1165</v>
      </c>
      <c r="M994" t="s">
        <v>427</v>
      </c>
      <c r="N994" t="s">
        <v>428</v>
      </c>
      <c r="O994" t="s">
        <v>438</v>
      </c>
      <c r="P994" t="s">
        <v>439</v>
      </c>
      <c r="Q994" t="s">
        <v>152</v>
      </c>
      <c r="R994">
        <v>2002</v>
      </c>
      <c r="S994">
        <v>116000</v>
      </c>
      <c r="T994">
        <v>116000</v>
      </c>
      <c r="U994" t="b">
        <v>1</v>
      </c>
    </row>
    <row r="995" spans="1:21" hidden="1" x14ac:dyDescent="0.35">
      <c r="A995">
        <v>1471</v>
      </c>
      <c r="B995">
        <v>1660</v>
      </c>
      <c r="C995">
        <v>1601</v>
      </c>
      <c r="D995">
        <v>11488685</v>
      </c>
      <c r="E995">
        <f>_xlfn.XLOOKUP(Table1[[#This Row],[R Profile ID]],Sheet1!D:D,Sheet1!D:D)</f>
        <v>11488685</v>
      </c>
      <c r="F995">
        <v>11488685</v>
      </c>
      <c r="G995" t="s">
        <v>12</v>
      </c>
      <c r="H995" t="s">
        <v>13</v>
      </c>
      <c r="I995" t="s">
        <v>1035</v>
      </c>
      <c r="J995" s="1">
        <v>42747</v>
      </c>
      <c r="K995" s="1" t="s">
        <v>14</v>
      </c>
      <c r="L995" t="s">
        <v>1165</v>
      </c>
      <c r="M995" t="s">
        <v>427</v>
      </c>
      <c r="N995" t="s">
        <v>428</v>
      </c>
      <c r="O995" t="s">
        <v>448</v>
      </c>
      <c r="P995" t="s">
        <v>464</v>
      </c>
      <c r="Q995" t="s">
        <v>47</v>
      </c>
      <c r="R995">
        <v>2006</v>
      </c>
      <c r="S995">
        <v>285000</v>
      </c>
      <c r="T995">
        <v>122307</v>
      </c>
      <c r="U995" t="b">
        <v>1</v>
      </c>
    </row>
    <row r="996" spans="1:21" hidden="1" x14ac:dyDescent="0.35">
      <c r="A996">
        <v>1476</v>
      </c>
      <c r="B996">
        <v>1527</v>
      </c>
      <c r="C996">
        <v>1604</v>
      </c>
      <c r="D996">
        <v>23330</v>
      </c>
      <c r="E996">
        <f>_xlfn.XLOOKUP(Table1[[#This Row],[R Profile ID]],Sheet1!D:D,Sheet1!D:D)</f>
        <v>23330</v>
      </c>
      <c r="F996" t="s">
        <v>616</v>
      </c>
      <c r="G996" t="s">
        <v>12</v>
      </c>
      <c r="H996" t="s">
        <v>13</v>
      </c>
      <c r="I996" t="s">
        <v>995</v>
      </c>
      <c r="J996" s="1">
        <v>41352</v>
      </c>
      <c r="K996" s="1" t="s">
        <v>14</v>
      </c>
      <c r="L996" t="s">
        <v>1165</v>
      </c>
      <c r="M996" t="s">
        <v>427</v>
      </c>
      <c r="N996" t="s">
        <v>428</v>
      </c>
      <c r="O996" t="s">
        <v>453</v>
      </c>
      <c r="P996" t="s">
        <v>454</v>
      </c>
      <c r="Q996" t="s">
        <v>152</v>
      </c>
      <c r="R996">
        <v>2001</v>
      </c>
      <c r="S996">
        <v>220877</v>
      </c>
      <c r="T996">
        <v>220877</v>
      </c>
      <c r="U996" t="b">
        <v>1</v>
      </c>
    </row>
    <row r="997" spans="1:21" hidden="1" x14ac:dyDescent="0.35">
      <c r="A997">
        <v>1505</v>
      </c>
      <c r="B997">
        <v>1627</v>
      </c>
      <c r="C997">
        <v>1627</v>
      </c>
      <c r="D997">
        <v>23422</v>
      </c>
      <c r="E997">
        <f>_xlfn.XLOOKUP(Table1[[#This Row],[R Profile ID]],Sheet1!D:D,Sheet1!D:D)</f>
        <v>23422</v>
      </c>
      <c r="F997" t="s">
        <v>616</v>
      </c>
      <c r="G997" t="s">
        <v>12</v>
      </c>
      <c r="H997" t="s">
        <v>13</v>
      </c>
      <c r="I997" t="s">
        <v>960</v>
      </c>
      <c r="J997" s="1">
        <v>41352</v>
      </c>
      <c r="K997" s="1" t="s">
        <v>14</v>
      </c>
      <c r="L997" t="s">
        <v>1165</v>
      </c>
      <c r="M997" t="s">
        <v>427</v>
      </c>
      <c r="N997" t="s">
        <v>428</v>
      </c>
      <c r="O997" t="s">
        <v>438</v>
      </c>
      <c r="P997" t="s">
        <v>439</v>
      </c>
      <c r="Q997" t="s">
        <v>152</v>
      </c>
      <c r="R997">
        <v>2000</v>
      </c>
      <c r="S997">
        <v>80000</v>
      </c>
      <c r="T997">
        <v>80000</v>
      </c>
      <c r="U997" t="b">
        <v>1</v>
      </c>
    </row>
    <row r="998" spans="1:21" hidden="1" x14ac:dyDescent="0.35">
      <c r="A998">
        <v>1506</v>
      </c>
      <c r="B998">
        <v>1626</v>
      </c>
      <c r="C998">
        <v>1628</v>
      </c>
      <c r="D998">
        <v>23421</v>
      </c>
      <c r="E998">
        <f>_xlfn.XLOOKUP(Table1[[#This Row],[R Profile ID]],Sheet1!D:D,Sheet1!D:D)</f>
        <v>23421</v>
      </c>
      <c r="F998" t="s">
        <v>616</v>
      </c>
      <c r="G998" t="s">
        <v>12</v>
      </c>
      <c r="H998" t="s">
        <v>13</v>
      </c>
      <c r="I998" t="s">
        <v>960</v>
      </c>
      <c r="J998" s="1">
        <v>41352</v>
      </c>
      <c r="K998" s="1" t="s">
        <v>14</v>
      </c>
      <c r="L998" t="s">
        <v>1165</v>
      </c>
      <c r="M998" t="s">
        <v>427</v>
      </c>
      <c r="N998" t="s">
        <v>428</v>
      </c>
      <c r="O998" t="s">
        <v>438</v>
      </c>
      <c r="P998" t="s">
        <v>439</v>
      </c>
      <c r="Q998" t="s">
        <v>152</v>
      </c>
      <c r="R998">
        <v>1997</v>
      </c>
      <c r="S998">
        <v>60000</v>
      </c>
      <c r="T998">
        <v>60000</v>
      </c>
      <c r="U998" t="b">
        <v>1</v>
      </c>
    </row>
    <row r="999" spans="1:21" hidden="1" x14ac:dyDescent="0.35">
      <c r="A999">
        <v>1507</v>
      </c>
      <c r="B999">
        <v>1549</v>
      </c>
      <c r="C999">
        <v>1629</v>
      </c>
      <c r="D999">
        <v>23313</v>
      </c>
      <c r="E999">
        <f>_xlfn.XLOOKUP(Table1[[#This Row],[R Profile ID]],Sheet1!D:D,Sheet1!D:D)</f>
        <v>23313</v>
      </c>
      <c r="F999" t="s">
        <v>616</v>
      </c>
      <c r="G999" t="s">
        <v>12</v>
      </c>
      <c r="H999" t="s">
        <v>13</v>
      </c>
      <c r="I999" t="s">
        <v>960</v>
      </c>
      <c r="J999" s="1">
        <v>41352</v>
      </c>
      <c r="K999" s="1" t="s">
        <v>14</v>
      </c>
      <c r="L999" t="s">
        <v>1165</v>
      </c>
      <c r="M999" t="s">
        <v>427</v>
      </c>
      <c r="N999" t="s">
        <v>428</v>
      </c>
      <c r="O999" t="s">
        <v>449</v>
      </c>
      <c r="P999" t="s">
        <v>466</v>
      </c>
      <c r="Q999" t="s">
        <v>152</v>
      </c>
      <c r="R999">
        <v>1986</v>
      </c>
      <c r="S999">
        <v>32453</v>
      </c>
      <c r="T999">
        <v>32453</v>
      </c>
      <c r="U999" t="b">
        <v>1</v>
      </c>
    </row>
    <row r="1000" spans="1:21" hidden="1" x14ac:dyDescent="0.35">
      <c r="A1000">
        <v>1511</v>
      </c>
      <c r="B1000">
        <v>1461</v>
      </c>
      <c r="C1000">
        <v>1630</v>
      </c>
      <c r="D1000">
        <v>23454</v>
      </c>
      <c r="E1000">
        <f>_xlfn.XLOOKUP(Table1[[#This Row],[R Profile ID]],Sheet1!D:D,Sheet1!D:D)</f>
        <v>23454</v>
      </c>
      <c r="F1000" t="s">
        <v>616</v>
      </c>
      <c r="G1000" t="s">
        <v>12</v>
      </c>
      <c r="H1000" t="s">
        <v>13</v>
      </c>
      <c r="I1000" t="s">
        <v>974</v>
      </c>
      <c r="J1000" s="1">
        <v>41547</v>
      </c>
      <c r="K1000" s="1" t="s">
        <v>14</v>
      </c>
      <c r="L1000" t="s">
        <v>1165</v>
      </c>
      <c r="M1000" t="s">
        <v>427</v>
      </c>
      <c r="N1000" t="s">
        <v>428</v>
      </c>
      <c r="O1000" t="s">
        <v>438</v>
      </c>
      <c r="P1000" t="s">
        <v>439</v>
      </c>
      <c r="Q1000" t="s">
        <v>152</v>
      </c>
      <c r="R1000">
        <v>2006</v>
      </c>
      <c r="S1000">
        <v>129067</v>
      </c>
      <c r="T1000">
        <v>129067</v>
      </c>
      <c r="U1000" t="b">
        <v>1</v>
      </c>
    </row>
    <row r="1001" spans="1:21" hidden="1" x14ac:dyDescent="0.35">
      <c r="A1001">
        <v>1520</v>
      </c>
      <c r="B1001">
        <v>1534</v>
      </c>
      <c r="C1001">
        <v>1636</v>
      </c>
      <c r="D1001">
        <v>23521</v>
      </c>
      <c r="E1001">
        <f>_xlfn.XLOOKUP(Table1[[#This Row],[R Profile ID]],Sheet1!D:D,Sheet1!D:D)</f>
        <v>23521</v>
      </c>
      <c r="F1001" t="s">
        <v>616</v>
      </c>
      <c r="G1001" t="s">
        <v>12</v>
      </c>
      <c r="H1001" t="s">
        <v>13</v>
      </c>
      <c r="I1001" t="s">
        <v>960</v>
      </c>
      <c r="J1001" s="1">
        <v>41352</v>
      </c>
      <c r="K1001" s="1" t="s">
        <v>14</v>
      </c>
      <c r="L1001" t="s">
        <v>1165</v>
      </c>
      <c r="M1001" t="s">
        <v>427</v>
      </c>
      <c r="N1001" t="s">
        <v>428</v>
      </c>
      <c r="O1001" t="s">
        <v>435</v>
      </c>
      <c r="P1001" t="s">
        <v>436</v>
      </c>
      <c r="Q1001" t="s">
        <v>152</v>
      </c>
      <c r="R1001">
        <v>2008</v>
      </c>
      <c r="S1001">
        <v>130270</v>
      </c>
      <c r="T1001">
        <v>134970</v>
      </c>
      <c r="U1001" t="b">
        <v>1</v>
      </c>
    </row>
    <row r="1002" spans="1:21" hidden="1" x14ac:dyDescent="0.35">
      <c r="A1002">
        <v>1526</v>
      </c>
      <c r="B1002">
        <v>1606</v>
      </c>
      <c r="C1002">
        <v>1641</v>
      </c>
      <c r="D1002">
        <v>23447</v>
      </c>
      <c r="E1002">
        <f>_xlfn.XLOOKUP(Table1[[#This Row],[R Profile ID]],Sheet1!D:D,Sheet1!D:D)</f>
        <v>23447</v>
      </c>
      <c r="F1002" t="s">
        <v>616</v>
      </c>
      <c r="G1002" t="s">
        <v>12</v>
      </c>
      <c r="H1002" t="s">
        <v>13</v>
      </c>
      <c r="I1002" t="s">
        <v>960</v>
      </c>
      <c r="J1002" s="1">
        <v>41352</v>
      </c>
      <c r="K1002" s="1" t="s">
        <v>14</v>
      </c>
      <c r="L1002" t="s">
        <v>1165</v>
      </c>
      <c r="M1002" t="s">
        <v>427</v>
      </c>
      <c r="N1002" t="s">
        <v>428</v>
      </c>
      <c r="O1002" t="s">
        <v>453</v>
      </c>
      <c r="P1002" t="s">
        <v>454</v>
      </c>
      <c r="Q1002" t="s">
        <v>152</v>
      </c>
      <c r="R1002">
        <v>2006</v>
      </c>
      <c r="S1002">
        <v>51667.199999999997</v>
      </c>
      <c r="T1002">
        <v>51667</v>
      </c>
      <c r="U1002" t="b">
        <v>1</v>
      </c>
    </row>
    <row r="1003" spans="1:21" hidden="1" x14ac:dyDescent="0.35">
      <c r="A1003">
        <v>1542</v>
      </c>
      <c r="B1003">
        <v>1437</v>
      </c>
      <c r="C1003">
        <v>1656</v>
      </c>
      <c r="D1003">
        <v>23301</v>
      </c>
      <c r="E1003">
        <f>_xlfn.XLOOKUP(Table1[[#This Row],[R Profile ID]],Sheet1!D:D,Sheet1!D:D)</f>
        <v>23301</v>
      </c>
      <c r="F1003" t="s">
        <v>616</v>
      </c>
      <c r="G1003" t="s">
        <v>12</v>
      </c>
      <c r="H1003" t="s">
        <v>13</v>
      </c>
      <c r="I1003" t="s">
        <v>974</v>
      </c>
      <c r="J1003" s="1">
        <v>41547</v>
      </c>
      <c r="K1003" s="1" t="s">
        <v>14</v>
      </c>
      <c r="L1003" t="s">
        <v>1165</v>
      </c>
      <c r="M1003" t="s">
        <v>427</v>
      </c>
      <c r="N1003" t="s">
        <v>428</v>
      </c>
      <c r="O1003" t="s">
        <v>435</v>
      </c>
      <c r="P1003" t="s">
        <v>436</v>
      </c>
      <c r="Q1003" t="s">
        <v>47</v>
      </c>
      <c r="R1003">
        <v>2008</v>
      </c>
      <c r="S1003">
        <v>101850</v>
      </c>
      <c r="T1003">
        <v>101850</v>
      </c>
      <c r="U1003" t="b">
        <v>1</v>
      </c>
    </row>
    <row r="1004" spans="1:21" hidden="1" x14ac:dyDescent="0.35">
      <c r="A1004">
        <v>1545</v>
      </c>
      <c r="B1004">
        <v>1570</v>
      </c>
      <c r="C1004">
        <v>1659</v>
      </c>
      <c r="D1004">
        <v>23523</v>
      </c>
      <c r="E1004">
        <f>_xlfn.XLOOKUP(Table1[[#This Row],[R Profile ID]],Sheet1!D:D,Sheet1!D:D)</f>
        <v>23523</v>
      </c>
      <c r="F1004" t="s">
        <v>616</v>
      </c>
      <c r="G1004" t="s">
        <v>12</v>
      </c>
      <c r="H1004" t="s">
        <v>13</v>
      </c>
      <c r="I1004" t="s">
        <v>1035</v>
      </c>
      <c r="J1004" s="1">
        <v>42747</v>
      </c>
      <c r="K1004" s="1" t="s">
        <v>14</v>
      </c>
      <c r="L1004" t="s">
        <v>1165</v>
      </c>
      <c r="M1004" t="s">
        <v>427</v>
      </c>
      <c r="N1004" t="s">
        <v>428</v>
      </c>
      <c r="O1004" t="s">
        <v>435</v>
      </c>
      <c r="P1004" t="s">
        <v>436</v>
      </c>
      <c r="Q1004" t="s">
        <v>152</v>
      </c>
      <c r="R1004">
        <v>2014</v>
      </c>
      <c r="S1004">
        <v>437161</v>
      </c>
      <c r="T1004">
        <v>437161</v>
      </c>
      <c r="U1004" t="b">
        <v>1</v>
      </c>
    </row>
    <row r="1005" spans="1:21" hidden="1" x14ac:dyDescent="0.35">
      <c r="A1005">
        <v>1550</v>
      </c>
      <c r="B1005">
        <v>1463</v>
      </c>
      <c r="C1005">
        <v>1666</v>
      </c>
      <c r="D1005">
        <v>23539</v>
      </c>
      <c r="E1005">
        <f>_xlfn.XLOOKUP(Table1[[#This Row],[R Profile ID]],Sheet1!D:D,Sheet1!D:D)</f>
        <v>23539</v>
      </c>
      <c r="F1005" t="s">
        <v>616</v>
      </c>
      <c r="G1005" t="s">
        <v>12</v>
      </c>
      <c r="H1005" t="s">
        <v>13</v>
      </c>
      <c r="I1005" t="s">
        <v>960</v>
      </c>
      <c r="J1005" s="1">
        <v>42320</v>
      </c>
      <c r="K1005" s="1" t="s">
        <v>14</v>
      </c>
      <c r="L1005" t="s">
        <v>1165</v>
      </c>
      <c r="M1005" t="s">
        <v>427</v>
      </c>
      <c r="N1005" t="s">
        <v>428</v>
      </c>
      <c r="O1005" t="s">
        <v>483</v>
      </c>
      <c r="P1005" t="s">
        <v>463</v>
      </c>
      <c r="Q1005" t="s">
        <v>47</v>
      </c>
      <c r="R1005">
        <v>2006</v>
      </c>
      <c r="S1005">
        <v>120904.6</v>
      </c>
      <c r="T1005">
        <v>120905</v>
      </c>
      <c r="U1005" t="b">
        <v>1</v>
      </c>
    </row>
    <row r="1006" spans="1:21" hidden="1" x14ac:dyDescent="0.35">
      <c r="A1006">
        <v>1551</v>
      </c>
      <c r="B1006">
        <v>1465</v>
      </c>
      <c r="C1006">
        <v>1667</v>
      </c>
      <c r="D1006">
        <v>23323</v>
      </c>
      <c r="E1006">
        <f>_xlfn.XLOOKUP(Table1[[#This Row],[R Profile ID]],Sheet1!D:D,Sheet1!D:D)</f>
        <v>23323</v>
      </c>
      <c r="F1006" t="s">
        <v>616</v>
      </c>
      <c r="G1006" t="s">
        <v>12</v>
      </c>
      <c r="H1006" t="s">
        <v>13</v>
      </c>
      <c r="I1006" t="s">
        <v>960</v>
      </c>
      <c r="J1006" s="1">
        <v>42320</v>
      </c>
      <c r="K1006" s="1" t="s">
        <v>14</v>
      </c>
      <c r="L1006" t="s">
        <v>1165</v>
      </c>
      <c r="M1006" t="s">
        <v>427</v>
      </c>
      <c r="N1006" t="s">
        <v>428</v>
      </c>
      <c r="O1006" t="s">
        <v>483</v>
      </c>
      <c r="P1006" t="s">
        <v>463</v>
      </c>
      <c r="Q1006" t="s">
        <v>47</v>
      </c>
      <c r="R1006">
        <v>2012</v>
      </c>
      <c r="S1006">
        <v>220670.83</v>
      </c>
      <c r="T1006">
        <v>220670.83</v>
      </c>
      <c r="U1006" t="b">
        <v>1</v>
      </c>
    </row>
    <row r="1007" spans="1:21" hidden="1" x14ac:dyDescent="0.35">
      <c r="A1007">
        <v>1552</v>
      </c>
      <c r="B1007">
        <v>1464</v>
      </c>
      <c r="C1007">
        <v>1668</v>
      </c>
      <c r="D1007">
        <v>23540</v>
      </c>
      <c r="E1007">
        <f>_xlfn.XLOOKUP(Table1[[#This Row],[R Profile ID]],Sheet1!D:D,Sheet1!D:D)</f>
        <v>23540</v>
      </c>
      <c r="F1007" t="s">
        <v>616</v>
      </c>
      <c r="G1007" t="s">
        <v>12</v>
      </c>
      <c r="H1007" t="s">
        <v>13</v>
      </c>
      <c r="I1007" t="s">
        <v>960</v>
      </c>
      <c r="J1007" s="1">
        <v>42320</v>
      </c>
      <c r="K1007" s="1" t="s">
        <v>14</v>
      </c>
      <c r="L1007" t="s">
        <v>1165</v>
      </c>
      <c r="M1007" t="s">
        <v>427</v>
      </c>
      <c r="N1007" t="s">
        <v>428</v>
      </c>
      <c r="O1007" t="s">
        <v>483</v>
      </c>
      <c r="P1007" t="s">
        <v>463</v>
      </c>
      <c r="Q1007" t="s">
        <v>152</v>
      </c>
      <c r="R1007">
        <v>2007</v>
      </c>
      <c r="S1007">
        <v>40278.89</v>
      </c>
      <c r="T1007">
        <v>40279</v>
      </c>
      <c r="U1007" t="b">
        <v>1</v>
      </c>
    </row>
    <row r="1008" spans="1:21" hidden="1" x14ac:dyDescent="0.35">
      <c r="A1008">
        <v>1553</v>
      </c>
      <c r="B1008">
        <v>1466</v>
      </c>
      <c r="C1008">
        <v>1669</v>
      </c>
      <c r="D1008">
        <v>23534</v>
      </c>
      <c r="E1008">
        <f>_xlfn.XLOOKUP(Table1[[#This Row],[R Profile ID]],Sheet1!D:D,Sheet1!D:D)</f>
        <v>23534</v>
      </c>
      <c r="F1008" t="s">
        <v>616</v>
      </c>
      <c r="G1008" t="s">
        <v>12</v>
      </c>
      <c r="H1008" t="s">
        <v>13</v>
      </c>
      <c r="I1008" t="s">
        <v>960</v>
      </c>
      <c r="J1008" s="1">
        <v>42320</v>
      </c>
      <c r="K1008" s="1" t="s">
        <v>14</v>
      </c>
      <c r="L1008" t="s">
        <v>1165</v>
      </c>
      <c r="M1008" t="s">
        <v>427</v>
      </c>
      <c r="N1008" t="s">
        <v>428</v>
      </c>
      <c r="O1008" t="s">
        <v>483</v>
      </c>
      <c r="P1008" t="s">
        <v>463</v>
      </c>
      <c r="Q1008" t="s">
        <v>152</v>
      </c>
      <c r="R1008">
        <v>2008</v>
      </c>
      <c r="S1008">
        <v>337026.55</v>
      </c>
      <c r="T1008">
        <v>275155</v>
      </c>
      <c r="U1008" t="b">
        <v>1</v>
      </c>
    </row>
    <row r="1009" spans="1:21" hidden="1" x14ac:dyDescent="0.35">
      <c r="A1009">
        <v>1554</v>
      </c>
      <c r="B1009">
        <v>1618</v>
      </c>
      <c r="C1009">
        <v>1670</v>
      </c>
      <c r="D1009">
        <v>23537</v>
      </c>
      <c r="E1009">
        <f>_xlfn.XLOOKUP(Table1[[#This Row],[R Profile ID]],Sheet1!D:D,Sheet1!D:D)</f>
        <v>23537</v>
      </c>
      <c r="F1009" t="s">
        <v>616</v>
      </c>
      <c r="G1009" t="s">
        <v>12</v>
      </c>
      <c r="H1009" t="s">
        <v>13</v>
      </c>
      <c r="I1009" t="s">
        <v>960</v>
      </c>
      <c r="J1009" s="1">
        <v>42705</v>
      </c>
      <c r="K1009" s="1" t="s">
        <v>14</v>
      </c>
      <c r="L1009" t="s">
        <v>1165</v>
      </c>
      <c r="M1009" t="s">
        <v>427</v>
      </c>
      <c r="N1009" t="s">
        <v>428</v>
      </c>
      <c r="O1009" t="s">
        <v>483</v>
      </c>
      <c r="P1009" t="s">
        <v>463</v>
      </c>
      <c r="Q1009" t="s">
        <v>47</v>
      </c>
      <c r="R1009">
        <v>2008</v>
      </c>
      <c r="S1009">
        <v>227495.12</v>
      </c>
      <c r="T1009">
        <v>227495</v>
      </c>
      <c r="U1009" t="b">
        <v>1</v>
      </c>
    </row>
    <row r="1010" spans="1:21" hidden="1" x14ac:dyDescent="0.35">
      <c r="A1010">
        <v>1555</v>
      </c>
      <c r="B1010">
        <v>1599</v>
      </c>
      <c r="C1010">
        <v>1671</v>
      </c>
      <c r="D1010">
        <v>23435</v>
      </c>
      <c r="E1010">
        <f>_xlfn.XLOOKUP(Table1[[#This Row],[R Profile ID]],Sheet1!D:D,Sheet1!D:D)</f>
        <v>23435</v>
      </c>
      <c r="F1010" t="s">
        <v>616</v>
      </c>
      <c r="G1010" t="s">
        <v>12</v>
      </c>
      <c r="H1010" t="s">
        <v>13</v>
      </c>
      <c r="I1010" t="s">
        <v>960</v>
      </c>
      <c r="J1010" s="1">
        <v>41352</v>
      </c>
      <c r="K1010" s="1" t="s">
        <v>14</v>
      </c>
      <c r="L1010" t="s">
        <v>1165</v>
      </c>
      <c r="M1010" t="s">
        <v>427</v>
      </c>
      <c r="N1010" t="s">
        <v>428</v>
      </c>
      <c r="O1010" t="s">
        <v>463</v>
      </c>
      <c r="P1010" t="s">
        <v>463</v>
      </c>
      <c r="Q1010" t="s">
        <v>152</v>
      </c>
      <c r="R1010">
        <v>2006</v>
      </c>
      <c r="S1010">
        <v>64584</v>
      </c>
      <c r="T1010">
        <v>64584</v>
      </c>
      <c r="U1010" t="b">
        <v>1</v>
      </c>
    </row>
    <row r="1011" spans="1:21" hidden="1" x14ac:dyDescent="0.35">
      <c r="A1011">
        <v>1556</v>
      </c>
      <c r="B1011">
        <v>1637</v>
      </c>
      <c r="C1011">
        <v>1672</v>
      </c>
      <c r="D1011">
        <v>23431</v>
      </c>
      <c r="E1011">
        <f>_xlfn.XLOOKUP(Table1[[#This Row],[R Profile ID]],Sheet1!D:D,Sheet1!D:D)</f>
        <v>23431</v>
      </c>
      <c r="F1011" t="s">
        <v>616</v>
      </c>
      <c r="G1011" t="s">
        <v>12</v>
      </c>
      <c r="H1011" t="s">
        <v>13</v>
      </c>
      <c r="I1011" t="s">
        <v>960</v>
      </c>
      <c r="J1011" s="1">
        <v>41352</v>
      </c>
      <c r="K1011" s="1" t="s">
        <v>14</v>
      </c>
      <c r="L1011" t="s">
        <v>1165</v>
      </c>
      <c r="M1011" t="s">
        <v>427</v>
      </c>
      <c r="N1011" t="s">
        <v>428</v>
      </c>
      <c r="O1011" t="s">
        <v>463</v>
      </c>
      <c r="P1011" t="s">
        <v>463</v>
      </c>
      <c r="Q1011" t="s">
        <v>152</v>
      </c>
      <c r="R1011">
        <v>2007</v>
      </c>
      <c r="S1011">
        <v>64853</v>
      </c>
      <c r="T1011">
        <v>64853</v>
      </c>
      <c r="U1011" t="b">
        <v>1</v>
      </c>
    </row>
    <row r="1012" spans="1:21" hidden="1" x14ac:dyDescent="0.35">
      <c r="A1012">
        <v>1557</v>
      </c>
      <c r="B1012">
        <v>1638</v>
      </c>
      <c r="C1012">
        <v>1673</v>
      </c>
      <c r="D1012">
        <v>23515</v>
      </c>
      <c r="E1012">
        <f>_xlfn.XLOOKUP(Table1[[#This Row],[R Profile ID]],Sheet1!D:D,Sheet1!D:D)</f>
        <v>23515</v>
      </c>
      <c r="F1012" t="s">
        <v>616</v>
      </c>
      <c r="G1012" t="s">
        <v>12</v>
      </c>
      <c r="H1012" t="s">
        <v>13</v>
      </c>
      <c r="I1012" t="s">
        <v>960</v>
      </c>
      <c r="J1012" s="1">
        <v>41352</v>
      </c>
      <c r="K1012" s="1" t="s">
        <v>14</v>
      </c>
      <c r="L1012" t="s">
        <v>1165</v>
      </c>
      <c r="M1012" t="s">
        <v>427</v>
      </c>
      <c r="N1012" t="s">
        <v>428</v>
      </c>
      <c r="O1012" t="s">
        <v>463</v>
      </c>
      <c r="P1012" t="s">
        <v>463</v>
      </c>
      <c r="Q1012" t="s">
        <v>152</v>
      </c>
      <c r="R1012">
        <v>2008</v>
      </c>
      <c r="S1012">
        <v>227894.39999999999</v>
      </c>
      <c r="T1012">
        <v>229240</v>
      </c>
      <c r="U1012" t="b">
        <v>1</v>
      </c>
    </row>
    <row r="1013" spans="1:21" hidden="1" x14ac:dyDescent="0.35">
      <c r="A1013">
        <v>1558</v>
      </c>
      <c r="B1013">
        <v>1639</v>
      </c>
      <c r="C1013">
        <v>1674</v>
      </c>
      <c r="D1013">
        <v>23425</v>
      </c>
      <c r="E1013">
        <f>_xlfn.XLOOKUP(Table1[[#This Row],[R Profile ID]],Sheet1!D:D,Sheet1!D:D)</f>
        <v>23425</v>
      </c>
      <c r="F1013" t="s">
        <v>616</v>
      </c>
      <c r="G1013" t="s">
        <v>12</v>
      </c>
      <c r="H1013" t="s">
        <v>13</v>
      </c>
      <c r="I1013" t="s">
        <v>960</v>
      </c>
      <c r="J1013" s="1">
        <v>41352</v>
      </c>
      <c r="K1013" s="1" t="s">
        <v>14</v>
      </c>
      <c r="L1013" t="s">
        <v>1165</v>
      </c>
      <c r="M1013" t="s">
        <v>427</v>
      </c>
      <c r="N1013" t="s">
        <v>428</v>
      </c>
      <c r="O1013" t="s">
        <v>463</v>
      </c>
      <c r="P1013" t="s">
        <v>463</v>
      </c>
      <c r="Q1013" t="s">
        <v>152</v>
      </c>
      <c r="R1013">
        <v>2008</v>
      </c>
      <c r="S1013">
        <v>107909.63</v>
      </c>
      <c r="T1013">
        <v>107910</v>
      </c>
      <c r="U1013" t="b">
        <v>1</v>
      </c>
    </row>
    <row r="1014" spans="1:21" hidden="1" x14ac:dyDescent="0.35">
      <c r="A1014">
        <v>1559</v>
      </c>
      <c r="B1014">
        <v>1616</v>
      </c>
      <c r="C1014">
        <v>1675</v>
      </c>
      <c r="D1014">
        <v>23533</v>
      </c>
      <c r="E1014">
        <f>_xlfn.XLOOKUP(Table1[[#This Row],[R Profile ID]],Sheet1!D:D,Sheet1!D:D)</f>
        <v>23533</v>
      </c>
      <c r="F1014" t="s">
        <v>616</v>
      </c>
      <c r="G1014" t="s">
        <v>12</v>
      </c>
      <c r="H1014" t="s">
        <v>13</v>
      </c>
      <c r="I1014" t="s">
        <v>960</v>
      </c>
      <c r="J1014" s="1">
        <v>42752</v>
      </c>
      <c r="K1014" s="1" t="s">
        <v>14</v>
      </c>
      <c r="L1014" t="s">
        <v>1165</v>
      </c>
      <c r="M1014" t="s">
        <v>427</v>
      </c>
      <c r="N1014" t="s">
        <v>428</v>
      </c>
      <c r="O1014" t="s">
        <v>483</v>
      </c>
      <c r="P1014" t="s">
        <v>463</v>
      </c>
      <c r="Q1014" t="s">
        <v>152</v>
      </c>
      <c r="R1014">
        <v>2008</v>
      </c>
      <c r="S1014">
        <v>104569.67</v>
      </c>
      <c r="T1014">
        <v>104569.67</v>
      </c>
      <c r="U1014" t="b">
        <v>1</v>
      </c>
    </row>
    <row r="1015" spans="1:21" hidden="1" x14ac:dyDescent="0.35">
      <c r="A1015">
        <v>1560</v>
      </c>
      <c r="B1015">
        <v>1617</v>
      </c>
      <c r="C1015">
        <v>1676</v>
      </c>
      <c r="D1015">
        <v>23538</v>
      </c>
      <c r="E1015">
        <f>_xlfn.XLOOKUP(Table1[[#This Row],[R Profile ID]],Sheet1!D:D,Sheet1!D:D)</f>
        <v>23538</v>
      </c>
      <c r="F1015" t="s">
        <v>616</v>
      </c>
      <c r="G1015" t="s">
        <v>12</v>
      </c>
      <c r="H1015" t="s">
        <v>13</v>
      </c>
      <c r="I1015" t="s">
        <v>960</v>
      </c>
      <c r="J1015" s="1">
        <v>42752</v>
      </c>
      <c r="K1015" s="1" t="s">
        <v>14</v>
      </c>
      <c r="L1015" t="s">
        <v>1165</v>
      </c>
      <c r="M1015" t="s">
        <v>427</v>
      </c>
      <c r="N1015" t="s">
        <v>428</v>
      </c>
      <c r="O1015" t="s">
        <v>483</v>
      </c>
      <c r="P1015" t="s">
        <v>463</v>
      </c>
      <c r="Q1015" t="s">
        <v>152</v>
      </c>
      <c r="R1015">
        <v>2012</v>
      </c>
      <c r="S1015">
        <v>190351.93</v>
      </c>
      <c r="T1015">
        <v>190352</v>
      </c>
      <c r="U1015" t="b">
        <v>1</v>
      </c>
    </row>
    <row r="1016" spans="1:21" hidden="1" x14ac:dyDescent="0.35">
      <c r="A1016">
        <v>1586</v>
      </c>
      <c r="B1016">
        <v>1492</v>
      </c>
      <c r="C1016">
        <v>1692</v>
      </c>
      <c r="D1016">
        <v>11488677</v>
      </c>
      <c r="E1016">
        <f>_xlfn.XLOOKUP(Table1[[#This Row],[R Profile ID]],Sheet1!D:D,Sheet1!D:D)</f>
        <v>11488677</v>
      </c>
      <c r="F1016">
        <v>11488677</v>
      </c>
      <c r="G1016" t="s">
        <v>12</v>
      </c>
      <c r="H1016" t="s">
        <v>13</v>
      </c>
      <c r="I1016" t="s">
        <v>974</v>
      </c>
      <c r="J1016" s="1">
        <v>41547</v>
      </c>
      <c r="K1016" s="1" t="s">
        <v>14</v>
      </c>
      <c r="L1016" t="s">
        <v>1165</v>
      </c>
      <c r="M1016" t="s">
        <v>427</v>
      </c>
      <c r="N1016" t="s">
        <v>428</v>
      </c>
      <c r="O1016" t="s">
        <v>439</v>
      </c>
      <c r="P1016" t="s">
        <v>439</v>
      </c>
      <c r="Q1016" t="s">
        <v>47</v>
      </c>
      <c r="R1016">
        <v>2016</v>
      </c>
      <c r="S1016">
        <v>121525</v>
      </c>
      <c r="T1016">
        <v>121525</v>
      </c>
      <c r="U1016" t="b">
        <v>0</v>
      </c>
    </row>
    <row r="1017" spans="1:21" hidden="1" x14ac:dyDescent="0.35">
      <c r="A1017">
        <v>1587</v>
      </c>
      <c r="B1017">
        <v>1495</v>
      </c>
      <c r="C1017">
        <v>1693</v>
      </c>
      <c r="D1017">
        <v>11488676</v>
      </c>
      <c r="E1017">
        <f>_xlfn.XLOOKUP(Table1[[#This Row],[R Profile ID]],Sheet1!D:D,Sheet1!D:D)</f>
        <v>11488676</v>
      </c>
      <c r="F1017">
        <v>11488676</v>
      </c>
      <c r="G1017" t="s">
        <v>12</v>
      </c>
      <c r="H1017" t="s">
        <v>13</v>
      </c>
      <c r="I1017" t="s">
        <v>974</v>
      </c>
      <c r="J1017" s="1">
        <v>42697</v>
      </c>
      <c r="K1017" s="1" t="s">
        <v>14</v>
      </c>
      <c r="L1017" t="s">
        <v>1165</v>
      </c>
      <c r="M1017" t="s">
        <v>427</v>
      </c>
      <c r="N1017" t="s">
        <v>428</v>
      </c>
      <c r="O1017" t="s">
        <v>436</v>
      </c>
      <c r="P1017" t="s">
        <v>436</v>
      </c>
      <c r="Q1017" t="s">
        <v>47</v>
      </c>
      <c r="R1017">
        <v>2017</v>
      </c>
      <c r="S1017">
        <v>143475</v>
      </c>
      <c r="T1017">
        <v>144112</v>
      </c>
      <c r="U1017" t="b">
        <v>1</v>
      </c>
    </row>
    <row r="1018" spans="1:21" hidden="1" x14ac:dyDescent="0.35">
      <c r="A1018">
        <v>1589</v>
      </c>
      <c r="B1018">
        <v>1383</v>
      </c>
      <c r="C1018">
        <v>1695</v>
      </c>
      <c r="D1018">
        <v>23403</v>
      </c>
      <c r="E1018">
        <f>_xlfn.XLOOKUP(Table1[[#This Row],[R Profile ID]],Sheet1!D:D,Sheet1!D:D)</f>
        <v>23403</v>
      </c>
      <c r="F1018" t="s">
        <v>616</v>
      </c>
      <c r="G1018" t="s">
        <v>12</v>
      </c>
      <c r="H1018" t="s">
        <v>13</v>
      </c>
      <c r="I1018" t="s">
        <v>974</v>
      </c>
      <c r="J1018" s="1">
        <v>41547</v>
      </c>
      <c r="K1018" s="1" t="s">
        <v>14</v>
      </c>
      <c r="L1018" t="s">
        <v>1165</v>
      </c>
      <c r="M1018" t="s">
        <v>427</v>
      </c>
      <c r="N1018" t="s">
        <v>428</v>
      </c>
      <c r="O1018" t="s">
        <v>438</v>
      </c>
      <c r="P1018" t="s">
        <v>439</v>
      </c>
      <c r="Q1018" t="s">
        <v>152</v>
      </c>
      <c r="R1018">
        <v>1998</v>
      </c>
      <c r="S1018">
        <v>51608.55</v>
      </c>
      <c r="T1018">
        <v>51608.55</v>
      </c>
      <c r="U1018" t="b">
        <v>1</v>
      </c>
    </row>
    <row r="1019" spans="1:21" hidden="1" x14ac:dyDescent="0.35">
      <c r="A1019">
        <v>1590</v>
      </c>
      <c r="B1019">
        <v>1443</v>
      </c>
      <c r="C1019">
        <v>1696</v>
      </c>
      <c r="D1019">
        <v>23481</v>
      </c>
      <c r="E1019">
        <f>_xlfn.XLOOKUP(Table1[[#This Row],[R Profile ID]],Sheet1!D:D,Sheet1!D:D)</f>
        <v>23481</v>
      </c>
      <c r="F1019" t="s">
        <v>616</v>
      </c>
      <c r="G1019" t="s">
        <v>12</v>
      </c>
      <c r="H1019" t="s">
        <v>13</v>
      </c>
      <c r="I1019" t="s">
        <v>974</v>
      </c>
      <c r="J1019" s="1">
        <v>41544</v>
      </c>
      <c r="K1019" s="1" t="s">
        <v>14</v>
      </c>
      <c r="L1019" t="s">
        <v>1165</v>
      </c>
      <c r="M1019" t="s">
        <v>427</v>
      </c>
      <c r="N1019" t="s">
        <v>428</v>
      </c>
      <c r="O1019" t="s">
        <v>449</v>
      </c>
      <c r="P1019" t="s">
        <v>466</v>
      </c>
      <c r="Q1019" t="s">
        <v>152</v>
      </c>
      <c r="R1019">
        <v>2003</v>
      </c>
      <c r="S1019">
        <v>154000</v>
      </c>
      <c r="T1019">
        <v>157901</v>
      </c>
      <c r="U1019" t="b">
        <v>1</v>
      </c>
    </row>
    <row r="1020" spans="1:21" hidden="1" x14ac:dyDescent="0.35">
      <c r="A1020">
        <v>1591</v>
      </c>
      <c r="B1020">
        <v>1663</v>
      </c>
      <c r="C1020">
        <v>1697</v>
      </c>
      <c r="D1020">
        <v>11488690</v>
      </c>
      <c r="E1020">
        <f>_xlfn.XLOOKUP(Table1[[#This Row],[R Profile ID]],Sheet1!D:D,Sheet1!D:D)</f>
        <v>11488690</v>
      </c>
      <c r="F1020">
        <v>11488690</v>
      </c>
      <c r="G1020" t="s">
        <v>12</v>
      </c>
      <c r="H1020" t="s">
        <v>13</v>
      </c>
      <c r="I1020" t="s">
        <v>977</v>
      </c>
      <c r="J1020" s="1">
        <v>41352</v>
      </c>
      <c r="K1020" s="1" t="s">
        <v>14</v>
      </c>
      <c r="L1020" t="s">
        <v>1165</v>
      </c>
      <c r="M1020" t="s">
        <v>427</v>
      </c>
      <c r="N1020" t="s">
        <v>428</v>
      </c>
      <c r="O1020" t="s">
        <v>441</v>
      </c>
      <c r="P1020" t="s">
        <v>429</v>
      </c>
      <c r="Q1020" t="s">
        <v>152</v>
      </c>
      <c r="R1020">
        <v>2017</v>
      </c>
      <c r="S1020">
        <v>51645</v>
      </c>
      <c r="T1020">
        <v>46645</v>
      </c>
      <c r="U1020" t="b">
        <v>0</v>
      </c>
    </row>
    <row r="1021" spans="1:21" hidden="1" x14ac:dyDescent="0.35">
      <c r="A1021">
        <v>1599</v>
      </c>
      <c r="B1021">
        <v>1427</v>
      </c>
      <c r="C1021">
        <v>1706</v>
      </c>
      <c r="D1021">
        <v>23424</v>
      </c>
      <c r="E1021">
        <f>_xlfn.XLOOKUP(Table1[[#This Row],[R Profile ID]],Sheet1!D:D,Sheet1!D:D)</f>
        <v>23424</v>
      </c>
      <c r="F1021" t="s">
        <v>616</v>
      </c>
      <c r="G1021" t="s">
        <v>12</v>
      </c>
      <c r="H1021" t="s">
        <v>13</v>
      </c>
      <c r="I1021" t="s">
        <v>974</v>
      </c>
      <c r="J1021" s="1">
        <v>41547</v>
      </c>
      <c r="K1021" s="1" t="s">
        <v>14</v>
      </c>
      <c r="L1021" t="s">
        <v>1165</v>
      </c>
      <c r="M1021" t="s">
        <v>427</v>
      </c>
      <c r="N1021" t="s">
        <v>428</v>
      </c>
      <c r="O1021" t="s">
        <v>452</v>
      </c>
      <c r="P1021" t="s">
        <v>451</v>
      </c>
      <c r="Q1021" t="s">
        <v>152</v>
      </c>
      <c r="R1021">
        <v>1986</v>
      </c>
      <c r="S1021">
        <v>63306.400000000001</v>
      </c>
      <c r="T1021">
        <v>63306</v>
      </c>
      <c r="U1021" t="b">
        <v>1</v>
      </c>
    </row>
    <row r="1022" spans="1:21" hidden="1" x14ac:dyDescent="0.35">
      <c r="A1022">
        <v>1623</v>
      </c>
      <c r="B1022">
        <v>1414</v>
      </c>
      <c r="C1022">
        <v>1632</v>
      </c>
      <c r="D1022">
        <v>11488703</v>
      </c>
      <c r="E1022">
        <f>_xlfn.XLOOKUP(Table1[[#This Row],[R Profile ID]],Sheet1!D:D,Sheet1!D:D)</f>
        <v>11488703</v>
      </c>
      <c r="F1022">
        <v>11488703</v>
      </c>
      <c r="G1022" t="s">
        <v>12</v>
      </c>
      <c r="H1022" t="s">
        <v>13</v>
      </c>
      <c r="I1022" t="s">
        <v>974</v>
      </c>
      <c r="J1022" s="1">
        <v>41547</v>
      </c>
      <c r="K1022" s="1" t="s">
        <v>14</v>
      </c>
      <c r="L1022" t="s">
        <v>1165</v>
      </c>
      <c r="M1022" t="s">
        <v>427</v>
      </c>
      <c r="N1022" t="s">
        <v>428</v>
      </c>
      <c r="O1022" t="s">
        <v>484</v>
      </c>
      <c r="P1022" t="s">
        <v>451</v>
      </c>
      <c r="Q1022" t="s">
        <v>24</v>
      </c>
      <c r="R1022">
        <v>2002</v>
      </c>
      <c r="S1022">
        <v>16362</v>
      </c>
      <c r="T1022">
        <v>16362</v>
      </c>
      <c r="U1022" t="b">
        <v>1</v>
      </c>
    </row>
    <row r="1023" spans="1:21" hidden="1" x14ac:dyDescent="0.35">
      <c r="A1023">
        <v>1624</v>
      </c>
      <c r="B1023">
        <v>1403</v>
      </c>
      <c r="C1023">
        <v>1726</v>
      </c>
      <c r="D1023">
        <v>23367</v>
      </c>
      <c r="E1023">
        <f>_xlfn.XLOOKUP(Table1[[#This Row],[R Profile ID]],Sheet1!D:D,Sheet1!D:D)</f>
        <v>23367</v>
      </c>
      <c r="F1023" t="s">
        <v>616</v>
      </c>
      <c r="G1023" t="s">
        <v>12</v>
      </c>
      <c r="H1023" t="s">
        <v>13</v>
      </c>
      <c r="I1023" t="s">
        <v>974</v>
      </c>
      <c r="J1023" s="1">
        <v>41547</v>
      </c>
      <c r="K1023" s="1" t="s">
        <v>14</v>
      </c>
      <c r="L1023" t="s">
        <v>1165</v>
      </c>
      <c r="M1023" t="s">
        <v>427</v>
      </c>
      <c r="N1023" t="s">
        <v>428</v>
      </c>
      <c r="O1023" t="s">
        <v>459</v>
      </c>
      <c r="P1023" t="s">
        <v>451</v>
      </c>
      <c r="Q1023" t="s">
        <v>152</v>
      </c>
      <c r="R1023">
        <v>2000</v>
      </c>
      <c r="S1023">
        <v>131492</v>
      </c>
      <c r="T1023">
        <v>131492</v>
      </c>
      <c r="U1023" t="b">
        <v>1</v>
      </c>
    </row>
    <row r="1024" spans="1:21" hidden="1" x14ac:dyDescent="0.35">
      <c r="A1024">
        <v>1625</v>
      </c>
      <c r="B1024">
        <v>1410</v>
      </c>
      <c r="C1024">
        <v>1727</v>
      </c>
      <c r="D1024">
        <v>23337</v>
      </c>
      <c r="E1024">
        <f>_xlfn.XLOOKUP(Table1[[#This Row],[R Profile ID]],Sheet1!D:D,Sheet1!D:D)</f>
        <v>23337</v>
      </c>
      <c r="F1024" t="s">
        <v>616</v>
      </c>
      <c r="G1024" t="s">
        <v>12</v>
      </c>
      <c r="H1024" t="s">
        <v>13</v>
      </c>
      <c r="I1024" t="s">
        <v>974</v>
      </c>
      <c r="J1024" s="1">
        <v>41547</v>
      </c>
      <c r="K1024" s="1" t="s">
        <v>14</v>
      </c>
      <c r="L1024" t="s">
        <v>1165</v>
      </c>
      <c r="M1024" t="s">
        <v>427</v>
      </c>
      <c r="N1024" t="s">
        <v>428</v>
      </c>
      <c r="O1024" t="s">
        <v>484</v>
      </c>
      <c r="P1024" t="s">
        <v>451</v>
      </c>
      <c r="Q1024" t="s">
        <v>152</v>
      </c>
      <c r="R1024">
        <v>2002</v>
      </c>
      <c r="S1024">
        <v>136452</v>
      </c>
      <c r="T1024">
        <v>136452</v>
      </c>
      <c r="U1024" t="b">
        <v>1</v>
      </c>
    </row>
    <row r="1025" spans="1:21" hidden="1" x14ac:dyDescent="0.35">
      <c r="A1025">
        <v>1639</v>
      </c>
      <c r="B1025">
        <v>1509</v>
      </c>
      <c r="C1025">
        <v>1737</v>
      </c>
      <c r="D1025">
        <v>23514</v>
      </c>
      <c r="E1025">
        <f>_xlfn.XLOOKUP(Table1[[#This Row],[R Profile ID]],Sheet1!D:D,Sheet1!D:D)</f>
        <v>23514</v>
      </c>
      <c r="F1025" t="s">
        <v>616</v>
      </c>
      <c r="G1025" t="s">
        <v>12</v>
      </c>
      <c r="H1025" t="s">
        <v>13</v>
      </c>
      <c r="I1025" t="s">
        <v>1035</v>
      </c>
      <c r="J1025" s="1">
        <v>42747</v>
      </c>
      <c r="K1025" s="1" t="s">
        <v>14</v>
      </c>
      <c r="L1025" t="s">
        <v>1165</v>
      </c>
      <c r="M1025" t="s">
        <v>427</v>
      </c>
      <c r="N1025" t="s">
        <v>428</v>
      </c>
      <c r="O1025" t="s">
        <v>438</v>
      </c>
      <c r="P1025" t="s">
        <v>439</v>
      </c>
      <c r="Q1025" t="s">
        <v>152</v>
      </c>
      <c r="R1025">
        <v>2006</v>
      </c>
      <c r="S1025">
        <v>107155</v>
      </c>
      <c r="T1025">
        <v>107155</v>
      </c>
      <c r="U1025" t="b">
        <v>1</v>
      </c>
    </row>
    <row r="1026" spans="1:21" hidden="1" x14ac:dyDescent="0.35">
      <c r="A1026">
        <v>1640</v>
      </c>
      <c r="B1026">
        <v>1521</v>
      </c>
      <c r="C1026">
        <v>1175</v>
      </c>
      <c r="D1026">
        <v>11488734</v>
      </c>
      <c r="E1026">
        <f>_xlfn.XLOOKUP(Table1[[#This Row],[R Profile ID]],Sheet1!D:D,Sheet1!D:D)</f>
        <v>11488734</v>
      </c>
      <c r="F1026">
        <v>11488734</v>
      </c>
      <c r="G1026" t="s">
        <v>12</v>
      </c>
      <c r="H1026" t="s">
        <v>13</v>
      </c>
      <c r="I1026" t="s">
        <v>1035</v>
      </c>
      <c r="J1026" s="1">
        <v>42747</v>
      </c>
      <c r="K1026" s="1" t="s">
        <v>14</v>
      </c>
      <c r="L1026" t="s">
        <v>1165</v>
      </c>
      <c r="M1026" t="s">
        <v>427</v>
      </c>
      <c r="N1026" t="s">
        <v>428</v>
      </c>
      <c r="O1026" t="s">
        <v>438</v>
      </c>
      <c r="P1026" t="s">
        <v>439</v>
      </c>
      <c r="Q1026" t="s">
        <v>152</v>
      </c>
      <c r="R1026">
        <v>2006</v>
      </c>
      <c r="S1026">
        <v>81201</v>
      </c>
      <c r="T1026">
        <v>81201</v>
      </c>
      <c r="U1026" t="b">
        <v>1</v>
      </c>
    </row>
    <row r="1027" spans="1:21" hidden="1" x14ac:dyDescent="0.35">
      <c r="A1027">
        <v>1641</v>
      </c>
      <c r="B1027">
        <v>1523</v>
      </c>
      <c r="C1027">
        <v>1176</v>
      </c>
      <c r="D1027">
        <v>11488689</v>
      </c>
      <c r="E1027">
        <f>_xlfn.XLOOKUP(Table1[[#This Row],[R Profile ID]],Sheet1!D:D,Sheet1!D:D)</f>
        <v>11488689</v>
      </c>
      <c r="F1027">
        <v>11488689</v>
      </c>
      <c r="G1027" t="s">
        <v>12</v>
      </c>
      <c r="H1027" t="s">
        <v>13</v>
      </c>
      <c r="I1027" t="s">
        <v>1035</v>
      </c>
      <c r="J1027" s="1">
        <v>42747</v>
      </c>
      <c r="K1027" s="1" t="s">
        <v>14</v>
      </c>
      <c r="L1027" t="s">
        <v>1165</v>
      </c>
      <c r="M1027" t="s">
        <v>427</v>
      </c>
      <c r="N1027" t="s">
        <v>428</v>
      </c>
      <c r="O1027" t="s">
        <v>438</v>
      </c>
      <c r="P1027" t="s">
        <v>439</v>
      </c>
      <c r="Q1027" t="s">
        <v>152</v>
      </c>
      <c r="R1027">
        <v>2008</v>
      </c>
      <c r="S1027">
        <v>58877</v>
      </c>
      <c r="T1027">
        <v>58877</v>
      </c>
      <c r="U1027" t="b">
        <v>1</v>
      </c>
    </row>
    <row r="1028" spans="1:21" hidden="1" x14ac:dyDescent="0.35">
      <c r="A1028">
        <v>1652</v>
      </c>
      <c r="B1028">
        <v>1411</v>
      </c>
      <c r="C1028">
        <v>1746</v>
      </c>
      <c r="D1028">
        <v>23376</v>
      </c>
      <c r="E1028">
        <f>_xlfn.XLOOKUP(Table1[[#This Row],[R Profile ID]],Sheet1!D:D,Sheet1!D:D)</f>
        <v>23376</v>
      </c>
      <c r="F1028" t="s">
        <v>616</v>
      </c>
      <c r="G1028" t="s">
        <v>12</v>
      </c>
      <c r="H1028" t="s">
        <v>13</v>
      </c>
      <c r="I1028" t="s">
        <v>974</v>
      </c>
      <c r="J1028" s="1">
        <v>41547</v>
      </c>
      <c r="K1028" s="1" t="s">
        <v>14</v>
      </c>
      <c r="L1028" t="s">
        <v>1165</v>
      </c>
      <c r="M1028" t="s">
        <v>427</v>
      </c>
      <c r="N1028" t="s">
        <v>428</v>
      </c>
      <c r="O1028" t="s">
        <v>463</v>
      </c>
      <c r="P1028" t="s">
        <v>463</v>
      </c>
      <c r="Q1028" t="s">
        <v>152</v>
      </c>
      <c r="R1028">
        <v>2001</v>
      </c>
      <c r="S1028">
        <v>72888</v>
      </c>
      <c r="T1028">
        <v>72888</v>
      </c>
      <c r="U1028" t="b">
        <v>1</v>
      </c>
    </row>
    <row r="1029" spans="1:21" hidden="1" x14ac:dyDescent="0.35">
      <c r="A1029">
        <v>1662</v>
      </c>
      <c r="B1029">
        <v>1378</v>
      </c>
      <c r="C1029">
        <v>1749</v>
      </c>
      <c r="D1029">
        <v>23543</v>
      </c>
      <c r="E1029">
        <f>_xlfn.XLOOKUP(Table1[[#This Row],[R Profile ID]],Sheet1!D:D,Sheet1!D:D)</f>
        <v>23543</v>
      </c>
      <c r="F1029" t="s">
        <v>616</v>
      </c>
      <c r="G1029" t="s">
        <v>12</v>
      </c>
      <c r="H1029" t="s">
        <v>13</v>
      </c>
      <c r="I1029" t="s">
        <v>974</v>
      </c>
      <c r="J1029" s="1">
        <v>41547</v>
      </c>
      <c r="K1029" s="1" t="s">
        <v>14</v>
      </c>
      <c r="L1029" t="s">
        <v>1165</v>
      </c>
      <c r="M1029" t="s">
        <v>427</v>
      </c>
      <c r="N1029" t="s">
        <v>428</v>
      </c>
      <c r="O1029" t="s">
        <v>439</v>
      </c>
      <c r="P1029" t="s">
        <v>439</v>
      </c>
      <c r="Q1029" t="s">
        <v>152</v>
      </c>
      <c r="R1029">
        <v>1986</v>
      </c>
      <c r="S1029">
        <v>156932.63</v>
      </c>
      <c r="T1029">
        <v>156932.63</v>
      </c>
      <c r="U1029" t="b">
        <v>1</v>
      </c>
    </row>
    <row r="1030" spans="1:21" hidden="1" x14ac:dyDescent="0.35">
      <c r="A1030">
        <v>1665</v>
      </c>
      <c r="B1030">
        <v>1497</v>
      </c>
      <c r="C1030">
        <v>1752</v>
      </c>
      <c r="D1030">
        <v>64078</v>
      </c>
      <c r="E1030">
        <f>_xlfn.XLOOKUP(Table1[[#This Row],[R Profile ID]],Sheet1!D:D,Sheet1!D:D)</f>
        <v>64078</v>
      </c>
      <c r="F1030" t="s">
        <v>616</v>
      </c>
      <c r="G1030" t="s">
        <v>12</v>
      </c>
      <c r="H1030" t="s">
        <v>13</v>
      </c>
      <c r="I1030" t="s">
        <v>974</v>
      </c>
      <c r="J1030" s="1">
        <v>43798</v>
      </c>
      <c r="K1030" s="1" t="s">
        <v>14</v>
      </c>
      <c r="L1030" t="s">
        <v>1165</v>
      </c>
      <c r="M1030" t="s">
        <v>427</v>
      </c>
      <c r="N1030" t="s">
        <v>428</v>
      </c>
      <c r="O1030" t="s">
        <v>439</v>
      </c>
      <c r="P1030" t="s">
        <v>439</v>
      </c>
      <c r="Q1030" t="s">
        <v>152</v>
      </c>
      <c r="R1030">
        <v>2020</v>
      </c>
      <c r="S1030">
        <v>348109</v>
      </c>
      <c r="T1030">
        <v>359169</v>
      </c>
      <c r="U1030" t="b">
        <v>1</v>
      </c>
    </row>
    <row r="1031" spans="1:21" hidden="1" x14ac:dyDescent="0.35">
      <c r="A1031">
        <v>1705</v>
      </c>
      <c r="B1031">
        <v>1533</v>
      </c>
      <c r="C1031">
        <v>1830</v>
      </c>
      <c r="D1031">
        <v>23546</v>
      </c>
      <c r="E1031">
        <f>_xlfn.XLOOKUP(Table1[[#This Row],[R Profile ID]],Sheet1!D:D,Sheet1!D:D)</f>
        <v>23546</v>
      </c>
      <c r="F1031" t="s">
        <v>616</v>
      </c>
      <c r="G1031" t="s">
        <v>12</v>
      </c>
      <c r="H1031" t="s">
        <v>13</v>
      </c>
      <c r="I1031" t="s">
        <v>1035</v>
      </c>
      <c r="J1031" s="1">
        <v>41352</v>
      </c>
      <c r="K1031" s="1" t="s">
        <v>14</v>
      </c>
      <c r="L1031" t="s">
        <v>1165</v>
      </c>
      <c r="M1031" t="s">
        <v>427</v>
      </c>
      <c r="N1031" t="s">
        <v>428</v>
      </c>
      <c r="O1031" t="s">
        <v>474</v>
      </c>
      <c r="P1031" t="s">
        <v>475</v>
      </c>
      <c r="Q1031" t="s">
        <v>152</v>
      </c>
      <c r="R1031">
        <v>1997</v>
      </c>
      <c r="S1031">
        <v>166582</v>
      </c>
      <c r="T1031">
        <v>222555</v>
      </c>
      <c r="U1031" t="b">
        <v>1</v>
      </c>
    </row>
    <row r="1032" spans="1:21" hidden="1" x14ac:dyDescent="0.35">
      <c r="A1032">
        <v>1710</v>
      </c>
      <c r="B1032">
        <v>1557</v>
      </c>
      <c r="C1032">
        <v>1835</v>
      </c>
      <c r="D1032">
        <v>23491</v>
      </c>
      <c r="E1032">
        <f>_xlfn.XLOOKUP(Table1[[#This Row],[R Profile ID]],Sheet1!D:D,Sheet1!D:D)</f>
        <v>23491</v>
      </c>
      <c r="F1032" t="s">
        <v>616</v>
      </c>
      <c r="G1032" t="s">
        <v>12</v>
      </c>
      <c r="H1032" t="s">
        <v>13</v>
      </c>
      <c r="I1032" t="s">
        <v>995</v>
      </c>
      <c r="J1032" s="1">
        <v>41352</v>
      </c>
      <c r="K1032" s="1" t="s">
        <v>14</v>
      </c>
      <c r="L1032" t="s">
        <v>1165</v>
      </c>
      <c r="M1032" t="s">
        <v>427</v>
      </c>
      <c r="N1032" t="s">
        <v>428</v>
      </c>
      <c r="O1032" t="s">
        <v>437</v>
      </c>
      <c r="P1032" t="s">
        <v>458</v>
      </c>
      <c r="Q1032" t="s">
        <v>47</v>
      </c>
      <c r="R1032">
        <v>2006</v>
      </c>
      <c r="S1032">
        <v>68552</v>
      </c>
      <c r="T1032">
        <v>68552</v>
      </c>
      <c r="U1032" t="b">
        <v>1</v>
      </c>
    </row>
    <row r="1033" spans="1:21" hidden="1" x14ac:dyDescent="0.35">
      <c r="A1033">
        <v>1713</v>
      </c>
      <c r="B1033">
        <v>1407</v>
      </c>
      <c r="C1033">
        <v>1837</v>
      </c>
      <c r="D1033">
        <v>23434</v>
      </c>
      <c r="E1033">
        <f>_xlfn.XLOOKUP(Table1[[#This Row],[R Profile ID]],Sheet1!D:D,Sheet1!D:D)</f>
        <v>23434</v>
      </c>
      <c r="F1033" t="s">
        <v>616</v>
      </c>
      <c r="G1033" t="s">
        <v>12</v>
      </c>
      <c r="H1033" t="s">
        <v>13</v>
      </c>
      <c r="I1033" t="s">
        <v>974</v>
      </c>
      <c r="J1033" s="1">
        <v>41547</v>
      </c>
      <c r="K1033" s="1" t="s">
        <v>14</v>
      </c>
      <c r="L1033" t="s">
        <v>1165</v>
      </c>
      <c r="M1033" t="s">
        <v>427</v>
      </c>
      <c r="N1033" t="s">
        <v>428</v>
      </c>
      <c r="O1033" t="s">
        <v>438</v>
      </c>
      <c r="P1033" t="s">
        <v>439</v>
      </c>
      <c r="Q1033" t="s">
        <v>152</v>
      </c>
      <c r="R1033">
        <v>2001</v>
      </c>
      <c r="S1033">
        <v>188364</v>
      </c>
      <c r="T1033">
        <v>188364</v>
      </c>
      <c r="U1033" t="b">
        <v>1</v>
      </c>
    </row>
    <row r="1034" spans="1:21" hidden="1" x14ac:dyDescent="0.35">
      <c r="A1034">
        <v>1714</v>
      </c>
      <c r="B1034">
        <v>1408</v>
      </c>
      <c r="C1034">
        <v>1838</v>
      </c>
      <c r="D1034">
        <v>23516</v>
      </c>
      <c r="E1034">
        <f>_xlfn.XLOOKUP(Table1[[#This Row],[R Profile ID]],Sheet1!D:D,Sheet1!D:D)</f>
        <v>23516</v>
      </c>
      <c r="F1034" t="s">
        <v>616</v>
      </c>
      <c r="G1034" t="s">
        <v>12</v>
      </c>
      <c r="H1034" t="s">
        <v>13</v>
      </c>
      <c r="I1034" t="s">
        <v>974</v>
      </c>
      <c r="J1034" s="1">
        <v>41547</v>
      </c>
      <c r="K1034" s="1" t="s">
        <v>14</v>
      </c>
      <c r="L1034" t="s">
        <v>1165</v>
      </c>
      <c r="M1034" t="s">
        <v>427</v>
      </c>
      <c r="N1034" t="s">
        <v>428</v>
      </c>
      <c r="O1034" t="s">
        <v>438</v>
      </c>
      <c r="P1034" t="s">
        <v>439</v>
      </c>
      <c r="Q1034" t="s">
        <v>152</v>
      </c>
      <c r="R1034">
        <v>2002</v>
      </c>
      <c r="S1034">
        <v>251073.81</v>
      </c>
      <c r="T1034">
        <v>251073.81</v>
      </c>
      <c r="U1034" t="b">
        <v>1</v>
      </c>
    </row>
    <row r="1035" spans="1:21" hidden="1" x14ac:dyDescent="0.35">
      <c r="A1035">
        <v>1734</v>
      </c>
      <c r="B1035">
        <v>1448</v>
      </c>
      <c r="C1035">
        <v>1855</v>
      </c>
      <c r="D1035">
        <v>21088</v>
      </c>
      <c r="E1035">
        <f>_xlfn.XLOOKUP(Table1[[#This Row],[R Profile ID]],Sheet1!D:D,Sheet1!D:D)</f>
        <v>21088</v>
      </c>
      <c r="F1035" t="s">
        <v>616</v>
      </c>
      <c r="G1035" t="s">
        <v>12</v>
      </c>
      <c r="H1035" t="s">
        <v>13</v>
      </c>
      <c r="I1035" t="s">
        <v>974</v>
      </c>
      <c r="J1035" s="1">
        <v>42997</v>
      </c>
      <c r="K1035" s="1" t="s">
        <v>14</v>
      </c>
      <c r="L1035" t="s">
        <v>1165</v>
      </c>
      <c r="M1035" t="s">
        <v>427</v>
      </c>
      <c r="N1035" t="s">
        <v>428</v>
      </c>
      <c r="O1035" t="s">
        <v>471</v>
      </c>
      <c r="P1035" t="s">
        <v>439</v>
      </c>
      <c r="Q1035" t="s">
        <v>152</v>
      </c>
      <c r="R1035">
        <v>2016</v>
      </c>
      <c r="S1035">
        <v>221360.35</v>
      </c>
      <c r="T1035">
        <v>221360.35</v>
      </c>
      <c r="U1035" t="b">
        <v>1</v>
      </c>
    </row>
    <row r="1036" spans="1:21" hidden="1" x14ac:dyDescent="0.35">
      <c r="A1036">
        <v>1763</v>
      </c>
      <c r="B1036">
        <v>1401</v>
      </c>
      <c r="C1036">
        <v>1883</v>
      </c>
      <c r="D1036">
        <v>21098</v>
      </c>
      <c r="E1036">
        <f>_xlfn.XLOOKUP(Table1[[#This Row],[R Profile ID]],Sheet1!D:D,Sheet1!D:D)</f>
        <v>21098</v>
      </c>
      <c r="F1036" t="s">
        <v>616</v>
      </c>
      <c r="G1036" t="s">
        <v>12</v>
      </c>
      <c r="H1036" t="s">
        <v>13</v>
      </c>
      <c r="I1036" t="s">
        <v>974</v>
      </c>
      <c r="J1036" s="1">
        <v>41547</v>
      </c>
      <c r="K1036" s="1" t="s">
        <v>14</v>
      </c>
      <c r="L1036" t="s">
        <v>1165</v>
      </c>
      <c r="M1036" t="s">
        <v>427</v>
      </c>
      <c r="N1036" t="s">
        <v>428</v>
      </c>
      <c r="O1036" t="s">
        <v>439</v>
      </c>
      <c r="P1036" t="s">
        <v>439</v>
      </c>
      <c r="Q1036" t="s">
        <v>152</v>
      </c>
      <c r="R1036">
        <v>2001</v>
      </c>
      <c r="S1036">
        <v>126442</v>
      </c>
      <c r="T1036">
        <v>126442</v>
      </c>
      <c r="U1036" t="b">
        <v>1</v>
      </c>
    </row>
    <row r="1037" spans="1:21" hidden="1" x14ac:dyDescent="0.35">
      <c r="A1037">
        <v>1764</v>
      </c>
      <c r="B1037">
        <v>1415</v>
      </c>
      <c r="C1037">
        <v>1884</v>
      </c>
      <c r="D1037">
        <v>23343</v>
      </c>
      <c r="E1037">
        <f>_xlfn.XLOOKUP(Table1[[#This Row],[R Profile ID]],Sheet1!D:D,Sheet1!D:D)</f>
        <v>23343</v>
      </c>
      <c r="F1037" t="s">
        <v>616</v>
      </c>
      <c r="G1037" t="s">
        <v>12</v>
      </c>
      <c r="H1037" t="s">
        <v>13</v>
      </c>
      <c r="I1037" t="s">
        <v>974</v>
      </c>
      <c r="J1037" s="1">
        <v>41547</v>
      </c>
      <c r="K1037" s="1" t="s">
        <v>14</v>
      </c>
      <c r="L1037" t="s">
        <v>1165</v>
      </c>
      <c r="M1037" t="s">
        <v>427</v>
      </c>
      <c r="N1037" t="s">
        <v>428</v>
      </c>
      <c r="O1037" t="s">
        <v>471</v>
      </c>
      <c r="P1037" t="s">
        <v>439</v>
      </c>
      <c r="Q1037" t="s">
        <v>152</v>
      </c>
      <c r="R1037">
        <v>2005</v>
      </c>
      <c r="S1037">
        <v>207703</v>
      </c>
      <c r="T1037">
        <v>207703</v>
      </c>
      <c r="U1037" t="b">
        <v>1</v>
      </c>
    </row>
    <row r="1038" spans="1:21" hidden="1" x14ac:dyDescent="0.35">
      <c r="A1038">
        <v>1777</v>
      </c>
      <c r="B1038">
        <v>1653</v>
      </c>
      <c r="C1038">
        <v>1892</v>
      </c>
      <c r="D1038">
        <v>23441</v>
      </c>
      <c r="E1038">
        <f>_xlfn.XLOOKUP(Table1[[#This Row],[R Profile ID]],Sheet1!D:D,Sheet1!D:D)</f>
        <v>23441</v>
      </c>
      <c r="F1038" t="s">
        <v>616</v>
      </c>
      <c r="G1038" t="s">
        <v>12</v>
      </c>
      <c r="H1038" t="s">
        <v>13</v>
      </c>
      <c r="I1038" t="s">
        <v>960</v>
      </c>
      <c r="J1038" s="1">
        <v>41352</v>
      </c>
      <c r="K1038" s="1" t="s">
        <v>14</v>
      </c>
      <c r="L1038" t="s">
        <v>1165</v>
      </c>
      <c r="M1038" t="s">
        <v>427</v>
      </c>
      <c r="N1038" t="s">
        <v>428</v>
      </c>
      <c r="O1038" t="s">
        <v>453</v>
      </c>
      <c r="P1038" t="s">
        <v>454</v>
      </c>
      <c r="Q1038" t="s">
        <v>152</v>
      </c>
      <c r="R1038">
        <v>1983</v>
      </c>
      <c r="S1038">
        <v>63551</v>
      </c>
      <c r="T1038">
        <v>63551</v>
      </c>
      <c r="U1038" t="b">
        <v>1</v>
      </c>
    </row>
    <row r="1039" spans="1:21" hidden="1" x14ac:dyDescent="0.35">
      <c r="A1039">
        <v>1806</v>
      </c>
      <c r="B1039">
        <v>1421</v>
      </c>
      <c r="C1039">
        <v>1915</v>
      </c>
      <c r="D1039">
        <v>21109</v>
      </c>
      <c r="E1039">
        <f>_xlfn.XLOOKUP(Table1[[#This Row],[R Profile ID]],Sheet1!D:D,Sheet1!D:D)</f>
        <v>21109</v>
      </c>
      <c r="F1039" t="s">
        <v>616</v>
      </c>
      <c r="G1039" t="s">
        <v>12</v>
      </c>
      <c r="H1039" t="s">
        <v>13</v>
      </c>
      <c r="I1039" t="s">
        <v>974</v>
      </c>
      <c r="J1039" s="1">
        <v>41547</v>
      </c>
      <c r="K1039" s="1" t="s">
        <v>14</v>
      </c>
      <c r="L1039" t="s">
        <v>1165</v>
      </c>
      <c r="M1039" t="s">
        <v>427</v>
      </c>
      <c r="N1039" t="s">
        <v>428</v>
      </c>
      <c r="O1039" t="s">
        <v>438</v>
      </c>
      <c r="P1039" t="s">
        <v>439</v>
      </c>
      <c r="Q1039" t="s">
        <v>152</v>
      </c>
      <c r="R1039">
        <v>2004</v>
      </c>
      <c r="S1039">
        <v>308528.17</v>
      </c>
      <c r="T1039">
        <v>308528.17</v>
      </c>
      <c r="U1039" t="b">
        <v>1</v>
      </c>
    </row>
    <row r="1040" spans="1:21" hidden="1" x14ac:dyDescent="0.35">
      <c r="A1040">
        <v>1807</v>
      </c>
      <c r="B1040">
        <v>1423</v>
      </c>
      <c r="C1040">
        <v>1916</v>
      </c>
      <c r="D1040">
        <v>21114</v>
      </c>
      <c r="E1040">
        <f>_xlfn.XLOOKUP(Table1[[#This Row],[R Profile ID]],Sheet1!D:D,Sheet1!D:D)</f>
        <v>21114</v>
      </c>
      <c r="F1040" t="s">
        <v>616</v>
      </c>
      <c r="G1040" t="s">
        <v>12</v>
      </c>
      <c r="H1040" t="s">
        <v>13</v>
      </c>
      <c r="I1040" t="s">
        <v>974</v>
      </c>
      <c r="J1040" s="1">
        <v>41547</v>
      </c>
      <c r="K1040" s="1" t="s">
        <v>14</v>
      </c>
      <c r="L1040" t="s">
        <v>1165</v>
      </c>
      <c r="M1040" t="s">
        <v>427</v>
      </c>
      <c r="N1040" t="s">
        <v>428</v>
      </c>
      <c r="O1040" t="s">
        <v>438</v>
      </c>
      <c r="P1040" t="s">
        <v>439</v>
      </c>
      <c r="Q1040" t="s">
        <v>152</v>
      </c>
      <c r="R1040">
        <v>2005</v>
      </c>
      <c r="S1040">
        <v>110470</v>
      </c>
      <c r="T1040">
        <v>110470</v>
      </c>
      <c r="U1040" t="b">
        <v>1</v>
      </c>
    </row>
    <row r="1041" spans="1:21" hidden="1" x14ac:dyDescent="0.35">
      <c r="A1041">
        <v>1808</v>
      </c>
      <c r="B1041">
        <v>1451</v>
      </c>
      <c r="C1041">
        <v>1917</v>
      </c>
      <c r="D1041">
        <v>21096</v>
      </c>
      <c r="E1041">
        <f>_xlfn.XLOOKUP(Table1[[#This Row],[R Profile ID]],Sheet1!D:D,Sheet1!D:D)</f>
        <v>21096</v>
      </c>
      <c r="F1041" t="s">
        <v>616</v>
      </c>
      <c r="G1041" t="s">
        <v>12</v>
      </c>
      <c r="H1041" t="s">
        <v>13</v>
      </c>
      <c r="I1041" t="s">
        <v>974</v>
      </c>
      <c r="J1041" s="1">
        <v>42962</v>
      </c>
      <c r="K1041" s="1" t="s">
        <v>14</v>
      </c>
      <c r="L1041" t="s">
        <v>1165</v>
      </c>
      <c r="M1041" t="s">
        <v>427</v>
      </c>
      <c r="N1041" t="s">
        <v>428</v>
      </c>
      <c r="O1041" t="s">
        <v>439</v>
      </c>
      <c r="P1041" t="s">
        <v>439</v>
      </c>
      <c r="Q1041" t="s">
        <v>47</v>
      </c>
      <c r="R1041">
        <v>2015</v>
      </c>
      <c r="S1041">
        <v>46108</v>
      </c>
      <c r="T1041">
        <v>46108</v>
      </c>
      <c r="U1041" t="b">
        <v>1</v>
      </c>
    </row>
    <row r="1042" spans="1:21" hidden="1" x14ac:dyDescent="0.35">
      <c r="A1042">
        <v>1828</v>
      </c>
      <c r="B1042">
        <v>1445</v>
      </c>
      <c r="C1042">
        <v>1926</v>
      </c>
      <c r="D1042">
        <v>11488668</v>
      </c>
      <c r="E1042">
        <f>_xlfn.XLOOKUP(Table1[[#This Row],[R Profile ID]],Sheet1!D:D,Sheet1!D:D)</f>
        <v>11488668</v>
      </c>
      <c r="F1042">
        <v>11488668</v>
      </c>
      <c r="G1042" t="s">
        <v>12</v>
      </c>
      <c r="H1042" t="s">
        <v>13</v>
      </c>
      <c r="I1042" t="s">
        <v>974</v>
      </c>
      <c r="J1042" s="1">
        <v>41544</v>
      </c>
      <c r="K1042" s="1" t="s">
        <v>14</v>
      </c>
      <c r="L1042" t="s">
        <v>1165</v>
      </c>
      <c r="M1042" t="s">
        <v>427</v>
      </c>
      <c r="N1042" t="s">
        <v>428</v>
      </c>
      <c r="O1042" t="s">
        <v>439</v>
      </c>
      <c r="P1042" t="s">
        <v>439</v>
      </c>
      <c r="Q1042" t="s">
        <v>47</v>
      </c>
      <c r="R1042">
        <v>2002</v>
      </c>
      <c r="S1042">
        <v>78435</v>
      </c>
      <c r="T1042">
        <v>69762</v>
      </c>
      <c r="U1042" t="b">
        <v>1</v>
      </c>
    </row>
    <row r="1043" spans="1:21" hidden="1" x14ac:dyDescent="0.35">
      <c r="A1043">
        <v>1829</v>
      </c>
      <c r="B1043">
        <v>1373</v>
      </c>
      <c r="C1043">
        <v>1927</v>
      </c>
      <c r="D1043">
        <v>11488672</v>
      </c>
      <c r="E1043">
        <f>_xlfn.XLOOKUP(Table1[[#This Row],[R Profile ID]],Sheet1!D:D,Sheet1!D:D)</f>
        <v>11488672</v>
      </c>
      <c r="F1043">
        <v>11488672</v>
      </c>
      <c r="G1043" t="s">
        <v>12</v>
      </c>
      <c r="H1043" t="s">
        <v>13</v>
      </c>
      <c r="I1043" t="s">
        <v>974</v>
      </c>
      <c r="J1043" s="1">
        <v>41547</v>
      </c>
      <c r="K1043" s="1" t="s">
        <v>14</v>
      </c>
      <c r="L1043" t="s">
        <v>1165</v>
      </c>
      <c r="M1043" t="s">
        <v>427</v>
      </c>
      <c r="N1043" t="s">
        <v>428</v>
      </c>
      <c r="O1043" t="s">
        <v>438</v>
      </c>
      <c r="P1043" t="s">
        <v>439</v>
      </c>
      <c r="Q1043" t="s">
        <v>47</v>
      </c>
      <c r="R1043">
        <v>2007</v>
      </c>
      <c r="S1043">
        <v>286898</v>
      </c>
      <c r="T1043">
        <v>286898</v>
      </c>
      <c r="U1043" t="b">
        <v>1</v>
      </c>
    </row>
    <row r="1044" spans="1:21" hidden="1" x14ac:dyDescent="0.35">
      <c r="A1044">
        <v>1841</v>
      </c>
      <c r="B1044">
        <v>1393</v>
      </c>
      <c r="C1044">
        <v>1937</v>
      </c>
      <c r="D1044">
        <v>21097</v>
      </c>
      <c r="E1044">
        <f>_xlfn.XLOOKUP(Table1[[#This Row],[R Profile ID]],Sheet1!D:D,Sheet1!D:D)</f>
        <v>21097</v>
      </c>
      <c r="F1044" t="s">
        <v>616</v>
      </c>
      <c r="G1044" t="s">
        <v>12</v>
      </c>
      <c r="H1044" t="s">
        <v>13</v>
      </c>
      <c r="I1044" t="s">
        <v>974</v>
      </c>
      <c r="J1044" s="1">
        <v>41547</v>
      </c>
      <c r="K1044" s="1" t="s">
        <v>14</v>
      </c>
      <c r="L1044" t="s">
        <v>1165</v>
      </c>
      <c r="M1044" t="s">
        <v>427</v>
      </c>
      <c r="N1044" t="s">
        <v>428</v>
      </c>
      <c r="O1044" t="s">
        <v>439</v>
      </c>
      <c r="P1044" t="s">
        <v>439</v>
      </c>
      <c r="Q1044" t="s">
        <v>152</v>
      </c>
      <c r="R1044">
        <v>1986</v>
      </c>
      <c r="S1044">
        <v>109606</v>
      </c>
      <c r="T1044">
        <v>110157</v>
      </c>
      <c r="U1044" t="b">
        <v>1</v>
      </c>
    </row>
    <row r="1045" spans="1:21" hidden="1" x14ac:dyDescent="0.35">
      <c r="A1045">
        <v>1843</v>
      </c>
      <c r="B1045">
        <v>1489</v>
      </c>
      <c r="C1045">
        <v>1938</v>
      </c>
      <c r="D1045">
        <v>23335</v>
      </c>
      <c r="E1045">
        <f>_xlfn.XLOOKUP(Table1[[#This Row],[R Profile ID]],Sheet1!D:D,Sheet1!D:D)</f>
        <v>23335</v>
      </c>
      <c r="F1045" t="s">
        <v>616</v>
      </c>
      <c r="G1045" t="s">
        <v>12</v>
      </c>
      <c r="H1045" t="s">
        <v>13</v>
      </c>
      <c r="I1045" t="s">
        <v>974</v>
      </c>
      <c r="J1045" s="1">
        <v>43215</v>
      </c>
      <c r="K1045" s="1" t="s">
        <v>14</v>
      </c>
      <c r="L1045" t="s">
        <v>1165</v>
      </c>
      <c r="M1045" t="s">
        <v>427</v>
      </c>
      <c r="N1045" t="s">
        <v>428</v>
      </c>
      <c r="O1045" t="s">
        <v>447</v>
      </c>
      <c r="P1045" t="s">
        <v>451</v>
      </c>
      <c r="Q1045" t="s">
        <v>152</v>
      </c>
      <c r="R1045">
        <v>2017</v>
      </c>
      <c r="S1045">
        <v>268030</v>
      </c>
      <c r="T1045">
        <v>268030</v>
      </c>
      <c r="U1045" t="b">
        <v>1</v>
      </c>
    </row>
    <row r="1046" spans="1:21" hidden="1" x14ac:dyDescent="0.35">
      <c r="A1046">
        <v>1844</v>
      </c>
      <c r="B1046">
        <v>1483</v>
      </c>
      <c r="C1046">
        <v>1156</v>
      </c>
      <c r="D1046">
        <v>64079</v>
      </c>
      <c r="E1046">
        <f>_xlfn.XLOOKUP(Table1[[#This Row],[R Profile ID]],Sheet1!D:D,Sheet1!D:D)</f>
        <v>64079</v>
      </c>
      <c r="F1046" t="s">
        <v>616</v>
      </c>
      <c r="G1046" t="s">
        <v>12</v>
      </c>
      <c r="H1046" t="s">
        <v>13</v>
      </c>
      <c r="I1046" t="s">
        <v>974</v>
      </c>
      <c r="J1046" s="1">
        <v>43076</v>
      </c>
      <c r="K1046" s="1"/>
      <c r="L1046" t="s">
        <v>1165</v>
      </c>
      <c r="M1046" t="s">
        <v>427</v>
      </c>
      <c r="N1046" t="s">
        <v>428</v>
      </c>
      <c r="O1046" t="s">
        <v>447</v>
      </c>
      <c r="P1046" t="s">
        <v>451</v>
      </c>
      <c r="Q1046" t="s">
        <v>152</v>
      </c>
      <c r="R1046">
        <v>2015</v>
      </c>
      <c r="S1046">
        <v>668270.81000000006</v>
      </c>
      <c r="T1046">
        <v>335614</v>
      </c>
      <c r="U1046" t="b">
        <v>0</v>
      </c>
    </row>
    <row r="1047" spans="1:21" hidden="1" x14ac:dyDescent="0.35">
      <c r="A1047">
        <v>1845</v>
      </c>
      <c r="B1047">
        <v>1460</v>
      </c>
      <c r="C1047">
        <v>1939</v>
      </c>
      <c r="D1047">
        <v>23312</v>
      </c>
      <c r="E1047">
        <f>_xlfn.XLOOKUP(Table1[[#This Row],[R Profile ID]],Sheet1!D:D,Sheet1!D:D)</f>
        <v>23312</v>
      </c>
      <c r="F1047" t="s">
        <v>616</v>
      </c>
      <c r="G1047" t="s">
        <v>12</v>
      </c>
      <c r="H1047" t="s">
        <v>13</v>
      </c>
      <c r="I1047" t="s">
        <v>974</v>
      </c>
      <c r="J1047" s="1">
        <v>41547</v>
      </c>
      <c r="K1047" s="1" t="s">
        <v>14</v>
      </c>
      <c r="L1047" t="s">
        <v>1165</v>
      </c>
      <c r="M1047" t="s">
        <v>427</v>
      </c>
      <c r="N1047" t="s">
        <v>428</v>
      </c>
      <c r="O1047" t="s">
        <v>439</v>
      </c>
      <c r="P1047" t="s">
        <v>439</v>
      </c>
      <c r="Q1047" t="s">
        <v>152</v>
      </c>
      <c r="R1047">
        <v>2013</v>
      </c>
      <c r="S1047">
        <v>52167</v>
      </c>
      <c r="T1047">
        <v>52167</v>
      </c>
      <c r="U1047" t="b">
        <v>1</v>
      </c>
    </row>
    <row r="1048" spans="1:21" hidden="1" x14ac:dyDescent="0.35">
      <c r="A1048">
        <v>1850</v>
      </c>
      <c r="B1048">
        <v>1428</v>
      </c>
      <c r="C1048">
        <v>1946</v>
      </c>
      <c r="D1048">
        <v>21106</v>
      </c>
      <c r="E1048">
        <f>_xlfn.XLOOKUP(Table1[[#This Row],[R Profile ID]],Sheet1!D:D,Sheet1!D:D)</f>
        <v>21106</v>
      </c>
      <c r="F1048" t="s">
        <v>616</v>
      </c>
      <c r="G1048" t="s">
        <v>12</v>
      </c>
      <c r="H1048" t="s">
        <v>13</v>
      </c>
      <c r="I1048" t="s">
        <v>974</v>
      </c>
      <c r="J1048" s="1">
        <v>41547</v>
      </c>
      <c r="K1048" s="1" t="s">
        <v>14</v>
      </c>
      <c r="L1048" t="s">
        <v>1165</v>
      </c>
      <c r="M1048" t="s">
        <v>427</v>
      </c>
      <c r="N1048" t="s">
        <v>428</v>
      </c>
      <c r="O1048" t="s">
        <v>439</v>
      </c>
      <c r="P1048" t="s">
        <v>439</v>
      </c>
      <c r="Q1048" t="s">
        <v>152</v>
      </c>
      <c r="R1048">
        <v>2009</v>
      </c>
      <c r="S1048">
        <v>199555</v>
      </c>
      <c r="T1048">
        <v>199555</v>
      </c>
      <c r="U1048" t="b">
        <v>1</v>
      </c>
    </row>
    <row r="1049" spans="1:21" hidden="1" x14ac:dyDescent="0.35">
      <c r="A1049">
        <v>1851</v>
      </c>
      <c r="B1049">
        <v>1458</v>
      </c>
      <c r="C1049">
        <v>1947</v>
      </c>
      <c r="D1049">
        <v>21122</v>
      </c>
      <c r="E1049">
        <f>_xlfn.XLOOKUP(Table1[[#This Row],[R Profile ID]],Sheet1!D:D,Sheet1!D:D)</f>
        <v>21122</v>
      </c>
      <c r="F1049" t="s">
        <v>616</v>
      </c>
      <c r="G1049" t="s">
        <v>12</v>
      </c>
      <c r="H1049" t="s">
        <v>13</v>
      </c>
      <c r="I1049" t="s">
        <v>974</v>
      </c>
      <c r="J1049" s="1">
        <v>41547</v>
      </c>
      <c r="K1049" s="1" t="s">
        <v>14</v>
      </c>
      <c r="L1049" t="s">
        <v>1165</v>
      </c>
      <c r="M1049" t="s">
        <v>427</v>
      </c>
      <c r="N1049" t="s">
        <v>428</v>
      </c>
      <c r="O1049" t="s">
        <v>439</v>
      </c>
      <c r="P1049" t="s">
        <v>439</v>
      </c>
      <c r="Q1049" t="s">
        <v>152</v>
      </c>
      <c r="R1049">
        <v>2011</v>
      </c>
      <c r="S1049">
        <v>187097</v>
      </c>
      <c r="T1049">
        <v>187097</v>
      </c>
      <c r="U1049" t="b">
        <v>1</v>
      </c>
    </row>
    <row r="1050" spans="1:21" hidden="1" x14ac:dyDescent="0.35">
      <c r="A1050">
        <v>1852</v>
      </c>
      <c r="B1050">
        <v>1462</v>
      </c>
      <c r="C1050">
        <v>1948</v>
      </c>
      <c r="D1050">
        <v>21127</v>
      </c>
      <c r="E1050">
        <f>_xlfn.XLOOKUP(Table1[[#This Row],[R Profile ID]],Sheet1!D:D,Sheet1!D:D)</f>
        <v>21127</v>
      </c>
      <c r="F1050" t="s">
        <v>616</v>
      </c>
      <c r="G1050" t="s">
        <v>12</v>
      </c>
      <c r="H1050" t="s">
        <v>13</v>
      </c>
      <c r="I1050" t="s">
        <v>974</v>
      </c>
      <c r="J1050" s="1">
        <v>41547</v>
      </c>
      <c r="K1050" s="1" t="s">
        <v>14</v>
      </c>
      <c r="L1050" t="s">
        <v>1165</v>
      </c>
      <c r="M1050" t="s">
        <v>427</v>
      </c>
      <c r="N1050" t="s">
        <v>428</v>
      </c>
      <c r="O1050" t="s">
        <v>439</v>
      </c>
      <c r="P1050" t="s">
        <v>439</v>
      </c>
      <c r="Q1050" t="s">
        <v>152</v>
      </c>
      <c r="R1050">
        <v>2013</v>
      </c>
      <c r="S1050">
        <v>135637</v>
      </c>
      <c r="T1050">
        <v>135637</v>
      </c>
      <c r="U1050" t="b">
        <v>1</v>
      </c>
    </row>
    <row r="1051" spans="1:21" hidden="1" x14ac:dyDescent="0.35">
      <c r="A1051">
        <v>1853</v>
      </c>
      <c r="B1051">
        <v>1436</v>
      </c>
      <c r="C1051">
        <v>1949</v>
      </c>
      <c r="D1051">
        <v>21121</v>
      </c>
      <c r="E1051">
        <f>_xlfn.XLOOKUP(Table1[[#This Row],[R Profile ID]],Sheet1!D:D,Sheet1!D:D)</f>
        <v>21121</v>
      </c>
      <c r="F1051" t="s">
        <v>616</v>
      </c>
      <c r="G1051" t="s">
        <v>12</v>
      </c>
      <c r="H1051" t="s">
        <v>13</v>
      </c>
      <c r="I1051" t="s">
        <v>974</v>
      </c>
      <c r="J1051" s="1">
        <v>41547</v>
      </c>
      <c r="K1051" s="1" t="s">
        <v>14</v>
      </c>
      <c r="L1051" t="s">
        <v>1165</v>
      </c>
      <c r="M1051" t="s">
        <v>427</v>
      </c>
      <c r="N1051" t="s">
        <v>428</v>
      </c>
      <c r="O1051" t="s">
        <v>439</v>
      </c>
      <c r="P1051" t="s">
        <v>439</v>
      </c>
      <c r="Q1051" t="s">
        <v>152</v>
      </c>
      <c r="R1051">
        <v>2013</v>
      </c>
      <c r="S1051">
        <v>92369</v>
      </c>
      <c r="T1051">
        <v>92369</v>
      </c>
      <c r="U1051" t="b">
        <v>1</v>
      </c>
    </row>
    <row r="1052" spans="1:21" hidden="1" x14ac:dyDescent="0.35">
      <c r="A1052">
        <v>1854</v>
      </c>
      <c r="B1052">
        <v>1450</v>
      </c>
      <c r="C1052">
        <v>1950</v>
      </c>
      <c r="D1052">
        <v>21101</v>
      </c>
      <c r="E1052">
        <f>_xlfn.XLOOKUP(Table1[[#This Row],[R Profile ID]],Sheet1!D:D,Sheet1!D:D)</f>
        <v>21101</v>
      </c>
      <c r="F1052" t="s">
        <v>616</v>
      </c>
      <c r="G1052" t="s">
        <v>12</v>
      </c>
      <c r="H1052" t="s">
        <v>13</v>
      </c>
      <c r="I1052" t="s">
        <v>974</v>
      </c>
      <c r="J1052" s="1">
        <v>42962</v>
      </c>
      <c r="K1052" s="1" t="s">
        <v>14</v>
      </c>
      <c r="L1052" t="s">
        <v>1165</v>
      </c>
      <c r="M1052" t="s">
        <v>427</v>
      </c>
      <c r="N1052" t="s">
        <v>428</v>
      </c>
      <c r="O1052" t="s">
        <v>439</v>
      </c>
      <c r="P1052" t="s">
        <v>439</v>
      </c>
      <c r="Q1052" t="s">
        <v>152</v>
      </c>
      <c r="R1052">
        <v>2014</v>
      </c>
      <c r="S1052">
        <v>76486</v>
      </c>
      <c r="T1052">
        <v>76486</v>
      </c>
      <c r="U1052" t="b">
        <v>1</v>
      </c>
    </row>
    <row r="1053" spans="1:21" hidden="1" x14ac:dyDescent="0.35">
      <c r="A1053">
        <v>1855</v>
      </c>
      <c r="B1053">
        <v>1625</v>
      </c>
      <c r="C1053">
        <v>1951</v>
      </c>
      <c r="D1053">
        <v>23542</v>
      </c>
      <c r="E1053">
        <f>_xlfn.XLOOKUP(Table1[[#This Row],[R Profile ID]],Sheet1!D:D,Sheet1!D:D)</f>
        <v>23542</v>
      </c>
      <c r="F1053" t="s">
        <v>616</v>
      </c>
      <c r="G1053" t="s">
        <v>12</v>
      </c>
      <c r="H1053" t="s">
        <v>13</v>
      </c>
      <c r="I1053" t="s">
        <v>960</v>
      </c>
      <c r="J1053" s="1">
        <v>41352</v>
      </c>
      <c r="K1053" s="1" t="s">
        <v>14</v>
      </c>
      <c r="L1053" t="s">
        <v>1165</v>
      </c>
      <c r="M1053" t="s">
        <v>427</v>
      </c>
      <c r="N1053" t="s">
        <v>428</v>
      </c>
      <c r="O1053" t="s">
        <v>438</v>
      </c>
      <c r="P1053" t="s">
        <v>439</v>
      </c>
      <c r="Q1053" t="s">
        <v>152</v>
      </c>
      <c r="R1053">
        <v>1999</v>
      </c>
      <c r="S1053">
        <v>44000</v>
      </c>
      <c r="T1053">
        <v>90000</v>
      </c>
      <c r="U1053" t="b">
        <v>1</v>
      </c>
    </row>
    <row r="1054" spans="1:21" hidden="1" x14ac:dyDescent="0.35">
      <c r="A1054">
        <v>169</v>
      </c>
      <c r="B1054">
        <v>1</v>
      </c>
      <c r="C1054">
        <v>368</v>
      </c>
      <c r="D1054">
        <v>51616</v>
      </c>
      <c r="E1054">
        <f>_xlfn.XLOOKUP(Table1[[#This Row],[R Profile ID]],Sheet1!D:D,Sheet1!D:D)</f>
        <v>51616</v>
      </c>
      <c r="F1054" t="s">
        <v>616</v>
      </c>
      <c r="G1054" t="s">
        <v>12</v>
      </c>
      <c r="H1054" t="s">
        <v>13</v>
      </c>
      <c r="I1054" t="s">
        <v>1131</v>
      </c>
      <c r="J1054" s="1">
        <v>44053</v>
      </c>
      <c r="K1054" s="1" t="s">
        <v>14</v>
      </c>
      <c r="L1054" t="s">
        <v>1138</v>
      </c>
      <c r="M1054" t="s">
        <v>423</v>
      </c>
      <c r="N1054" t="s">
        <v>485</v>
      </c>
      <c r="O1054" t="s">
        <v>486</v>
      </c>
      <c r="P1054" t="s">
        <v>487</v>
      </c>
      <c r="Q1054" t="s">
        <v>44</v>
      </c>
      <c r="R1054">
        <v>1892</v>
      </c>
      <c r="S1054">
        <v>103807</v>
      </c>
      <c r="T1054">
        <v>94324</v>
      </c>
      <c r="U1054" t="b">
        <v>0</v>
      </c>
    </row>
    <row r="1055" spans="1:21" hidden="1" x14ac:dyDescent="0.35">
      <c r="A1055">
        <v>171</v>
      </c>
      <c r="B1055">
        <v>225</v>
      </c>
      <c r="C1055">
        <v>372</v>
      </c>
      <c r="D1055">
        <v>71596</v>
      </c>
      <c r="E1055">
        <f>_xlfn.XLOOKUP(Table1[[#This Row],[R Profile ID]],Sheet1!D:D,Sheet1!D:D)</f>
        <v>71596</v>
      </c>
      <c r="F1055" t="s">
        <v>616</v>
      </c>
      <c r="G1055" t="s">
        <v>12</v>
      </c>
      <c r="H1055" t="s">
        <v>13</v>
      </c>
      <c r="I1055" t="s">
        <v>948</v>
      </c>
      <c r="J1055" s="1">
        <v>44099</v>
      </c>
      <c r="K1055" s="1"/>
      <c r="L1055" t="s">
        <v>1138</v>
      </c>
      <c r="M1055" t="s">
        <v>423</v>
      </c>
      <c r="N1055" t="s">
        <v>488</v>
      </c>
      <c r="O1055" t="s">
        <v>489</v>
      </c>
      <c r="P1055" t="s">
        <v>490</v>
      </c>
      <c r="Q1055" t="s">
        <v>47</v>
      </c>
      <c r="R1055">
        <v>2019</v>
      </c>
      <c r="S1055">
        <v>74938</v>
      </c>
      <c r="T1055">
        <v>74938</v>
      </c>
      <c r="U1055" t="b">
        <v>1</v>
      </c>
    </row>
    <row r="1056" spans="1:21" hidden="1" x14ac:dyDescent="0.35">
      <c r="A1056">
        <v>184</v>
      </c>
      <c r="B1056">
        <v>209</v>
      </c>
      <c r="C1056">
        <v>378</v>
      </c>
      <c r="D1056">
        <v>71597</v>
      </c>
      <c r="E1056">
        <f>_xlfn.XLOOKUP(Table1[[#This Row],[R Profile ID]],Sheet1!D:D,Sheet1!D:D)</f>
        <v>71597</v>
      </c>
      <c r="F1056" t="s">
        <v>616</v>
      </c>
      <c r="G1056" t="s">
        <v>12</v>
      </c>
      <c r="H1056" t="s">
        <v>13</v>
      </c>
      <c r="I1056" t="s">
        <v>948</v>
      </c>
      <c r="J1056" s="1">
        <v>44099</v>
      </c>
      <c r="K1056" s="1"/>
      <c r="L1056" t="s">
        <v>1138</v>
      </c>
      <c r="M1056" t="s">
        <v>423</v>
      </c>
      <c r="N1056" t="s">
        <v>488</v>
      </c>
      <c r="O1056" t="s">
        <v>491</v>
      </c>
      <c r="P1056" t="s">
        <v>492</v>
      </c>
      <c r="Q1056" t="s">
        <v>47</v>
      </c>
      <c r="R1056">
        <v>2007</v>
      </c>
      <c r="S1056">
        <v>530079.01939999999</v>
      </c>
      <c r="T1056">
        <v>530079.01939999999</v>
      </c>
      <c r="U1056" t="b">
        <v>1</v>
      </c>
    </row>
    <row r="1057" spans="1:21" hidden="1" x14ac:dyDescent="0.35">
      <c r="A1057">
        <v>315</v>
      </c>
      <c r="B1057">
        <v>216</v>
      </c>
      <c r="C1057">
        <v>541</v>
      </c>
      <c r="D1057">
        <v>74831</v>
      </c>
      <c r="E1057">
        <f>_xlfn.XLOOKUP(Table1[[#This Row],[R Profile ID]],Sheet1!D:D,Sheet1!D:D)</f>
        <v>74831</v>
      </c>
      <c r="F1057" t="s">
        <v>616</v>
      </c>
      <c r="G1057" t="s">
        <v>12</v>
      </c>
      <c r="H1057" t="s">
        <v>13</v>
      </c>
      <c r="I1057" t="s">
        <v>948</v>
      </c>
      <c r="J1057" s="1">
        <v>44742</v>
      </c>
      <c r="K1057" s="1" t="s">
        <v>14</v>
      </c>
      <c r="L1057" t="s">
        <v>1138</v>
      </c>
      <c r="M1057" t="s">
        <v>423</v>
      </c>
      <c r="N1057" t="s">
        <v>488</v>
      </c>
      <c r="O1057" t="s">
        <v>493</v>
      </c>
      <c r="P1057" t="s">
        <v>494</v>
      </c>
      <c r="Q1057" t="s">
        <v>47</v>
      </c>
      <c r="R1057">
        <v>2021</v>
      </c>
      <c r="S1057">
        <v>750578.23699999996</v>
      </c>
      <c r="T1057">
        <v>116605</v>
      </c>
      <c r="U1057" t="b">
        <v>1</v>
      </c>
    </row>
    <row r="1058" spans="1:21" hidden="1" x14ac:dyDescent="0.35">
      <c r="A1058">
        <v>436</v>
      </c>
      <c r="B1058">
        <v>215</v>
      </c>
      <c r="C1058">
        <v>643</v>
      </c>
      <c r="D1058">
        <v>71598</v>
      </c>
      <c r="E1058">
        <f>_xlfn.XLOOKUP(Table1[[#This Row],[R Profile ID]],Sheet1!D:D,Sheet1!D:D)</f>
        <v>71598</v>
      </c>
      <c r="F1058" t="s">
        <v>616</v>
      </c>
      <c r="G1058" t="s">
        <v>12</v>
      </c>
      <c r="H1058" t="s">
        <v>13</v>
      </c>
      <c r="I1058" t="s">
        <v>948</v>
      </c>
      <c r="J1058" s="1">
        <v>44099</v>
      </c>
      <c r="K1058" s="1"/>
      <c r="L1058" t="s">
        <v>1138</v>
      </c>
      <c r="M1058" t="s">
        <v>423</v>
      </c>
      <c r="N1058" t="s">
        <v>488</v>
      </c>
      <c r="O1058" t="s">
        <v>495</v>
      </c>
      <c r="P1058" t="s">
        <v>496</v>
      </c>
      <c r="Q1058" t="s">
        <v>47</v>
      </c>
      <c r="R1058">
        <v>2012</v>
      </c>
      <c r="S1058">
        <v>141814</v>
      </c>
      <c r="T1058">
        <v>141814</v>
      </c>
      <c r="U1058" t="b">
        <v>1</v>
      </c>
    </row>
    <row r="1059" spans="1:21" hidden="1" x14ac:dyDescent="0.35">
      <c r="A1059">
        <v>580</v>
      </c>
      <c r="B1059">
        <v>289</v>
      </c>
      <c r="C1059">
        <v>872</v>
      </c>
      <c r="D1059">
        <v>74245</v>
      </c>
      <c r="E1059">
        <f>_xlfn.XLOOKUP(Table1[[#This Row],[R Profile ID]],Sheet1!D:D,Sheet1!D:D)</f>
        <v>74245</v>
      </c>
      <c r="F1059" t="s">
        <v>616</v>
      </c>
      <c r="G1059" t="s">
        <v>12</v>
      </c>
      <c r="H1059" t="s">
        <v>13</v>
      </c>
      <c r="I1059" t="s">
        <v>1003</v>
      </c>
      <c r="J1059" s="1">
        <v>44550</v>
      </c>
      <c r="K1059" s="1" t="s">
        <v>14</v>
      </c>
      <c r="L1059" t="s">
        <v>1138</v>
      </c>
      <c r="M1059" t="s">
        <v>423</v>
      </c>
      <c r="N1059" t="s">
        <v>497</v>
      </c>
      <c r="O1059" t="s">
        <v>498</v>
      </c>
      <c r="P1059" t="s">
        <v>499</v>
      </c>
      <c r="Q1059" t="s">
        <v>47</v>
      </c>
      <c r="R1059">
        <v>2021</v>
      </c>
      <c r="S1059">
        <v>678804</v>
      </c>
      <c r="T1059">
        <v>678804</v>
      </c>
      <c r="U1059" t="b">
        <v>1</v>
      </c>
    </row>
    <row r="1060" spans="1:21" hidden="1" x14ac:dyDescent="0.35">
      <c r="A1060">
        <v>581</v>
      </c>
      <c r="B1060">
        <v>288</v>
      </c>
      <c r="C1060">
        <v>873</v>
      </c>
      <c r="D1060">
        <v>24822</v>
      </c>
      <c r="E1060">
        <f>_xlfn.XLOOKUP(Table1[[#This Row],[R Profile ID]],Sheet1!D:D,Sheet1!D:D)</f>
        <v>24822</v>
      </c>
      <c r="F1060" t="s">
        <v>616</v>
      </c>
      <c r="G1060" t="s">
        <v>12</v>
      </c>
      <c r="H1060" t="s">
        <v>13</v>
      </c>
      <c r="I1060" t="s">
        <v>1003</v>
      </c>
      <c r="J1060" s="1">
        <v>44053</v>
      </c>
      <c r="K1060" s="1" t="s">
        <v>14</v>
      </c>
      <c r="L1060" t="s">
        <v>1138</v>
      </c>
      <c r="M1060" t="s">
        <v>423</v>
      </c>
      <c r="N1060" t="s">
        <v>497</v>
      </c>
      <c r="O1060" t="s">
        <v>500</v>
      </c>
      <c r="P1060" t="s">
        <v>501</v>
      </c>
      <c r="Q1060" t="s">
        <v>44</v>
      </c>
      <c r="R1060">
        <v>2012</v>
      </c>
      <c r="S1060">
        <v>289054.04988160002</v>
      </c>
      <c r="T1060">
        <v>262528</v>
      </c>
      <c r="U1060" t="b">
        <v>0</v>
      </c>
    </row>
    <row r="1061" spans="1:21" hidden="1" x14ac:dyDescent="0.35">
      <c r="A1061">
        <v>717</v>
      </c>
      <c r="B1061">
        <v>44</v>
      </c>
      <c r="C1061">
        <v>975</v>
      </c>
      <c r="D1061">
        <v>74409</v>
      </c>
      <c r="E1061">
        <f>_xlfn.XLOOKUP(Table1[[#This Row],[R Profile ID]],Sheet1!D:D,Sheet1!D:D)</f>
        <v>74409</v>
      </c>
      <c r="F1061" t="s">
        <v>616</v>
      </c>
      <c r="G1061" t="s">
        <v>12</v>
      </c>
      <c r="H1061" t="s">
        <v>13</v>
      </c>
      <c r="I1061" t="s">
        <v>1069</v>
      </c>
      <c r="J1061" s="1">
        <v>44552</v>
      </c>
      <c r="K1061" s="1" t="s">
        <v>14</v>
      </c>
      <c r="L1061" t="s">
        <v>1138</v>
      </c>
      <c r="M1061" t="s">
        <v>423</v>
      </c>
      <c r="N1061" t="s">
        <v>485</v>
      </c>
      <c r="O1061" t="s">
        <v>502</v>
      </c>
      <c r="P1061" t="s">
        <v>503</v>
      </c>
      <c r="Q1061" t="s">
        <v>47</v>
      </c>
      <c r="R1061">
        <v>2021</v>
      </c>
      <c r="S1061">
        <v>380041</v>
      </c>
      <c r="T1061">
        <v>380041</v>
      </c>
      <c r="U1061" t="b">
        <v>1</v>
      </c>
    </row>
    <row r="1062" spans="1:21" hidden="1" x14ac:dyDescent="0.35">
      <c r="A1062">
        <v>1118</v>
      </c>
      <c r="B1062">
        <v>217</v>
      </c>
      <c r="C1062">
        <v>1318</v>
      </c>
      <c r="D1062">
        <v>74832</v>
      </c>
      <c r="E1062">
        <f>_xlfn.XLOOKUP(Table1[[#This Row],[R Profile ID]],Sheet1!D:D,Sheet1!D:D)</f>
        <v>74832</v>
      </c>
      <c r="F1062" t="s">
        <v>616</v>
      </c>
      <c r="G1062" t="s">
        <v>12</v>
      </c>
      <c r="H1062" t="s">
        <v>13</v>
      </c>
      <c r="I1062" t="s">
        <v>948</v>
      </c>
      <c r="J1062" s="1">
        <v>44742</v>
      </c>
      <c r="K1062" s="1" t="s">
        <v>14</v>
      </c>
      <c r="L1062" t="s">
        <v>1138</v>
      </c>
      <c r="M1062" t="s">
        <v>423</v>
      </c>
      <c r="N1062" t="s">
        <v>488</v>
      </c>
      <c r="O1062" t="s">
        <v>504</v>
      </c>
      <c r="P1062" t="s">
        <v>136</v>
      </c>
      <c r="Q1062" t="s">
        <v>47</v>
      </c>
      <c r="R1062">
        <v>1969</v>
      </c>
      <c r="S1062">
        <v>289527.66200000001</v>
      </c>
      <c r="T1062">
        <v>289527.66200000001</v>
      </c>
      <c r="U1062" t="b">
        <v>1</v>
      </c>
    </row>
    <row r="1063" spans="1:21" hidden="1" x14ac:dyDescent="0.35">
      <c r="A1063">
        <v>1119</v>
      </c>
      <c r="B1063">
        <v>218</v>
      </c>
      <c r="C1063">
        <v>1319</v>
      </c>
      <c r="D1063">
        <v>74833</v>
      </c>
      <c r="E1063">
        <f>_xlfn.XLOOKUP(Table1[[#This Row],[R Profile ID]],Sheet1!D:D,Sheet1!D:D)</f>
        <v>74833</v>
      </c>
      <c r="F1063" t="s">
        <v>616</v>
      </c>
      <c r="G1063" t="s">
        <v>12</v>
      </c>
      <c r="H1063" t="s">
        <v>13</v>
      </c>
      <c r="I1063" t="s">
        <v>948</v>
      </c>
      <c r="J1063" s="1">
        <v>44742</v>
      </c>
      <c r="K1063" s="1" t="s">
        <v>14</v>
      </c>
      <c r="L1063" t="s">
        <v>1138</v>
      </c>
      <c r="M1063" t="s">
        <v>423</v>
      </c>
      <c r="N1063" t="s">
        <v>488</v>
      </c>
      <c r="O1063" t="s">
        <v>504</v>
      </c>
      <c r="P1063" t="s">
        <v>136</v>
      </c>
      <c r="Q1063" t="s">
        <v>47</v>
      </c>
      <c r="R1063">
        <v>2007</v>
      </c>
      <c r="S1063">
        <v>99716</v>
      </c>
      <c r="T1063">
        <v>99716</v>
      </c>
      <c r="U1063" t="b">
        <v>1</v>
      </c>
    </row>
    <row r="1064" spans="1:21" hidden="1" x14ac:dyDescent="0.35">
      <c r="A1064">
        <v>1121</v>
      </c>
      <c r="B1064">
        <v>214</v>
      </c>
      <c r="C1064">
        <v>1322</v>
      </c>
      <c r="D1064">
        <v>71966</v>
      </c>
      <c r="E1064">
        <f>_xlfn.XLOOKUP(Table1[[#This Row],[R Profile ID]],Sheet1!D:D,Sheet1!D:D)</f>
        <v>71966</v>
      </c>
      <c r="F1064" t="s">
        <v>616</v>
      </c>
      <c r="G1064" t="s">
        <v>12</v>
      </c>
      <c r="H1064" t="s">
        <v>13</v>
      </c>
      <c r="I1064" t="s">
        <v>949</v>
      </c>
      <c r="J1064" s="1">
        <v>43753</v>
      </c>
      <c r="K1064" s="1"/>
      <c r="L1064" t="s">
        <v>1138</v>
      </c>
      <c r="M1064" t="s">
        <v>423</v>
      </c>
      <c r="N1064" t="s">
        <v>488</v>
      </c>
      <c r="O1064" t="s">
        <v>505</v>
      </c>
      <c r="P1064" t="s">
        <v>136</v>
      </c>
      <c r="Q1064" t="s">
        <v>44</v>
      </c>
      <c r="R1064">
        <v>1968</v>
      </c>
      <c r="S1064">
        <v>22106.995559999999</v>
      </c>
      <c r="T1064">
        <v>20125.343159999997</v>
      </c>
      <c r="U1064" t="b">
        <v>0</v>
      </c>
    </row>
    <row r="1065" spans="1:21" hidden="1" x14ac:dyDescent="0.35">
      <c r="A1065">
        <v>1122</v>
      </c>
      <c r="B1065">
        <v>223</v>
      </c>
      <c r="C1065">
        <v>1323</v>
      </c>
      <c r="D1065">
        <v>71970</v>
      </c>
      <c r="E1065">
        <f>_xlfn.XLOOKUP(Table1[[#This Row],[R Profile ID]],Sheet1!D:D,Sheet1!D:D)</f>
        <v>71970</v>
      </c>
      <c r="F1065" t="s">
        <v>616</v>
      </c>
      <c r="G1065" t="s">
        <v>12</v>
      </c>
      <c r="H1065" t="s">
        <v>13</v>
      </c>
      <c r="I1065" t="s">
        <v>949</v>
      </c>
      <c r="J1065" s="1">
        <v>43829</v>
      </c>
      <c r="K1065" s="1"/>
      <c r="L1065" t="s">
        <v>1138</v>
      </c>
      <c r="M1065" t="s">
        <v>423</v>
      </c>
      <c r="N1065" t="s">
        <v>488</v>
      </c>
      <c r="O1065" t="s">
        <v>505</v>
      </c>
      <c r="P1065" t="s">
        <v>136</v>
      </c>
      <c r="Q1065" t="s">
        <v>44</v>
      </c>
      <c r="R1065">
        <v>1967</v>
      </c>
      <c r="S1065">
        <v>93816.010079999993</v>
      </c>
      <c r="T1065">
        <v>78866.105759999991</v>
      </c>
      <c r="U1065" t="b">
        <v>0</v>
      </c>
    </row>
    <row r="1066" spans="1:21" hidden="1" x14ac:dyDescent="0.35">
      <c r="A1066">
        <v>1123</v>
      </c>
      <c r="B1066">
        <v>208</v>
      </c>
      <c r="C1066">
        <v>1324</v>
      </c>
      <c r="D1066">
        <v>71971</v>
      </c>
      <c r="E1066">
        <f>_xlfn.XLOOKUP(Table1[[#This Row],[R Profile ID]],Sheet1!D:D,Sheet1!D:D)</f>
        <v>71971</v>
      </c>
      <c r="F1066" t="s">
        <v>616</v>
      </c>
      <c r="G1066" t="s">
        <v>12</v>
      </c>
      <c r="H1066" t="s">
        <v>13</v>
      </c>
      <c r="I1066" t="s">
        <v>949</v>
      </c>
      <c r="J1066" s="1">
        <v>43546</v>
      </c>
      <c r="K1066" s="1"/>
      <c r="L1066" t="s">
        <v>1138</v>
      </c>
      <c r="M1066" t="s">
        <v>423</v>
      </c>
      <c r="N1066" t="s">
        <v>488</v>
      </c>
      <c r="O1066" t="s">
        <v>506</v>
      </c>
      <c r="P1066" t="s">
        <v>136</v>
      </c>
      <c r="Q1066" t="s">
        <v>44</v>
      </c>
      <c r="R1066">
        <v>2004</v>
      </c>
      <c r="S1066">
        <v>351666.66132000001</v>
      </c>
      <c r="T1066">
        <v>249061.41467999999</v>
      </c>
      <c r="U1066" t="b">
        <v>0</v>
      </c>
    </row>
    <row r="1067" spans="1:21" hidden="1" x14ac:dyDescent="0.35">
      <c r="A1067">
        <v>92</v>
      </c>
      <c r="B1067">
        <v>89</v>
      </c>
      <c r="C1067">
        <v>260</v>
      </c>
      <c r="D1067">
        <v>9574</v>
      </c>
      <c r="E1067">
        <f>_xlfn.XLOOKUP(Table1[[#This Row],[R Profile ID]],Sheet1!D:D,Sheet1!D:D)</f>
        <v>9574</v>
      </c>
      <c r="F1067" t="s">
        <v>616</v>
      </c>
      <c r="G1067" t="s">
        <v>12</v>
      </c>
      <c r="H1067" t="s">
        <v>13</v>
      </c>
      <c r="I1067" t="s">
        <v>1033</v>
      </c>
      <c r="J1067" s="1">
        <v>43662</v>
      </c>
      <c r="K1067" s="1" t="s">
        <v>14</v>
      </c>
      <c r="L1067" t="s">
        <v>1140</v>
      </c>
      <c r="M1067" t="s">
        <v>423</v>
      </c>
      <c r="N1067" t="s">
        <v>507</v>
      </c>
      <c r="O1067" t="s">
        <v>508</v>
      </c>
      <c r="P1067" t="s">
        <v>509</v>
      </c>
      <c r="Q1067" t="s">
        <v>44</v>
      </c>
      <c r="R1067">
        <v>1971</v>
      </c>
      <c r="S1067">
        <v>56676.24</v>
      </c>
      <c r="T1067">
        <v>56676.24</v>
      </c>
      <c r="U1067" t="b">
        <v>0</v>
      </c>
    </row>
    <row r="1068" spans="1:21" hidden="1" x14ac:dyDescent="0.35">
      <c r="A1068">
        <v>147</v>
      </c>
      <c r="B1068">
        <v>42</v>
      </c>
      <c r="C1068">
        <v>346</v>
      </c>
      <c r="D1068">
        <v>63297</v>
      </c>
      <c r="E1068">
        <f>_xlfn.XLOOKUP(Table1[[#This Row],[R Profile ID]],Sheet1!D:D,Sheet1!D:D)</f>
        <v>63297</v>
      </c>
      <c r="F1068" t="s">
        <v>616</v>
      </c>
      <c r="G1068" t="s">
        <v>12</v>
      </c>
      <c r="H1068" t="s">
        <v>13</v>
      </c>
      <c r="I1068" t="s">
        <v>1069</v>
      </c>
      <c r="J1068" s="1">
        <v>43914</v>
      </c>
      <c r="K1068" s="1"/>
      <c r="L1068" t="s">
        <v>1140</v>
      </c>
      <c r="M1068" t="s">
        <v>423</v>
      </c>
      <c r="N1068" t="s">
        <v>485</v>
      </c>
      <c r="O1068" t="s">
        <v>510</v>
      </c>
      <c r="P1068" t="s">
        <v>511</v>
      </c>
      <c r="Q1068" t="s">
        <v>47</v>
      </c>
      <c r="R1068">
        <v>2017</v>
      </c>
      <c r="S1068">
        <v>182341</v>
      </c>
      <c r="T1068">
        <v>182341</v>
      </c>
      <c r="U1068" t="b">
        <v>1</v>
      </c>
    </row>
    <row r="1069" spans="1:21" hidden="1" x14ac:dyDescent="0.35">
      <c r="A1069">
        <v>148</v>
      </c>
      <c r="B1069">
        <v>43</v>
      </c>
      <c r="C1069">
        <v>347</v>
      </c>
      <c r="D1069">
        <v>63298</v>
      </c>
      <c r="E1069">
        <f>_xlfn.XLOOKUP(Table1[[#This Row],[R Profile ID]],Sheet1!D:D,Sheet1!D:D)</f>
        <v>63298</v>
      </c>
      <c r="F1069" t="s">
        <v>616</v>
      </c>
      <c r="G1069" t="s">
        <v>12</v>
      </c>
      <c r="H1069" t="s">
        <v>13</v>
      </c>
      <c r="I1069" t="s">
        <v>1069</v>
      </c>
      <c r="J1069" s="1">
        <v>44011</v>
      </c>
      <c r="K1069" s="1"/>
      <c r="L1069" t="s">
        <v>1140</v>
      </c>
      <c r="M1069" t="s">
        <v>423</v>
      </c>
      <c r="N1069" t="s">
        <v>485</v>
      </c>
      <c r="O1069" t="s">
        <v>510</v>
      </c>
      <c r="P1069" t="s">
        <v>511</v>
      </c>
      <c r="Q1069" t="s">
        <v>47</v>
      </c>
      <c r="R1069">
        <v>2018</v>
      </c>
      <c r="S1069">
        <v>202997</v>
      </c>
      <c r="T1069">
        <v>166496</v>
      </c>
      <c r="U1069" t="b">
        <v>1</v>
      </c>
    </row>
    <row r="1070" spans="1:21" hidden="1" x14ac:dyDescent="0.35">
      <c r="A1070">
        <v>149</v>
      </c>
      <c r="B1070">
        <v>46</v>
      </c>
      <c r="C1070">
        <v>348</v>
      </c>
      <c r="D1070">
        <v>63295</v>
      </c>
      <c r="E1070">
        <f>_xlfn.XLOOKUP(Table1[[#This Row],[R Profile ID]],Sheet1!D:D,Sheet1!D:D)</f>
        <v>63295</v>
      </c>
      <c r="F1070" t="s">
        <v>616</v>
      </c>
      <c r="G1070" t="s">
        <v>12</v>
      </c>
      <c r="H1070" t="s">
        <v>13</v>
      </c>
      <c r="I1070" t="s">
        <v>1069</v>
      </c>
      <c r="J1070" s="1">
        <v>43914</v>
      </c>
      <c r="K1070" s="1"/>
      <c r="L1070" t="s">
        <v>1140</v>
      </c>
      <c r="M1070" t="s">
        <v>423</v>
      </c>
      <c r="N1070" t="s">
        <v>485</v>
      </c>
      <c r="O1070" t="s">
        <v>512</v>
      </c>
      <c r="P1070" t="s">
        <v>511</v>
      </c>
      <c r="Q1070" t="s">
        <v>47</v>
      </c>
      <c r="R1070">
        <v>2017</v>
      </c>
      <c r="S1070">
        <v>367491</v>
      </c>
      <c r="T1070">
        <v>364778</v>
      </c>
      <c r="U1070" t="b">
        <v>1</v>
      </c>
    </row>
    <row r="1071" spans="1:21" hidden="1" x14ac:dyDescent="0.35">
      <c r="A1071">
        <v>150</v>
      </c>
      <c r="B1071">
        <v>50</v>
      </c>
      <c r="C1071">
        <v>349</v>
      </c>
      <c r="D1071">
        <v>63296</v>
      </c>
      <c r="E1071">
        <f>_xlfn.XLOOKUP(Table1[[#This Row],[R Profile ID]],Sheet1!D:D,Sheet1!D:D)</f>
        <v>63296</v>
      </c>
      <c r="F1071" t="s">
        <v>616</v>
      </c>
      <c r="G1071" t="s">
        <v>12</v>
      </c>
      <c r="H1071" t="s">
        <v>13</v>
      </c>
      <c r="I1071" t="s">
        <v>1069</v>
      </c>
      <c r="J1071" s="1">
        <v>43914</v>
      </c>
      <c r="K1071" s="1"/>
      <c r="L1071" t="s">
        <v>1140</v>
      </c>
      <c r="M1071" t="s">
        <v>423</v>
      </c>
      <c r="N1071" t="s">
        <v>485</v>
      </c>
      <c r="O1071" t="s">
        <v>513</v>
      </c>
      <c r="P1071" t="s">
        <v>511</v>
      </c>
      <c r="Q1071" t="s">
        <v>47</v>
      </c>
      <c r="R1071">
        <v>2014</v>
      </c>
      <c r="S1071">
        <v>370677</v>
      </c>
      <c r="T1071">
        <v>366435</v>
      </c>
      <c r="U1071" t="b">
        <v>1</v>
      </c>
    </row>
    <row r="1072" spans="1:21" hidden="1" x14ac:dyDescent="0.35">
      <c r="A1072">
        <v>327</v>
      </c>
      <c r="B1072">
        <v>211</v>
      </c>
      <c r="C1072">
        <v>550</v>
      </c>
      <c r="D1072">
        <v>64118</v>
      </c>
      <c r="E1072">
        <f>_xlfn.XLOOKUP(Table1[[#This Row],[R Profile ID]],Sheet1!D:D,Sheet1!D:D)</f>
        <v>64118</v>
      </c>
      <c r="F1072" t="s">
        <v>616</v>
      </c>
      <c r="G1072" t="s">
        <v>12</v>
      </c>
      <c r="H1072" t="s">
        <v>13</v>
      </c>
      <c r="I1072" t="s">
        <v>948</v>
      </c>
      <c r="J1072" s="1">
        <v>44194</v>
      </c>
      <c r="K1072" s="1"/>
      <c r="L1072" t="s">
        <v>1140</v>
      </c>
      <c r="M1072" t="s">
        <v>423</v>
      </c>
      <c r="N1072" t="s">
        <v>488</v>
      </c>
      <c r="O1072" t="s">
        <v>514</v>
      </c>
      <c r="P1072" t="s">
        <v>416</v>
      </c>
      <c r="Q1072" t="s">
        <v>47</v>
      </c>
      <c r="R1072">
        <v>2020</v>
      </c>
      <c r="S1072">
        <v>215278</v>
      </c>
      <c r="T1072">
        <v>215278</v>
      </c>
      <c r="U1072" t="b">
        <v>1</v>
      </c>
    </row>
    <row r="1073" spans="1:21" hidden="1" x14ac:dyDescent="0.35">
      <c r="A1073">
        <v>328</v>
      </c>
      <c r="B1073">
        <v>212</v>
      </c>
      <c r="C1073">
        <v>551</v>
      </c>
      <c r="D1073">
        <v>76885</v>
      </c>
      <c r="E1073">
        <f>_xlfn.XLOOKUP(Table1[[#This Row],[R Profile ID]],Sheet1!D:D,Sheet1!D:D)</f>
        <v>76885</v>
      </c>
      <c r="F1073" t="s">
        <v>616</v>
      </c>
      <c r="G1073" t="s">
        <v>12</v>
      </c>
      <c r="H1073" t="s">
        <v>13</v>
      </c>
      <c r="I1073" t="s">
        <v>948</v>
      </c>
      <c r="J1073" s="1">
        <v>44323</v>
      </c>
      <c r="K1073" s="1"/>
      <c r="L1073" t="s">
        <v>1140</v>
      </c>
      <c r="M1073" t="s">
        <v>423</v>
      </c>
      <c r="N1073" t="s">
        <v>488</v>
      </c>
      <c r="O1073" t="s">
        <v>514</v>
      </c>
      <c r="P1073" t="s">
        <v>416</v>
      </c>
      <c r="Q1073" t="s">
        <v>47</v>
      </c>
      <c r="R1073">
        <v>2020</v>
      </c>
      <c r="S1073">
        <v>215278</v>
      </c>
      <c r="T1073">
        <v>215278</v>
      </c>
      <c r="U1073" t="b">
        <v>1</v>
      </c>
    </row>
    <row r="1074" spans="1:21" hidden="1" x14ac:dyDescent="0.35">
      <c r="A1074">
        <v>418</v>
      </c>
      <c r="B1074">
        <v>39</v>
      </c>
      <c r="C1074">
        <v>628</v>
      </c>
      <c r="D1074">
        <v>63367</v>
      </c>
      <c r="E1074">
        <f>_xlfn.XLOOKUP(Table1[[#This Row],[R Profile ID]],Sheet1!D:D,Sheet1!D:D)</f>
        <v>63367</v>
      </c>
      <c r="F1074" t="s">
        <v>616</v>
      </c>
      <c r="G1074" t="s">
        <v>12</v>
      </c>
      <c r="H1074" t="s">
        <v>13</v>
      </c>
      <c r="I1074" t="s">
        <v>193</v>
      </c>
      <c r="J1074" s="1">
        <v>43951</v>
      </c>
      <c r="K1074" s="1"/>
      <c r="L1074" t="s">
        <v>1140</v>
      </c>
      <c r="M1074" t="s">
        <v>423</v>
      </c>
      <c r="N1074" t="s">
        <v>485</v>
      </c>
      <c r="O1074" t="s">
        <v>515</v>
      </c>
      <c r="P1074" t="s">
        <v>503</v>
      </c>
      <c r="Q1074" t="s">
        <v>71</v>
      </c>
      <c r="R1074">
        <v>2010</v>
      </c>
      <c r="S1074">
        <v>138703.74941439999</v>
      </c>
      <c r="T1074">
        <v>84378</v>
      </c>
      <c r="U1074" t="b">
        <v>0</v>
      </c>
    </row>
    <row r="1075" spans="1:21" hidden="1" x14ac:dyDescent="0.35">
      <c r="A1075">
        <v>438</v>
      </c>
      <c r="B1075">
        <v>1672</v>
      </c>
      <c r="C1075">
        <v>645</v>
      </c>
      <c r="D1075">
        <v>75919</v>
      </c>
      <c r="E1075">
        <f>_xlfn.XLOOKUP(Table1[[#This Row],[R Profile ID]],Sheet1!D:D,Sheet1!D:D)</f>
        <v>75919</v>
      </c>
      <c r="F1075" t="s">
        <v>616</v>
      </c>
      <c r="G1075" t="s">
        <v>12</v>
      </c>
      <c r="H1075" t="s">
        <v>13</v>
      </c>
      <c r="I1075" t="s">
        <v>1128</v>
      </c>
      <c r="J1075" s="1">
        <v>44593</v>
      </c>
      <c r="K1075" s="1"/>
      <c r="L1075" t="s">
        <v>1140</v>
      </c>
      <c r="M1075" t="s">
        <v>423</v>
      </c>
      <c r="N1075" t="s">
        <v>516</v>
      </c>
      <c r="O1075" t="s">
        <v>517</v>
      </c>
      <c r="Q1075" t="s">
        <v>73</v>
      </c>
      <c r="R1075">
        <v>2015</v>
      </c>
      <c r="S1075">
        <v>39665.009897700002</v>
      </c>
      <c r="T1075">
        <v>39665</v>
      </c>
      <c r="U1075" t="b">
        <v>1</v>
      </c>
    </row>
    <row r="1076" spans="1:21" hidden="1" x14ac:dyDescent="0.35">
      <c r="A1076">
        <v>549</v>
      </c>
      <c r="B1076">
        <v>1668</v>
      </c>
      <c r="C1076">
        <v>847</v>
      </c>
      <c r="D1076">
        <v>72006</v>
      </c>
      <c r="E1076">
        <f>_xlfn.XLOOKUP(Table1[[#This Row],[R Profile ID]],Sheet1!D:D,Sheet1!D:D)</f>
        <v>72006</v>
      </c>
      <c r="F1076" t="s">
        <v>616</v>
      </c>
      <c r="G1076" t="s">
        <v>12</v>
      </c>
      <c r="H1076" t="s">
        <v>13</v>
      </c>
      <c r="I1076" t="s">
        <v>1128</v>
      </c>
      <c r="J1076" s="1">
        <v>44540</v>
      </c>
      <c r="K1076" s="1"/>
      <c r="L1076" t="s">
        <v>1140</v>
      </c>
      <c r="M1076" t="s">
        <v>423</v>
      </c>
      <c r="N1076" t="s">
        <v>516</v>
      </c>
      <c r="O1076" t="s">
        <v>518</v>
      </c>
      <c r="P1076" t="s">
        <v>519</v>
      </c>
      <c r="Q1076" t="s">
        <v>44</v>
      </c>
      <c r="R1076">
        <v>1965</v>
      </c>
      <c r="S1076">
        <v>83582</v>
      </c>
      <c r="T1076">
        <v>61973</v>
      </c>
      <c r="U1076" t="b">
        <v>0</v>
      </c>
    </row>
    <row r="1077" spans="1:21" hidden="1" x14ac:dyDescent="0.35">
      <c r="A1077">
        <v>554</v>
      </c>
      <c r="B1077">
        <v>40</v>
      </c>
      <c r="C1077">
        <v>1559</v>
      </c>
      <c r="D1077">
        <v>20387</v>
      </c>
      <c r="E1077">
        <f>_xlfn.XLOOKUP(Table1[[#This Row],[R Profile ID]],Sheet1!D:D,Sheet1!D:D)</f>
        <v>20387</v>
      </c>
      <c r="F1077" t="s">
        <v>616</v>
      </c>
      <c r="G1077" t="s">
        <v>12</v>
      </c>
      <c r="H1077" t="s">
        <v>13</v>
      </c>
      <c r="I1077" t="s">
        <v>1116</v>
      </c>
      <c r="J1077" s="1">
        <v>43662</v>
      </c>
      <c r="K1077" s="1" t="s">
        <v>14</v>
      </c>
      <c r="L1077" t="s">
        <v>1140</v>
      </c>
      <c r="M1077" t="s">
        <v>423</v>
      </c>
      <c r="N1077" t="s">
        <v>485</v>
      </c>
      <c r="O1077" t="s">
        <v>520</v>
      </c>
      <c r="P1077" t="s">
        <v>521</v>
      </c>
      <c r="Q1077" t="s">
        <v>44</v>
      </c>
      <c r="R1077">
        <v>2000</v>
      </c>
      <c r="S1077">
        <v>194870</v>
      </c>
      <c r="T1077">
        <v>180963</v>
      </c>
      <c r="U1077" t="b">
        <v>1</v>
      </c>
    </row>
    <row r="1078" spans="1:21" hidden="1" x14ac:dyDescent="0.35">
      <c r="A1078">
        <v>568</v>
      </c>
      <c r="B1078">
        <v>1673</v>
      </c>
      <c r="C1078">
        <v>860</v>
      </c>
      <c r="D1078">
        <v>75921</v>
      </c>
      <c r="E1078">
        <f>_xlfn.XLOOKUP(Table1[[#This Row],[R Profile ID]],Sheet1!D:D,Sheet1!D:D)</f>
        <v>75921</v>
      </c>
      <c r="F1078" t="s">
        <v>616</v>
      </c>
      <c r="G1078" t="s">
        <v>12</v>
      </c>
      <c r="H1078" t="s">
        <v>13</v>
      </c>
      <c r="I1078" t="s">
        <v>1128</v>
      </c>
      <c r="J1078" s="1">
        <v>44593</v>
      </c>
      <c r="K1078" s="1"/>
      <c r="L1078" t="s">
        <v>1140</v>
      </c>
      <c r="M1078" t="s">
        <v>423</v>
      </c>
      <c r="N1078" t="s">
        <v>516</v>
      </c>
      <c r="O1078" t="s">
        <v>522</v>
      </c>
      <c r="Q1078" t="s">
        <v>73</v>
      </c>
      <c r="R1078">
        <v>2015</v>
      </c>
      <c r="S1078">
        <v>32722.287676800002</v>
      </c>
      <c r="T1078">
        <v>32722</v>
      </c>
      <c r="U1078" t="b">
        <v>1</v>
      </c>
    </row>
    <row r="1079" spans="1:21" hidden="1" x14ac:dyDescent="0.35">
      <c r="A1079">
        <v>594</v>
      </c>
      <c r="B1079">
        <v>284</v>
      </c>
      <c r="C1079">
        <v>875</v>
      </c>
      <c r="D1079">
        <v>72157</v>
      </c>
      <c r="E1079">
        <f>_xlfn.XLOOKUP(Table1[[#This Row],[R Profile ID]],Sheet1!D:D,Sheet1!D:D)</f>
        <v>72157</v>
      </c>
      <c r="F1079" t="s">
        <v>616</v>
      </c>
      <c r="G1079" t="s">
        <v>12</v>
      </c>
      <c r="H1079" t="s">
        <v>13</v>
      </c>
      <c r="I1079" t="s">
        <v>1003</v>
      </c>
      <c r="J1079" s="1">
        <v>44553</v>
      </c>
      <c r="K1079" s="1"/>
      <c r="L1079" t="s">
        <v>1140</v>
      </c>
      <c r="M1079" t="s">
        <v>423</v>
      </c>
      <c r="N1079" t="s">
        <v>497</v>
      </c>
      <c r="O1079" t="s">
        <v>523</v>
      </c>
      <c r="P1079" t="s">
        <v>524</v>
      </c>
      <c r="Q1079" t="s">
        <v>47</v>
      </c>
      <c r="R1079">
        <v>2021</v>
      </c>
      <c r="S1079">
        <v>494482.80209999997</v>
      </c>
      <c r="T1079">
        <v>494482.80209999997</v>
      </c>
      <c r="U1079" t="b">
        <v>1</v>
      </c>
    </row>
    <row r="1080" spans="1:21" hidden="1" x14ac:dyDescent="0.35">
      <c r="A1080">
        <v>632</v>
      </c>
      <c r="B1080">
        <v>285</v>
      </c>
      <c r="C1080">
        <v>906</v>
      </c>
      <c r="D1080">
        <v>63434</v>
      </c>
      <c r="E1080">
        <f>_xlfn.XLOOKUP(Table1[[#This Row],[R Profile ID]],Sheet1!D:D,Sheet1!D:D)</f>
        <v>63434</v>
      </c>
      <c r="F1080" t="s">
        <v>616</v>
      </c>
      <c r="G1080" t="s">
        <v>12</v>
      </c>
      <c r="H1080" t="s">
        <v>13</v>
      </c>
      <c r="I1080" t="s">
        <v>1003</v>
      </c>
      <c r="J1080" s="1">
        <v>44147</v>
      </c>
      <c r="K1080" s="1"/>
      <c r="L1080" t="s">
        <v>1140</v>
      </c>
      <c r="M1080" t="s">
        <v>423</v>
      </c>
      <c r="N1080" t="s">
        <v>497</v>
      </c>
      <c r="O1080" t="s">
        <v>525</v>
      </c>
      <c r="P1080" t="s">
        <v>423</v>
      </c>
      <c r="Q1080" t="s">
        <v>47</v>
      </c>
      <c r="R1080">
        <v>2013</v>
      </c>
      <c r="S1080">
        <v>229723</v>
      </c>
      <c r="T1080">
        <v>225848</v>
      </c>
      <c r="U1080" t="b">
        <v>1</v>
      </c>
    </row>
    <row r="1081" spans="1:21" hidden="1" x14ac:dyDescent="0.35">
      <c r="A1081">
        <v>662</v>
      </c>
      <c r="B1081">
        <v>286</v>
      </c>
      <c r="C1081">
        <v>931</v>
      </c>
      <c r="D1081">
        <v>71556</v>
      </c>
      <c r="E1081">
        <f>_xlfn.XLOOKUP(Table1[[#This Row],[R Profile ID]],Sheet1!D:D,Sheet1!D:D)</f>
        <v>71556</v>
      </c>
      <c r="F1081" t="s">
        <v>616</v>
      </c>
      <c r="G1081" t="s">
        <v>12</v>
      </c>
      <c r="H1081" t="s">
        <v>13</v>
      </c>
      <c r="I1081" t="s">
        <v>1003</v>
      </c>
      <c r="J1081" s="1">
        <v>44406</v>
      </c>
      <c r="K1081" s="1"/>
      <c r="L1081" t="s">
        <v>1140</v>
      </c>
      <c r="M1081" t="s">
        <v>423</v>
      </c>
      <c r="N1081" t="s">
        <v>497</v>
      </c>
      <c r="O1081" t="s">
        <v>526</v>
      </c>
      <c r="P1081" t="s">
        <v>524</v>
      </c>
      <c r="Q1081" t="s">
        <v>47</v>
      </c>
      <c r="R1081">
        <v>2021</v>
      </c>
      <c r="S1081">
        <v>664197.86</v>
      </c>
      <c r="T1081">
        <v>656178.74</v>
      </c>
      <c r="U1081" t="b">
        <v>0</v>
      </c>
    </row>
    <row r="1082" spans="1:21" hidden="1" x14ac:dyDescent="0.35">
      <c r="A1082">
        <v>675</v>
      </c>
      <c r="B1082">
        <v>220</v>
      </c>
      <c r="C1082">
        <v>938</v>
      </c>
      <c r="D1082">
        <v>69945</v>
      </c>
      <c r="E1082">
        <f>_xlfn.XLOOKUP(Table1[[#This Row],[R Profile ID]],Sheet1!D:D,Sheet1!D:D)</f>
        <v>69945</v>
      </c>
      <c r="F1082" t="s">
        <v>616</v>
      </c>
      <c r="G1082" t="s">
        <v>12</v>
      </c>
      <c r="H1082" t="s">
        <v>13</v>
      </c>
      <c r="I1082" t="s">
        <v>948</v>
      </c>
      <c r="J1082" s="1">
        <v>44314</v>
      </c>
      <c r="K1082" s="1" t="s">
        <v>14</v>
      </c>
      <c r="L1082" t="s">
        <v>1140</v>
      </c>
      <c r="M1082" t="s">
        <v>423</v>
      </c>
      <c r="N1082" t="s">
        <v>488</v>
      </c>
      <c r="O1082" t="s">
        <v>527</v>
      </c>
      <c r="P1082" t="s">
        <v>528</v>
      </c>
      <c r="Q1082" t="s">
        <v>47</v>
      </c>
      <c r="R1082">
        <v>2007</v>
      </c>
      <c r="S1082">
        <v>486216</v>
      </c>
      <c r="T1082">
        <v>486216</v>
      </c>
      <c r="U1082" t="b">
        <v>1</v>
      </c>
    </row>
    <row r="1083" spans="1:21" hidden="1" x14ac:dyDescent="0.35">
      <c r="A1083">
        <v>768</v>
      </c>
      <c r="B1083">
        <v>1674</v>
      </c>
      <c r="C1083">
        <v>1013</v>
      </c>
      <c r="D1083">
        <v>75922</v>
      </c>
      <c r="E1083">
        <f>_xlfn.XLOOKUP(Table1[[#This Row],[R Profile ID]],Sheet1!D:D,Sheet1!D:D)</f>
        <v>75922</v>
      </c>
      <c r="F1083" t="s">
        <v>616</v>
      </c>
      <c r="G1083" t="s">
        <v>12</v>
      </c>
      <c r="H1083" t="s">
        <v>13</v>
      </c>
      <c r="I1083" t="s">
        <v>1128</v>
      </c>
      <c r="J1083" s="1">
        <v>44593</v>
      </c>
      <c r="K1083" s="1"/>
      <c r="L1083" t="s">
        <v>1140</v>
      </c>
      <c r="M1083" t="s">
        <v>423</v>
      </c>
      <c r="N1083" t="s">
        <v>516</v>
      </c>
      <c r="O1083" t="s">
        <v>522</v>
      </c>
      <c r="Q1083" t="s">
        <v>73</v>
      </c>
      <c r="R1083">
        <v>2016</v>
      </c>
      <c r="S1083">
        <v>40967.443058520003</v>
      </c>
      <c r="T1083">
        <v>40967</v>
      </c>
      <c r="U1083" t="b">
        <v>1</v>
      </c>
    </row>
    <row r="1084" spans="1:21" hidden="1" x14ac:dyDescent="0.35">
      <c r="A1084">
        <v>806</v>
      </c>
      <c r="B1084">
        <v>48</v>
      </c>
      <c r="C1084">
        <v>220</v>
      </c>
      <c r="D1084">
        <v>71430</v>
      </c>
      <c r="E1084">
        <f>_xlfn.XLOOKUP(Table1[[#This Row],[R Profile ID]],Sheet1!D:D,Sheet1!D:D)</f>
        <v>71430</v>
      </c>
      <c r="F1084" t="s">
        <v>616</v>
      </c>
      <c r="G1084" t="s">
        <v>12</v>
      </c>
      <c r="H1084" t="s">
        <v>13</v>
      </c>
      <c r="I1084" t="s">
        <v>999</v>
      </c>
      <c r="J1084" s="1">
        <v>44347</v>
      </c>
      <c r="K1084" s="1"/>
      <c r="L1084" t="s">
        <v>1140</v>
      </c>
      <c r="M1084" t="s">
        <v>423</v>
      </c>
      <c r="N1084" t="s">
        <v>485</v>
      </c>
      <c r="O1084" t="s">
        <v>529</v>
      </c>
      <c r="P1084" t="s">
        <v>530</v>
      </c>
      <c r="Q1084" t="s">
        <v>24</v>
      </c>
      <c r="R1084">
        <v>1990</v>
      </c>
      <c r="S1084">
        <v>40124.697669000001</v>
      </c>
      <c r="T1084">
        <v>40124.697669000001</v>
      </c>
      <c r="U1084" t="b">
        <v>0</v>
      </c>
    </row>
    <row r="1085" spans="1:21" hidden="1" x14ac:dyDescent="0.35">
      <c r="A1085">
        <v>806</v>
      </c>
      <c r="B1085">
        <v>48</v>
      </c>
      <c r="C1085">
        <v>221</v>
      </c>
      <c r="D1085">
        <v>71466</v>
      </c>
      <c r="E1085">
        <f>_xlfn.XLOOKUP(Table1[[#This Row],[R Profile ID]],Sheet1!D:D,Sheet1!D:D)</f>
        <v>71466</v>
      </c>
      <c r="F1085" t="s">
        <v>616</v>
      </c>
      <c r="G1085" t="s">
        <v>12</v>
      </c>
      <c r="H1085" t="s">
        <v>13</v>
      </c>
      <c r="I1085" t="s">
        <v>999</v>
      </c>
      <c r="J1085" s="1">
        <v>44347</v>
      </c>
      <c r="K1085" s="1"/>
      <c r="L1085" t="s">
        <v>1140</v>
      </c>
      <c r="M1085" t="s">
        <v>423</v>
      </c>
      <c r="N1085" t="s">
        <v>485</v>
      </c>
      <c r="O1085" t="s">
        <v>529</v>
      </c>
      <c r="P1085" t="s">
        <v>530</v>
      </c>
      <c r="Q1085" t="s">
        <v>24</v>
      </c>
      <c r="R1085">
        <v>1992</v>
      </c>
      <c r="S1085">
        <v>48941.408159000006</v>
      </c>
      <c r="T1085">
        <v>48941.408159000006</v>
      </c>
      <c r="U1085" t="b">
        <v>0</v>
      </c>
    </row>
    <row r="1086" spans="1:21" hidden="1" x14ac:dyDescent="0.35">
      <c r="A1086">
        <v>806</v>
      </c>
      <c r="B1086">
        <v>48</v>
      </c>
      <c r="C1086">
        <v>222</v>
      </c>
      <c r="D1086">
        <v>71434</v>
      </c>
      <c r="E1086">
        <f>_xlfn.XLOOKUP(Table1[[#This Row],[R Profile ID]],Sheet1!D:D,Sheet1!D:D)</f>
        <v>71434</v>
      </c>
      <c r="F1086" t="s">
        <v>616</v>
      </c>
      <c r="G1086" t="s">
        <v>12</v>
      </c>
      <c r="H1086" t="s">
        <v>13</v>
      </c>
      <c r="I1086" t="s">
        <v>999</v>
      </c>
      <c r="J1086" s="1">
        <v>44347</v>
      </c>
      <c r="K1086" s="1"/>
      <c r="L1086" t="s">
        <v>1140</v>
      </c>
      <c r="M1086" t="s">
        <v>423</v>
      </c>
      <c r="N1086" t="s">
        <v>485</v>
      </c>
      <c r="O1086" t="s">
        <v>529</v>
      </c>
      <c r="P1086" t="s">
        <v>530</v>
      </c>
      <c r="Q1086" t="s">
        <v>24</v>
      </c>
      <c r="R1086">
        <v>1998</v>
      </c>
      <c r="S1086">
        <v>111376.22607999999</v>
      </c>
      <c r="T1086">
        <v>111376.22607999999</v>
      </c>
      <c r="U1086" t="b">
        <v>0</v>
      </c>
    </row>
    <row r="1087" spans="1:21" hidden="1" x14ac:dyDescent="0.35">
      <c r="A1087">
        <v>808</v>
      </c>
      <c r="B1087">
        <v>47</v>
      </c>
      <c r="C1087">
        <v>1047</v>
      </c>
      <c r="D1087">
        <v>66587</v>
      </c>
      <c r="E1087">
        <f>_xlfn.XLOOKUP(Table1[[#This Row],[R Profile ID]],Sheet1!D:D,Sheet1!D:D)</f>
        <v>66587</v>
      </c>
      <c r="F1087" t="s">
        <v>616</v>
      </c>
      <c r="G1087" t="s">
        <v>12</v>
      </c>
      <c r="H1087" t="s">
        <v>13</v>
      </c>
      <c r="I1087" t="s">
        <v>1116</v>
      </c>
      <c r="J1087" s="1">
        <v>44183</v>
      </c>
      <c r="K1087" s="1"/>
      <c r="L1087" t="s">
        <v>1140</v>
      </c>
      <c r="M1087" t="s">
        <v>423</v>
      </c>
      <c r="N1087" t="s">
        <v>485</v>
      </c>
      <c r="O1087" t="s">
        <v>531</v>
      </c>
      <c r="P1087" t="s">
        <v>503</v>
      </c>
      <c r="Q1087" t="s">
        <v>47</v>
      </c>
      <c r="R1087">
        <v>2020</v>
      </c>
      <c r="S1087">
        <v>454695</v>
      </c>
      <c r="T1087">
        <v>454695</v>
      </c>
      <c r="U1087" t="b">
        <v>1</v>
      </c>
    </row>
    <row r="1088" spans="1:21" hidden="1" x14ac:dyDescent="0.35">
      <c r="A1088">
        <v>822</v>
      </c>
      <c r="B1088">
        <v>1675</v>
      </c>
      <c r="C1088">
        <v>1059</v>
      </c>
      <c r="D1088">
        <v>75923</v>
      </c>
      <c r="E1088">
        <f>_xlfn.XLOOKUP(Table1[[#This Row],[R Profile ID]],Sheet1!D:D,Sheet1!D:D)</f>
        <v>75923</v>
      </c>
      <c r="F1088" t="s">
        <v>616</v>
      </c>
      <c r="G1088" t="s">
        <v>12</v>
      </c>
      <c r="H1088" t="s">
        <v>13</v>
      </c>
      <c r="I1088" t="s">
        <v>1128</v>
      </c>
      <c r="J1088" s="1">
        <v>44593</v>
      </c>
      <c r="K1088" s="1"/>
      <c r="L1088" t="s">
        <v>1140</v>
      </c>
      <c r="M1088" t="s">
        <v>423</v>
      </c>
      <c r="N1088" t="s">
        <v>516</v>
      </c>
      <c r="O1088" t="s">
        <v>522</v>
      </c>
      <c r="Q1088" t="s">
        <v>73</v>
      </c>
      <c r="R1088">
        <v>2015</v>
      </c>
      <c r="S1088">
        <v>32722.287676800002</v>
      </c>
      <c r="T1088">
        <v>32722</v>
      </c>
      <c r="U1088" t="b">
        <v>1</v>
      </c>
    </row>
    <row r="1089" spans="1:21" hidden="1" x14ac:dyDescent="0.35">
      <c r="A1089">
        <v>864</v>
      </c>
      <c r="B1089">
        <v>1669</v>
      </c>
      <c r="C1089">
        <v>1092</v>
      </c>
      <c r="D1089">
        <v>16835198</v>
      </c>
      <c r="E1089">
        <f>_xlfn.XLOOKUP(Table1[[#This Row],[R Profile ID]],Sheet1!D:D,Sheet1!D:D)</f>
        <v>16835198</v>
      </c>
      <c r="F1089">
        <v>16835198</v>
      </c>
      <c r="G1089" t="s">
        <v>12</v>
      </c>
      <c r="H1089" t="s">
        <v>13</v>
      </c>
      <c r="I1089" t="s">
        <v>1112</v>
      </c>
      <c r="J1089" s="1">
        <v>44104</v>
      </c>
      <c r="K1089" s="1"/>
      <c r="L1089" t="s">
        <v>1140</v>
      </c>
      <c r="M1089" t="s">
        <v>423</v>
      </c>
      <c r="N1089" t="s">
        <v>516</v>
      </c>
      <c r="O1089" t="s">
        <v>532</v>
      </c>
      <c r="P1089" t="s">
        <v>533</v>
      </c>
      <c r="Q1089" t="s">
        <v>28</v>
      </c>
      <c r="R1089">
        <v>2021</v>
      </c>
      <c r="S1089">
        <v>82821</v>
      </c>
      <c r="T1089">
        <v>78369</v>
      </c>
      <c r="U1089" t="b">
        <v>0</v>
      </c>
    </row>
    <row r="1090" spans="1:21" hidden="1" x14ac:dyDescent="0.35">
      <c r="A1090">
        <v>999</v>
      </c>
      <c r="B1090">
        <v>1670</v>
      </c>
      <c r="C1090">
        <v>1221</v>
      </c>
      <c r="D1090">
        <v>72005</v>
      </c>
      <c r="E1090">
        <f>_xlfn.XLOOKUP(Table1[[#This Row],[R Profile ID]],Sheet1!D:D,Sheet1!D:D)</f>
        <v>72005</v>
      </c>
      <c r="F1090" t="s">
        <v>616</v>
      </c>
      <c r="G1090" t="s">
        <v>12</v>
      </c>
      <c r="H1090" t="s">
        <v>13</v>
      </c>
      <c r="I1090" t="s">
        <v>1052</v>
      </c>
      <c r="J1090" s="1">
        <v>44456</v>
      </c>
      <c r="K1090" s="1"/>
      <c r="L1090" t="s">
        <v>1140</v>
      </c>
      <c r="M1090" t="s">
        <v>423</v>
      </c>
      <c r="N1090" t="s">
        <v>516</v>
      </c>
      <c r="O1090" t="s">
        <v>534</v>
      </c>
      <c r="P1090" t="s">
        <v>535</v>
      </c>
      <c r="Q1090" t="s">
        <v>28</v>
      </c>
      <c r="R1090">
        <v>2021</v>
      </c>
      <c r="S1090">
        <v>220692.24170000001</v>
      </c>
      <c r="T1090">
        <v>155796.68859999999</v>
      </c>
      <c r="U1090" t="b">
        <v>0</v>
      </c>
    </row>
    <row r="1091" spans="1:21" hidden="1" x14ac:dyDescent="0.35">
      <c r="A1091">
        <v>1088</v>
      </c>
      <c r="B1091">
        <v>90</v>
      </c>
      <c r="C1091">
        <v>1560</v>
      </c>
      <c r="D1091">
        <v>25359</v>
      </c>
      <c r="E1091">
        <f>_xlfn.XLOOKUP(Table1[[#This Row],[R Profile ID]],Sheet1!D:D,Sheet1!D:D)</f>
        <v>25359</v>
      </c>
      <c r="F1091" t="s">
        <v>616</v>
      </c>
      <c r="G1091" t="s">
        <v>12</v>
      </c>
      <c r="H1091" t="s">
        <v>13</v>
      </c>
      <c r="I1091" t="s">
        <v>976</v>
      </c>
      <c r="J1091" s="1">
        <v>43712</v>
      </c>
      <c r="K1091" s="1" t="s">
        <v>14</v>
      </c>
      <c r="L1091" t="s">
        <v>1140</v>
      </c>
      <c r="M1091" t="s">
        <v>423</v>
      </c>
      <c r="N1091" t="s">
        <v>507</v>
      </c>
      <c r="O1091" t="s">
        <v>536</v>
      </c>
      <c r="P1091" t="s">
        <v>537</v>
      </c>
      <c r="Q1091" t="s">
        <v>47</v>
      </c>
      <c r="R1091">
        <v>1995</v>
      </c>
      <c r="S1091">
        <v>1075668</v>
      </c>
      <c r="T1091">
        <v>1075668</v>
      </c>
      <c r="U1091" t="b">
        <v>1</v>
      </c>
    </row>
    <row r="1092" spans="1:21" hidden="1" x14ac:dyDescent="0.35">
      <c r="A1092">
        <v>1268</v>
      </c>
      <c r="B1092">
        <v>287</v>
      </c>
      <c r="C1092">
        <v>1442</v>
      </c>
      <c r="D1092">
        <v>75926</v>
      </c>
      <c r="E1092">
        <f>_xlfn.XLOOKUP(Table1[[#This Row],[R Profile ID]],Sheet1!D:D,Sheet1!D:D)</f>
        <v>75926</v>
      </c>
      <c r="F1092" t="s">
        <v>616</v>
      </c>
      <c r="G1092" t="s">
        <v>12</v>
      </c>
      <c r="H1092" t="s">
        <v>13</v>
      </c>
      <c r="I1092" t="s">
        <v>1003</v>
      </c>
      <c r="J1092" s="1">
        <v>44286</v>
      </c>
      <c r="K1092" s="1"/>
      <c r="L1092" t="s">
        <v>1140</v>
      </c>
      <c r="M1092" t="s">
        <v>423</v>
      </c>
      <c r="N1092" t="s">
        <v>497</v>
      </c>
      <c r="O1092" t="s">
        <v>500</v>
      </c>
      <c r="Q1092" t="s">
        <v>44</v>
      </c>
      <c r="R1092">
        <v>1879</v>
      </c>
      <c r="S1092">
        <v>75164.386462859999</v>
      </c>
      <c r="T1092">
        <v>75164</v>
      </c>
      <c r="U1092" t="b">
        <v>1</v>
      </c>
    </row>
    <row r="1093" spans="1:21" hidden="1" x14ac:dyDescent="0.35">
      <c r="A1093">
        <v>1406</v>
      </c>
      <c r="B1093">
        <v>1676</v>
      </c>
      <c r="C1093">
        <v>1556</v>
      </c>
      <c r="D1093">
        <v>75924</v>
      </c>
      <c r="E1093">
        <f>_xlfn.XLOOKUP(Table1[[#This Row],[R Profile ID]],Sheet1!D:D,Sheet1!D:D)</f>
        <v>75924</v>
      </c>
      <c r="F1093" t="s">
        <v>616</v>
      </c>
      <c r="G1093" t="s">
        <v>12</v>
      </c>
      <c r="H1093" t="s">
        <v>13</v>
      </c>
      <c r="I1093" t="s">
        <v>1128</v>
      </c>
      <c r="J1093" s="1">
        <v>44593</v>
      </c>
      <c r="K1093" s="1"/>
      <c r="L1093" t="s">
        <v>1140</v>
      </c>
      <c r="M1093" t="s">
        <v>423</v>
      </c>
      <c r="N1093" t="s">
        <v>516</v>
      </c>
      <c r="O1093" t="s">
        <v>517</v>
      </c>
      <c r="Q1093" t="s">
        <v>73</v>
      </c>
      <c r="R1093">
        <v>2015</v>
      </c>
      <c r="S1093">
        <v>40967.443058520003</v>
      </c>
      <c r="T1093">
        <v>40967</v>
      </c>
      <c r="U1093" t="b">
        <v>1</v>
      </c>
    </row>
    <row r="1094" spans="1:21" hidden="1" x14ac:dyDescent="0.35">
      <c r="A1094">
        <v>1503</v>
      </c>
      <c r="B1094">
        <v>103</v>
      </c>
      <c r="C1094">
        <v>1624</v>
      </c>
      <c r="D1094">
        <v>75920</v>
      </c>
      <c r="E1094">
        <f>_xlfn.XLOOKUP(Table1[[#This Row],[R Profile ID]],Sheet1!D:D,Sheet1!D:D)</f>
        <v>75920</v>
      </c>
      <c r="F1094" t="s">
        <v>616</v>
      </c>
      <c r="G1094" t="s">
        <v>12</v>
      </c>
      <c r="H1094" t="s">
        <v>13</v>
      </c>
      <c r="I1094" t="s">
        <v>1033</v>
      </c>
      <c r="J1094" s="1">
        <v>44634</v>
      </c>
      <c r="K1094" s="1"/>
      <c r="L1094" t="s">
        <v>1140</v>
      </c>
      <c r="M1094" t="s">
        <v>423</v>
      </c>
      <c r="N1094" t="s">
        <v>507</v>
      </c>
      <c r="O1094" t="s">
        <v>508</v>
      </c>
      <c r="Q1094" t="s">
        <v>44</v>
      </c>
      <c r="R1094">
        <v>1949</v>
      </c>
      <c r="S1094">
        <v>31204.576307580002</v>
      </c>
      <c r="T1094">
        <v>30720.2</v>
      </c>
      <c r="U1094" t="b">
        <v>0</v>
      </c>
    </row>
    <row r="1095" spans="1:21" hidden="1" x14ac:dyDescent="0.35">
      <c r="A1095">
        <v>1606</v>
      </c>
      <c r="B1095">
        <v>106</v>
      </c>
      <c r="C1095">
        <v>1711</v>
      </c>
      <c r="D1095">
        <v>72029</v>
      </c>
      <c r="E1095">
        <f>_xlfn.XLOOKUP(Table1[[#This Row],[R Profile ID]],Sheet1!D:D,Sheet1!D:D)</f>
        <v>72029</v>
      </c>
      <c r="F1095" t="s">
        <v>616</v>
      </c>
      <c r="G1095" t="s">
        <v>12</v>
      </c>
      <c r="H1095" t="s">
        <v>13</v>
      </c>
      <c r="I1095" t="s">
        <v>1067</v>
      </c>
      <c r="J1095" s="1">
        <v>44224</v>
      </c>
      <c r="K1095" s="1"/>
      <c r="L1095" t="s">
        <v>1140</v>
      </c>
      <c r="M1095" t="s">
        <v>423</v>
      </c>
      <c r="N1095" t="s">
        <v>507</v>
      </c>
      <c r="O1095" t="s">
        <v>508</v>
      </c>
      <c r="P1095" t="s">
        <v>509</v>
      </c>
      <c r="Q1095" t="s">
        <v>28</v>
      </c>
      <c r="R1095">
        <v>1926</v>
      </c>
      <c r="S1095">
        <v>58157.351699999999</v>
      </c>
      <c r="T1095">
        <v>58157.351699999999</v>
      </c>
      <c r="U1095" t="b">
        <v>0</v>
      </c>
    </row>
    <row r="1096" spans="1:21" hidden="1" x14ac:dyDescent="0.35">
      <c r="A1096">
        <v>1607</v>
      </c>
      <c r="B1096">
        <v>108</v>
      </c>
      <c r="C1096">
        <v>1712</v>
      </c>
      <c r="D1096">
        <v>72030</v>
      </c>
      <c r="E1096">
        <f>_xlfn.XLOOKUP(Table1[[#This Row],[R Profile ID]],Sheet1!D:D,Sheet1!D:D)</f>
        <v>72030</v>
      </c>
      <c r="F1096" t="s">
        <v>616</v>
      </c>
      <c r="G1096" t="s">
        <v>12</v>
      </c>
      <c r="H1096" t="s">
        <v>13</v>
      </c>
      <c r="I1096" t="s">
        <v>1067</v>
      </c>
      <c r="J1096" s="1">
        <v>44545</v>
      </c>
      <c r="K1096" s="1"/>
      <c r="L1096" t="s">
        <v>1140</v>
      </c>
      <c r="M1096" t="s">
        <v>423</v>
      </c>
      <c r="N1096" t="s">
        <v>507</v>
      </c>
      <c r="O1096" t="s">
        <v>508</v>
      </c>
      <c r="P1096" t="s">
        <v>509</v>
      </c>
      <c r="Q1096" t="s">
        <v>28</v>
      </c>
      <c r="R1096">
        <v>1955</v>
      </c>
      <c r="S1096">
        <v>37372.260799999996</v>
      </c>
      <c r="T1096">
        <v>37372.260799999996</v>
      </c>
      <c r="U1096" t="b">
        <v>0</v>
      </c>
    </row>
    <row r="1097" spans="1:21" hidden="1" x14ac:dyDescent="0.35">
      <c r="A1097">
        <v>1608</v>
      </c>
      <c r="B1097">
        <v>107</v>
      </c>
      <c r="C1097">
        <v>1713</v>
      </c>
      <c r="D1097">
        <v>72031</v>
      </c>
      <c r="E1097">
        <f>_xlfn.XLOOKUP(Table1[[#This Row],[R Profile ID]],Sheet1!D:D,Sheet1!D:D)</f>
        <v>72031</v>
      </c>
      <c r="F1097" t="s">
        <v>616</v>
      </c>
      <c r="G1097" t="s">
        <v>12</v>
      </c>
      <c r="H1097" t="s">
        <v>13</v>
      </c>
      <c r="I1097" t="s">
        <v>1067</v>
      </c>
      <c r="J1097" s="1">
        <v>44224</v>
      </c>
      <c r="K1097" s="1"/>
      <c r="L1097" t="s">
        <v>1140</v>
      </c>
      <c r="M1097" t="s">
        <v>423</v>
      </c>
      <c r="N1097" t="s">
        <v>507</v>
      </c>
      <c r="O1097" t="s">
        <v>508</v>
      </c>
      <c r="P1097" t="s">
        <v>509</v>
      </c>
      <c r="Q1097" t="s">
        <v>28</v>
      </c>
      <c r="R1097">
        <v>1891</v>
      </c>
      <c r="S1097">
        <v>18320.157800000001</v>
      </c>
      <c r="T1097">
        <v>18320.157800000001</v>
      </c>
      <c r="U1097" t="b">
        <v>0</v>
      </c>
    </row>
    <row r="1098" spans="1:21" hidden="1" x14ac:dyDescent="0.35">
      <c r="A1098">
        <v>1689</v>
      </c>
      <c r="B1098">
        <v>1677</v>
      </c>
      <c r="C1098">
        <v>1797</v>
      </c>
      <c r="D1098">
        <v>75925</v>
      </c>
      <c r="E1098">
        <f>_xlfn.XLOOKUP(Table1[[#This Row],[R Profile ID]],Sheet1!D:D,Sheet1!D:D)</f>
        <v>75925</v>
      </c>
      <c r="F1098" t="s">
        <v>616</v>
      </c>
      <c r="G1098" t="s">
        <v>12</v>
      </c>
      <c r="H1098" t="s">
        <v>13</v>
      </c>
      <c r="I1098" t="s">
        <v>1128</v>
      </c>
      <c r="J1098" s="1">
        <v>44593</v>
      </c>
      <c r="K1098" s="1"/>
      <c r="L1098" t="s">
        <v>1140</v>
      </c>
      <c r="M1098" t="s">
        <v>423</v>
      </c>
      <c r="N1098" t="s">
        <v>516</v>
      </c>
      <c r="O1098" t="s">
        <v>538</v>
      </c>
      <c r="Q1098" t="s">
        <v>73</v>
      </c>
      <c r="R1098">
        <v>2013</v>
      </c>
      <c r="S1098">
        <v>47102.871997920003</v>
      </c>
      <c r="T1098">
        <v>47103</v>
      </c>
      <c r="U1098" t="b">
        <v>1</v>
      </c>
    </row>
    <row r="1099" spans="1:21" hidden="1" x14ac:dyDescent="0.35">
      <c r="A1099">
        <v>1070</v>
      </c>
      <c r="B1099">
        <v>54</v>
      </c>
      <c r="C1099">
        <v>1286</v>
      </c>
      <c r="D1099">
        <v>25470</v>
      </c>
      <c r="E1099">
        <f>_xlfn.XLOOKUP(Table1[[#This Row],[R Profile ID]],Sheet1!D:D,Sheet1!D:D)</f>
        <v>25470</v>
      </c>
      <c r="F1099" t="s">
        <v>616</v>
      </c>
      <c r="G1099" t="s">
        <v>12</v>
      </c>
      <c r="H1099" t="s">
        <v>13</v>
      </c>
      <c r="I1099" t="s">
        <v>1116</v>
      </c>
      <c r="J1099" s="1">
        <v>43677</v>
      </c>
      <c r="K1099" s="1" t="s">
        <v>14</v>
      </c>
      <c r="L1099" t="s">
        <v>1141</v>
      </c>
      <c r="M1099" t="s">
        <v>423</v>
      </c>
      <c r="N1099" t="s">
        <v>485</v>
      </c>
      <c r="O1099" t="s">
        <v>539</v>
      </c>
      <c r="P1099" t="s">
        <v>503</v>
      </c>
      <c r="Q1099" t="s">
        <v>44</v>
      </c>
      <c r="R1099">
        <v>2004</v>
      </c>
      <c r="S1099">
        <v>301389</v>
      </c>
      <c r="T1099">
        <v>301195</v>
      </c>
      <c r="U1099" t="b">
        <v>0</v>
      </c>
    </row>
    <row r="1100" spans="1:21" hidden="1" x14ac:dyDescent="0.35">
      <c r="A1100">
        <v>1369</v>
      </c>
      <c r="B1100">
        <v>101</v>
      </c>
      <c r="C1100">
        <v>1518</v>
      </c>
      <c r="D1100">
        <v>61672</v>
      </c>
      <c r="E1100">
        <f>_xlfn.XLOOKUP(Table1[[#This Row],[R Profile ID]],Sheet1!D:D,Sheet1!D:D)</f>
        <v>61672</v>
      </c>
      <c r="F1100" t="s">
        <v>616</v>
      </c>
      <c r="G1100" t="s">
        <v>12</v>
      </c>
      <c r="H1100" t="s">
        <v>13</v>
      </c>
      <c r="I1100" t="s">
        <v>1124</v>
      </c>
      <c r="J1100" s="1">
        <v>43675</v>
      </c>
      <c r="K1100" s="1" t="s">
        <v>14</v>
      </c>
      <c r="L1100" t="s">
        <v>1141</v>
      </c>
      <c r="M1100" t="s">
        <v>423</v>
      </c>
      <c r="N1100" t="s">
        <v>507</v>
      </c>
      <c r="O1100" t="s">
        <v>540</v>
      </c>
      <c r="P1100" t="s">
        <v>541</v>
      </c>
      <c r="Q1100" t="s">
        <v>44</v>
      </c>
      <c r="R1100">
        <v>2010</v>
      </c>
      <c r="S1100">
        <v>102318.5</v>
      </c>
      <c r="T1100">
        <v>71623.100000000006</v>
      </c>
      <c r="U1100" t="b">
        <v>0</v>
      </c>
    </row>
    <row r="1101" spans="1:21" hidden="1" x14ac:dyDescent="0.35">
      <c r="A1101">
        <v>1370</v>
      </c>
      <c r="B1101">
        <v>102</v>
      </c>
      <c r="C1101">
        <v>1519</v>
      </c>
      <c r="D1101">
        <v>61673</v>
      </c>
      <c r="E1101">
        <f>_xlfn.XLOOKUP(Table1[[#This Row],[R Profile ID]],Sheet1!D:D,Sheet1!D:D)</f>
        <v>61673</v>
      </c>
      <c r="F1101" t="s">
        <v>616</v>
      </c>
      <c r="G1101" t="s">
        <v>12</v>
      </c>
      <c r="H1101" t="s">
        <v>13</v>
      </c>
      <c r="I1101" t="s">
        <v>1124</v>
      </c>
      <c r="J1101" s="1">
        <v>43675</v>
      </c>
      <c r="K1101" s="1" t="s">
        <v>14</v>
      </c>
      <c r="L1101" t="s">
        <v>1141</v>
      </c>
      <c r="M1101" t="s">
        <v>423</v>
      </c>
      <c r="N1101" t="s">
        <v>507</v>
      </c>
      <c r="O1101" t="s">
        <v>540</v>
      </c>
      <c r="P1101" t="s">
        <v>541</v>
      </c>
      <c r="Q1101" t="s">
        <v>44</v>
      </c>
      <c r="R1101">
        <v>2010</v>
      </c>
      <c r="S1101">
        <v>115127.6</v>
      </c>
      <c r="T1101">
        <v>80589.399999999994</v>
      </c>
      <c r="U1101" t="b">
        <v>0</v>
      </c>
    </row>
    <row r="1102" spans="1:21" hidden="1" x14ac:dyDescent="0.35">
      <c r="A1102">
        <v>1643</v>
      </c>
      <c r="B1102">
        <v>85</v>
      </c>
      <c r="C1102">
        <v>697</v>
      </c>
      <c r="D1102">
        <v>25471</v>
      </c>
      <c r="E1102">
        <f>_xlfn.XLOOKUP(Table1[[#This Row],[R Profile ID]],Sheet1!D:D,Sheet1!D:D)</f>
        <v>25471</v>
      </c>
      <c r="F1102" t="s">
        <v>616</v>
      </c>
      <c r="G1102" t="s">
        <v>12</v>
      </c>
      <c r="H1102" t="s">
        <v>13</v>
      </c>
      <c r="I1102" t="s">
        <v>1033</v>
      </c>
      <c r="J1102" s="1">
        <v>43235</v>
      </c>
      <c r="K1102" s="1" t="s">
        <v>14</v>
      </c>
      <c r="L1102" t="s">
        <v>1141</v>
      </c>
      <c r="M1102" t="s">
        <v>423</v>
      </c>
      <c r="N1102" t="s">
        <v>507</v>
      </c>
      <c r="O1102" t="s">
        <v>542</v>
      </c>
      <c r="P1102" t="s">
        <v>509</v>
      </c>
      <c r="Q1102" t="s">
        <v>44</v>
      </c>
      <c r="R1102">
        <v>2021</v>
      </c>
      <c r="S1102">
        <v>115475</v>
      </c>
      <c r="T1102">
        <v>106046</v>
      </c>
      <c r="U1102" t="b">
        <v>1</v>
      </c>
    </row>
    <row r="1103" spans="1:21" hidden="1" x14ac:dyDescent="0.35">
      <c r="A1103">
        <v>1644</v>
      </c>
      <c r="B1103">
        <v>86</v>
      </c>
      <c r="C1103">
        <v>696</v>
      </c>
      <c r="D1103">
        <v>73222</v>
      </c>
      <c r="E1103">
        <f>_xlfn.XLOOKUP(Table1[[#This Row],[R Profile ID]],Sheet1!D:D,Sheet1!D:D)</f>
        <v>73222</v>
      </c>
      <c r="F1103" t="s">
        <v>616</v>
      </c>
      <c r="G1103" t="s">
        <v>12</v>
      </c>
      <c r="H1103" t="s">
        <v>13</v>
      </c>
      <c r="I1103" t="s">
        <v>1033</v>
      </c>
      <c r="J1103" s="1">
        <v>43235</v>
      </c>
      <c r="K1103" s="1"/>
      <c r="L1103" t="s">
        <v>1141</v>
      </c>
      <c r="M1103" t="s">
        <v>423</v>
      </c>
      <c r="N1103" t="s">
        <v>507</v>
      </c>
      <c r="O1103" t="s">
        <v>542</v>
      </c>
      <c r="P1103" t="s">
        <v>509</v>
      </c>
      <c r="Q1103" t="s">
        <v>44</v>
      </c>
      <c r="R1103">
        <v>2021</v>
      </c>
      <c r="S1103">
        <v>119555</v>
      </c>
      <c r="T1103">
        <v>104022</v>
      </c>
      <c r="U1103" t="b">
        <v>1</v>
      </c>
    </row>
    <row r="1104" spans="1:21" hidden="1" x14ac:dyDescent="0.35">
      <c r="A1104">
        <v>1765</v>
      </c>
      <c r="B1104">
        <v>210</v>
      </c>
      <c r="C1104">
        <v>1885</v>
      </c>
      <c r="D1104">
        <v>25347</v>
      </c>
      <c r="E1104">
        <f>_xlfn.XLOOKUP(Table1[[#This Row],[R Profile ID]],Sheet1!D:D,Sheet1!D:D)</f>
        <v>25347</v>
      </c>
      <c r="F1104" t="s">
        <v>616</v>
      </c>
      <c r="G1104" t="s">
        <v>12</v>
      </c>
      <c r="H1104" t="s">
        <v>13</v>
      </c>
      <c r="I1104" t="s">
        <v>989</v>
      </c>
      <c r="J1104" s="1">
        <v>43369</v>
      </c>
      <c r="K1104" s="1" t="s">
        <v>14</v>
      </c>
      <c r="L1104" t="s">
        <v>1141</v>
      </c>
      <c r="M1104" t="s">
        <v>423</v>
      </c>
      <c r="N1104" t="s">
        <v>488</v>
      </c>
      <c r="O1104" t="s">
        <v>543</v>
      </c>
      <c r="P1104" t="s">
        <v>544</v>
      </c>
      <c r="Q1104" t="s">
        <v>76</v>
      </c>
      <c r="R1104">
        <v>1700</v>
      </c>
      <c r="S1104">
        <v>6458</v>
      </c>
      <c r="T1104">
        <v>6458</v>
      </c>
      <c r="U1104" t="b">
        <v>1</v>
      </c>
    </row>
    <row r="1105" spans="1:21" hidden="1" x14ac:dyDescent="0.35">
      <c r="A1105">
        <v>297</v>
      </c>
      <c r="B1105">
        <v>37</v>
      </c>
      <c r="C1105">
        <v>525</v>
      </c>
      <c r="D1105">
        <v>77360</v>
      </c>
      <c r="E1105">
        <f>_xlfn.XLOOKUP(Table1[[#This Row],[R Profile ID]],Sheet1!D:D,Sheet1!D:D)</f>
        <v>77360</v>
      </c>
      <c r="F1105" t="s">
        <v>616</v>
      </c>
      <c r="G1105" t="s">
        <v>12</v>
      </c>
      <c r="H1105" t="s">
        <v>13</v>
      </c>
      <c r="I1105" t="s">
        <v>969</v>
      </c>
      <c r="J1105" s="1">
        <v>44070</v>
      </c>
      <c r="K1105" s="1"/>
      <c r="L1105" t="s">
        <v>1142</v>
      </c>
      <c r="M1105" t="s">
        <v>423</v>
      </c>
      <c r="N1105" t="s">
        <v>485</v>
      </c>
      <c r="O1105" t="s">
        <v>545</v>
      </c>
      <c r="P1105" t="s">
        <v>545</v>
      </c>
      <c r="Q1105" t="s">
        <v>426</v>
      </c>
      <c r="R1105">
        <v>1900</v>
      </c>
      <c r="S1105">
        <v>191135</v>
      </c>
      <c r="T1105">
        <v>191135</v>
      </c>
      <c r="U1105" t="b">
        <v>1</v>
      </c>
    </row>
    <row r="1106" spans="1:21" hidden="1" x14ac:dyDescent="0.35">
      <c r="A1106">
        <v>734</v>
      </c>
      <c r="B1106">
        <v>45</v>
      </c>
      <c r="C1106">
        <v>989</v>
      </c>
      <c r="D1106">
        <v>77290</v>
      </c>
      <c r="E1106">
        <f>_xlfn.XLOOKUP(Table1[[#This Row],[R Profile ID]],Sheet1!D:D,Sheet1!D:D)</f>
        <v>77290</v>
      </c>
      <c r="F1106" t="s">
        <v>616</v>
      </c>
      <c r="G1106" t="s">
        <v>12</v>
      </c>
      <c r="H1106" t="s">
        <v>13</v>
      </c>
      <c r="I1106" t="s">
        <v>978</v>
      </c>
      <c r="J1106" s="1">
        <v>44795</v>
      </c>
      <c r="K1106" s="1"/>
      <c r="L1106" t="s">
        <v>1142</v>
      </c>
      <c r="M1106" t="s">
        <v>423</v>
      </c>
      <c r="N1106" t="s">
        <v>485</v>
      </c>
      <c r="O1106" t="s">
        <v>546</v>
      </c>
      <c r="P1106" t="s">
        <v>547</v>
      </c>
      <c r="Q1106" t="s">
        <v>152</v>
      </c>
      <c r="R1106">
        <v>2009</v>
      </c>
      <c r="S1106">
        <v>145582</v>
      </c>
      <c r="T1106">
        <v>145582</v>
      </c>
      <c r="U1106" t="b">
        <v>1</v>
      </c>
    </row>
    <row r="1107" spans="1:21" hidden="1" x14ac:dyDescent="0.35">
      <c r="A1107">
        <v>1299</v>
      </c>
      <c r="B1107">
        <v>68</v>
      </c>
      <c r="C1107">
        <v>1473</v>
      </c>
      <c r="D1107">
        <v>63638</v>
      </c>
      <c r="E1107">
        <f>_xlfn.XLOOKUP(Table1[[#This Row],[R Profile ID]],Sheet1!D:D,Sheet1!D:D)</f>
        <v>63638</v>
      </c>
      <c r="F1107" t="s">
        <v>616</v>
      </c>
      <c r="G1107" t="s">
        <v>12</v>
      </c>
      <c r="H1107" t="s">
        <v>13</v>
      </c>
      <c r="I1107" t="s">
        <v>193</v>
      </c>
      <c r="J1107" s="1">
        <v>43816</v>
      </c>
      <c r="K1107" s="1"/>
      <c r="L1107" t="s">
        <v>1142</v>
      </c>
      <c r="M1107" t="s">
        <v>423</v>
      </c>
      <c r="N1107" t="s">
        <v>485</v>
      </c>
      <c r="O1107" t="s">
        <v>545</v>
      </c>
      <c r="P1107" t="s">
        <v>545</v>
      </c>
      <c r="Q1107" t="s">
        <v>44</v>
      </c>
      <c r="R1107">
        <v>1993</v>
      </c>
      <c r="S1107">
        <v>451310</v>
      </c>
      <c r="T1107">
        <v>263880.56</v>
      </c>
      <c r="U1107" t="b">
        <v>0</v>
      </c>
    </row>
    <row r="1108" spans="1:21" hidden="1" x14ac:dyDescent="0.35">
      <c r="A1108">
        <v>1783</v>
      </c>
      <c r="B1108">
        <v>72</v>
      </c>
      <c r="C1108">
        <v>1899</v>
      </c>
      <c r="D1108">
        <v>77289</v>
      </c>
      <c r="E1108">
        <f>_xlfn.XLOOKUP(Table1[[#This Row],[R Profile ID]],Sheet1!D:D,Sheet1!D:D)</f>
        <v>77289</v>
      </c>
      <c r="F1108" t="s">
        <v>616</v>
      </c>
      <c r="G1108" t="s">
        <v>12</v>
      </c>
      <c r="H1108" t="s">
        <v>13</v>
      </c>
      <c r="I1108" t="s">
        <v>978</v>
      </c>
      <c r="J1108" s="1">
        <v>44848</v>
      </c>
      <c r="K1108" s="1"/>
      <c r="L1108" t="s">
        <v>1142</v>
      </c>
      <c r="M1108" t="s">
        <v>423</v>
      </c>
      <c r="N1108" t="s">
        <v>485</v>
      </c>
      <c r="O1108" t="s">
        <v>550</v>
      </c>
      <c r="P1108" t="s">
        <v>551</v>
      </c>
      <c r="Q1108" t="s">
        <v>152</v>
      </c>
      <c r="R1108">
        <v>1950</v>
      </c>
      <c r="S1108">
        <v>182039</v>
      </c>
      <c r="T1108">
        <v>182039</v>
      </c>
      <c r="U1108" t="b">
        <v>1</v>
      </c>
    </row>
    <row r="1109" spans="1:21" hidden="1" x14ac:dyDescent="0.35">
      <c r="A1109">
        <v>39</v>
      </c>
      <c r="B1109">
        <v>114</v>
      </c>
      <c r="C1109">
        <v>177</v>
      </c>
      <c r="D1109">
        <v>19386</v>
      </c>
      <c r="E1109">
        <f>_xlfn.XLOOKUP(Table1[[#This Row],[R Profile ID]],Sheet1!D:D,Sheet1!D:D)</f>
        <v>19386</v>
      </c>
      <c r="F1109" t="s">
        <v>616</v>
      </c>
      <c r="G1109" t="s">
        <v>12</v>
      </c>
      <c r="H1109" t="s">
        <v>13</v>
      </c>
      <c r="I1109" t="s">
        <v>1128</v>
      </c>
      <c r="J1109" s="1">
        <v>42394</v>
      </c>
      <c r="K1109" s="1" t="s">
        <v>14</v>
      </c>
      <c r="L1109" t="s">
        <v>1144</v>
      </c>
      <c r="M1109" t="s">
        <v>423</v>
      </c>
      <c r="N1109" t="s">
        <v>516</v>
      </c>
      <c r="O1109" t="s">
        <v>518</v>
      </c>
      <c r="P1109" t="s">
        <v>516</v>
      </c>
      <c r="Q1109" t="s">
        <v>76</v>
      </c>
      <c r="R1109">
        <v>1900</v>
      </c>
      <c r="S1109">
        <v>10496</v>
      </c>
      <c r="T1109">
        <v>10496</v>
      </c>
      <c r="U1109" t="b">
        <v>1</v>
      </c>
    </row>
    <row r="1110" spans="1:21" hidden="1" x14ac:dyDescent="0.35">
      <c r="A1110">
        <v>38</v>
      </c>
      <c r="B1110">
        <v>146</v>
      </c>
      <c r="C1110">
        <v>176</v>
      </c>
      <c r="D1110">
        <v>21693</v>
      </c>
      <c r="E1110">
        <f>_xlfn.XLOOKUP(Table1[[#This Row],[R Profile ID]],Sheet1!D:D,Sheet1!D:D)</f>
        <v>21693</v>
      </c>
      <c r="F1110" t="s">
        <v>616</v>
      </c>
      <c r="G1110" t="s">
        <v>12</v>
      </c>
      <c r="H1110" t="s">
        <v>13</v>
      </c>
      <c r="I1110" t="s">
        <v>1128</v>
      </c>
      <c r="J1110" s="1">
        <v>40179</v>
      </c>
      <c r="K1110" s="1" t="s">
        <v>14</v>
      </c>
      <c r="L1110" t="s">
        <v>1147</v>
      </c>
      <c r="M1110" t="s">
        <v>423</v>
      </c>
      <c r="N1110" t="s">
        <v>516</v>
      </c>
      <c r="O1110" t="s">
        <v>552</v>
      </c>
      <c r="P1110" t="s">
        <v>553</v>
      </c>
      <c r="Q1110" t="s">
        <v>76</v>
      </c>
      <c r="S1110">
        <v>17485</v>
      </c>
      <c r="T1110">
        <v>17048</v>
      </c>
      <c r="U1110" t="b">
        <v>1</v>
      </c>
    </row>
    <row r="1111" spans="1:21" hidden="1" x14ac:dyDescent="0.35">
      <c r="A1111">
        <v>232</v>
      </c>
      <c r="B1111">
        <v>151</v>
      </c>
      <c r="C1111">
        <v>427</v>
      </c>
      <c r="D1111">
        <v>21690</v>
      </c>
      <c r="E1111">
        <f>_xlfn.XLOOKUP(Table1[[#This Row],[R Profile ID]],Sheet1!D:D,Sheet1!D:D)</f>
        <v>21690</v>
      </c>
      <c r="F1111" t="s">
        <v>616</v>
      </c>
      <c r="G1111" t="s">
        <v>12</v>
      </c>
      <c r="H1111" t="s">
        <v>13</v>
      </c>
      <c r="I1111" t="s">
        <v>966</v>
      </c>
      <c r="J1111" s="1">
        <v>41455</v>
      </c>
      <c r="K1111" s="1" t="s">
        <v>14</v>
      </c>
      <c r="L1111" t="s">
        <v>1147</v>
      </c>
      <c r="M1111" t="s">
        <v>423</v>
      </c>
      <c r="N1111" t="s">
        <v>516</v>
      </c>
      <c r="O1111" t="s">
        <v>554</v>
      </c>
      <c r="P1111" t="s">
        <v>555</v>
      </c>
      <c r="Q1111" t="s">
        <v>152</v>
      </c>
      <c r="S1111">
        <v>131823</v>
      </c>
      <c r="T1111">
        <v>128528</v>
      </c>
      <c r="U1111" t="b">
        <v>0</v>
      </c>
    </row>
    <row r="1112" spans="1:21" hidden="1" x14ac:dyDescent="0.35">
      <c r="A1112">
        <v>235</v>
      </c>
      <c r="B1112">
        <v>124</v>
      </c>
      <c r="C1112">
        <v>430</v>
      </c>
      <c r="D1112">
        <v>21688</v>
      </c>
      <c r="E1112">
        <f>_xlfn.XLOOKUP(Table1[[#This Row],[R Profile ID]],Sheet1!D:D,Sheet1!D:D)</f>
        <v>21688</v>
      </c>
      <c r="F1112" t="s">
        <v>616</v>
      </c>
      <c r="G1112" t="s">
        <v>12</v>
      </c>
      <c r="H1112" t="s">
        <v>13</v>
      </c>
      <c r="I1112" t="s">
        <v>966</v>
      </c>
      <c r="J1112" s="1">
        <v>42317</v>
      </c>
      <c r="K1112" s="1" t="s">
        <v>14</v>
      </c>
      <c r="L1112" t="s">
        <v>1147</v>
      </c>
      <c r="M1112" t="s">
        <v>423</v>
      </c>
      <c r="N1112" t="s">
        <v>516</v>
      </c>
      <c r="O1112" t="s">
        <v>556</v>
      </c>
      <c r="P1112" t="s">
        <v>516</v>
      </c>
      <c r="Q1112" t="s">
        <v>152</v>
      </c>
      <c r="S1112">
        <v>67118.039999999994</v>
      </c>
      <c r="T1112">
        <v>67118.039999999994</v>
      </c>
      <c r="U1112" t="b">
        <v>1</v>
      </c>
    </row>
    <row r="1113" spans="1:21" hidden="1" x14ac:dyDescent="0.35">
      <c r="A1113">
        <v>269</v>
      </c>
      <c r="B1113">
        <v>157</v>
      </c>
      <c r="C1113">
        <v>164</v>
      </c>
      <c r="D1113">
        <v>21726</v>
      </c>
      <c r="E1113">
        <f>_xlfn.XLOOKUP(Table1[[#This Row],[R Profile ID]],Sheet1!D:D,Sheet1!D:D)</f>
        <v>21726</v>
      </c>
      <c r="F1113" t="s">
        <v>616</v>
      </c>
      <c r="G1113" t="s">
        <v>12</v>
      </c>
      <c r="H1113" t="s">
        <v>13</v>
      </c>
      <c r="I1113" t="s">
        <v>966</v>
      </c>
      <c r="J1113" s="1">
        <v>41631</v>
      </c>
      <c r="K1113" s="1" t="s">
        <v>14</v>
      </c>
      <c r="L1113" t="s">
        <v>1147</v>
      </c>
      <c r="M1113" t="s">
        <v>423</v>
      </c>
      <c r="N1113" t="s">
        <v>516</v>
      </c>
      <c r="O1113" t="s">
        <v>557</v>
      </c>
      <c r="P1113" t="s">
        <v>558</v>
      </c>
      <c r="Q1113" t="s">
        <v>152</v>
      </c>
      <c r="S1113">
        <v>77176</v>
      </c>
      <c r="T1113">
        <v>75247</v>
      </c>
      <c r="U1113" t="b">
        <v>1</v>
      </c>
    </row>
    <row r="1114" spans="1:21" hidden="1" x14ac:dyDescent="0.35">
      <c r="A1114">
        <v>270</v>
      </c>
      <c r="B1114">
        <v>157</v>
      </c>
      <c r="C1114">
        <v>171</v>
      </c>
      <c r="D1114">
        <v>21858</v>
      </c>
      <c r="E1114">
        <f>_xlfn.XLOOKUP(Table1[[#This Row],[R Profile ID]],Sheet1!D:D,Sheet1!D:D)</f>
        <v>21858</v>
      </c>
      <c r="F1114" t="s">
        <v>616</v>
      </c>
      <c r="G1114" t="s">
        <v>12</v>
      </c>
      <c r="H1114" t="s">
        <v>13</v>
      </c>
      <c r="I1114" t="s">
        <v>966</v>
      </c>
      <c r="J1114" s="1">
        <v>41632</v>
      </c>
      <c r="K1114" s="1" t="s">
        <v>14</v>
      </c>
      <c r="L1114" t="s">
        <v>1147</v>
      </c>
      <c r="M1114" t="s">
        <v>423</v>
      </c>
      <c r="N1114" t="s">
        <v>516</v>
      </c>
      <c r="O1114" t="s">
        <v>557</v>
      </c>
      <c r="P1114" t="s">
        <v>558</v>
      </c>
      <c r="Q1114" t="s">
        <v>152</v>
      </c>
      <c r="S1114">
        <v>36578</v>
      </c>
      <c r="T1114">
        <v>35664</v>
      </c>
      <c r="U1114" t="b">
        <v>1</v>
      </c>
    </row>
    <row r="1115" spans="1:21" hidden="1" x14ac:dyDescent="0.35">
      <c r="A1115">
        <v>295</v>
      </c>
      <c r="B1115">
        <v>123</v>
      </c>
      <c r="C1115">
        <v>523</v>
      </c>
      <c r="D1115">
        <v>21682</v>
      </c>
      <c r="E1115">
        <f>_xlfn.XLOOKUP(Table1[[#This Row],[R Profile ID]],Sheet1!D:D,Sheet1!D:D)</f>
        <v>21682</v>
      </c>
      <c r="F1115" t="s">
        <v>616</v>
      </c>
      <c r="G1115" t="s">
        <v>12</v>
      </c>
      <c r="H1115" t="s">
        <v>13</v>
      </c>
      <c r="I1115" t="s">
        <v>1091</v>
      </c>
      <c r="J1115" s="1">
        <v>42317</v>
      </c>
      <c r="K1115" s="1" t="s">
        <v>14</v>
      </c>
      <c r="L1115" t="s">
        <v>1147</v>
      </c>
      <c r="M1115" t="s">
        <v>423</v>
      </c>
      <c r="N1115" t="s">
        <v>516</v>
      </c>
      <c r="O1115" t="s">
        <v>556</v>
      </c>
      <c r="P1115" t="s">
        <v>516</v>
      </c>
      <c r="Q1115" t="s">
        <v>152</v>
      </c>
      <c r="S1115">
        <v>119329</v>
      </c>
      <c r="T1115">
        <v>119329</v>
      </c>
      <c r="U1115" t="b">
        <v>1</v>
      </c>
    </row>
    <row r="1116" spans="1:21" hidden="1" x14ac:dyDescent="0.35">
      <c r="A1116">
        <v>342</v>
      </c>
      <c r="B1116">
        <v>152</v>
      </c>
      <c r="C1116">
        <v>562</v>
      </c>
      <c r="D1116">
        <v>21707</v>
      </c>
      <c r="E1116">
        <f>_xlfn.XLOOKUP(Table1[[#This Row],[R Profile ID]],Sheet1!D:D,Sheet1!D:D)</f>
        <v>21707</v>
      </c>
      <c r="F1116" t="s">
        <v>616</v>
      </c>
      <c r="G1116" t="s">
        <v>12</v>
      </c>
      <c r="H1116" t="s">
        <v>13</v>
      </c>
      <c r="I1116" t="s">
        <v>1128</v>
      </c>
      <c r="J1116" s="1">
        <v>41453</v>
      </c>
      <c r="K1116" s="1" t="s">
        <v>14</v>
      </c>
      <c r="L1116" t="s">
        <v>1147</v>
      </c>
      <c r="M1116" t="s">
        <v>423</v>
      </c>
      <c r="N1116" t="s">
        <v>516</v>
      </c>
      <c r="O1116" t="s">
        <v>559</v>
      </c>
      <c r="P1116" t="s">
        <v>560</v>
      </c>
      <c r="Q1116" t="s">
        <v>76</v>
      </c>
      <c r="S1116">
        <v>14128</v>
      </c>
      <c r="T1116">
        <v>13775</v>
      </c>
      <c r="U1116" t="b">
        <v>0</v>
      </c>
    </row>
    <row r="1117" spans="1:21" hidden="1" x14ac:dyDescent="0.35">
      <c r="A1117">
        <v>430</v>
      </c>
      <c r="B1117">
        <v>175</v>
      </c>
      <c r="C1117">
        <v>637</v>
      </c>
      <c r="D1117">
        <v>21733</v>
      </c>
      <c r="E1117">
        <f>_xlfn.XLOOKUP(Table1[[#This Row],[R Profile ID]],Sheet1!D:D,Sheet1!D:D)</f>
        <v>21733</v>
      </c>
      <c r="F1117" t="s">
        <v>616</v>
      </c>
      <c r="G1117" t="s">
        <v>12</v>
      </c>
      <c r="H1117" t="s">
        <v>13</v>
      </c>
      <c r="I1117" t="s">
        <v>1128</v>
      </c>
      <c r="J1117" s="1">
        <v>43040</v>
      </c>
      <c r="K1117" s="1" t="s">
        <v>14</v>
      </c>
      <c r="L1117" t="s">
        <v>1147</v>
      </c>
      <c r="M1117" t="s">
        <v>423</v>
      </c>
      <c r="N1117" t="s">
        <v>516</v>
      </c>
      <c r="O1117" t="s">
        <v>561</v>
      </c>
      <c r="P1117" t="s">
        <v>562</v>
      </c>
      <c r="Q1117" t="s">
        <v>73</v>
      </c>
      <c r="S1117">
        <v>36000</v>
      </c>
      <c r="T1117">
        <v>36000</v>
      </c>
      <c r="U1117" t="b">
        <v>1</v>
      </c>
    </row>
    <row r="1118" spans="1:21" hidden="1" x14ac:dyDescent="0.35">
      <c r="A1118">
        <v>431</v>
      </c>
      <c r="B1118">
        <v>176</v>
      </c>
      <c r="C1118">
        <v>638</v>
      </c>
      <c r="D1118">
        <v>21679</v>
      </c>
      <c r="E1118">
        <f>_xlfn.XLOOKUP(Table1[[#This Row],[R Profile ID]],Sheet1!D:D,Sheet1!D:D)</f>
        <v>21679</v>
      </c>
      <c r="F1118" t="s">
        <v>616</v>
      </c>
      <c r="G1118" t="s">
        <v>12</v>
      </c>
      <c r="H1118" t="s">
        <v>13</v>
      </c>
      <c r="I1118" t="s">
        <v>1128</v>
      </c>
      <c r="J1118" s="1">
        <v>43009</v>
      </c>
      <c r="K1118" s="1" t="s">
        <v>14</v>
      </c>
      <c r="L1118" t="s">
        <v>1147</v>
      </c>
      <c r="M1118" t="s">
        <v>423</v>
      </c>
      <c r="N1118" t="s">
        <v>516</v>
      </c>
      <c r="O1118" t="s">
        <v>563</v>
      </c>
      <c r="P1118" t="s">
        <v>564</v>
      </c>
      <c r="Q1118" t="s">
        <v>73</v>
      </c>
      <c r="S1118">
        <v>34000</v>
      </c>
      <c r="T1118">
        <v>34000</v>
      </c>
      <c r="U1118" t="b">
        <v>1</v>
      </c>
    </row>
    <row r="1119" spans="1:21" hidden="1" x14ac:dyDescent="0.35">
      <c r="A1119">
        <v>433</v>
      </c>
      <c r="B1119">
        <v>174</v>
      </c>
      <c r="C1119">
        <v>640</v>
      </c>
      <c r="D1119">
        <v>62487</v>
      </c>
      <c r="E1119">
        <f>_xlfn.XLOOKUP(Table1[[#This Row],[R Profile ID]],Sheet1!D:D,Sheet1!D:D)</f>
        <v>62487</v>
      </c>
      <c r="F1119" t="s">
        <v>616</v>
      </c>
      <c r="G1119" t="s">
        <v>12</v>
      </c>
      <c r="H1119" t="s">
        <v>13</v>
      </c>
      <c r="I1119" t="s">
        <v>1128</v>
      </c>
      <c r="J1119" s="1">
        <v>42524</v>
      </c>
      <c r="K1119" s="1" t="s">
        <v>14</v>
      </c>
      <c r="L1119" t="s">
        <v>1147</v>
      </c>
      <c r="M1119" t="s">
        <v>423</v>
      </c>
      <c r="N1119" t="s">
        <v>516</v>
      </c>
      <c r="O1119" t="s">
        <v>565</v>
      </c>
      <c r="P1119" t="s">
        <v>558</v>
      </c>
      <c r="Q1119" t="s">
        <v>73</v>
      </c>
      <c r="R1119">
        <v>2016</v>
      </c>
      <c r="S1119">
        <v>36947</v>
      </c>
      <c r="T1119">
        <v>36947</v>
      </c>
      <c r="U1119" t="b">
        <v>1</v>
      </c>
    </row>
    <row r="1120" spans="1:21" hidden="1" x14ac:dyDescent="0.35">
      <c r="A1120">
        <v>460</v>
      </c>
      <c r="B1120">
        <v>181</v>
      </c>
      <c r="C1120">
        <v>664</v>
      </c>
      <c r="D1120">
        <v>21731</v>
      </c>
      <c r="E1120">
        <f>_xlfn.XLOOKUP(Table1[[#This Row],[R Profile ID]],Sheet1!D:D,Sheet1!D:D)</f>
        <v>21731</v>
      </c>
      <c r="F1120" t="s">
        <v>616</v>
      </c>
      <c r="G1120" t="s">
        <v>12</v>
      </c>
      <c r="H1120" t="s">
        <v>13</v>
      </c>
      <c r="I1120" t="s">
        <v>1128</v>
      </c>
      <c r="J1120" s="1">
        <v>41781</v>
      </c>
      <c r="K1120" s="1" t="s">
        <v>14</v>
      </c>
      <c r="L1120" t="s">
        <v>1147</v>
      </c>
      <c r="M1120" t="s">
        <v>423</v>
      </c>
      <c r="N1120" t="s">
        <v>516</v>
      </c>
      <c r="O1120" t="s">
        <v>566</v>
      </c>
      <c r="P1120" t="s">
        <v>516</v>
      </c>
      <c r="Q1120" t="s">
        <v>567</v>
      </c>
      <c r="S1120">
        <v>157142</v>
      </c>
      <c r="T1120">
        <v>110000</v>
      </c>
      <c r="U1120" t="b">
        <v>0</v>
      </c>
    </row>
    <row r="1121" spans="1:21" hidden="1" x14ac:dyDescent="0.35">
      <c r="A1121">
        <v>475</v>
      </c>
      <c r="B1121">
        <v>186</v>
      </c>
      <c r="C1121">
        <v>679</v>
      </c>
      <c r="D1121">
        <v>77870</v>
      </c>
      <c r="E1121">
        <f>_xlfn.XLOOKUP(Table1[[#This Row],[R Profile ID]],Sheet1!D:D,Sheet1!D:D)</f>
        <v>77870</v>
      </c>
      <c r="F1121" t="s">
        <v>616</v>
      </c>
      <c r="G1121" t="s">
        <v>12</v>
      </c>
      <c r="H1121" t="s">
        <v>13</v>
      </c>
      <c r="I1121" t="s">
        <v>1091</v>
      </c>
      <c r="J1121" s="1">
        <v>44770</v>
      </c>
      <c r="K1121" s="1"/>
      <c r="L1121" t="s">
        <v>1147</v>
      </c>
      <c r="M1121" t="s">
        <v>423</v>
      </c>
      <c r="N1121" t="s">
        <v>516</v>
      </c>
      <c r="O1121" t="s">
        <v>568</v>
      </c>
      <c r="Q1121" t="s">
        <v>569</v>
      </c>
      <c r="S1121">
        <v>6071</v>
      </c>
      <c r="T1121">
        <v>6071</v>
      </c>
      <c r="U1121" t="b">
        <v>1</v>
      </c>
    </row>
    <row r="1122" spans="1:21" hidden="1" x14ac:dyDescent="0.35">
      <c r="A1122">
        <v>539</v>
      </c>
      <c r="B1122">
        <v>160</v>
      </c>
      <c r="C1122">
        <v>835</v>
      </c>
      <c r="D1122">
        <v>21678</v>
      </c>
      <c r="E1122">
        <f>_xlfn.XLOOKUP(Table1[[#This Row],[R Profile ID]],Sheet1!D:D,Sheet1!D:D)</f>
        <v>21678</v>
      </c>
      <c r="F1122" t="s">
        <v>616</v>
      </c>
      <c r="G1122" t="s">
        <v>12</v>
      </c>
      <c r="H1122" t="s">
        <v>13</v>
      </c>
      <c r="I1122" t="s">
        <v>1128</v>
      </c>
      <c r="J1122" s="1">
        <v>41976</v>
      </c>
      <c r="K1122" s="1" t="s">
        <v>14</v>
      </c>
      <c r="L1122" t="s">
        <v>1147</v>
      </c>
      <c r="M1122" t="s">
        <v>423</v>
      </c>
      <c r="N1122" t="s">
        <v>516</v>
      </c>
      <c r="O1122" t="s">
        <v>120</v>
      </c>
      <c r="P1122" t="s">
        <v>570</v>
      </c>
      <c r="Q1122" t="s">
        <v>567</v>
      </c>
      <c r="S1122">
        <v>29965</v>
      </c>
      <c r="T1122">
        <v>29965</v>
      </c>
      <c r="U1122" t="b">
        <v>1</v>
      </c>
    </row>
    <row r="1123" spans="1:21" hidden="1" x14ac:dyDescent="0.35">
      <c r="A1123">
        <v>548</v>
      </c>
      <c r="B1123">
        <v>196</v>
      </c>
      <c r="C1123">
        <v>846</v>
      </c>
      <c r="D1123">
        <v>77883</v>
      </c>
      <c r="E1123">
        <f>_xlfn.XLOOKUP(Table1[[#This Row],[R Profile ID]],Sheet1!D:D,Sheet1!D:D)</f>
        <v>77883</v>
      </c>
      <c r="F1123" t="s">
        <v>616</v>
      </c>
      <c r="G1123" t="s">
        <v>12</v>
      </c>
      <c r="H1123" t="s">
        <v>13</v>
      </c>
      <c r="I1123" t="s">
        <v>1091</v>
      </c>
      <c r="J1123" s="1">
        <v>44770</v>
      </c>
      <c r="K1123" s="1"/>
      <c r="L1123" t="s">
        <v>1147</v>
      </c>
      <c r="M1123" t="s">
        <v>423</v>
      </c>
      <c r="N1123" t="s">
        <v>516</v>
      </c>
      <c r="O1123" t="s">
        <v>571</v>
      </c>
      <c r="Q1123" t="s">
        <v>569</v>
      </c>
      <c r="S1123">
        <v>8019</v>
      </c>
      <c r="T1123">
        <v>8019</v>
      </c>
      <c r="U1123" t="b">
        <v>1</v>
      </c>
    </row>
    <row r="1124" spans="1:21" hidden="1" x14ac:dyDescent="0.35">
      <c r="A1124">
        <v>578</v>
      </c>
      <c r="B1124">
        <v>190</v>
      </c>
      <c r="C1124">
        <v>870</v>
      </c>
      <c r="D1124">
        <v>77881</v>
      </c>
      <c r="E1124">
        <f>_xlfn.XLOOKUP(Table1[[#This Row],[R Profile ID]],Sheet1!D:D,Sheet1!D:D)</f>
        <v>77881</v>
      </c>
      <c r="F1124" t="s">
        <v>616</v>
      </c>
      <c r="G1124" t="s">
        <v>12</v>
      </c>
      <c r="H1124" t="s">
        <v>13</v>
      </c>
      <c r="I1124" t="s">
        <v>1091</v>
      </c>
      <c r="J1124" s="1">
        <v>44770</v>
      </c>
      <c r="K1124" s="1"/>
      <c r="L1124" t="s">
        <v>1147</v>
      </c>
      <c r="M1124" t="s">
        <v>423</v>
      </c>
      <c r="N1124" t="s">
        <v>516</v>
      </c>
      <c r="O1124" t="s">
        <v>572</v>
      </c>
      <c r="Q1124" t="s">
        <v>569</v>
      </c>
      <c r="S1124">
        <v>8277</v>
      </c>
      <c r="T1124">
        <v>8277</v>
      </c>
      <c r="U1124" t="b">
        <v>1</v>
      </c>
    </row>
    <row r="1125" spans="1:21" hidden="1" x14ac:dyDescent="0.35">
      <c r="A1125">
        <v>603</v>
      </c>
      <c r="B1125">
        <v>141</v>
      </c>
      <c r="C1125">
        <v>880</v>
      </c>
      <c r="D1125">
        <v>21691</v>
      </c>
      <c r="E1125">
        <f>_xlfn.XLOOKUP(Table1[[#This Row],[R Profile ID]],Sheet1!D:D,Sheet1!D:D)</f>
        <v>21691</v>
      </c>
      <c r="F1125" t="s">
        <v>616</v>
      </c>
      <c r="G1125" t="s">
        <v>12</v>
      </c>
      <c r="H1125" t="s">
        <v>13</v>
      </c>
      <c r="I1125" t="s">
        <v>966</v>
      </c>
      <c r="J1125" s="1">
        <v>42747</v>
      </c>
      <c r="K1125" s="1" t="s">
        <v>14</v>
      </c>
      <c r="L1125" t="s">
        <v>1147</v>
      </c>
      <c r="M1125" t="s">
        <v>423</v>
      </c>
      <c r="N1125" t="s">
        <v>516</v>
      </c>
      <c r="O1125" t="s">
        <v>573</v>
      </c>
      <c r="P1125" t="s">
        <v>516</v>
      </c>
      <c r="Q1125" t="s">
        <v>24</v>
      </c>
      <c r="S1125">
        <v>27222</v>
      </c>
      <c r="T1125">
        <v>27222</v>
      </c>
      <c r="U1125" t="b">
        <v>1</v>
      </c>
    </row>
    <row r="1126" spans="1:21" hidden="1" x14ac:dyDescent="0.35">
      <c r="A1126">
        <v>607</v>
      </c>
      <c r="B1126">
        <v>134</v>
      </c>
      <c r="C1126">
        <v>884</v>
      </c>
      <c r="D1126">
        <v>21722</v>
      </c>
      <c r="E1126">
        <f>_xlfn.XLOOKUP(Table1[[#This Row],[R Profile ID]],Sheet1!D:D,Sheet1!D:D)</f>
        <v>21722</v>
      </c>
      <c r="F1126" t="s">
        <v>616</v>
      </c>
      <c r="G1126" t="s">
        <v>12</v>
      </c>
      <c r="H1126" t="s">
        <v>13</v>
      </c>
      <c r="I1126" t="s">
        <v>966</v>
      </c>
      <c r="J1126" s="1">
        <v>42747</v>
      </c>
      <c r="K1126" s="1" t="s">
        <v>14</v>
      </c>
      <c r="L1126" t="s">
        <v>1147</v>
      </c>
      <c r="M1126" t="s">
        <v>423</v>
      </c>
      <c r="N1126" t="s">
        <v>516</v>
      </c>
      <c r="O1126" t="s">
        <v>574</v>
      </c>
      <c r="P1126" t="s">
        <v>516</v>
      </c>
      <c r="Q1126" t="s">
        <v>24</v>
      </c>
      <c r="S1126">
        <v>16155</v>
      </c>
      <c r="T1126">
        <v>16155</v>
      </c>
      <c r="U1126" t="b">
        <v>1</v>
      </c>
    </row>
    <row r="1127" spans="1:21" hidden="1" x14ac:dyDescent="0.35">
      <c r="A1127">
        <v>645</v>
      </c>
      <c r="B1127">
        <v>142</v>
      </c>
      <c r="C1127">
        <v>921</v>
      </c>
      <c r="D1127">
        <v>21723</v>
      </c>
      <c r="E1127">
        <f>_xlfn.XLOOKUP(Table1[[#This Row],[R Profile ID]],Sheet1!D:D,Sheet1!D:D)</f>
        <v>21723</v>
      </c>
      <c r="F1127" t="s">
        <v>616</v>
      </c>
      <c r="G1127" t="s">
        <v>12</v>
      </c>
      <c r="H1127" t="s">
        <v>13</v>
      </c>
      <c r="I1127" t="s">
        <v>966</v>
      </c>
      <c r="J1127" s="1">
        <v>42747</v>
      </c>
      <c r="K1127" s="1" t="s">
        <v>14</v>
      </c>
      <c r="L1127" t="s">
        <v>1147</v>
      </c>
      <c r="M1127" t="s">
        <v>423</v>
      </c>
      <c r="N1127" t="s">
        <v>516</v>
      </c>
      <c r="O1127" t="s">
        <v>575</v>
      </c>
      <c r="P1127" t="s">
        <v>516</v>
      </c>
      <c r="Q1127" t="s">
        <v>24</v>
      </c>
      <c r="S1127">
        <v>14079</v>
      </c>
      <c r="T1127">
        <v>14079</v>
      </c>
      <c r="U1127" t="b">
        <v>1</v>
      </c>
    </row>
    <row r="1128" spans="1:21" hidden="1" x14ac:dyDescent="0.35">
      <c r="A1128">
        <v>663</v>
      </c>
      <c r="B1128">
        <v>193</v>
      </c>
      <c r="C1128">
        <v>932</v>
      </c>
      <c r="D1128">
        <v>77873</v>
      </c>
      <c r="E1128">
        <f>_xlfn.XLOOKUP(Table1[[#This Row],[R Profile ID]],Sheet1!D:D,Sheet1!D:D)</f>
        <v>77873</v>
      </c>
      <c r="F1128" t="s">
        <v>616</v>
      </c>
      <c r="G1128" t="s">
        <v>12</v>
      </c>
      <c r="H1128" t="s">
        <v>13</v>
      </c>
      <c r="I1128" t="s">
        <v>1091</v>
      </c>
      <c r="J1128" s="1">
        <v>44770</v>
      </c>
      <c r="K1128" s="1"/>
      <c r="L1128" t="s">
        <v>1147</v>
      </c>
      <c r="M1128" t="s">
        <v>423</v>
      </c>
      <c r="N1128" t="s">
        <v>516</v>
      </c>
      <c r="O1128" t="s">
        <v>576</v>
      </c>
      <c r="Q1128" t="s">
        <v>569</v>
      </c>
      <c r="S1128">
        <v>4919</v>
      </c>
      <c r="T1128">
        <v>4919</v>
      </c>
      <c r="U1128" t="b">
        <v>1</v>
      </c>
    </row>
    <row r="1129" spans="1:21" hidden="1" x14ac:dyDescent="0.35">
      <c r="A1129">
        <v>680</v>
      </c>
      <c r="B1129">
        <v>143</v>
      </c>
      <c r="C1129">
        <v>942</v>
      </c>
      <c r="D1129">
        <v>21741</v>
      </c>
      <c r="E1129">
        <f>_xlfn.XLOOKUP(Table1[[#This Row],[R Profile ID]],Sheet1!D:D,Sheet1!D:D)</f>
        <v>21741</v>
      </c>
      <c r="F1129" t="s">
        <v>616</v>
      </c>
      <c r="G1129" t="s">
        <v>12</v>
      </c>
      <c r="H1129" t="s">
        <v>13</v>
      </c>
      <c r="I1129" t="s">
        <v>966</v>
      </c>
      <c r="J1129" s="1">
        <v>42747</v>
      </c>
      <c r="K1129" s="1" t="s">
        <v>14</v>
      </c>
      <c r="L1129" t="s">
        <v>1147</v>
      </c>
      <c r="M1129" t="s">
        <v>423</v>
      </c>
      <c r="N1129" t="s">
        <v>516</v>
      </c>
      <c r="O1129" t="s">
        <v>577</v>
      </c>
      <c r="P1129" t="s">
        <v>516</v>
      </c>
      <c r="Q1129" t="s">
        <v>356</v>
      </c>
      <c r="S1129">
        <v>10072</v>
      </c>
      <c r="T1129">
        <v>10072</v>
      </c>
      <c r="U1129" t="b">
        <v>1</v>
      </c>
    </row>
    <row r="1130" spans="1:21" hidden="1" x14ac:dyDescent="0.35">
      <c r="A1130">
        <v>695</v>
      </c>
      <c r="B1130">
        <v>118</v>
      </c>
      <c r="C1130">
        <v>957</v>
      </c>
      <c r="D1130">
        <v>21716</v>
      </c>
      <c r="E1130">
        <f>_xlfn.XLOOKUP(Table1[[#This Row],[R Profile ID]],Sheet1!D:D,Sheet1!D:D)</f>
        <v>21716</v>
      </c>
      <c r="F1130" t="s">
        <v>616</v>
      </c>
      <c r="G1130" t="s">
        <v>12</v>
      </c>
      <c r="H1130" t="s">
        <v>13</v>
      </c>
      <c r="I1130" t="s">
        <v>966</v>
      </c>
      <c r="J1130" s="1">
        <v>42002</v>
      </c>
      <c r="K1130" s="1" t="s">
        <v>14</v>
      </c>
      <c r="L1130" t="s">
        <v>1147</v>
      </c>
      <c r="M1130" t="s">
        <v>423</v>
      </c>
      <c r="N1130" t="s">
        <v>516</v>
      </c>
      <c r="O1130" t="s">
        <v>578</v>
      </c>
      <c r="P1130" t="s">
        <v>516</v>
      </c>
      <c r="Q1130" t="s">
        <v>152</v>
      </c>
      <c r="S1130">
        <v>27726</v>
      </c>
      <c r="T1130">
        <v>27726</v>
      </c>
      <c r="U1130" t="b">
        <v>1</v>
      </c>
    </row>
    <row r="1131" spans="1:21" hidden="1" x14ac:dyDescent="0.35">
      <c r="A1131">
        <v>696</v>
      </c>
      <c r="B1131">
        <v>194</v>
      </c>
      <c r="C1131">
        <v>958</v>
      </c>
      <c r="D1131">
        <v>77884</v>
      </c>
      <c r="E1131">
        <f>_xlfn.XLOOKUP(Table1[[#This Row],[R Profile ID]],Sheet1!D:D,Sheet1!D:D)</f>
        <v>77884</v>
      </c>
      <c r="F1131" t="s">
        <v>616</v>
      </c>
      <c r="G1131" t="s">
        <v>12</v>
      </c>
      <c r="H1131" t="s">
        <v>13</v>
      </c>
      <c r="I1131" t="s">
        <v>1091</v>
      </c>
      <c r="J1131" s="1">
        <v>44770</v>
      </c>
      <c r="K1131" s="1"/>
      <c r="L1131" t="s">
        <v>1147</v>
      </c>
      <c r="M1131" t="s">
        <v>423</v>
      </c>
      <c r="N1131" t="s">
        <v>516</v>
      </c>
      <c r="O1131" t="s">
        <v>579</v>
      </c>
      <c r="Q1131" t="s">
        <v>569</v>
      </c>
      <c r="S1131">
        <v>7244</v>
      </c>
      <c r="T1131">
        <v>7244</v>
      </c>
      <c r="U1131" t="b">
        <v>1</v>
      </c>
    </row>
    <row r="1132" spans="1:21" hidden="1" x14ac:dyDescent="0.35">
      <c r="A1132">
        <v>723</v>
      </c>
      <c r="B1132">
        <v>161</v>
      </c>
      <c r="C1132">
        <v>979</v>
      </c>
      <c r="D1132">
        <v>21727</v>
      </c>
      <c r="E1132">
        <f>_xlfn.XLOOKUP(Table1[[#This Row],[R Profile ID]],Sheet1!D:D,Sheet1!D:D)</f>
        <v>21727</v>
      </c>
      <c r="F1132" t="s">
        <v>616</v>
      </c>
      <c r="G1132" t="s">
        <v>12</v>
      </c>
      <c r="H1132" t="s">
        <v>13</v>
      </c>
      <c r="I1132" t="s">
        <v>966</v>
      </c>
      <c r="J1132" s="1">
        <v>42087</v>
      </c>
      <c r="K1132" s="1" t="s">
        <v>14</v>
      </c>
      <c r="L1132" t="s">
        <v>1147</v>
      </c>
      <c r="M1132" t="s">
        <v>423</v>
      </c>
      <c r="N1132" t="s">
        <v>516</v>
      </c>
      <c r="O1132" t="s">
        <v>580</v>
      </c>
      <c r="P1132" t="s">
        <v>581</v>
      </c>
      <c r="Q1132" t="s">
        <v>152</v>
      </c>
      <c r="S1132">
        <v>95168</v>
      </c>
      <c r="T1132">
        <v>92789</v>
      </c>
      <c r="U1132" t="b">
        <v>1</v>
      </c>
    </row>
    <row r="1133" spans="1:21" hidden="1" x14ac:dyDescent="0.35">
      <c r="A1133">
        <v>724</v>
      </c>
      <c r="B1133">
        <v>137</v>
      </c>
      <c r="C1133">
        <v>981</v>
      </c>
      <c r="D1133">
        <v>21677</v>
      </c>
      <c r="E1133">
        <f>_xlfn.XLOOKUP(Table1[[#This Row],[R Profile ID]],Sheet1!D:D,Sheet1!D:D)</f>
        <v>21677</v>
      </c>
      <c r="F1133" t="s">
        <v>616</v>
      </c>
      <c r="G1133" t="s">
        <v>12</v>
      </c>
      <c r="H1133" t="s">
        <v>13</v>
      </c>
      <c r="I1133" t="s">
        <v>966</v>
      </c>
      <c r="J1133" s="1">
        <v>42747</v>
      </c>
      <c r="K1133" s="1" t="s">
        <v>14</v>
      </c>
      <c r="L1133" t="s">
        <v>1147</v>
      </c>
      <c r="M1133" t="s">
        <v>423</v>
      </c>
      <c r="N1133" t="s">
        <v>516</v>
      </c>
      <c r="O1133" t="s">
        <v>566</v>
      </c>
      <c r="P1133" t="s">
        <v>516</v>
      </c>
      <c r="Q1133" t="s">
        <v>24</v>
      </c>
      <c r="S1133">
        <v>43318</v>
      </c>
      <c r="T1133">
        <v>43318</v>
      </c>
      <c r="U1133" t="b">
        <v>1</v>
      </c>
    </row>
    <row r="1134" spans="1:21" hidden="1" x14ac:dyDescent="0.35">
      <c r="A1134">
        <v>730</v>
      </c>
      <c r="B1134">
        <v>147</v>
      </c>
      <c r="C1134">
        <v>984</v>
      </c>
      <c r="D1134">
        <v>21673</v>
      </c>
      <c r="E1134">
        <f>_xlfn.XLOOKUP(Table1[[#This Row],[R Profile ID]],Sheet1!D:D,Sheet1!D:D)</f>
        <v>21673</v>
      </c>
      <c r="F1134" t="s">
        <v>616</v>
      </c>
      <c r="G1134" t="s">
        <v>12</v>
      </c>
      <c r="H1134" t="s">
        <v>13</v>
      </c>
      <c r="I1134" t="s">
        <v>1128</v>
      </c>
      <c r="J1134" s="1">
        <v>40179</v>
      </c>
      <c r="K1134" s="1" t="s">
        <v>14</v>
      </c>
      <c r="L1134" t="s">
        <v>1147</v>
      </c>
      <c r="M1134" t="s">
        <v>423</v>
      </c>
      <c r="N1134" t="s">
        <v>516</v>
      </c>
      <c r="O1134" t="s">
        <v>554</v>
      </c>
      <c r="P1134" t="s">
        <v>555</v>
      </c>
      <c r="Q1134" t="s">
        <v>582</v>
      </c>
      <c r="S1134">
        <v>45098</v>
      </c>
      <c r="T1134">
        <v>36079</v>
      </c>
      <c r="U1134" t="b">
        <v>0</v>
      </c>
    </row>
    <row r="1135" spans="1:21" hidden="1" x14ac:dyDescent="0.35">
      <c r="A1135">
        <v>775</v>
      </c>
      <c r="B1135">
        <v>156</v>
      </c>
      <c r="C1135">
        <v>1019</v>
      </c>
      <c r="D1135">
        <v>21702</v>
      </c>
      <c r="E1135">
        <f>_xlfn.XLOOKUP(Table1[[#This Row],[R Profile ID]],Sheet1!D:D,Sheet1!D:D)</f>
        <v>21702</v>
      </c>
      <c r="F1135" t="s">
        <v>616</v>
      </c>
      <c r="G1135" t="s">
        <v>12</v>
      </c>
      <c r="H1135" t="s">
        <v>13</v>
      </c>
      <c r="I1135" t="s">
        <v>966</v>
      </c>
      <c r="J1135" s="1">
        <v>41631</v>
      </c>
      <c r="K1135" s="1" t="s">
        <v>14</v>
      </c>
      <c r="L1135" t="s">
        <v>1147</v>
      </c>
      <c r="M1135" t="s">
        <v>423</v>
      </c>
      <c r="N1135" t="s">
        <v>516</v>
      </c>
      <c r="O1135" t="s">
        <v>583</v>
      </c>
      <c r="P1135" t="s">
        <v>581</v>
      </c>
      <c r="Q1135" t="s">
        <v>152</v>
      </c>
      <c r="S1135">
        <v>18986</v>
      </c>
      <c r="T1135">
        <v>18511.990000000002</v>
      </c>
      <c r="U1135" t="b">
        <v>1</v>
      </c>
    </row>
    <row r="1136" spans="1:21" hidden="1" x14ac:dyDescent="0.35">
      <c r="A1136">
        <v>778</v>
      </c>
      <c r="B1136">
        <v>144</v>
      </c>
      <c r="C1136">
        <v>1021</v>
      </c>
      <c r="D1136">
        <v>21674</v>
      </c>
      <c r="E1136">
        <f>_xlfn.XLOOKUP(Table1[[#This Row],[R Profile ID]],Sheet1!D:D,Sheet1!D:D)</f>
        <v>21674</v>
      </c>
      <c r="F1136" t="s">
        <v>616</v>
      </c>
      <c r="G1136" t="s">
        <v>12</v>
      </c>
      <c r="H1136" t="s">
        <v>13</v>
      </c>
      <c r="I1136" t="s">
        <v>966</v>
      </c>
      <c r="J1136" s="1">
        <v>42747</v>
      </c>
      <c r="K1136" s="1" t="s">
        <v>14</v>
      </c>
      <c r="L1136" t="s">
        <v>1147</v>
      </c>
      <c r="M1136" t="s">
        <v>423</v>
      </c>
      <c r="N1136" t="s">
        <v>516</v>
      </c>
      <c r="O1136" t="s">
        <v>584</v>
      </c>
      <c r="P1136" t="s">
        <v>516</v>
      </c>
      <c r="Q1136" t="s">
        <v>24</v>
      </c>
      <c r="S1136">
        <v>14650</v>
      </c>
      <c r="T1136">
        <v>14650</v>
      </c>
      <c r="U1136" t="b">
        <v>1</v>
      </c>
    </row>
    <row r="1137" spans="1:21" hidden="1" x14ac:dyDescent="0.35">
      <c r="A1137">
        <v>794</v>
      </c>
      <c r="B1137">
        <v>159</v>
      </c>
      <c r="C1137">
        <v>1035</v>
      </c>
      <c r="D1137">
        <v>21700</v>
      </c>
      <c r="E1137">
        <f>_xlfn.XLOOKUP(Table1[[#This Row],[R Profile ID]],Sheet1!D:D,Sheet1!D:D)</f>
        <v>21700</v>
      </c>
      <c r="F1137" t="s">
        <v>616</v>
      </c>
      <c r="G1137" t="s">
        <v>12</v>
      </c>
      <c r="H1137" t="s">
        <v>13</v>
      </c>
      <c r="I1137" t="s">
        <v>966</v>
      </c>
      <c r="J1137" s="1">
        <v>41725</v>
      </c>
      <c r="K1137" s="1" t="s">
        <v>14</v>
      </c>
      <c r="L1137" t="s">
        <v>1147</v>
      </c>
      <c r="M1137" t="s">
        <v>423</v>
      </c>
      <c r="N1137" t="s">
        <v>516</v>
      </c>
      <c r="O1137" t="s">
        <v>585</v>
      </c>
      <c r="P1137" t="s">
        <v>586</v>
      </c>
      <c r="Q1137" t="s">
        <v>152</v>
      </c>
      <c r="S1137">
        <v>280344</v>
      </c>
      <c r="T1137">
        <v>273336</v>
      </c>
      <c r="U1137" t="b">
        <v>1</v>
      </c>
    </row>
    <row r="1138" spans="1:21" hidden="1" x14ac:dyDescent="0.35">
      <c r="A1138">
        <v>807</v>
      </c>
      <c r="B1138">
        <v>149</v>
      </c>
      <c r="C1138">
        <v>1046</v>
      </c>
      <c r="D1138">
        <v>21694</v>
      </c>
      <c r="E1138">
        <f>_xlfn.XLOOKUP(Table1[[#This Row],[R Profile ID]],Sheet1!D:D,Sheet1!D:D)</f>
        <v>21694</v>
      </c>
      <c r="F1138" t="s">
        <v>616</v>
      </c>
      <c r="G1138" t="s">
        <v>12</v>
      </c>
      <c r="H1138" t="s">
        <v>13</v>
      </c>
      <c r="I1138" t="s">
        <v>1128</v>
      </c>
      <c r="J1138" s="1">
        <v>40179</v>
      </c>
      <c r="K1138" s="1" t="s">
        <v>14</v>
      </c>
      <c r="L1138" t="s">
        <v>1147</v>
      </c>
      <c r="M1138" t="s">
        <v>423</v>
      </c>
      <c r="N1138" t="s">
        <v>516</v>
      </c>
      <c r="O1138" t="s">
        <v>534</v>
      </c>
      <c r="P1138" t="s">
        <v>587</v>
      </c>
      <c r="Q1138" t="s">
        <v>76</v>
      </c>
      <c r="S1138">
        <v>26009</v>
      </c>
      <c r="T1138">
        <v>25359</v>
      </c>
      <c r="U1138" t="b">
        <v>1</v>
      </c>
    </row>
    <row r="1139" spans="1:21" hidden="1" x14ac:dyDescent="0.35">
      <c r="A1139">
        <v>821</v>
      </c>
      <c r="B1139">
        <v>187</v>
      </c>
      <c r="C1139">
        <v>1058</v>
      </c>
      <c r="D1139">
        <v>77877</v>
      </c>
      <c r="E1139">
        <f>_xlfn.XLOOKUP(Table1[[#This Row],[R Profile ID]],Sheet1!D:D,Sheet1!D:D)</f>
        <v>77877</v>
      </c>
      <c r="F1139" t="s">
        <v>616</v>
      </c>
      <c r="G1139" t="s">
        <v>12</v>
      </c>
      <c r="H1139" t="s">
        <v>13</v>
      </c>
      <c r="I1139" t="s">
        <v>1091</v>
      </c>
      <c r="J1139" s="1">
        <v>44770</v>
      </c>
      <c r="K1139" s="1"/>
      <c r="L1139" t="s">
        <v>1147</v>
      </c>
      <c r="M1139" t="s">
        <v>423</v>
      </c>
      <c r="N1139" t="s">
        <v>516</v>
      </c>
      <c r="O1139" t="s">
        <v>588</v>
      </c>
      <c r="Q1139" t="s">
        <v>569</v>
      </c>
      <c r="S1139">
        <v>5651</v>
      </c>
      <c r="T1139">
        <v>5651</v>
      </c>
      <c r="U1139" t="b">
        <v>1</v>
      </c>
    </row>
    <row r="1140" spans="1:21" hidden="1" x14ac:dyDescent="0.35">
      <c r="A1140">
        <v>843</v>
      </c>
      <c r="B1140">
        <v>119</v>
      </c>
      <c r="C1140">
        <v>1073</v>
      </c>
      <c r="D1140">
        <v>21689</v>
      </c>
      <c r="E1140">
        <f>_xlfn.XLOOKUP(Table1[[#This Row],[R Profile ID]],Sheet1!D:D,Sheet1!D:D)</f>
        <v>21689</v>
      </c>
      <c r="F1140" t="s">
        <v>616</v>
      </c>
      <c r="G1140" t="s">
        <v>12</v>
      </c>
      <c r="H1140" t="s">
        <v>13</v>
      </c>
      <c r="I1140" t="s">
        <v>966</v>
      </c>
      <c r="J1140" s="1">
        <v>42002</v>
      </c>
      <c r="K1140" s="1" t="s">
        <v>14</v>
      </c>
      <c r="L1140" t="s">
        <v>1147</v>
      </c>
      <c r="M1140" t="s">
        <v>423</v>
      </c>
      <c r="N1140" t="s">
        <v>516</v>
      </c>
      <c r="O1140" t="s">
        <v>589</v>
      </c>
      <c r="P1140" t="s">
        <v>516</v>
      </c>
      <c r="Q1140" t="s">
        <v>152</v>
      </c>
      <c r="S1140">
        <v>69124.97</v>
      </c>
      <c r="T1140">
        <v>69124.97</v>
      </c>
      <c r="U1140" t="b">
        <v>1</v>
      </c>
    </row>
    <row r="1141" spans="1:21" hidden="1" x14ac:dyDescent="0.35">
      <c r="A1141">
        <v>855</v>
      </c>
      <c r="B1141">
        <v>180</v>
      </c>
      <c r="C1141">
        <v>1083</v>
      </c>
      <c r="D1141">
        <v>21725</v>
      </c>
      <c r="E1141">
        <f>_xlfn.XLOOKUP(Table1[[#This Row],[R Profile ID]],Sheet1!D:D,Sheet1!D:D)</f>
        <v>21725</v>
      </c>
      <c r="F1141" t="s">
        <v>616</v>
      </c>
      <c r="G1141" t="s">
        <v>12</v>
      </c>
      <c r="H1141" t="s">
        <v>13</v>
      </c>
      <c r="I1141" t="s">
        <v>1128</v>
      </c>
      <c r="J1141" s="1">
        <v>42240</v>
      </c>
      <c r="K1141" s="1" t="s">
        <v>14</v>
      </c>
      <c r="L1141" t="s">
        <v>1147</v>
      </c>
      <c r="M1141" t="s">
        <v>423</v>
      </c>
      <c r="N1141" t="s">
        <v>516</v>
      </c>
      <c r="O1141" t="s">
        <v>557</v>
      </c>
      <c r="P1141" t="s">
        <v>516</v>
      </c>
      <c r="Q1141" t="s">
        <v>567</v>
      </c>
      <c r="S1141">
        <v>19364</v>
      </c>
      <c r="T1141">
        <v>13554</v>
      </c>
      <c r="U1141" t="b">
        <v>0</v>
      </c>
    </row>
    <row r="1142" spans="1:21" hidden="1" x14ac:dyDescent="0.35">
      <c r="A1142">
        <v>857</v>
      </c>
      <c r="B1142">
        <v>199</v>
      </c>
      <c r="C1142">
        <v>1085</v>
      </c>
      <c r="D1142">
        <v>77882</v>
      </c>
      <c r="E1142">
        <f>_xlfn.XLOOKUP(Table1[[#This Row],[R Profile ID]],Sheet1!D:D,Sheet1!D:D)</f>
        <v>77882</v>
      </c>
      <c r="F1142" t="s">
        <v>616</v>
      </c>
      <c r="G1142" t="s">
        <v>12</v>
      </c>
      <c r="H1142" t="s">
        <v>13</v>
      </c>
      <c r="I1142" t="s">
        <v>1091</v>
      </c>
      <c r="J1142" s="1">
        <v>44837</v>
      </c>
      <c r="K1142" s="1"/>
      <c r="L1142" t="s">
        <v>1147</v>
      </c>
      <c r="M1142" t="s">
        <v>423</v>
      </c>
      <c r="N1142" t="s">
        <v>516</v>
      </c>
      <c r="O1142" t="s">
        <v>590</v>
      </c>
      <c r="Q1142" t="s">
        <v>569</v>
      </c>
      <c r="S1142">
        <v>6039</v>
      </c>
      <c r="T1142">
        <v>6039</v>
      </c>
      <c r="U1142" t="b">
        <v>1</v>
      </c>
    </row>
    <row r="1143" spans="1:21" hidden="1" x14ac:dyDescent="0.35">
      <c r="A1143">
        <v>931</v>
      </c>
      <c r="B1143">
        <v>140</v>
      </c>
      <c r="C1143">
        <v>1154</v>
      </c>
      <c r="D1143">
        <v>21706</v>
      </c>
      <c r="E1143">
        <f>_xlfn.XLOOKUP(Table1[[#This Row],[R Profile ID]],Sheet1!D:D,Sheet1!D:D)</f>
        <v>21706</v>
      </c>
      <c r="F1143" t="s">
        <v>616</v>
      </c>
      <c r="G1143" t="s">
        <v>12</v>
      </c>
      <c r="H1143" t="s">
        <v>13</v>
      </c>
      <c r="I1143" t="s">
        <v>1091</v>
      </c>
      <c r="J1143" s="1">
        <v>42747</v>
      </c>
      <c r="K1143" s="1" t="s">
        <v>14</v>
      </c>
      <c r="L1143" t="s">
        <v>1147</v>
      </c>
      <c r="M1143" t="s">
        <v>423</v>
      </c>
      <c r="N1143" t="s">
        <v>516</v>
      </c>
      <c r="O1143" t="s">
        <v>591</v>
      </c>
      <c r="P1143" t="s">
        <v>516</v>
      </c>
      <c r="Q1143" t="s">
        <v>24</v>
      </c>
      <c r="S1143">
        <v>42186</v>
      </c>
      <c r="T1143">
        <v>42186</v>
      </c>
      <c r="U1143" t="b">
        <v>1</v>
      </c>
    </row>
    <row r="1144" spans="1:21" hidden="1" x14ac:dyDescent="0.35">
      <c r="A1144">
        <v>961</v>
      </c>
      <c r="B1144">
        <v>153</v>
      </c>
      <c r="C1144">
        <v>1186</v>
      </c>
      <c r="D1144">
        <v>21732</v>
      </c>
      <c r="E1144">
        <f>_xlfn.XLOOKUP(Table1[[#This Row],[R Profile ID]],Sheet1!D:D,Sheet1!D:D)</f>
        <v>21732</v>
      </c>
      <c r="F1144" t="s">
        <v>616</v>
      </c>
      <c r="G1144" t="s">
        <v>12</v>
      </c>
      <c r="H1144" t="s">
        <v>13</v>
      </c>
      <c r="I1144" t="s">
        <v>966</v>
      </c>
      <c r="J1144" s="1">
        <v>41631</v>
      </c>
      <c r="K1144" s="1" t="s">
        <v>14</v>
      </c>
      <c r="L1144" t="s">
        <v>1147</v>
      </c>
      <c r="M1144" t="s">
        <v>423</v>
      </c>
      <c r="N1144" t="s">
        <v>516</v>
      </c>
      <c r="O1144" t="s">
        <v>592</v>
      </c>
      <c r="P1144" t="s">
        <v>581</v>
      </c>
      <c r="Q1144" t="s">
        <v>152</v>
      </c>
      <c r="S1144">
        <v>48696</v>
      </c>
      <c r="T1144">
        <v>47478.96</v>
      </c>
      <c r="U1144" t="b">
        <v>1</v>
      </c>
    </row>
    <row r="1145" spans="1:21" hidden="1" x14ac:dyDescent="0.35">
      <c r="A1145">
        <v>964</v>
      </c>
      <c r="B1145">
        <v>154</v>
      </c>
      <c r="C1145">
        <v>1190</v>
      </c>
      <c r="D1145">
        <v>21717</v>
      </c>
      <c r="E1145">
        <f>_xlfn.XLOOKUP(Table1[[#This Row],[R Profile ID]],Sheet1!D:D,Sheet1!D:D)</f>
        <v>21717</v>
      </c>
      <c r="F1145" t="s">
        <v>616</v>
      </c>
      <c r="G1145" t="s">
        <v>12</v>
      </c>
      <c r="H1145" t="s">
        <v>13</v>
      </c>
      <c r="I1145" t="s">
        <v>966</v>
      </c>
      <c r="J1145" s="1">
        <v>40179</v>
      </c>
      <c r="K1145" s="1" t="s">
        <v>14</v>
      </c>
      <c r="L1145" t="s">
        <v>1147</v>
      </c>
      <c r="M1145" t="s">
        <v>423</v>
      </c>
      <c r="N1145" t="s">
        <v>516</v>
      </c>
      <c r="O1145" t="s">
        <v>384</v>
      </c>
      <c r="P1145" t="s">
        <v>593</v>
      </c>
      <c r="Q1145" t="s">
        <v>152</v>
      </c>
      <c r="S1145">
        <v>44399</v>
      </c>
      <c r="T1145">
        <v>43289.97</v>
      </c>
      <c r="U1145" t="b">
        <v>1</v>
      </c>
    </row>
    <row r="1146" spans="1:21" hidden="1" x14ac:dyDescent="0.35">
      <c r="A1146">
        <v>968</v>
      </c>
      <c r="B1146">
        <v>189</v>
      </c>
      <c r="C1146">
        <v>1194</v>
      </c>
      <c r="D1146">
        <v>77875</v>
      </c>
      <c r="E1146">
        <f>_xlfn.XLOOKUP(Table1[[#This Row],[R Profile ID]],Sheet1!D:D,Sheet1!D:D)</f>
        <v>77875</v>
      </c>
      <c r="F1146" t="s">
        <v>616</v>
      </c>
      <c r="G1146" t="s">
        <v>12</v>
      </c>
      <c r="H1146" t="s">
        <v>13</v>
      </c>
      <c r="I1146" t="s">
        <v>1091</v>
      </c>
      <c r="J1146" s="1">
        <v>44770</v>
      </c>
      <c r="K1146" s="1"/>
      <c r="L1146" t="s">
        <v>1147</v>
      </c>
      <c r="M1146" t="s">
        <v>423</v>
      </c>
      <c r="N1146" t="s">
        <v>516</v>
      </c>
      <c r="O1146" t="s">
        <v>594</v>
      </c>
      <c r="Q1146" t="s">
        <v>569</v>
      </c>
      <c r="S1146">
        <v>4435</v>
      </c>
      <c r="T1146">
        <v>4435</v>
      </c>
      <c r="U1146" t="b">
        <v>1</v>
      </c>
    </row>
    <row r="1147" spans="1:21" hidden="1" x14ac:dyDescent="0.35">
      <c r="A1147">
        <v>969</v>
      </c>
      <c r="B1147">
        <v>164</v>
      </c>
      <c r="C1147">
        <v>1195</v>
      </c>
      <c r="D1147">
        <v>21719</v>
      </c>
      <c r="E1147">
        <f>_xlfn.XLOOKUP(Table1[[#This Row],[R Profile ID]],Sheet1!D:D,Sheet1!D:D)</f>
        <v>21719</v>
      </c>
      <c r="F1147" t="s">
        <v>616</v>
      </c>
      <c r="G1147" t="s">
        <v>12</v>
      </c>
      <c r="H1147" t="s">
        <v>13</v>
      </c>
      <c r="I1147" t="s">
        <v>1128</v>
      </c>
      <c r="J1147" s="1">
        <v>42183</v>
      </c>
      <c r="K1147" s="1" t="s">
        <v>14</v>
      </c>
      <c r="L1147" t="s">
        <v>1147</v>
      </c>
      <c r="M1147" t="s">
        <v>423</v>
      </c>
      <c r="N1147" t="s">
        <v>516</v>
      </c>
      <c r="O1147" t="s">
        <v>590</v>
      </c>
      <c r="P1147" t="s">
        <v>595</v>
      </c>
      <c r="Q1147" t="s">
        <v>596</v>
      </c>
      <c r="S1147">
        <v>8166</v>
      </c>
      <c r="T1147">
        <v>8166</v>
      </c>
      <c r="U1147" t="b">
        <v>1</v>
      </c>
    </row>
    <row r="1148" spans="1:21" hidden="1" x14ac:dyDescent="0.35">
      <c r="A1148">
        <v>1010</v>
      </c>
      <c r="B1148">
        <v>126</v>
      </c>
      <c r="C1148">
        <v>1231</v>
      </c>
      <c r="D1148">
        <v>21737</v>
      </c>
      <c r="E1148">
        <f>_xlfn.XLOOKUP(Table1[[#This Row],[R Profile ID]],Sheet1!D:D,Sheet1!D:D)</f>
        <v>21737</v>
      </c>
      <c r="F1148" t="s">
        <v>616</v>
      </c>
      <c r="G1148" t="s">
        <v>12</v>
      </c>
      <c r="H1148" t="s">
        <v>13</v>
      </c>
      <c r="I1148" t="s">
        <v>966</v>
      </c>
      <c r="J1148" s="1">
        <v>42002</v>
      </c>
      <c r="K1148" s="1" t="s">
        <v>14</v>
      </c>
      <c r="L1148" t="s">
        <v>1147</v>
      </c>
      <c r="M1148" t="s">
        <v>423</v>
      </c>
      <c r="N1148" t="s">
        <v>516</v>
      </c>
      <c r="O1148" t="s">
        <v>534</v>
      </c>
      <c r="P1148" t="s">
        <v>516</v>
      </c>
      <c r="Q1148" t="s">
        <v>152</v>
      </c>
      <c r="S1148">
        <v>66529</v>
      </c>
      <c r="T1148">
        <v>66529</v>
      </c>
      <c r="U1148" t="b">
        <v>1</v>
      </c>
    </row>
    <row r="1149" spans="1:21" hidden="1" x14ac:dyDescent="0.35">
      <c r="A1149">
        <v>1029</v>
      </c>
      <c r="B1149">
        <v>185</v>
      </c>
      <c r="C1149">
        <v>1249</v>
      </c>
      <c r="D1149">
        <v>77879</v>
      </c>
      <c r="E1149">
        <f>_xlfn.XLOOKUP(Table1[[#This Row],[R Profile ID]],Sheet1!D:D,Sheet1!D:D)</f>
        <v>77879</v>
      </c>
      <c r="F1149" t="s">
        <v>616</v>
      </c>
      <c r="G1149" t="s">
        <v>12</v>
      </c>
      <c r="H1149" t="s">
        <v>13</v>
      </c>
      <c r="I1149" t="s">
        <v>966</v>
      </c>
      <c r="J1149" s="1">
        <v>44770</v>
      </c>
      <c r="K1149" s="1"/>
      <c r="L1149" t="s">
        <v>1147</v>
      </c>
      <c r="M1149" t="s">
        <v>423</v>
      </c>
      <c r="N1149" t="s">
        <v>516</v>
      </c>
      <c r="O1149" t="s">
        <v>597</v>
      </c>
      <c r="Q1149" t="s">
        <v>569</v>
      </c>
      <c r="S1149">
        <v>5511</v>
      </c>
      <c r="T1149">
        <v>5511</v>
      </c>
      <c r="U1149" t="b">
        <v>1</v>
      </c>
    </row>
    <row r="1150" spans="1:21" hidden="1" x14ac:dyDescent="0.35">
      <c r="A1150">
        <v>1042</v>
      </c>
      <c r="B1150">
        <v>121</v>
      </c>
      <c r="C1150">
        <v>1260</v>
      </c>
      <c r="D1150">
        <v>21703</v>
      </c>
      <c r="E1150">
        <f>_xlfn.XLOOKUP(Table1[[#This Row],[R Profile ID]],Sheet1!D:D,Sheet1!D:D)</f>
        <v>21703</v>
      </c>
      <c r="F1150" t="s">
        <v>616</v>
      </c>
      <c r="G1150" t="s">
        <v>12</v>
      </c>
      <c r="H1150" t="s">
        <v>13</v>
      </c>
      <c r="I1150" t="s">
        <v>966</v>
      </c>
      <c r="J1150" s="1">
        <v>42002</v>
      </c>
      <c r="K1150" s="1" t="s">
        <v>14</v>
      </c>
      <c r="L1150" t="s">
        <v>1147</v>
      </c>
      <c r="M1150" t="s">
        <v>423</v>
      </c>
      <c r="N1150" t="s">
        <v>516</v>
      </c>
      <c r="O1150" t="s">
        <v>598</v>
      </c>
      <c r="P1150" t="s">
        <v>516</v>
      </c>
      <c r="Q1150" t="s">
        <v>152</v>
      </c>
      <c r="S1150">
        <v>89018</v>
      </c>
      <c r="T1150">
        <v>89018</v>
      </c>
      <c r="U1150" t="b">
        <v>1</v>
      </c>
    </row>
    <row r="1151" spans="1:21" hidden="1" x14ac:dyDescent="0.35">
      <c r="A1151">
        <v>1045</v>
      </c>
      <c r="B1151">
        <v>117</v>
      </c>
      <c r="C1151">
        <v>1263</v>
      </c>
      <c r="D1151">
        <v>21696</v>
      </c>
      <c r="E1151">
        <f>_xlfn.XLOOKUP(Table1[[#This Row],[R Profile ID]],Sheet1!D:D,Sheet1!D:D)</f>
        <v>21696</v>
      </c>
      <c r="F1151" t="s">
        <v>616</v>
      </c>
      <c r="G1151" t="s">
        <v>12</v>
      </c>
      <c r="H1151" t="s">
        <v>13</v>
      </c>
      <c r="I1151" t="s">
        <v>966</v>
      </c>
      <c r="J1151" s="1">
        <v>42002</v>
      </c>
      <c r="K1151" s="1" t="s">
        <v>14</v>
      </c>
      <c r="L1151" t="s">
        <v>1147</v>
      </c>
      <c r="M1151" t="s">
        <v>423</v>
      </c>
      <c r="N1151" t="s">
        <v>516</v>
      </c>
      <c r="O1151" t="s">
        <v>599</v>
      </c>
      <c r="P1151" t="s">
        <v>516</v>
      </c>
      <c r="Q1151" t="s">
        <v>152</v>
      </c>
      <c r="S1151">
        <v>22691</v>
      </c>
      <c r="T1151">
        <v>22691</v>
      </c>
      <c r="U1151" t="b">
        <v>1</v>
      </c>
    </row>
    <row r="1152" spans="1:21" hidden="1" x14ac:dyDescent="0.35">
      <c r="A1152">
        <v>1048</v>
      </c>
      <c r="B1152">
        <v>132</v>
      </c>
      <c r="C1152">
        <v>1265</v>
      </c>
      <c r="D1152">
        <v>21708</v>
      </c>
      <c r="E1152">
        <f>_xlfn.XLOOKUP(Table1[[#This Row],[R Profile ID]],Sheet1!D:D,Sheet1!D:D)</f>
        <v>21708</v>
      </c>
      <c r="F1152" t="s">
        <v>616</v>
      </c>
      <c r="G1152" t="s">
        <v>12</v>
      </c>
      <c r="H1152" t="s">
        <v>13</v>
      </c>
      <c r="I1152" t="s">
        <v>966</v>
      </c>
      <c r="J1152" s="1">
        <v>42863</v>
      </c>
      <c r="K1152" s="1" t="s">
        <v>14</v>
      </c>
      <c r="L1152" t="s">
        <v>1147</v>
      </c>
      <c r="M1152" t="s">
        <v>423</v>
      </c>
      <c r="N1152" t="s">
        <v>516</v>
      </c>
      <c r="O1152" t="s">
        <v>600</v>
      </c>
      <c r="P1152" t="s">
        <v>516</v>
      </c>
      <c r="Q1152" t="s">
        <v>152</v>
      </c>
      <c r="S1152">
        <v>261915</v>
      </c>
      <c r="T1152">
        <v>261915</v>
      </c>
      <c r="U1152" t="b">
        <v>1</v>
      </c>
    </row>
    <row r="1153" spans="1:21" hidden="1" x14ac:dyDescent="0.35">
      <c r="A1153">
        <v>1075</v>
      </c>
      <c r="B1153">
        <v>139</v>
      </c>
      <c r="C1153">
        <v>1291</v>
      </c>
      <c r="D1153">
        <v>21698</v>
      </c>
      <c r="E1153">
        <f>_xlfn.XLOOKUP(Table1[[#This Row],[R Profile ID]],Sheet1!D:D,Sheet1!D:D)</f>
        <v>21698</v>
      </c>
      <c r="F1153" t="s">
        <v>616</v>
      </c>
      <c r="G1153" t="s">
        <v>12</v>
      </c>
      <c r="H1153" t="s">
        <v>13</v>
      </c>
      <c r="I1153" t="s">
        <v>966</v>
      </c>
      <c r="J1153" s="1">
        <v>42747</v>
      </c>
      <c r="K1153" s="1" t="s">
        <v>14</v>
      </c>
      <c r="L1153" t="s">
        <v>1147</v>
      </c>
      <c r="M1153" t="s">
        <v>423</v>
      </c>
      <c r="N1153" t="s">
        <v>516</v>
      </c>
      <c r="O1153" t="s">
        <v>591</v>
      </c>
      <c r="P1153" t="s">
        <v>516</v>
      </c>
      <c r="Q1153" t="s">
        <v>24</v>
      </c>
      <c r="S1153">
        <v>60190</v>
      </c>
      <c r="T1153">
        <v>60190</v>
      </c>
      <c r="U1153" t="b">
        <v>1</v>
      </c>
    </row>
    <row r="1154" spans="1:21" hidden="1" x14ac:dyDescent="0.35">
      <c r="A1154">
        <v>1093</v>
      </c>
      <c r="B1154">
        <v>127</v>
      </c>
      <c r="C1154">
        <v>1306</v>
      </c>
      <c r="D1154">
        <v>21680</v>
      </c>
      <c r="E1154">
        <f>_xlfn.XLOOKUP(Table1[[#This Row],[R Profile ID]],Sheet1!D:D,Sheet1!D:D)</f>
        <v>21680</v>
      </c>
      <c r="F1154" t="s">
        <v>616</v>
      </c>
      <c r="G1154" t="s">
        <v>12</v>
      </c>
      <c r="H1154" t="s">
        <v>13</v>
      </c>
      <c r="I1154" t="s">
        <v>966</v>
      </c>
      <c r="J1154" s="1">
        <v>42352</v>
      </c>
      <c r="K1154" s="1" t="s">
        <v>14</v>
      </c>
      <c r="L1154" t="s">
        <v>1147</v>
      </c>
      <c r="M1154" t="s">
        <v>423</v>
      </c>
      <c r="N1154" t="s">
        <v>516</v>
      </c>
      <c r="O1154" t="s">
        <v>566</v>
      </c>
      <c r="P1154" t="s">
        <v>516</v>
      </c>
      <c r="Q1154" t="s">
        <v>152</v>
      </c>
      <c r="S1154">
        <v>58635.97</v>
      </c>
      <c r="T1154">
        <v>58635.97</v>
      </c>
      <c r="U1154" t="b">
        <v>1</v>
      </c>
    </row>
    <row r="1155" spans="1:21" hidden="1" x14ac:dyDescent="0.35">
      <c r="A1155">
        <v>1177</v>
      </c>
      <c r="B1155">
        <v>166</v>
      </c>
      <c r="C1155">
        <v>1371</v>
      </c>
      <c r="D1155">
        <v>21709</v>
      </c>
      <c r="E1155">
        <f>_xlfn.XLOOKUP(Table1[[#This Row],[R Profile ID]],Sheet1!D:D,Sheet1!D:D)</f>
        <v>21709</v>
      </c>
      <c r="F1155" t="s">
        <v>616</v>
      </c>
      <c r="G1155" t="s">
        <v>12</v>
      </c>
      <c r="H1155" t="s">
        <v>13</v>
      </c>
      <c r="I1155" t="s">
        <v>1128</v>
      </c>
      <c r="J1155" s="1">
        <v>42183</v>
      </c>
      <c r="K1155" s="1" t="s">
        <v>14</v>
      </c>
      <c r="L1155" t="s">
        <v>1147</v>
      </c>
      <c r="M1155" t="s">
        <v>423</v>
      </c>
      <c r="N1155" t="s">
        <v>516</v>
      </c>
      <c r="O1155" t="s">
        <v>601</v>
      </c>
      <c r="P1155" t="s">
        <v>595</v>
      </c>
      <c r="Q1155" t="s">
        <v>596</v>
      </c>
      <c r="S1155">
        <v>7628</v>
      </c>
      <c r="T1155">
        <v>7628</v>
      </c>
      <c r="U1155" t="b">
        <v>1</v>
      </c>
    </row>
    <row r="1156" spans="1:21" hidden="1" x14ac:dyDescent="0.35">
      <c r="A1156">
        <v>1258</v>
      </c>
      <c r="B1156">
        <v>165</v>
      </c>
      <c r="C1156">
        <v>1431</v>
      </c>
      <c r="D1156">
        <v>21711</v>
      </c>
      <c r="E1156">
        <f>_xlfn.XLOOKUP(Table1[[#This Row],[R Profile ID]],Sheet1!D:D,Sheet1!D:D)</f>
        <v>21711</v>
      </c>
      <c r="F1156" t="s">
        <v>616</v>
      </c>
      <c r="G1156" t="s">
        <v>12</v>
      </c>
      <c r="H1156" t="s">
        <v>13</v>
      </c>
      <c r="I1156" t="s">
        <v>1128</v>
      </c>
      <c r="J1156" s="1">
        <v>42183</v>
      </c>
      <c r="K1156" s="1" t="s">
        <v>14</v>
      </c>
      <c r="L1156" t="s">
        <v>1147</v>
      </c>
      <c r="M1156" t="s">
        <v>423</v>
      </c>
      <c r="N1156" t="s">
        <v>516</v>
      </c>
      <c r="O1156" t="s">
        <v>602</v>
      </c>
      <c r="P1156" t="s">
        <v>603</v>
      </c>
      <c r="Q1156" t="s">
        <v>596</v>
      </c>
      <c r="S1156">
        <v>7435</v>
      </c>
      <c r="T1156">
        <v>7435</v>
      </c>
      <c r="U1156" t="b">
        <v>1</v>
      </c>
    </row>
    <row r="1157" spans="1:21" hidden="1" x14ac:dyDescent="0.35">
      <c r="A1157">
        <v>1271</v>
      </c>
      <c r="B1157">
        <v>122</v>
      </c>
      <c r="C1157">
        <v>1443</v>
      </c>
      <c r="D1157">
        <v>30012</v>
      </c>
      <c r="E1157">
        <f>_xlfn.XLOOKUP(Table1[[#This Row],[R Profile ID]],Sheet1!D:D,Sheet1!D:D)</f>
        <v>30012</v>
      </c>
      <c r="F1157" t="s">
        <v>616</v>
      </c>
      <c r="G1157" t="s">
        <v>12</v>
      </c>
      <c r="H1157" t="s">
        <v>13</v>
      </c>
      <c r="I1157" t="s">
        <v>966</v>
      </c>
      <c r="J1157" s="1">
        <v>42002</v>
      </c>
      <c r="K1157" s="1" t="s">
        <v>14</v>
      </c>
      <c r="L1157" t="s">
        <v>1147</v>
      </c>
      <c r="M1157" t="s">
        <v>423</v>
      </c>
      <c r="N1157" t="s">
        <v>516</v>
      </c>
      <c r="O1157" t="s">
        <v>604</v>
      </c>
      <c r="P1157" t="s">
        <v>423</v>
      </c>
      <c r="Q1157" t="s">
        <v>152</v>
      </c>
      <c r="R1157">
        <v>2021</v>
      </c>
      <c r="S1157">
        <v>90204</v>
      </c>
      <c r="T1157">
        <v>90204</v>
      </c>
      <c r="U1157" t="b">
        <v>1</v>
      </c>
    </row>
    <row r="1158" spans="1:21" hidden="1" x14ac:dyDescent="0.35">
      <c r="A1158">
        <v>1298</v>
      </c>
      <c r="B1158">
        <v>130</v>
      </c>
      <c r="C1158">
        <v>1472</v>
      </c>
      <c r="D1158">
        <v>21681</v>
      </c>
      <c r="E1158">
        <f>_xlfn.XLOOKUP(Table1[[#This Row],[R Profile ID]],Sheet1!D:D,Sheet1!D:D)</f>
        <v>21681</v>
      </c>
      <c r="F1158" t="s">
        <v>616</v>
      </c>
      <c r="G1158" t="s">
        <v>12</v>
      </c>
      <c r="H1158" t="s">
        <v>13</v>
      </c>
      <c r="I1158" t="s">
        <v>966</v>
      </c>
      <c r="J1158" s="1">
        <v>42482</v>
      </c>
      <c r="K1158" s="1" t="s">
        <v>14</v>
      </c>
      <c r="L1158" t="s">
        <v>1147</v>
      </c>
      <c r="M1158" t="s">
        <v>423</v>
      </c>
      <c r="N1158" t="s">
        <v>516</v>
      </c>
      <c r="O1158" t="s">
        <v>604</v>
      </c>
      <c r="P1158" t="s">
        <v>516</v>
      </c>
      <c r="Q1158" t="s">
        <v>152</v>
      </c>
      <c r="S1158">
        <v>60654.96</v>
      </c>
      <c r="T1158">
        <v>60654.96</v>
      </c>
      <c r="U1158" t="b">
        <v>1</v>
      </c>
    </row>
    <row r="1159" spans="1:21" hidden="1" x14ac:dyDescent="0.35">
      <c r="A1159">
        <v>1309</v>
      </c>
      <c r="B1159">
        <v>162</v>
      </c>
      <c r="C1159">
        <v>1489</v>
      </c>
      <c r="D1159">
        <v>21675</v>
      </c>
      <c r="E1159">
        <f>_xlfn.XLOOKUP(Table1[[#This Row],[R Profile ID]],Sheet1!D:D,Sheet1!D:D)</f>
        <v>21675</v>
      </c>
      <c r="F1159" t="s">
        <v>616</v>
      </c>
      <c r="G1159" t="s">
        <v>12</v>
      </c>
      <c r="H1159" t="s">
        <v>13</v>
      </c>
      <c r="I1159" t="s">
        <v>1128</v>
      </c>
      <c r="J1159" s="1">
        <v>42183</v>
      </c>
      <c r="K1159" s="1" t="s">
        <v>14</v>
      </c>
      <c r="L1159" t="s">
        <v>1147</v>
      </c>
      <c r="M1159" t="s">
        <v>423</v>
      </c>
      <c r="N1159" t="s">
        <v>516</v>
      </c>
      <c r="O1159" t="s">
        <v>605</v>
      </c>
      <c r="P1159" t="s">
        <v>606</v>
      </c>
      <c r="Q1159" t="s">
        <v>607</v>
      </c>
      <c r="S1159">
        <v>8597</v>
      </c>
      <c r="T1159">
        <v>8597</v>
      </c>
      <c r="U1159" t="b">
        <v>1</v>
      </c>
    </row>
    <row r="1160" spans="1:21" hidden="1" x14ac:dyDescent="0.35">
      <c r="A1160">
        <v>1310</v>
      </c>
      <c r="B1160">
        <v>162</v>
      </c>
      <c r="C1160">
        <v>1490</v>
      </c>
      <c r="D1160">
        <v>64167</v>
      </c>
      <c r="E1160">
        <f>_xlfn.XLOOKUP(Table1[[#This Row],[R Profile ID]],Sheet1!D:D,Sheet1!D:D)</f>
        <v>64167</v>
      </c>
      <c r="F1160" t="s">
        <v>616</v>
      </c>
      <c r="G1160" t="s">
        <v>12</v>
      </c>
      <c r="H1160" t="s">
        <v>13</v>
      </c>
      <c r="I1160" t="s">
        <v>1128</v>
      </c>
      <c r="J1160" s="1">
        <v>42183</v>
      </c>
      <c r="K1160" s="1"/>
      <c r="L1160" t="s">
        <v>1147</v>
      </c>
      <c r="M1160" t="s">
        <v>423</v>
      </c>
      <c r="N1160" t="s">
        <v>516</v>
      </c>
      <c r="O1160" t="s">
        <v>605</v>
      </c>
      <c r="P1160" t="s">
        <v>606</v>
      </c>
      <c r="Q1160" t="s">
        <v>596</v>
      </c>
      <c r="S1160">
        <v>8817</v>
      </c>
      <c r="T1160">
        <v>8597</v>
      </c>
      <c r="U1160" t="b">
        <v>0</v>
      </c>
    </row>
    <row r="1161" spans="1:21" hidden="1" x14ac:dyDescent="0.35">
      <c r="A1161">
        <v>1326</v>
      </c>
      <c r="B1161">
        <v>167</v>
      </c>
      <c r="C1161">
        <v>1502</v>
      </c>
      <c r="D1161">
        <v>21697</v>
      </c>
      <c r="E1161">
        <f>_xlfn.XLOOKUP(Table1[[#This Row],[R Profile ID]],Sheet1!D:D,Sheet1!D:D)</f>
        <v>21697</v>
      </c>
      <c r="F1161" t="s">
        <v>616</v>
      </c>
      <c r="G1161" t="s">
        <v>12</v>
      </c>
      <c r="H1161" t="s">
        <v>13</v>
      </c>
      <c r="I1161" t="s">
        <v>1091</v>
      </c>
      <c r="J1161" s="1">
        <v>42183</v>
      </c>
      <c r="K1161" s="1" t="s">
        <v>14</v>
      </c>
      <c r="L1161" t="s">
        <v>1147</v>
      </c>
      <c r="M1161" t="s">
        <v>423</v>
      </c>
      <c r="N1161" t="s">
        <v>516</v>
      </c>
      <c r="O1161" t="s">
        <v>608</v>
      </c>
      <c r="P1161" t="s">
        <v>609</v>
      </c>
      <c r="Q1161" t="s">
        <v>607</v>
      </c>
      <c r="S1161">
        <v>7933</v>
      </c>
      <c r="T1161">
        <v>7933</v>
      </c>
      <c r="U1161" t="b">
        <v>1</v>
      </c>
    </row>
    <row r="1162" spans="1:21" hidden="1" x14ac:dyDescent="0.35">
      <c r="A1162">
        <v>1327</v>
      </c>
      <c r="B1162">
        <v>168</v>
      </c>
      <c r="C1162">
        <v>1503</v>
      </c>
      <c r="D1162">
        <v>21701</v>
      </c>
      <c r="E1162">
        <f>_xlfn.XLOOKUP(Table1[[#This Row],[R Profile ID]],Sheet1!D:D,Sheet1!D:D)</f>
        <v>21701</v>
      </c>
      <c r="F1162" t="s">
        <v>616</v>
      </c>
      <c r="G1162" t="s">
        <v>12</v>
      </c>
      <c r="H1162" t="s">
        <v>13</v>
      </c>
      <c r="I1162" t="s">
        <v>1128</v>
      </c>
      <c r="J1162" s="1">
        <v>42183</v>
      </c>
      <c r="K1162" s="1" t="s">
        <v>14</v>
      </c>
      <c r="L1162" t="s">
        <v>1147</v>
      </c>
      <c r="M1162" t="s">
        <v>423</v>
      </c>
      <c r="N1162" t="s">
        <v>516</v>
      </c>
      <c r="O1162" t="s">
        <v>610</v>
      </c>
      <c r="P1162" t="s">
        <v>519</v>
      </c>
      <c r="Q1162" t="s">
        <v>596</v>
      </c>
      <c r="S1162">
        <v>7596</v>
      </c>
      <c r="T1162">
        <v>7596</v>
      </c>
      <c r="U1162" t="b">
        <v>1</v>
      </c>
    </row>
    <row r="1163" spans="1:21" hidden="1" x14ac:dyDescent="0.35">
      <c r="A1163">
        <v>1328</v>
      </c>
      <c r="B1163">
        <v>158</v>
      </c>
      <c r="C1163">
        <v>1504</v>
      </c>
      <c r="D1163">
        <v>21742</v>
      </c>
      <c r="E1163">
        <f>_xlfn.XLOOKUP(Table1[[#This Row],[R Profile ID]],Sheet1!D:D,Sheet1!D:D)</f>
        <v>21742</v>
      </c>
      <c r="F1163" t="s">
        <v>616</v>
      </c>
      <c r="G1163" t="s">
        <v>12</v>
      </c>
      <c r="H1163" t="s">
        <v>13</v>
      </c>
      <c r="I1163" t="s">
        <v>966</v>
      </c>
      <c r="J1163" s="1">
        <v>41632</v>
      </c>
      <c r="K1163" s="1" t="s">
        <v>14</v>
      </c>
      <c r="L1163" t="s">
        <v>1147</v>
      </c>
      <c r="M1163" t="s">
        <v>423</v>
      </c>
      <c r="N1163" t="s">
        <v>516</v>
      </c>
      <c r="O1163" t="s">
        <v>611</v>
      </c>
      <c r="P1163" t="s">
        <v>612</v>
      </c>
      <c r="Q1163" t="s">
        <v>152</v>
      </c>
      <c r="S1163">
        <v>67611</v>
      </c>
      <c r="T1163">
        <v>65921</v>
      </c>
      <c r="U1163" t="b">
        <v>1</v>
      </c>
    </row>
    <row r="1164" spans="1:21" hidden="1" x14ac:dyDescent="0.35">
      <c r="A1164">
        <v>1431</v>
      </c>
      <c r="B1164">
        <v>171</v>
      </c>
      <c r="C1164">
        <v>1570</v>
      </c>
      <c r="D1164">
        <v>21730</v>
      </c>
      <c r="E1164">
        <f>_xlfn.XLOOKUP(Table1[[#This Row],[R Profile ID]],Sheet1!D:D,Sheet1!D:D)</f>
        <v>21730</v>
      </c>
      <c r="F1164" t="s">
        <v>616</v>
      </c>
      <c r="G1164" t="s">
        <v>12</v>
      </c>
      <c r="H1164" t="s">
        <v>13</v>
      </c>
      <c r="I1164" t="s">
        <v>1128</v>
      </c>
      <c r="J1164" s="1">
        <v>42183</v>
      </c>
      <c r="K1164" s="1" t="s">
        <v>14</v>
      </c>
      <c r="L1164" t="s">
        <v>1147</v>
      </c>
      <c r="M1164" t="s">
        <v>423</v>
      </c>
      <c r="N1164" t="s">
        <v>516</v>
      </c>
      <c r="O1164" t="s">
        <v>613</v>
      </c>
      <c r="P1164" t="s">
        <v>614</v>
      </c>
      <c r="Q1164" t="s">
        <v>607</v>
      </c>
      <c r="S1164">
        <v>15268</v>
      </c>
      <c r="T1164">
        <v>15268</v>
      </c>
      <c r="U1164" t="b">
        <v>1</v>
      </c>
    </row>
    <row r="1165" spans="1:21" hidden="1" x14ac:dyDescent="0.35">
      <c r="A1165">
        <v>1432</v>
      </c>
      <c r="B1165">
        <v>170</v>
      </c>
      <c r="C1165">
        <v>1571</v>
      </c>
      <c r="D1165">
        <v>21736</v>
      </c>
      <c r="E1165">
        <f>_xlfn.XLOOKUP(Table1[[#This Row],[R Profile ID]],Sheet1!D:D,Sheet1!D:D)</f>
        <v>21736</v>
      </c>
      <c r="F1165" t="s">
        <v>616</v>
      </c>
      <c r="G1165" t="s">
        <v>12</v>
      </c>
      <c r="H1165" t="s">
        <v>13</v>
      </c>
      <c r="I1165" t="s">
        <v>1128</v>
      </c>
      <c r="J1165" s="1">
        <v>42183</v>
      </c>
      <c r="K1165" s="1" t="s">
        <v>14</v>
      </c>
      <c r="L1165" t="s">
        <v>1147</v>
      </c>
      <c r="M1165" t="s">
        <v>423</v>
      </c>
      <c r="N1165" t="s">
        <v>516</v>
      </c>
      <c r="O1165" t="s">
        <v>613</v>
      </c>
      <c r="P1165" t="s">
        <v>614</v>
      </c>
      <c r="Q1165" t="s">
        <v>596</v>
      </c>
      <c r="S1165">
        <v>15268</v>
      </c>
      <c r="T1165">
        <v>15268</v>
      </c>
      <c r="U1165" t="b">
        <v>1</v>
      </c>
    </row>
    <row r="1166" spans="1:21" hidden="1" x14ac:dyDescent="0.35">
      <c r="A1166">
        <v>1440</v>
      </c>
      <c r="B1166">
        <v>178</v>
      </c>
      <c r="C1166">
        <v>1577</v>
      </c>
      <c r="D1166">
        <v>21720</v>
      </c>
      <c r="E1166">
        <f>_xlfn.XLOOKUP(Table1[[#This Row],[R Profile ID]],Sheet1!D:D,Sheet1!D:D)</f>
        <v>21720</v>
      </c>
      <c r="F1166" t="s">
        <v>616</v>
      </c>
      <c r="G1166" t="s">
        <v>12</v>
      </c>
      <c r="H1166" t="s">
        <v>13</v>
      </c>
      <c r="I1166" t="s">
        <v>1128</v>
      </c>
      <c r="J1166" s="1">
        <v>42916</v>
      </c>
      <c r="K1166" s="1" t="s">
        <v>14</v>
      </c>
      <c r="L1166" t="s">
        <v>1147</v>
      </c>
      <c r="M1166" t="s">
        <v>423</v>
      </c>
      <c r="N1166" t="s">
        <v>516</v>
      </c>
      <c r="O1166" t="s">
        <v>354</v>
      </c>
      <c r="P1166" t="s">
        <v>354</v>
      </c>
      <c r="Q1166" t="s">
        <v>607</v>
      </c>
      <c r="S1166">
        <v>142083</v>
      </c>
      <c r="T1166">
        <v>142083</v>
      </c>
      <c r="U1166" t="b">
        <v>1</v>
      </c>
    </row>
    <row r="1167" spans="1:21" hidden="1" x14ac:dyDescent="0.35">
      <c r="A1167">
        <v>1522</v>
      </c>
      <c r="B1167">
        <v>133</v>
      </c>
      <c r="C1167">
        <v>1637</v>
      </c>
      <c r="D1167">
        <v>21739</v>
      </c>
      <c r="E1167">
        <f>_xlfn.XLOOKUP(Table1[[#This Row],[R Profile ID]],Sheet1!D:D,Sheet1!D:D)</f>
        <v>21739</v>
      </c>
      <c r="F1167" t="s">
        <v>616</v>
      </c>
      <c r="G1167" t="s">
        <v>12</v>
      </c>
      <c r="H1167" t="s">
        <v>13</v>
      </c>
      <c r="I1167" t="s">
        <v>966</v>
      </c>
      <c r="J1167" s="1">
        <v>42002</v>
      </c>
      <c r="K1167" s="1" t="s">
        <v>14</v>
      </c>
      <c r="L1167" t="s">
        <v>1147</v>
      </c>
      <c r="M1167" t="s">
        <v>423</v>
      </c>
      <c r="N1167" t="s">
        <v>516</v>
      </c>
      <c r="O1167" t="s">
        <v>615</v>
      </c>
      <c r="P1167" t="s">
        <v>516</v>
      </c>
      <c r="Q1167" t="s">
        <v>152</v>
      </c>
      <c r="S1167">
        <v>34907.040000000001</v>
      </c>
      <c r="T1167">
        <v>34907.040000000001</v>
      </c>
      <c r="U1167" t="b">
        <v>1</v>
      </c>
    </row>
    <row r="1168" spans="1:21" hidden="1" x14ac:dyDescent="0.35">
      <c r="A1168">
        <v>1597</v>
      </c>
      <c r="B1168">
        <v>135</v>
      </c>
      <c r="C1168">
        <v>1704</v>
      </c>
      <c r="D1168">
        <v>21676</v>
      </c>
      <c r="E1168">
        <f>_xlfn.XLOOKUP(Table1[[#This Row],[R Profile ID]],Sheet1!D:D,Sheet1!D:D)</f>
        <v>21676</v>
      </c>
      <c r="F1168" t="s">
        <v>616</v>
      </c>
      <c r="G1168" t="s">
        <v>12</v>
      </c>
      <c r="H1168" t="s">
        <v>13</v>
      </c>
      <c r="I1168" t="s">
        <v>1091</v>
      </c>
      <c r="J1168" s="1">
        <v>42747</v>
      </c>
      <c r="K1168" s="1" t="s">
        <v>14</v>
      </c>
      <c r="L1168" t="s">
        <v>1147</v>
      </c>
      <c r="M1168" t="s">
        <v>423</v>
      </c>
      <c r="N1168" t="s">
        <v>516</v>
      </c>
      <c r="O1168" t="s">
        <v>574</v>
      </c>
      <c r="P1168" t="s">
        <v>516</v>
      </c>
      <c r="Q1168" t="s">
        <v>24</v>
      </c>
      <c r="S1168">
        <v>31020</v>
      </c>
      <c r="T1168">
        <v>31020</v>
      </c>
      <c r="U1168" t="b">
        <v>1</v>
      </c>
    </row>
    <row r="1169" spans="1:21" hidden="1" x14ac:dyDescent="0.35">
      <c r="A1169">
        <v>1619</v>
      </c>
      <c r="B1169">
        <v>198</v>
      </c>
      <c r="C1169">
        <v>1723</v>
      </c>
      <c r="D1169">
        <v>77876</v>
      </c>
      <c r="E1169">
        <f>_xlfn.XLOOKUP(Table1[[#This Row],[R Profile ID]],Sheet1!D:D,Sheet1!D:D)</f>
        <v>77876</v>
      </c>
      <c r="F1169" t="s">
        <v>616</v>
      </c>
      <c r="G1169" t="s">
        <v>12</v>
      </c>
      <c r="H1169" t="s">
        <v>13</v>
      </c>
      <c r="I1169" t="s">
        <v>1091</v>
      </c>
      <c r="J1169" s="1">
        <v>44819</v>
      </c>
      <c r="K1169" s="1"/>
      <c r="L1169" t="s">
        <v>1147</v>
      </c>
      <c r="M1169" t="s">
        <v>423</v>
      </c>
      <c r="N1169" t="s">
        <v>516</v>
      </c>
      <c r="O1169" t="s">
        <v>604</v>
      </c>
      <c r="Q1169" t="s">
        <v>569</v>
      </c>
      <c r="S1169">
        <v>7890</v>
      </c>
      <c r="T1169">
        <v>7890</v>
      </c>
      <c r="U1169" t="b">
        <v>1</v>
      </c>
    </row>
    <row r="1170" spans="1:21" hidden="1" x14ac:dyDescent="0.35">
      <c r="A1170">
        <v>1627</v>
      </c>
      <c r="B1170">
        <v>195</v>
      </c>
      <c r="C1170">
        <v>1729</v>
      </c>
      <c r="D1170">
        <v>77885</v>
      </c>
      <c r="E1170">
        <f>_xlfn.XLOOKUP(Table1[[#This Row],[R Profile ID]],Sheet1!D:D,Sheet1!D:D)</f>
        <v>77885</v>
      </c>
      <c r="F1170" t="s">
        <v>616</v>
      </c>
      <c r="G1170" t="s">
        <v>12</v>
      </c>
      <c r="H1170" t="s">
        <v>13</v>
      </c>
      <c r="I1170" t="s">
        <v>1091</v>
      </c>
      <c r="J1170" s="1">
        <v>44770</v>
      </c>
      <c r="K1170" s="1"/>
      <c r="L1170" t="s">
        <v>1147</v>
      </c>
      <c r="M1170" t="s">
        <v>423</v>
      </c>
      <c r="N1170" t="s">
        <v>516</v>
      </c>
      <c r="O1170" t="s">
        <v>518</v>
      </c>
      <c r="Q1170" t="s">
        <v>569</v>
      </c>
      <c r="S1170">
        <v>4026</v>
      </c>
      <c r="T1170">
        <v>4026</v>
      </c>
      <c r="U1170" t="b">
        <v>1</v>
      </c>
    </row>
    <row r="1171" spans="1:21" hidden="1" x14ac:dyDescent="0.35">
      <c r="A1171">
        <v>1672</v>
      </c>
      <c r="B1171">
        <v>183</v>
      </c>
      <c r="C1171">
        <v>1764</v>
      </c>
      <c r="D1171">
        <v>73007</v>
      </c>
      <c r="E1171">
        <f>_xlfn.XLOOKUP(Table1[[#This Row],[R Profile ID]],Sheet1!D:D,Sheet1!D:D)</f>
        <v>73007</v>
      </c>
      <c r="F1171" t="s">
        <v>616</v>
      </c>
      <c r="G1171" t="s">
        <v>12</v>
      </c>
      <c r="H1171" t="s">
        <v>13</v>
      </c>
      <c r="I1171" t="s">
        <v>1128</v>
      </c>
      <c r="J1171" s="1">
        <v>44467</v>
      </c>
      <c r="K1171" s="1" t="s">
        <v>14</v>
      </c>
      <c r="L1171" t="s">
        <v>1147</v>
      </c>
      <c r="M1171" t="s">
        <v>423</v>
      </c>
      <c r="N1171" t="s">
        <v>516</v>
      </c>
      <c r="O1171" t="s">
        <v>517</v>
      </c>
      <c r="P1171" t="s">
        <v>617</v>
      </c>
      <c r="Q1171" t="s">
        <v>152</v>
      </c>
      <c r="R1171">
        <v>1992</v>
      </c>
      <c r="S1171">
        <v>106786</v>
      </c>
      <c r="U1171" t="b">
        <v>1</v>
      </c>
    </row>
    <row r="1172" spans="1:21" hidden="1" x14ac:dyDescent="0.35">
      <c r="A1172">
        <v>1673</v>
      </c>
      <c r="B1172">
        <v>138</v>
      </c>
      <c r="C1172">
        <v>1765</v>
      </c>
      <c r="D1172">
        <v>21683</v>
      </c>
      <c r="E1172">
        <f>_xlfn.XLOOKUP(Table1[[#This Row],[R Profile ID]],Sheet1!D:D,Sheet1!D:D)</f>
        <v>21683</v>
      </c>
      <c r="F1172" t="s">
        <v>616</v>
      </c>
      <c r="G1172" t="s">
        <v>12</v>
      </c>
      <c r="H1172" t="s">
        <v>13</v>
      </c>
      <c r="I1172" t="s">
        <v>966</v>
      </c>
      <c r="J1172" s="1">
        <v>42747</v>
      </c>
      <c r="K1172" s="1" t="s">
        <v>14</v>
      </c>
      <c r="L1172" t="s">
        <v>1147</v>
      </c>
      <c r="M1172" t="s">
        <v>423</v>
      </c>
      <c r="N1172" t="s">
        <v>516</v>
      </c>
      <c r="O1172" t="s">
        <v>618</v>
      </c>
      <c r="P1172" t="s">
        <v>516</v>
      </c>
      <c r="Q1172" t="s">
        <v>596</v>
      </c>
      <c r="S1172">
        <v>47237</v>
      </c>
      <c r="T1172">
        <v>47237</v>
      </c>
      <c r="U1172" t="b">
        <v>1</v>
      </c>
    </row>
    <row r="1173" spans="1:21" hidden="1" x14ac:dyDescent="0.35">
      <c r="A1173">
        <v>1674</v>
      </c>
      <c r="B1173">
        <v>197</v>
      </c>
      <c r="C1173">
        <v>1772</v>
      </c>
      <c r="D1173">
        <v>77886</v>
      </c>
      <c r="E1173">
        <f>_xlfn.XLOOKUP(Table1[[#This Row],[R Profile ID]],Sheet1!D:D,Sheet1!D:D)</f>
        <v>77886</v>
      </c>
      <c r="F1173" t="s">
        <v>616</v>
      </c>
      <c r="G1173" t="s">
        <v>12</v>
      </c>
      <c r="H1173" t="s">
        <v>13</v>
      </c>
      <c r="I1173" t="s">
        <v>1091</v>
      </c>
      <c r="J1173" s="1">
        <v>44770</v>
      </c>
      <c r="K1173" s="1"/>
      <c r="L1173" t="s">
        <v>1147</v>
      </c>
      <c r="M1173" t="s">
        <v>423</v>
      </c>
      <c r="N1173" t="s">
        <v>516</v>
      </c>
      <c r="O1173" t="s">
        <v>619</v>
      </c>
      <c r="Q1173" t="s">
        <v>569</v>
      </c>
      <c r="S1173">
        <v>9709</v>
      </c>
      <c r="T1173">
        <v>9709</v>
      </c>
      <c r="U1173" t="b">
        <v>1</v>
      </c>
    </row>
    <row r="1174" spans="1:21" hidden="1" x14ac:dyDescent="0.35">
      <c r="A1174">
        <v>1680</v>
      </c>
      <c r="B1174">
        <v>169</v>
      </c>
      <c r="C1174">
        <v>1785</v>
      </c>
      <c r="D1174">
        <v>23235</v>
      </c>
      <c r="E1174">
        <f>_xlfn.XLOOKUP(Table1[[#This Row],[R Profile ID]],Sheet1!D:D,Sheet1!D:D)</f>
        <v>23235</v>
      </c>
      <c r="F1174" t="s">
        <v>616</v>
      </c>
      <c r="G1174" t="s">
        <v>12</v>
      </c>
      <c r="H1174" t="s">
        <v>13</v>
      </c>
      <c r="I1174" t="s">
        <v>1128</v>
      </c>
      <c r="J1174" s="1">
        <v>42183</v>
      </c>
      <c r="K1174" s="1" t="s">
        <v>14</v>
      </c>
      <c r="L1174" t="s">
        <v>1147</v>
      </c>
      <c r="M1174" t="s">
        <v>423</v>
      </c>
      <c r="N1174" t="s">
        <v>516</v>
      </c>
      <c r="O1174" t="s">
        <v>518</v>
      </c>
      <c r="P1174" t="s">
        <v>519</v>
      </c>
      <c r="Q1174" t="s">
        <v>596</v>
      </c>
      <c r="S1174">
        <v>15268</v>
      </c>
      <c r="T1174">
        <v>15268</v>
      </c>
      <c r="U1174" t="b">
        <v>1</v>
      </c>
    </row>
    <row r="1175" spans="1:21" hidden="1" x14ac:dyDescent="0.35">
      <c r="A1175">
        <v>1683</v>
      </c>
      <c r="B1175">
        <v>163</v>
      </c>
      <c r="C1175">
        <v>1788</v>
      </c>
      <c r="D1175">
        <v>77872</v>
      </c>
      <c r="E1175">
        <f>_xlfn.XLOOKUP(Table1[[#This Row],[R Profile ID]],Sheet1!D:D,Sheet1!D:D)</f>
        <v>77872</v>
      </c>
      <c r="F1175" t="s">
        <v>616</v>
      </c>
      <c r="G1175" t="s">
        <v>12</v>
      </c>
      <c r="H1175" t="s">
        <v>13</v>
      </c>
      <c r="I1175" t="s">
        <v>1091</v>
      </c>
      <c r="J1175" s="1">
        <v>40179</v>
      </c>
      <c r="K1175" s="1"/>
      <c r="L1175" t="s">
        <v>1147</v>
      </c>
      <c r="M1175" t="s">
        <v>423</v>
      </c>
      <c r="N1175" t="s">
        <v>516</v>
      </c>
      <c r="O1175" t="s">
        <v>621</v>
      </c>
      <c r="Q1175" t="s">
        <v>607</v>
      </c>
      <c r="S1175">
        <v>9644</v>
      </c>
      <c r="T1175">
        <v>9644</v>
      </c>
      <c r="U1175" t="b">
        <v>1</v>
      </c>
    </row>
    <row r="1176" spans="1:21" hidden="1" x14ac:dyDescent="0.35">
      <c r="A1176">
        <v>1687</v>
      </c>
      <c r="B1176">
        <v>169</v>
      </c>
      <c r="C1176">
        <v>1793</v>
      </c>
      <c r="D1176">
        <v>21705</v>
      </c>
      <c r="E1176">
        <f>_xlfn.XLOOKUP(Table1[[#This Row],[R Profile ID]],Sheet1!D:D,Sheet1!D:D)</f>
        <v>21705</v>
      </c>
      <c r="F1176" t="s">
        <v>616</v>
      </c>
      <c r="G1176" t="s">
        <v>12</v>
      </c>
      <c r="H1176" t="s">
        <v>13</v>
      </c>
      <c r="I1176" t="s">
        <v>1128</v>
      </c>
      <c r="J1176" s="1">
        <v>42183</v>
      </c>
      <c r="K1176" s="1" t="s">
        <v>14</v>
      </c>
      <c r="L1176" t="s">
        <v>1147</v>
      </c>
      <c r="M1176" t="s">
        <v>423</v>
      </c>
      <c r="N1176" t="s">
        <v>516</v>
      </c>
      <c r="O1176" t="s">
        <v>620</v>
      </c>
      <c r="P1176" t="s">
        <v>516</v>
      </c>
      <c r="Q1176" t="s">
        <v>596</v>
      </c>
      <c r="S1176">
        <v>7402</v>
      </c>
      <c r="T1176">
        <v>7402</v>
      </c>
      <c r="U1176" t="b">
        <v>1</v>
      </c>
    </row>
    <row r="1177" spans="1:21" hidden="1" x14ac:dyDescent="0.35">
      <c r="A1177">
        <v>1690</v>
      </c>
      <c r="B1177">
        <v>192</v>
      </c>
      <c r="C1177">
        <v>1803</v>
      </c>
      <c r="D1177">
        <v>77878</v>
      </c>
      <c r="E1177">
        <f>_xlfn.XLOOKUP(Table1[[#This Row],[R Profile ID]],Sheet1!D:D,Sheet1!D:D)</f>
        <v>77878</v>
      </c>
      <c r="F1177" t="s">
        <v>616</v>
      </c>
      <c r="G1177" t="s">
        <v>12</v>
      </c>
      <c r="H1177" t="s">
        <v>13</v>
      </c>
      <c r="I1177" t="s">
        <v>1091</v>
      </c>
      <c r="J1177" s="1">
        <v>44770</v>
      </c>
      <c r="K1177" s="1"/>
      <c r="L1177" t="s">
        <v>1147</v>
      </c>
      <c r="M1177" t="s">
        <v>423</v>
      </c>
      <c r="N1177" t="s">
        <v>516</v>
      </c>
      <c r="O1177" t="s">
        <v>534</v>
      </c>
      <c r="Q1177" t="s">
        <v>569</v>
      </c>
      <c r="S1177">
        <v>5866</v>
      </c>
      <c r="T1177">
        <v>5866</v>
      </c>
      <c r="U1177" t="b">
        <v>1</v>
      </c>
    </row>
    <row r="1178" spans="1:21" hidden="1" x14ac:dyDescent="0.35">
      <c r="A1178">
        <v>1704</v>
      </c>
      <c r="B1178">
        <v>177</v>
      </c>
      <c r="C1178">
        <v>1829</v>
      </c>
      <c r="D1178">
        <v>21695</v>
      </c>
      <c r="E1178">
        <f>_xlfn.XLOOKUP(Table1[[#This Row],[R Profile ID]],Sheet1!D:D,Sheet1!D:D)</f>
        <v>21695</v>
      </c>
      <c r="F1178" t="s">
        <v>616</v>
      </c>
      <c r="G1178" t="s">
        <v>12</v>
      </c>
      <c r="H1178" t="s">
        <v>13</v>
      </c>
      <c r="I1178" t="s">
        <v>966</v>
      </c>
      <c r="J1178" s="1">
        <v>42725</v>
      </c>
      <c r="K1178" s="1" t="s">
        <v>14</v>
      </c>
      <c r="L1178" t="s">
        <v>1147</v>
      </c>
      <c r="M1178" t="s">
        <v>423</v>
      </c>
      <c r="N1178" t="s">
        <v>516</v>
      </c>
      <c r="O1178" t="s">
        <v>622</v>
      </c>
      <c r="P1178" t="s">
        <v>623</v>
      </c>
      <c r="Q1178" t="s">
        <v>152</v>
      </c>
      <c r="S1178">
        <v>142828</v>
      </c>
      <c r="T1178">
        <v>139258</v>
      </c>
      <c r="U1178" t="b">
        <v>1</v>
      </c>
    </row>
    <row r="1179" spans="1:21" hidden="1" x14ac:dyDescent="0.35">
      <c r="A1179">
        <v>1721</v>
      </c>
      <c r="B1179">
        <v>191</v>
      </c>
      <c r="C1179">
        <v>1843</v>
      </c>
      <c r="D1179">
        <v>77871</v>
      </c>
      <c r="E1179">
        <f>_xlfn.XLOOKUP(Table1[[#This Row],[R Profile ID]],Sheet1!D:D,Sheet1!D:D)</f>
        <v>77871</v>
      </c>
      <c r="F1179" t="s">
        <v>616</v>
      </c>
      <c r="G1179" t="s">
        <v>12</v>
      </c>
      <c r="H1179" t="s">
        <v>13</v>
      </c>
      <c r="I1179" t="s">
        <v>1091</v>
      </c>
      <c r="J1179" s="1">
        <v>44770</v>
      </c>
      <c r="K1179" s="1"/>
      <c r="L1179" t="s">
        <v>1147</v>
      </c>
      <c r="M1179" t="s">
        <v>423</v>
      </c>
      <c r="N1179" t="s">
        <v>516</v>
      </c>
      <c r="O1179" t="s">
        <v>624</v>
      </c>
      <c r="Q1179" t="s">
        <v>569</v>
      </c>
      <c r="S1179">
        <v>16566</v>
      </c>
      <c r="T1179">
        <v>16566</v>
      </c>
      <c r="U1179" t="b">
        <v>1</v>
      </c>
    </row>
    <row r="1180" spans="1:21" hidden="1" x14ac:dyDescent="0.35">
      <c r="A1180">
        <v>1728</v>
      </c>
      <c r="B1180">
        <v>131</v>
      </c>
      <c r="C1180">
        <v>1850</v>
      </c>
      <c r="D1180">
        <v>21684</v>
      </c>
      <c r="E1180">
        <f>_xlfn.XLOOKUP(Table1[[#This Row],[R Profile ID]],Sheet1!D:D,Sheet1!D:D)</f>
        <v>21684</v>
      </c>
      <c r="F1180" t="s">
        <v>616</v>
      </c>
      <c r="G1180" t="s">
        <v>12</v>
      </c>
      <c r="H1180" t="s">
        <v>13</v>
      </c>
      <c r="I1180" t="s">
        <v>966</v>
      </c>
      <c r="J1180" s="1">
        <v>42755</v>
      </c>
      <c r="K1180" s="1" t="s">
        <v>14</v>
      </c>
      <c r="L1180" t="s">
        <v>1147</v>
      </c>
      <c r="M1180" t="s">
        <v>423</v>
      </c>
      <c r="N1180" t="s">
        <v>516</v>
      </c>
      <c r="O1180" t="s">
        <v>625</v>
      </c>
      <c r="P1180" t="s">
        <v>516</v>
      </c>
      <c r="Q1180" t="s">
        <v>152</v>
      </c>
      <c r="S1180">
        <v>174535</v>
      </c>
      <c r="T1180">
        <v>174535</v>
      </c>
      <c r="U1180" t="b">
        <v>1</v>
      </c>
    </row>
    <row r="1181" spans="1:21" hidden="1" x14ac:dyDescent="0.35">
      <c r="A1181">
        <v>1729</v>
      </c>
      <c r="B1181">
        <v>179</v>
      </c>
      <c r="C1181">
        <v>1851</v>
      </c>
      <c r="D1181">
        <v>30011</v>
      </c>
      <c r="E1181">
        <f>_xlfn.XLOOKUP(Table1[[#This Row],[R Profile ID]],Sheet1!D:D,Sheet1!D:D)</f>
        <v>30011</v>
      </c>
      <c r="F1181" t="s">
        <v>616</v>
      </c>
      <c r="G1181" t="s">
        <v>12</v>
      </c>
      <c r="H1181" t="s">
        <v>13</v>
      </c>
      <c r="I1181" t="s">
        <v>1128</v>
      </c>
      <c r="J1181" s="1">
        <v>43241</v>
      </c>
      <c r="K1181" s="1" t="s">
        <v>14</v>
      </c>
      <c r="L1181" t="s">
        <v>1147</v>
      </c>
      <c r="M1181" t="s">
        <v>423</v>
      </c>
      <c r="N1181" t="s">
        <v>516</v>
      </c>
      <c r="O1181" t="s">
        <v>626</v>
      </c>
      <c r="P1181" t="s">
        <v>533</v>
      </c>
      <c r="Q1181" t="s">
        <v>607</v>
      </c>
      <c r="S1181">
        <v>10792</v>
      </c>
      <c r="T1181">
        <v>10792</v>
      </c>
      <c r="U1181" t="b">
        <v>1</v>
      </c>
    </row>
    <row r="1182" spans="1:21" hidden="1" x14ac:dyDescent="0.35">
      <c r="A1182">
        <v>1742</v>
      </c>
      <c r="B1182">
        <v>128</v>
      </c>
      <c r="C1182">
        <v>1862</v>
      </c>
      <c r="D1182">
        <v>21738</v>
      </c>
      <c r="E1182">
        <f>_xlfn.XLOOKUP(Table1[[#This Row],[R Profile ID]],Sheet1!D:D,Sheet1!D:D)</f>
        <v>21738</v>
      </c>
      <c r="F1182" t="s">
        <v>616</v>
      </c>
      <c r="G1182" t="s">
        <v>12</v>
      </c>
      <c r="H1182" t="s">
        <v>13</v>
      </c>
      <c r="I1182" t="s">
        <v>966</v>
      </c>
      <c r="J1182" s="1">
        <v>41991</v>
      </c>
      <c r="K1182" s="1" t="s">
        <v>14</v>
      </c>
      <c r="L1182" t="s">
        <v>1147</v>
      </c>
      <c r="M1182" t="s">
        <v>423</v>
      </c>
      <c r="N1182" t="s">
        <v>516</v>
      </c>
      <c r="O1182" t="s">
        <v>627</v>
      </c>
      <c r="P1182" t="s">
        <v>516</v>
      </c>
      <c r="Q1182" t="s">
        <v>152</v>
      </c>
      <c r="S1182">
        <v>137628</v>
      </c>
      <c r="T1182">
        <v>137628</v>
      </c>
      <c r="U1182" t="b">
        <v>1</v>
      </c>
    </row>
    <row r="1183" spans="1:21" hidden="1" x14ac:dyDescent="0.35">
      <c r="A1183">
        <v>1743</v>
      </c>
      <c r="B1183">
        <v>129</v>
      </c>
      <c r="C1183">
        <v>1250</v>
      </c>
      <c r="D1183">
        <v>21714</v>
      </c>
      <c r="E1183">
        <f>_xlfn.XLOOKUP(Table1[[#This Row],[R Profile ID]],Sheet1!D:D,Sheet1!D:D)</f>
        <v>21714</v>
      </c>
      <c r="F1183" t="s">
        <v>616</v>
      </c>
      <c r="G1183" t="s">
        <v>12</v>
      </c>
      <c r="H1183" t="s">
        <v>13</v>
      </c>
      <c r="I1183" t="s">
        <v>966</v>
      </c>
      <c r="J1183" s="1">
        <v>42142</v>
      </c>
      <c r="K1183" s="1" t="s">
        <v>14</v>
      </c>
      <c r="L1183" t="s">
        <v>1147</v>
      </c>
      <c r="M1183" t="s">
        <v>423</v>
      </c>
      <c r="N1183" t="s">
        <v>516</v>
      </c>
      <c r="O1183" t="s">
        <v>604</v>
      </c>
      <c r="P1183" t="s">
        <v>516</v>
      </c>
      <c r="Q1183" t="s">
        <v>152</v>
      </c>
      <c r="S1183">
        <v>88544</v>
      </c>
      <c r="T1183">
        <v>88544</v>
      </c>
      <c r="U1183" t="b">
        <v>1</v>
      </c>
    </row>
    <row r="1184" spans="1:21" hidden="1" x14ac:dyDescent="0.35">
      <c r="A1184">
        <v>1751</v>
      </c>
      <c r="B1184">
        <v>155</v>
      </c>
      <c r="C1184">
        <v>1872</v>
      </c>
      <c r="D1184">
        <v>21686</v>
      </c>
      <c r="E1184">
        <f>_xlfn.XLOOKUP(Table1[[#This Row],[R Profile ID]],Sheet1!D:D,Sheet1!D:D)</f>
        <v>21686</v>
      </c>
      <c r="F1184" t="s">
        <v>616</v>
      </c>
      <c r="G1184" t="s">
        <v>12</v>
      </c>
      <c r="H1184" t="s">
        <v>13</v>
      </c>
      <c r="I1184" t="s">
        <v>966</v>
      </c>
      <c r="J1184" s="1">
        <v>41631</v>
      </c>
      <c r="K1184" s="1" t="s">
        <v>14</v>
      </c>
      <c r="L1184" t="s">
        <v>1147</v>
      </c>
      <c r="M1184" t="s">
        <v>423</v>
      </c>
      <c r="N1184" t="s">
        <v>516</v>
      </c>
      <c r="O1184" t="s">
        <v>384</v>
      </c>
      <c r="P1184" t="s">
        <v>593</v>
      </c>
      <c r="Q1184" t="s">
        <v>152</v>
      </c>
      <c r="S1184">
        <v>27692</v>
      </c>
      <c r="T1184">
        <v>27000</v>
      </c>
      <c r="U1184" t="b">
        <v>1</v>
      </c>
    </row>
    <row r="1185" spans="1:21" hidden="1" x14ac:dyDescent="0.35">
      <c r="A1185">
        <v>1804</v>
      </c>
      <c r="B1185">
        <v>184</v>
      </c>
      <c r="C1185">
        <v>1913</v>
      </c>
      <c r="D1185">
        <v>77874</v>
      </c>
      <c r="E1185">
        <f>_xlfn.XLOOKUP(Table1[[#This Row],[R Profile ID]],Sheet1!D:D,Sheet1!D:D)</f>
        <v>77874</v>
      </c>
      <c r="F1185" t="s">
        <v>616</v>
      </c>
      <c r="G1185" t="s">
        <v>12</v>
      </c>
      <c r="H1185" t="s">
        <v>13</v>
      </c>
      <c r="I1185" t="s">
        <v>1091</v>
      </c>
      <c r="J1185" s="1">
        <v>44757</v>
      </c>
      <c r="K1185" s="1"/>
      <c r="L1185" t="s">
        <v>1147</v>
      </c>
      <c r="M1185" t="s">
        <v>423</v>
      </c>
      <c r="N1185" t="s">
        <v>516</v>
      </c>
      <c r="O1185" t="s">
        <v>628</v>
      </c>
      <c r="Q1185" t="s">
        <v>569</v>
      </c>
      <c r="S1185">
        <v>7341</v>
      </c>
      <c r="T1185">
        <v>7341</v>
      </c>
      <c r="U1185" t="b">
        <v>1</v>
      </c>
    </row>
    <row r="1186" spans="1:21" hidden="1" x14ac:dyDescent="0.35">
      <c r="A1186">
        <v>1805</v>
      </c>
      <c r="B1186">
        <v>188</v>
      </c>
      <c r="C1186">
        <v>1914</v>
      </c>
      <c r="D1186">
        <v>77887</v>
      </c>
      <c r="E1186">
        <f>_xlfn.XLOOKUP(Table1[[#This Row],[R Profile ID]],Sheet1!D:D,Sheet1!D:D)</f>
        <v>77887</v>
      </c>
      <c r="F1186" t="s">
        <v>616</v>
      </c>
      <c r="G1186" t="s">
        <v>12</v>
      </c>
      <c r="H1186" t="s">
        <v>13</v>
      </c>
      <c r="I1186" t="s">
        <v>1091</v>
      </c>
      <c r="J1186" s="1">
        <v>44770</v>
      </c>
      <c r="K1186" s="1"/>
      <c r="L1186" t="s">
        <v>1147</v>
      </c>
      <c r="M1186" t="s">
        <v>423</v>
      </c>
      <c r="N1186" t="s">
        <v>516</v>
      </c>
      <c r="O1186" t="s">
        <v>629</v>
      </c>
      <c r="Q1186" t="s">
        <v>569</v>
      </c>
      <c r="S1186">
        <v>9978</v>
      </c>
      <c r="T1186">
        <v>9978</v>
      </c>
      <c r="U1186" t="b">
        <v>1</v>
      </c>
    </row>
    <row r="1187" spans="1:21" hidden="1" x14ac:dyDescent="0.35">
      <c r="A1187">
        <v>1820</v>
      </c>
      <c r="B1187">
        <v>125</v>
      </c>
      <c r="C1187">
        <v>1924</v>
      </c>
      <c r="D1187">
        <v>21728</v>
      </c>
      <c r="E1187">
        <f>_xlfn.XLOOKUP(Table1[[#This Row],[R Profile ID]],Sheet1!D:D,Sheet1!D:D)</f>
        <v>21728</v>
      </c>
      <c r="F1187" t="s">
        <v>616</v>
      </c>
      <c r="G1187" t="s">
        <v>12</v>
      </c>
      <c r="H1187" t="s">
        <v>13</v>
      </c>
      <c r="I1187" t="s">
        <v>966</v>
      </c>
      <c r="J1187" s="1">
        <v>42258</v>
      </c>
      <c r="K1187" s="1" t="s">
        <v>14</v>
      </c>
      <c r="L1187" t="s">
        <v>1147</v>
      </c>
      <c r="M1187" t="s">
        <v>423</v>
      </c>
      <c r="N1187" t="s">
        <v>516</v>
      </c>
      <c r="O1187" t="s">
        <v>556</v>
      </c>
      <c r="P1187" t="s">
        <v>516</v>
      </c>
      <c r="Q1187" t="s">
        <v>152</v>
      </c>
      <c r="S1187">
        <v>83390</v>
      </c>
      <c r="T1187">
        <v>83390</v>
      </c>
      <c r="U1187" t="b">
        <v>1</v>
      </c>
    </row>
    <row r="1188" spans="1:21" hidden="1" x14ac:dyDescent="0.35">
      <c r="A1188">
        <v>1842</v>
      </c>
      <c r="B1188">
        <v>172</v>
      </c>
      <c r="C1188">
        <v>1486</v>
      </c>
      <c r="D1188">
        <v>21721</v>
      </c>
      <c r="E1188">
        <f>_xlfn.XLOOKUP(Table1[[#This Row],[R Profile ID]],Sheet1!D:D,Sheet1!D:D)</f>
        <v>21721</v>
      </c>
      <c r="F1188" t="s">
        <v>616</v>
      </c>
      <c r="G1188" t="s">
        <v>12</v>
      </c>
      <c r="H1188" t="s">
        <v>13</v>
      </c>
      <c r="I1188" t="s">
        <v>1128</v>
      </c>
      <c r="J1188" s="1">
        <v>42183</v>
      </c>
      <c r="K1188" s="1" t="s">
        <v>14</v>
      </c>
      <c r="L1188" t="s">
        <v>1147</v>
      </c>
      <c r="M1188" t="s">
        <v>423</v>
      </c>
      <c r="N1188" t="s">
        <v>516</v>
      </c>
      <c r="O1188" t="s">
        <v>630</v>
      </c>
      <c r="P1188" t="s">
        <v>631</v>
      </c>
      <c r="Q1188" t="s">
        <v>596</v>
      </c>
      <c r="S1188">
        <v>6525</v>
      </c>
      <c r="T1188">
        <v>6525</v>
      </c>
      <c r="U1188" t="b">
        <v>1</v>
      </c>
    </row>
    <row r="1189" spans="1:21" hidden="1" x14ac:dyDescent="0.35">
      <c r="A1189">
        <v>243</v>
      </c>
      <c r="B1189">
        <v>11</v>
      </c>
      <c r="C1189">
        <v>439</v>
      </c>
      <c r="D1189">
        <v>51617</v>
      </c>
      <c r="E1189">
        <f>_xlfn.XLOOKUP(Table1[[#This Row],[R Profile ID]],Sheet1!D:D,Sheet1!D:D)</f>
        <v>51617</v>
      </c>
      <c r="F1189" t="s">
        <v>616</v>
      </c>
      <c r="G1189" t="s">
        <v>12</v>
      </c>
      <c r="H1189" t="s">
        <v>13</v>
      </c>
      <c r="I1189" t="s">
        <v>963</v>
      </c>
      <c r="J1189" s="1">
        <v>43343</v>
      </c>
      <c r="K1189" s="1" t="s">
        <v>14</v>
      </c>
      <c r="L1189" t="s">
        <v>1150</v>
      </c>
      <c r="M1189" t="s">
        <v>423</v>
      </c>
      <c r="N1189" t="s">
        <v>632</v>
      </c>
      <c r="O1189" t="s">
        <v>633</v>
      </c>
      <c r="P1189" t="s">
        <v>634</v>
      </c>
      <c r="Q1189" t="s">
        <v>146</v>
      </c>
      <c r="R1189">
        <v>2018</v>
      </c>
      <c r="S1189">
        <v>611648</v>
      </c>
      <c r="T1189">
        <v>553920</v>
      </c>
      <c r="U1189" t="b">
        <v>0</v>
      </c>
    </row>
    <row r="1190" spans="1:21" hidden="1" x14ac:dyDescent="0.35">
      <c r="A1190">
        <v>244</v>
      </c>
      <c r="B1190">
        <v>11</v>
      </c>
      <c r="C1190">
        <v>440</v>
      </c>
      <c r="D1190">
        <v>51619</v>
      </c>
      <c r="E1190">
        <f>_xlfn.XLOOKUP(Table1[[#This Row],[R Profile ID]],Sheet1!D:D,Sheet1!D:D)</f>
        <v>51619</v>
      </c>
      <c r="F1190" t="s">
        <v>616</v>
      </c>
      <c r="G1190" t="s">
        <v>12</v>
      </c>
      <c r="H1190" t="s">
        <v>13</v>
      </c>
      <c r="I1190" t="s">
        <v>963</v>
      </c>
      <c r="J1190" s="1">
        <v>43343</v>
      </c>
      <c r="K1190" s="1" t="s">
        <v>14</v>
      </c>
      <c r="L1190" t="s">
        <v>1150</v>
      </c>
      <c r="M1190" t="s">
        <v>423</v>
      </c>
      <c r="N1190" t="s">
        <v>632</v>
      </c>
      <c r="O1190" t="s">
        <v>633</v>
      </c>
      <c r="P1190" t="s">
        <v>634</v>
      </c>
      <c r="Q1190" t="s">
        <v>44</v>
      </c>
      <c r="R1190">
        <v>2019</v>
      </c>
      <c r="S1190">
        <v>845623</v>
      </c>
      <c r="T1190">
        <v>545000</v>
      </c>
      <c r="U1190" t="b">
        <v>0</v>
      </c>
    </row>
    <row r="1191" spans="1:21" hidden="1" x14ac:dyDescent="0.35">
      <c r="A1191">
        <v>245</v>
      </c>
      <c r="B1191">
        <v>11</v>
      </c>
      <c r="C1191">
        <v>441</v>
      </c>
      <c r="D1191">
        <v>51620</v>
      </c>
      <c r="E1191">
        <f>_xlfn.XLOOKUP(Table1[[#This Row],[R Profile ID]],Sheet1!D:D,Sheet1!D:D)</f>
        <v>51620</v>
      </c>
      <c r="F1191" t="s">
        <v>616</v>
      </c>
      <c r="G1191" t="s">
        <v>12</v>
      </c>
      <c r="H1191" t="s">
        <v>13</v>
      </c>
      <c r="I1191" t="s">
        <v>963</v>
      </c>
      <c r="J1191" s="1">
        <v>43343</v>
      </c>
      <c r="K1191" s="1" t="s">
        <v>14</v>
      </c>
      <c r="L1191" t="s">
        <v>1150</v>
      </c>
      <c r="M1191" t="s">
        <v>423</v>
      </c>
      <c r="N1191" t="s">
        <v>632</v>
      </c>
      <c r="O1191" t="s">
        <v>633</v>
      </c>
      <c r="P1191" t="s">
        <v>634</v>
      </c>
      <c r="Q1191" t="s">
        <v>44</v>
      </c>
      <c r="R1191">
        <v>2018</v>
      </c>
      <c r="S1191">
        <v>779285</v>
      </c>
      <c r="T1191">
        <v>662111</v>
      </c>
      <c r="U1191" t="b">
        <v>0</v>
      </c>
    </row>
    <row r="1192" spans="1:21" hidden="1" x14ac:dyDescent="0.35">
      <c r="A1192">
        <v>41</v>
      </c>
      <c r="B1192">
        <v>96</v>
      </c>
      <c r="C1192">
        <v>179</v>
      </c>
      <c r="D1192">
        <v>61604</v>
      </c>
      <c r="E1192">
        <f>_xlfn.XLOOKUP(Table1[[#This Row],[R Profile ID]],Sheet1!D:D,Sheet1!D:D)</f>
        <v>61604</v>
      </c>
      <c r="F1192" t="s">
        <v>616</v>
      </c>
      <c r="G1192" t="s">
        <v>12</v>
      </c>
      <c r="H1192" t="s">
        <v>13</v>
      </c>
      <c r="I1192" t="s">
        <v>989</v>
      </c>
      <c r="J1192" s="1">
        <v>43819</v>
      </c>
      <c r="K1192" s="1" t="s">
        <v>14</v>
      </c>
      <c r="L1192" t="s">
        <v>1152</v>
      </c>
      <c r="M1192" t="s">
        <v>423</v>
      </c>
      <c r="N1192" t="s">
        <v>507</v>
      </c>
      <c r="O1192" t="s">
        <v>508</v>
      </c>
      <c r="P1192" t="s">
        <v>509</v>
      </c>
      <c r="Q1192" t="s">
        <v>24</v>
      </c>
      <c r="R1192">
        <v>1890</v>
      </c>
      <c r="S1192">
        <v>41182</v>
      </c>
      <c r="T1192">
        <v>41182</v>
      </c>
      <c r="U1192" t="b">
        <v>1</v>
      </c>
    </row>
    <row r="1193" spans="1:21" hidden="1" x14ac:dyDescent="0.35">
      <c r="A1193">
        <v>237</v>
      </c>
      <c r="B1193">
        <v>83</v>
      </c>
      <c r="C1193">
        <v>433</v>
      </c>
      <c r="D1193">
        <v>61603</v>
      </c>
      <c r="E1193">
        <f>_xlfn.XLOOKUP(Table1[[#This Row],[R Profile ID]],Sheet1!D:D,Sheet1!D:D)</f>
        <v>61603</v>
      </c>
      <c r="F1193" t="s">
        <v>616</v>
      </c>
      <c r="G1193" t="s">
        <v>12</v>
      </c>
      <c r="H1193" t="s">
        <v>13</v>
      </c>
      <c r="I1193" t="s">
        <v>1033</v>
      </c>
      <c r="J1193" s="1">
        <v>43663</v>
      </c>
      <c r="K1193" s="1" t="s">
        <v>14</v>
      </c>
      <c r="L1193" t="s">
        <v>1152</v>
      </c>
      <c r="M1193" t="s">
        <v>423</v>
      </c>
      <c r="N1193" t="s">
        <v>507</v>
      </c>
      <c r="O1193" t="s">
        <v>508</v>
      </c>
      <c r="P1193" t="s">
        <v>509</v>
      </c>
      <c r="Q1193" t="s">
        <v>44</v>
      </c>
      <c r="R1193">
        <v>2012</v>
      </c>
      <c r="S1193">
        <v>54713</v>
      </c>
      <c r="T1193">
        <v>54713</v>
      </c>
      <c r="U1193" t="b">
        <v>1</v>
      </c>
    </row>
    <row r="1194" spans="1:21" hidden="1" x14ac:dyDescent="0.35">
      <c r="A1194">
        <v>298</v>
      </c>
      <c r="B1194">
        <v>58</v>
      </c>
      <c r="C1194">
        <v>526</v>
      </c>
      <c r="D1194">
        <v>25126755</v>
      </c>
      <c r="E1194">
        <f>_xlfn.XLOOKUP(Table1[[#This Row],[R Profile ID]],Sheet1!D:D,Sheet1!D:D)</f>
        <v>25126755</v>
      </c>
      <c r="F1194">
        <v>25126755</v>
      </c>
      <c r="G1194" t="s">
        <v>12</v>
      </c>
      <c r="H1194" t="s">
        <v>13</v>
      </c>
      <c r="I1194" t="s">
        <v>1081</v>
      </c>
      <c r="J1194" s="1">
        <v>44680</v>
      </c>
      <c r="K1194" s="1"/>
      <c r="L1194" t="s">
        <v>1152</v>
      </c>
      <c r="M1194" t="s">
        <v>423</v>
      </c>
      <c r="N1194" t="s">
        <v>485</v>
      </c>
      <c r="O1194" t="s">
        <v>545</v>
      </c>
      <c r="P1194" t="s">
        <v>545</v>
      </c>
      <c r="Q1194" t="s">
        <v>44</v>
      </c>
      <c r="R1194">
        <v>1972</v>
      </c>
      <c r="S1194">
        <v>16597.933799999999</v>
      </c>
      <c r="T1194">
        <v>13829.243441999999</v>
      </c>
      <c r="U1194" t="b">
        <v>0</v>
      </c>
    </row>
    <row r="1195" spans="1:21" hidden="1" x14ac:dyDescent="0.35">
      <c r="A1195">
        <v>299</v>
      </c>
      <c r="B1195">
        <v>55</v>
      </c>
      <c r="C1195">
        <v>529</v>
      </c>
      <c r="D1195">
        <v>25126764</v>
      </c>
      <c r="E1195">
        <f>_xlfn.XLOOKUP(Table1[[#This Row],[R Profile ID]],Sheet1!D:D,Sheet1!D:D)</f>
        <v>25126764</v>
      </c>
      <c r="F1195">
        <v>25126764</v>
      </c>
      <c r="G1195" t="s">
        <v>12</v>
      </c>
      <c r="H1195" t="s">
        <v>13</v>
      </c>
      <c r="I1195" t="s">
        <v>1081</v>
      </c>
      <c r="J1195" s="1">
        <v>44680</v>
      </c>
      <c r="K1195" s="1"/>
      <c r="L1195" t="s">
        <v>1152</v>
      </c>
      <c r="M1195" t="s">
        <v>423</v>
      </c>
      <c r="N1195" t="s">
        <v>485</v>
      </c>
      <c r="O1195" t="s">
        <v>545</v>
      </c>
      <c r="P1195" t="s">
        <v>545</v>
      </c>
      <c r="Q1195" t="s">
        <v>28</v>
      </c>
      <c r="R1195">
        <v>1910</v>
      </c>
      <c r="S1195">
        <v>32485.450199999999</v>
      </c>
      <c r="T1195">
        <v>27298.434429000001</v>
      </c>
      <c r="U1195" t="b">
        <v>0</v>
      </c>
    </row>
    <row r="1196" spans="1:21" hidden="1" x14ac:dyDescent="0.35">
      <c r="A1196">
        <v>300</v>
      </c>
      <c r="B1196">
        <v>64</v>
      </c>
      <c r="C1196">
        <v>536</v>
      </c>
      <c r="D1196">
        <v>25126765</v>
      </c>
      <c r="E1196">
        <f>_xlfn.XLOOKUP(Table1[[#This Row],[R Profile ID]],Sheet1!D:D,Sheet1!D:D)</f>
        <v>25126765</v>
      </c>
      <c r="F1196">
        <v>25126765</v>
      </c>
      <c r="G1196" t="s">
        <v>12</v>
      </c>
      <c r="H1196" t="s">
        <v>13</v>
      </c>
      <c r="I1196" t="s">
        <v>1081</v>
      </c>
      <c r="J1196" s="1">
        <v>44680</v>
      </c>
      <c r="K1196" s="1"/>
      <c r="L1196" t="s">
        <v>1152</v>
      </c>
      <c r="M1196" t="s">
        <v>423</v>
      </c>
      <c r="N1196" t="s">
        <v>485</v>
      </c>
      <c r="O1196" t="s">
        <v>545</v>
      </c>
      <c r="P1196" t="s">
        <v>545</v>
      </c>
      <c r="Q1196" t="s">
        <v>28</v>
      </c>
      <c r="R1196">
        <v>1910</v>
      </c>
      <c r="S1196">
        <v>25521.206899999997</v>
      </c>
      <c r="T1196">
        <v>20420.625246</v>
      </c>
      <c r="U1196" t="b">
        <v>0</v>
      </c>
    </row>
    <row r="1197" spans="1:21" hidden="1" x14ac:dyDescent="0.35">
      <c r="A1197">
        <v>301</v>
      </c>
      <c r="B1197">
        <v>56</v>
      </c>
      <c r="C1197">
        <v>537</v>
      </c>
      <c r="D1197">
        <v>25126766</v>
      </c>
      <c r="E1197">
        <f>_xlfn.XLOOKUP(Table1[[#This Row],[R Profile ID]],Sheet1!D:D,Sheet1!D:D)</f>
        <v>25126766</v>
      </c>
      <c r="F1197">
        <v>25126766</v>
      </c>
      <c r="G1197" t="s">
        <v>12</v>
      </c>
      <c r="H1197" t="s">
        <v>13</v>
      </c>
      <c r="I1197" t="s">
        <v>1081</v>
      </c>
      <c r="J1197" s="1">
        <v>44680</v>
      </c>
      <c r="K1197" s="1"/>
      <c r="L1197" t="s">
        <v>1152</v>
      </c>
      <c r="M1197" t="s">
        <v>423</v>
      </c>
      <c r="N1197" t="s">
        <v>485</v>
      </c>
      <c r="O1197" t="s">
        <v>545</v>
      </c>
      <c r="P1197" t="s">
        <v>545</v>
      </c>
      <c r="Q1197" t="s">
        <v>28</v>
      </c>
      <c r="R1197">
        <v>1972</v>
      </c>
      <c r="S1197">
        <v>16081.266599999999</v>
      </c>
      <c r="T1197">
        <v>13398.364524999999</v>
      </c>
      <c r="U1197" t="b">
        <v>0</v>
      </c>
    </row>
    <row r="1198" spans="1:21" hidden="1" x14ac:dyDescent="0.35">
      <c r="A1198">
        <v>302</v>
      </c>
      <c r="B1198">
        <v>59</v>
      </c>
      <c r="C1198">
        <v>538</v>
      </c>
      <c r="D1198">
        <v>25126767</v>
      </c>
      <c r="E1198">
        <f>_xlfn.XLOOKUP(Table1[[#This Row],[R Profile ID]],Sheet1!D:D,Sheet1!D:D)</f>
        <v>25126767</v>
      </c>
      <c r="F1198">
        <v>25126767</v>
      </c>
      <c r="G1198" t="s">
        <v>12</v>
      </c>
      <c r="H1198" t="s">
        <v>13</v>
      </c>
      <c r="I1198" t="s">
        <v>1081</v>
      </c>
      <c r="J1198" s="1">
        <v>44680</v>
      </c>
      <c r="K1198" s="1"/>
      <c r="L1198" t="s">
        <v>1152</v>
      </c>
      <c r="M1198" t="s">
        <v>423</v>
      </c>
      <c r="N1198" t="s">
        <v>485</v>
      </c>
      <c r="O1198" t="s">
        <v>545</v>
      </c>
      <c r="P1198" t="s">
        <v>545</v>
      </c>
      <c r="Q1198" t="s">
        <v>28</v>
      </c>
      <c r="R1198">
        <v>1905</v>
      </c>
      <c r="S1198">
        <v>46941.367899999997</v>
      </c>
      <c r="T1198">
        <v>37550.403344999999</v>
      </c>
      <c r="U1198" t="b">
        <v>0</v>
      </c>
    </row>
    <row r="1199" spans="1:21" hidden="1" x14ac:dyDescent="0.35">
      <c r="A1199">
        <v>303</v>
      </c>
      <c r="B1199">
        <v>63</v>
      </c>
      <c r="C1199">
        <v>527</v>
      </c>
      <c r="D1199">
        <v>25126756</v>
      </c>
      <c r="E1199">
        <f>_xlfn.XLOOKUP(Table1[[#This Row],[R Profile ID]],Sheet1!D:D,Sheet1!D:D)</f>
        <v>25126756</v>
      </c>
      <c r="F1199">
        <v>25126756</v>
      </c>
      <c r="G1199" t="s">
        <v>12</v>
      </c>
      <c r="H1199" t="s">
        <v>13</v>
      </c>
      <c r="I1199" t="s">
        <v>1081</v>
      </c>
      <c r="J1199" s="1">
        <v>44680</v>
      </c>
      <c r="K1199" s="1"/>
      <c r="L1199" t="s">
        <v>1152</v>
      </c>
      <c r="M1199" t="s">
        <v>423</v>
      </c>
      <c r="N1199" t="s">
        <v>485</v>
      </c>
      <c r="O1199" t="s">
        <v>545</v>
      </c>
      <c r="P1199" t="s">
        <v>545</v>
      </c>
      <c r="Q1199" t="s">
        <v>24</v>
      </c>
      <c r="R1199">
        <v>1928</v>
      </c>
      <c r="S1199">
        <v>55660.126899999996</v>
      </c>
      <c r="T1199">
        <v>52390.376996999992</v>
      </c>
      <c r="U1199" t="b">
        <v>0</v>
      </c>
    </row>
    <row r="1200" spans="1:21" hidden="1" x14ac:dyDescent="0.35">
      <c r="A1200">
        <v>304</v>
      </c>
      <c r="B1200">
        <v>61</v>
      </c>
      <c r="C1200">
        <v>528</v>
      </c>
      <c r="D1200">
        <v>25126757</v>
      </c>
      <c r="E1200">
        <f>_xlfn.XLOOKUP(Table1[[#This Row],[R Profile ID]],Sheet1!D:D,Sheet1!D:D)</f>
        <v>25126757</v>
      </c>
      <c r="F1200">
        <v>25126757</v>
      </c>
      <c r="G1200" t="s">
        <v>12</v>
      </c>
      <c r="H1200" t="s">
        <v>13</v>
      </c>
      <c r="I1200" t="s">
        <v>1081</v>
      </c>
      <c r="J1200" s="1">
        <v>44680</v>
      </c>
      <c r="K1200" s="1"/>
      <c r="L1200" t="s">
        <v>1152</v>
      </c>
      <c r="M1200" t="s">
        <v>423</v>
      </c>
      <c r="N1200" t="s">
        <v>485</v>
      </c>
      <c r="O1200" t="s">
        <v>545</v>
      </c>
      <c r="P1200" t="s">
        <v>545</v>
      </c>
      <c r="Q1200" t="s">
        <v>28</v>
      </c>
      <c r="R1200">
        <v>1957</v>
      </c>
      <c r="S1200">
        <v>37921.219700000001</v>
      </c>
      <c r="T1200">
        <v>31597.751367000001</v>
      </c>
      <c r="U1200" t="b">
        <v>0</v>
      </c>
    </row>
    <row r="1201" spans="1:21" hidden="1" x14ac:dyDescent="0.35">
      <c r="A1201">
        <v>305</v>
      </c>
      <c r="B1201">
        <v>60</v>
      </c>
      <c r="C1201">
        <v>530</v>
      </c>
      <c r="D1201">
        <v>25126758</v>
      </c>
      <c r="E1201">
        <f>_xlfn.XLOOKUP(Table1[[#This Row],[R Profile ID]],Sheet1!D:D,Sheet1!D:D)</f>
        <v>25126758</v>
      </c>
      <c r="F1201">
        <v>25126758</v>
      </c>
      <c r="G1201" t="s">
        <v>12</v>
      </c>
      <c r="H1201" t="s">
        <v>13</v>
      </c>
      <c r="I1201" t="s">
        <v>1081</v>
      </c>
      <c r="J1201" s="1">
        <v>44680</v>
      </c>
      <c r="K1201" s="1"/>
      <c r="L1201" t="s">
        <v>1152</v>
      </c>
      <c r="M1201" t="s">
        <v>423</v>
      </c>
      <c r="N1201" t="s">
        <v>485</v>
      </c>
      <c r="O1201" t="s">
        <v>545</v>
      </c>
      <c r="P1201" t="s">
        <v>545</v>
      </c>
      <c r="Q1201" t="s">
        <v>28</v>
      </c>
      <c r="R1201">
        <v>1964</v>
      </c>
      <c r="S1201">
        <v>21387.869299999998</v>
      </c>
      <c r="T1201">
        <v>17822.650342000001</v>
      </c>
      <c r="U1201" t="b">
        <v>0</v>
      </c>
    </row>
    <row r="1202" spans="1:21" hidden="1" x14ac:dyDescent="0.35">
      <c r="A1202">
        <v>306</v>
      </c>
      <c r="B1202">
        <v>65</v>
      </c>
      <c r="C1202">
        <v>531</v>
      </c>
      <c r="D1202">
        <v>25126759</v>
      </c>
      <c r="E1202">
        <f>_xlfn.XLOOKUP(Table1[[#This Row],[R Profile ID]],Sheet1!D:D,Sheet1!D:D)</f>
        <v>25126759</v>
      </c>
      <c r="F1202">
        <v>25126759</v>
      </c>
      <c r="G1202" t="s">
        <v>12</v>
      </c>
      <c r="H1202" t="s">
        <v>13</v>
      </c>
      <c r="I1202" t="s">
        <v>1081</v>
      </c>
      <c r="J1202" s="1">
        <v>44680</v>
      </c>
      <c r="K1202" s="1"/>
      <c r="L1202" t="s">
        <v>1152</v>
      </c>
      <c r="M1202" t="s">
        <v>423</v>
      </c>
      <c r="N1202" t="s">
        <v>485</v>
      </c>
      <c r="O1202" t="s">
        <v>545</v>
      </c>
      <c r="P1202" t="s">
        <v>545</v>
      </c>
      <c r="Q1202" t="s">
        <v>28</v>
      </c>
      <c r="R1202">
        <v>1910</v>
      </c>
      <c r="S1202">
        <v>31645.865999999998</v>
      </c>
      <c r="T1202">
        <v>25514.102726000001</v>
      </c>
      <c r="U1202" t="b">
        <v>0</v>
      </c>
    </row>
    <row r="1203" spans="1:21" hidden="1" x14ac:dyDescent="0.35">
      <c r="A1203">
        <v>307</v>
      </c>
      <c r="B1203">
        <v>57</v>
      </c>
      <c r="C1203">
        <v>532</v>
      </c>
      <c r="D1203">
        <v>25126760</v>
      </c>
      <c r="E1203">
        <f>_xlfn.XLOOKUP(Table1[[#This Row],[R Profile ID]],Sheet1!D:D,Sheet1!D:D)</f>
        <v>25126760</v>
      </c>
      <c r="F1203">
        <v>25126760</v>
      </c>
      <c r="G1203" t="s">
        <v>12</v>
      </c>
      <c r="H1203" t="s">
        <v>13</v>
      </c>
      <c r="I1203" t="s">
        <v>1081</v>
      </c>
      <c r="J1203" s="1">
        <v>44680</v>
      </c>
      <c r="K1203" s="1"/>
      <c r="L1203" t="s">
        <v>1152</v>
      </c>
      <c r="M1203" t="s">
        <v>423</v>
      </c>
      <c r="N1203" t="s">
        <v>485</v>
      </c>
      <c r="O1203" t="s">
        <v>545</v>
      </c>
      <c r="P1203" t="s">
        <v>545</v>
      </c>
      <c r="Q1203" t="s">
        <v>24</v>
      </c>
      <c r="R1203">
        <v>1910</v>
      </c>
      <c r="S1203">
        <v>9967.3714</v>
      </c>
      <c r="T1203">
        <v>7973.2512859999997</v>
      </c>
      <c r="U1203" t="b">
        <v>0</v>
      </c>
    </row>
    <row r="1204" spans="1:21" hidden="1" x14ac:dyDescent="0.35">
      <c r="A1204">
        <v>308</v>
      </c>
      <c r="B1204">
        <v>62</v>
      </c>
      <c r="C1204">
        <v>533</v>
      </c>
      <c r="D1204">
        <v>25126761</v>
      </c>
      <c r="E1204">
        <f>_xlfn.XLOOKUP(Table1[[#This Row],[R Profile ID]],Sheet1!D:D,Sheet1!D:D)</f>
        <v>25126761</v>
      </c>
      <c r="F1204">
        <v>25126761</v>
      </c>
      <c r="G1204" t="s">
        <v>12</v>
      </c>
      <c r="H1204" t="s">
        <v>13</v>
      </c>
      <c r="I1204" t="s">
        <v>1081</v>
      </c>
      <c r="J1204" s="1">
        <v>44680</v>
      </c>
      <c r="K1204" s="1"/>
      <c r="L1204" t="s">
        <v>1152</v>
      </c>
      <c r="M1204" t="s">
        <v>423</v>
      </c>
      <c r="N1204" t="s">
        <v>485</v>
      </c>
      <c r="O1204" t="s">
        <v>545</v>
      </c>
      <c r="P1204" t="s">
        <v>545</v>
      </c>
      <c r="Q1204" t="s">
        <v>24</v>
      </c>
      <c r="R1204">
        <v>1896</v>
      </c>
      <c r="S1204">
        <v>18922.9362</v>
      </c>
      <c r="T1204">
        <v>15136.626736</v>
      </c>
      <c r="U1204" t="b">
        <v>0</v>
      </c>
    </row>
    <row r="1205" spans="1:21" hidden="1" x14ac:dyDescent="0.35">
      <c r="A1205">
        <v>309</v>
      </c>
      <c r="B1205">
        <v>67</v>
      </c>
      <c r="C1205">
        <v>534</v>
      </c>
      <c r="D1205">
        <v>25126762</v>
      </c>
      <c r="E1205">
        <f>_xlfn.XLOOKUP(Table1[[#This Row],[R Profile ID]],Sheet1!D:D,Sheet1!D:D)</f>
        <v>25126762</v>
      </c>
      <c r="F1205">
        <v>25126762</v>
      </c>
      <c r="G1205" t="s">
        <v>12</v>
      </c>
      <c r="H1205" t="s">
        <v>13</v>
      </c>
      <c r="I1205" t="s">
        <v>1081</v>
      </c>
      <c r="J1205" s="1">
        <v>44680</v>
      </c>
      <c r="K1205" s="1"/>
      <c r="L1205" t="s">
        <v>1152</v>
      </c>
      <c r="M1205" t="s">
        <v>423</v>
      </c>
      <c r="N1205" t="s">
        <v>485</v>
      </c>
      <c r="O1205" t="s">
        <v>545</v>
      </c>
      <c r="P1205" t="s">
        <v>545</v>
      </c>
      <c r="Q1205" t="s">
        <v>28</v>
      </c>
      <c r="R1205">
        <v>1972</v>
      </c>
      <c r="S1205">
        <v>47199.701499999996</v>
      </c>
      <c r="T1205">
        <v>37762.99037</v>
      </c>
      <c r="U1205" t="b">
        <v>0</v>
      </c>
    </row>
    <row r="1206" spans="1:21" hidden="1" x14ac:dyDescent="0.35">
      <c r="A1206">
        <v>310</v>
      </c>
      <c r="B1206">
        <v>66</v>
      </c>
      <c r="C1206">
        <v>535</v>
      </c>
      <c r="D1206">
        <v>25126763</v>
      </c>
      <c r="E1206">
        <f>_xlfn.XLOOKUP(Table1[[#This Row],[R Profile ID]],Sheet1!D:D,Sheet1!D:D)</f>
        <v>25126763</v>
      </c>
      <c r="F1206">
        <v>25126763</v>
      </c>
      <c r="G1206" t="s">
        <v>12</v>
      </c>
      <c r="H1206" t="s">
        <v>13</v>
      </c>
      <c r="I1206" t="s">
        <v>1081</v>
      </c>
      <c r="J1206" s="1">
        <v>44680</v>
      </c>
      <c r="K1206" s="1"/>
      <c r="L1206" t="s">
        <v>1152</v>
      </c>
      <c r="M1206" t="s">
        <v>423</v>
      </c>
      <c r="N1206" t="s">
        <v>485</v>
      </c>
      <c r="O1206" t="s">
        <v>545</v>
      </c>
      <c r="P1206" t="s">
        <v>545</v>
      </c>
      <c r="Q1206" t="s">
        <v>28</v>
      </c>
      <c r="R1206">
        <v>1990</v>
      </c>
      <c r="S1206">
        <v>16231.9612</v>
      </c>
      <c r="T1206">
        <v>13524.194516</v>
      </c>
      <c r="U1206" t="b">
        <v>0</v>
      </c>
    </row>
    <row r="1207" spans="1:21" hidden="1" x14ac:dyDescent="0.35">
      <c r="A1207">
        <v>658</v>
      </c>
      <c r="B1207">
        <v>219</v>
      </c>
      <c r="C1207">
        <v>928</v>
      </c>
      <c r="D1207">
        <v>25832</v>
      </c>
      <c r="E1207">
        <f>_xlfn.XLOOKUP(Table1[[#This Row],[R Profile ID]],Sheet1!D:D,Sheet1!D:D)</f>
        <v>25832</v>
      </c>
      <c r="F1207" t="s">
        <v>616</v>
      </c>
      <c r="G1207" t="s">
        <v>12</v>
      </c>
      <c r="H1207" t="s">
        <v>13</v>
      </c>
      <c r="I1207" t="s">
        <v>989</v>
      </c>
      <c r="J1207" s="1">
        <v>43451</v>
      </c>
      <c r="K1207" s="1" t="s">
        <v>14</v>
      </c>
      <c r="L1207" t="s">
        <v>1152</v>
      </c>
      <c r="M1207" t="s">
        <v>423</v>
      </c>
      <c r="N1207" t="s">
        <v>488</v>
      </c>
      <c r="O1207" t="s">
        <v>635</v>
      </c>
      <c r="P1207" t="s">
        <v>636</v>
      </c>
      <c r="Q1207" t="s">
        <v>607</v>
      </c>
      <c r="R1207">
        <v>1964</v>
      </c>
      <c r="S1207">
        <v>109587.37178240001</v>
      </c>
      <c r="T1207">
        <v>108363</v>
      </c>
      <c r="U1207" t="b">
        <v>1</v>
      </c>
    </row>
    <row r="1208" spans="1:21" hidden="1" x14ac:dyDescent="0.35">
      <c r="A1208">
        <v>1027</v>
      </c>
      <c r="B1208">
        <v>49</v>
      </c>
      <c r="C1208">
        <v>1245</v>
      </c>
      <c r="D1208">
        <v>63443</v>
      </c>
      <c r="E1208">
        <f>_xlfn.XLOOKUP(Table1[[#This Row],[R Profile ID]],Sheet1!D:D,Sheet1!D:D)</f>
        <v>63443</v>
      </c>
      <c r="F1208" t="s">
        <v>616</v>
      </c>
      <c r="G1208" t="s">
        <v>12</v>
      </c>
      <c r="H1208" t="s">
        <v>13</v>
      </c>
      <c r="I1208" t="s">
        <v>193</v>
      </c>
      <c r="J1208" s="1">
        <v>43861</v>
      </c>
      <c r="K1208" s="1"/>
      <c r="L1208" t="s">
        <v>1152</v>
      </c>
      <c r="M1208" t="s">
        <v>423</v>
      </c>
      <c r="N1208" t="s">
        <v>485</v>
      </c>
      <c r="O1208" t="s">
        <v>549</v>
      </c>
      <c r="P1208" t="s">
        <v>503</v>
      </c>
      <c r="Q1208" t="s">
        <v>44</v>
      </c>
      <c r="R1208">
        <v>1996</v>
      </c>
      <c r="S1208">
        <v>137950</v>
      </c>
      <c r="T1208">
        <v>106261</v>
      </c>
      <c r="U1208" t="b">
        <v>0</v>
      </c>
    </row>
    <row r="1209" spans="1:21" hidden="1" x14ac:dyDescent="0.35">
      <c r="A1209">
        <v>1236</v>
      </c>
      <c r="B1209">
        <v>53</v>
      </c>
      <c r="C1209">
        <v>1410</v>
      </c>
      <c r="D1209">
        <v>72001</v>
      </c>
      <c r="E1209">
        <f>_xlfn.XLOOKUP(Table1[[#This Row],[R Profile ID]],Sheet1!D:D,Sheet1!D:D)</f>
        <v>72001</v>
      </c>
      <c r="F1209" t="s">
        <v>616</v>
      </c>
      <c r="G1209" t="s">
        <v>12</v>
      </c>
      <c r="H1209" t="s">
        <v>13</v>
      </c>
      <c r="I1209" t="s">
        <v>1116</v>
      </c>
      <c r="J1209" s="1">
        <v>44287</v>
      </c>
      <c r="K1209" s="1"/>
      <c r="L1209" t="s">
        <v>1152</v>
      </c>
      <c r="M1209" t="s">
        <v>423</v>
      </c>
      <c r="N1209" t="s">
        <v>485</v>
      </c>
      <c r="O1209" t="s">
        <v>545</v>
      </c>
      <c r="P1209" t="s">
        <v>545</v>
      </c>
      <c r="Q1209" t="s">
        <v>637</v>
      </c>
      <c r="R1209">
        <v>2001</v>
      </c>
      <c r="S1209">
        <v>188452.20841999998</v>
      </c>
      <c r="T1209">
        <v>188452.20841999998</v>
      </c>
      <c r="U1209" t="b">
        <v>1</v>
      </c>
    </row>
    <row r="1210" spans="1:21" hidden="1" x14ac:dyDescent="0.35">
      <c r="A1210">
        <v>1274</v>
      </c>
      <c r="B1210">
        <v>84</v>
      </c>
      <c r="C1210">
        <v>1445</v>
      </c>
      <c r="D1210">
        <v>63469</v>
      </c>
      <c r="E1210">
        <f>_xlfn.XLOOKUP(Table1[[#This Row],[R Profile ID]],Sheet1!D:D,Sheet1!D:D)</f>
        <v>63469</v>
      </c>
      <c r="F1210" t="s">
        <v>616</v>
      </c>
      <c r="G1210" t="s">
        <v>12</v>
      </c>
      <c r="H1210" t="s">
        <v>13</v>
      </c>
      <c r="I1210" t="s">
        <v>971</v>
      </c>
      <c r="J1210" s="1">
        <v>44183</v>
      </c>
      <c r="K1210" s="1"/>
      <c r="L1210" t="s">
        <v>1152</v>
      </c>
      <c r="M1210" t="s">
        <v>423</v>
      </c>
      <c r="N1210" t="s">
        <v>507</v>
      </c>
      <c r="O1210" t="s">
        <v>638</v>
      </c>
      <c r="P1210" t="s">
        <v>639</v>
      </c>
      <c r="Q1210" t="s">
        <v>44</v>
      </c>
      <c r="R1210">
        <v>2018</v>
      </c>
      <c r="S1210">
        <v>51096</v>
      </c>
      <c r="T1210">
        <v>51096</v>
      </c>
      <c r="U1210" t="b">
        <v>1</v>
      </c>
    </row>
    <row r="1211" spans="1:21" hidden="1" x14ac:dyDescent="0.35">
      <c r="A1211">
        <v>1274</v>
      </c>
      <c r="B1211">
        <v>87</v>
      </c>
      <c r="C1211">
        <v>1446</v>
      </c>
      <c r="D1211">
        <v>63470</v>
      </c>
      <c r="E1211">
        <f>_xlfn.XLOOKUP(Table1[[#This Row],[R Profile ID]],Sheet1!D:D,Sheet1!D:D)</f>
        <v>63470</v>
      </c>
      <c r="F1211" t="s">
        <v>616</v>
      </c>
      <c r="G1211" t="s">
        <v>12</v>
      </c>
      <c r="H1211" t="s">
        <v>13</v>
      </c>
      <c r="I1211" t="s">
        <v>971</v>
      </c>
      <c r="J1211" s="1">
        <v>44183</v>
      </c>
      <c r="K1211" s="1"/>
      <c r="L1211" t="s">
        <v>1152</v>
      </c>
      <c r="M1211" t="s">
        <v>423</v>
      </c>
      <c r="N1211" t="s">
        <v>507</v>
      </c>
      <c r="O1211" t="s">
        <v>640</v>
      </c>
      <c r="P1211" t="s">
        <v>641</v>
      </c>
      <c r="Q1211" t="s">
        <v>47</v>
      </c>
      <c r="R1211">
        <v>2009</v>
      </c>
      <c r="S1211">
        <v>261089</v>
      </c>
      <c r="T1211">
        <v>261089</v>
      </c>
      <c r="U1211" t="b">
        <v>1</v>
      </c>
    </row>
    <row r="1212" spans="1:21" hidden="1" x14ac:dyDescent="0.35">
      <c r="A1212">
        <v>1274</v>
      </c>
      <c r="B1212">
        <v>88</v>
      </c>
      <c r="C1212">
        <v>1447</v>
      </c>
      <c r="D1212">
        <v>63471</v>
      </c>
      <c r="E1212">
        <f>_xlfn.XLOOKUP(Table1[[#This Row],[R Profile ID]],Sheet1!D:D,Sheet1!D:D)</f>
        <v>63471</v>
      </c>
      <c r="F1212" t="s">
        <v>616</v>
      </c>
      <c r="G1212" t="s">
        <v>12</v>
      </c>
      <c r="H1212" t="s">
        <v>13</v>
      </c>
      <c r="I1212" t="s">
        <v>971</v>
      </c>
      <c r="J1212" s="1">
        <v>44183</v>
      </c>
      <c r="K1212" s="1"/>
      <c r="L1212" t="s">
        <v>1152</v>
      </c>
      <c r="M1212" t="s">
        <v>423</v>
      </c>
      <c r="N1212" t="s">
        <v>507</v>
      </c>
      <c r="O1212" t="s">
        <v>642</v>
      </c>
      <c r="P1212" t="s">
        <v>643</v>
      </c>
      <c r="Q1212" t="s">
        <v>47</v>
      </c>
      <c r="R1212">
        <v>2021</v>
      </c>
      <c r="S1212">
        <v>405272</v>
      </c>
      <c r="T1212">
        <v>405272</v>
      </c>
      <c r="U1212" t="b">
        <v>1</v>
      </c>
    </row>
    <row r="1213" spans="1:21" hidden="1" x14ac:dyDescent="0.35">
      <c r="A1213">
        <v>1274</v>
      </c>
      <c r="B1213">
        <v>99</v>
      </c>
      <c r="C1213">
        <v>1448</v>
      </c>
      <c r="D1213">
        <v>63465</v>
      </c>
      <c r="E1213">
        <f>_xlfn.XLOOKUP(Table1[[#This Row],[R Profile ID]],Sheet1!D:D,Sheet1!D:D)</f>
        <v>63465</v>
      </c>
      <c r="F1213" t="s">
        <v>616</v>
      </c>
      <c r="G1213" t="s">
        <v>12</v>
      </c>
      <c r="H1213" t="s">
        <v>13</v>
      </c>
      <c r="I1213" t="s">
        <v>971</v>
      </c>
      <c r="J1213" s="1">
        <v>44183</v>
      </c>
      <c r="K1213" s="1"/>
      <c r="L1213" t="s">
        <v>1152</v>
      </c>
      <c r="M1213" t="s">
        <v>423</v>
      </c>
      <c r="N1213" t="s">
        <v>507</v>
      </c>
      <c r="O1213" t="s">
        <v>644</v>
      </c>
      <c r="P1213" t="s">
        <v>509</v>
      </c>
      <c r="Q1213" t="s">
        <v>47</v>
      </c>
      <c r="R1213">
        <v>1975</v>
      </c>
      <c r="S1213">
        <v>179636</v>
      </c>
      <c r="T1213">
        <v>179636</v>
      </c>
      <c r="U1213" t="b">
        <v>1</v>
      </c>
    </row>
    <row r="1214" spans="1:21" hidden="1" x14ac:dyDescent="0.35">
      <c r="A1214">
        <v>1274</v>
      </c>
      <c r="B1214">
        <v>98</v>
      </c>
      <c r="C1214">
        <v>1449</v>
      </c>
      <c r="D1214">
        <v>63466</v>
      </c>
      <c r="E1214">
        <f>_xlfn.XLOOKUP(Table1[[#This Row],[R Profile ID]],Sheet1!D:D,Sheet1!D:D)</f>
        <v>63466</v>
      </c>
      <c r="F1214" t="s">
        <v>616</v>
      </c>
      <c r="G1214" t="s">
        <v>12</v>
      </c>
      <c r="H1214" t="s">
        <v>13</v>
      </c>
      <c r="I1214" t="s">
        <v>971</v>
      </c>
      <c r="J1214" s="1">
        <v>44183</v>
      </c>
      <c r="K1214" s="1"/>
      <c r="L1214" t="s">
        <v>1152</v>
      </c>
      <c r="M1214" t="s">
        <v>423</v>
      </c>
      <c r="N1214" t="s">
        <v>507</v>
      </c>
      <c r="O1214" t="s">
        <v>645</v>
      </c>
      <c r="P1214" t="s">
        <v>537</v>
      </c>
      <c r="Q1214" t="s">
        <v>47</v>
      </c>
      <c r="R1214">
        <v>1976</v>
      </c>
      <c r="S1214">
        <v>161857</v>
      </c>
      <c r="T1214">
        <v>161857</v>
      </c>
      <c r="U1214" t="b">
        <v>1</v>
      </c>
    </row>
    <row r="1215" spans="1:21" hidden="1" x14ac:dyDescent="0.35">
      <c r="A1215">
        <v>1274</v>
      </c>
      <c r="B1215">
        <v>97</v>
      </c>
      <c r="C1215">
        <v>1450</v>
      </c>
      <c r="D1215">
        <v>63467</v>
      </c>
      <c r="E1215">
        <f>_xlfn.XLOOKUP(Table1[[#This Row],[R Profile ID]],Sheet1!D:D,Sheet1!D:D)</f>
        <v>63467</v>
      </c>
      <c r="F1215" t="s">
        <v>616</v>
      </c>
      <c r="G1215" t="s">
        <v>12</v>
      </c>
      <c r="H1215" t="s">
        <v>13</v>
      </c>
      <c r="I1215" t="s">
        <v>971</v>
      </c>
      <c r="J1215" s="1">
        <v>44183</v>
      </c>
      <c r="K1215" s="1"/>
      <c r="L1215" t="s">
        <v>1152</v>
      </c>
      <c r="M1215" t="s">
        <v>423</v>
      </c>
      <c r="N1215" t="s">
        <v>507</v>
      </c>
      <c r="O1215" t="s">
        <v>646</v>
      </c>
      <c r="P1215" t="s">
        <v>509</v>
      </c>
      <c r="Q1215" t="s">
        <v>47</v>
      </c>
      <c r="R1215">
        <v>1991</v>
      </c>
      <c r="S1215">
        <v>197755</v>
      </c>
      <c r="T1215">
        <v>197755</v>
      </c>
      <c r="U1215" t="b">
        <v>1</v>
      </c>
    </row>
    <row r="1216" spans="1:21" hidden="1" x14ac:dyDescent="0.35">
      <c r="A1216">
        <v>1274</v>
      </c>
      <c r="B1216">
        <v>105</v>
      </c>
      <c r="C1216">
        <v>1451</v>
      </c>
      <c r="D1216">
        <v>63472</v>
      </c>
      <c r="E1216">
        <f>_xlfn.XLOOKUP(Table1[[#This Row],[R Profile ID]],Sheet1!D:D,Sheet1!D:D)</f>
        <v>63472</v>
      </c>
      <c r="F1216" t="s">
        <v>616</v>
      </c>
      <c r="G1216" t="s">
        <v>12</v>
      </c>
      <c r="H1216" t="s">
        <v>13</v>
      </c>
      <c r="I1216" t="s">
        <v>971</v>
      </c>
      <c r="J1216" s="1">
        <v>44183</v>
      </c>
      <c r="K1216" s="1"/>
      <c r="L1216" t="s">
        <v>1152</v>
      </c>
      <c r="M1216" t="s">
        <v>423</v>
      </c>
      <c r="N1216" t="s">
        <v>507</v>
      </c>
      <c r="O1216" t="s">
        <v>647</v>
      </c>
      <c r="P1216" t="s">
        <v>648</v>
      </c>
      <c r="Q1216" t="s">
        <v>47</v>
      </c>
      <c r="R1216">
        <v>2002</v>
      </c>
      <c r="S1216">
        <v>355973</v>
      </c>
      <c r="T1216">
        <v>355973</v>
      </c>
      <c r="U1216" t="b">
        <v>1</v>
      </c>
    </row>
    <row r="1217" spans="1:21" hidden="1" x14ac:dyDescent="0.35">
      <c r="A1217">
        <v>1274</v>
      </c>
      <c r="B1217">
        <v>75</v>
      </c>
      <c r="C1217">
        <v>1452</v>
      </c>
      <c r="D1217">
        <v>63468</v>
      </c>
      <c r="E1217">
        <f>_xlfn.XLOOKUP(Table1[[#This Row],[R Profile ID]],Sheet1!D:D,Sheet1!D:D)</f>
        <v>63468</v>
      </c>
      <c r="F1217" t="s">
        <v>616</v>
      </c>
      <c r="G1217" t="s">
        <v>12</v>
      </c>
      <c r="H1217" t="s">
        <v>69</v>
      </c>
      <c r="I1217" t="s">
        <v>971</v>
      </c>
      <c r="J1217" s="1">
        <v>44183</v>
      </c>
      <c r="K1217" s="1">
        <v>45089</v>
      </c>
      <c r="L1217" t="s">
        <v>1152</v>
      </c>
      <c r="M1217" t="s">
        <v>423</v>
      </c>
      <c r="N1217" t="s">
        <v>424</v>
      </c>
      <c r="O1217" t="s">
        <v>649</v>
      </c>
      <c r="P1217" t="s">
        <v>425</v>
      </c>
      <c r="Q1217" t="s">
        <v>47</v>
      </c>
      <c r="R1217">
        <v>1996</v>
      </c>
      <c r="S1217">
        <v>79222</v>
      </c>
      <c r="T1217">
        <v>79222</v>
      </c>
      <c r="U1217" t="b">
        <v>1</v>
      </c>
    </row>
    <row r="1218" spans="1:21" hidden="1" x14ac:dyDescent="0.35">
      <c r="A1218">
        <v>283</v>
      </c>
      <c r="B1218">
        <v>110</v>
      </c>
      <c r="C1218">
        <v>490</v>
      </c>
      <c r="D1218">
        <v>76471</v>
      </c>
      <c r="E1218">
        <f>_xlfn.XLOOKUP(Table1[[#This Row],[R Profile ID]],Sheet1!D:D,Sheet1!D:D)</f>
        <v>76471</v>
      </c>
      <c r="F1218" t="s">
        <v>616</v>
      </c>
      <c r="G1218" t="s">
        <v>12</v>
      </c>
      <c r="H1218" t="s">
        <v>13</v>
      </c>
      <c r="I1218" t="s">
        <v>1124</v>
      </c>
      <c r="J1218" s="1">
        <v>44501</v>
      </c>
      <c r="K1218" s="1"/>
      <c r="L1218" t="s">
        <v>1132</v>
      </c>
      <c r="M1218" t="s">
        <v>423</v>
      </c>
      <c r="N1218" t="s">
        <v>516</v>
      </c>
      <c r="O1218" t="s">
        <v>293</v>
      </c>
      <c r="Q1218" t="s">
        <v>24</v>
      </c>
      <c r="R1218">
        <v>2022</v>
      </c>
      <c r="S1218">
        <v>20874</v>
      </c>
      <c r="T1218">
        <v>20874</v>
      </c>
      <c r="U1218" t="b">
        <v>1</v>
      </c>
    </row>
    <row r="1219" spans="1:21" hidden="1" x14ac:dyDescent="0.35">
      <c r="A1219">
        <v>694</v>
      </c>
      <c r="B1219">
        <v>113</v>
      </c>
      <c r="C1219">
        <v>956</v>
      </c>
      <c r="D1219">
        <v>76469</v>
      </c>
      <c r="E1219">
        <f>_xlfn.XLOOKUP(Table1[[#This Row],[R Profile ID]],Sheet1!D:D,Sheet1!D:D)</f>
        <v>76469</v>
      </c>
      <c r="F1219" t="s">
        <v>616</v>
      </c>
      <c r="G1219" t="s">
        <v>12</v>
      </c>
      <c r="H1219" t="s">
        <v>13</v>
      </c>
      <c r="I1219" t="s">
        <v>1124</v>
      </c>
      <c r="J1219" s="1">
        <v>44351</v>
      </c>
      <c r="K1219" s="1"/>
      <c r="L1219" t="s">
        <v>1132</v>
      </c>
      <c r="M1219" t="s">
        <v>423</v>
      </c>
      <c r="N1219" t="s">
        <v>516</v>
      </c>
      <c r="O1219" t="s">
        <v>142</v>
      </c>
      <c r="Q1219" t="s">
        <v>356</v>
      </c>
      <c r="R1219">
        <v>2022</v>
      </c>
      <c r="S1219">
        <v>42643</v>
      </c>
      <c r="T1219">
        <v>42643</v>
      </c>
      <c r="U1219" t="b">
        <v>1</v>
      </c>
    </row>
    <row r="1220" spans="1:21" hidden="1" x14ac:dyDescent="0.35">
      <c r="A1220">
        <v>789</v>
      </c>
      <c r="B1220">
        <v>115</v>
      </c>
      <c r="C1220">
        <v>1031</v>
      </c>
      <c r="D1220">
        <v>76468</v>
      </c>
      <c r="E1220">
        <f>_xlfn.XLOOKUP(Table1[[#This Row],[R Profile ID]],Sheet1!D:D,Sheet1!D:D)</f>
        <v>76468</v>
      </c>
      <c r="F1220" t="s">
        <v>616</v>
      </c>
      <c r="G1220" t="s">
        <v>12</v>
      </c>
      <c r="H1220" t="s">
        <v>13</v>
      </c>
      <c r="I1220" t="s">
        <v>1124</v>
      </c>
      <c r="J1220" s="1">
        <v>44351</v>
      </c>
      <c r="K1220" s="1"/>
      <c r="L1220" t="s">
        <v>1132</v>
      </c>
      <c r="M1220" t="s">
        <v>423</v>
      </c>
      <c r="N1220" t="s">
        <v>516</v>
      </c>
      <c r="O1220" t="s">
        <v>293</v>
      </c>
      <c r="Q1220" t="s">
        <v>356</v>
      </c>
      <c r="R1220">
        <v>2020</v>
      </c>
      <c r="S1220">
        <v>51924</v>
      </c>
      <c r="T1220">
        <v>51924</v>
      </c>
      <c r="U1220" t="b">
        <v>1</v>
      </c>
    </row>
    <row r="1221" spans="1:21" hidden="1" x14ac:dyDescent="0.35">
      <c r="A1221">
        <v>1132</v>
      </c>
      <c r="B1221">
        <v>200</v>
      </c>
      <c r="C1221">
        <v>1331</v>
      </c>
      <c r="D1221">
        <v>76467</v>
      </c>
      <c r="E1221">
        <f>_xlfn.XLOOKUP(Table1[[#This Row],[R Profile ID]],Sheet1!D:D,Sheet1!D:D)</f>
        <v>76467</v>
      </c>
      <c r="F1221" t="s">
        <v>616</v>
      </c>
      <c r="G1221" t="s">
        <v>12</v>
      </c>
      <c r="H1221" t="s">
        <v>13</v>
      </c>
      <c r="I1221" t="s">
        <v>1124</v>
      </c>
      <c r="J1221" s="1">
        <v>44351</v>
      </c>
      <c r="K1221" s="1"/>
      <c r="L1221" t="s">
        <v>1132</v>
      </c>
      <c r="M1221" t="s">
        <v>423</v>
      </c>
      <c r="N1221" t="s">
        <v>516</v>
      </c>
      <c r="O1221" t="s">
        <v>650</v>
      </c>
      <c r="Q1221" t="s">
        <v>356</v>
      </c>
      <c r="R1221">
        <v>2020</v>
      </c>
      <c r="S1221">
        <v>34655</v>
      </c>
      <c r="T1221">
        <v>34655</v>
      </c>
      <c r="U1221" t="b">
        <v>1</v>
      </c>
    </row>
    <row r="1222" spans="1:21" hidden="1" x14ac:dyDescent="0.35">
      <c r="A1222">
        <v>1276</v>
      </c>
      <c r="B1222">
        <v>201</v>
      </c>
      <c r="C1222">
        <v>1454</v>
      </c>
      <c r="D1222">
        <v>76465</v>
      </c>
      <c r="E1222">
        <f>_xlfn.XLOOKUP(Table1[[#This Row],[R Profile ID]],Sheet1!D:D,Sheet1!D:D)</f>
        <v>76465</v>
      </c>
      <c r="F1222" t="s">
        <v>616</v>
      </c>
      <c r="G1222" t="s">
        <v>12</v>
      </c>
      <c r="H1222" t="s">
        <v>13</v>
      </c>
      <c r="I1222" t="s">
        <v>1124</v>
      </c>
      <c r="J1222" s="1">
        <v>44351</v>
      </c>
      <c r="K1222" s="1"/>
      <c r="L1222" t="s">
        <v>1132</v>
      </c>
      <c r="M1222" t="s">
        <v>423</v>
      </c>
      <c r="N1222" t="s">
        <v>516</v>
      </c>
      <c r="O1222" t="s">
        <v>651</v>
      </c>
      <c r="Q1222" t="s">
        <v>356</v>
      </c>
      <c r="R1222">
        <v>2020</v>
      </c>
      <c r="S1222">
        <v>35156</v>
      </c>
      <c r="T1222">
        <v>35156</v>
      </c>
      <c r="U1222" t="b">
        <v>1</v>
      </c>
    </row>
    <row r="1223" spans="1:21" hidden="1" x14ac:dyDescent="0.35">
      <c r="A1223">
        <v>1277</v>
      </c>
      <c r="B1223">
        <v>202</v>
      </c>
      <c r="C1223">
        <v>1455</v>
      </c>
      <c r="D1223">
        <v>76462</v>
      </c>
      <c r="E1223">
        <f>_xlfn.XLOOKUP(Table1[[#This Row],[R Profile ID]],Sheet1!D:D,Sheet1!D:D)</f>
        <v>76462</v>
      </c>
      <c r="F1223" t="s">
        <v>616</v>
      </c>
      <c r="G1223" t="s">
        <v>12</v>
      </c>
      <c r="H1223" t="s">
        <v>13</v>
      </c>
      <c r="I1223" t="s">
        <v>1124</v>
      </c>
      <c r="J1223" s="1">
        <v>44351</v>
      </c>
      <c r="K1223" s="1"/>
      <c r="L1223" t="s">
        <v>1132</v>
      </c>
      <c r="M1223" t="s">
        <v>423</v>
      </c>
      <c r="N1223" t="s">
        <v>516</v>
      </c>
      <c r="O1223" t="s">
        <v>651</v>
      </c>
      <c r="Q1223" t="s">
        <v>24</v>
      </c>
      <c r="R1223">
        <v>2020</v>
      </c>
      <c r="S1223">
        <v>25108</v>
      </c>
      <c r="T1223">
        <v>25108</v>
      </c>
      <c r="U1223" t="b">
        <v>1</v>
      </c>
    </row>
    <row r="1224" spans="1:21" hidden="1" x14ac:dyDescent="0.35">
      <c r="A1224">
        <v>1592</v>
      </c>
      <c r="B1224">
        <v>204</v>
      </c>
      <c r="C1224">
        <v>1700</v>
      </c>
      <c r="D1224">
        <v>76463</v>
      </c>
      <c r="E1224">
        <f>_xlfn.XLOOKUP(Table1[[#This Row],[R Profile ID]],Sheet1!D:D,Sheet1!D:D)</f>
        <v>76463</v>
      </c>
      <c r="F1224" t="s">
        <v>616</v>
      </c>
      <c r="G1224" t="s">
        <v>12</v>
      </c>
      <c r="H1224" t="s">
        <v>13</v>
      </c>
      <c r="I1224" t="s">
        <v>1124</v>
      </c>
      <c r="J1224" s="1">
        <v>44351</v>
      </c>
      <c r="K1224" s="1"/>
      <c r="L1224" t="s">
        <v>1132</v>
      </c>
      <c r="M1224" t="s">
        <v>423</v>
      </c>
      <c r="N1224" t="s">
        <v>516</v>
      </c>
      <c r="O1224" t="s">
        <v>652</v>
      </c>
      <c r="Q1224" t="s">
        <v>356</v>
      </c>
      <c r="R1224">
        <v>2022</v>
      </c>
      <c r="S1224">
        <v>38935</v>
      </c>
      <c r="T1224">
        <v>38935</v>
      </c>
      <c r="U1224" t="b">
        <v>1</v>
      </c>
    </row>
    <row r="1225" spans="1:21" hidden="1" x14ac:dyDescent="0.35">
      <c r="A1225">
        <v>1709</v>
      </c>
      <c r="B1225">
        <v>205</v>
      </c>
      <c r="C1225">
        <v>1834</v>
      </c>
      <c r="D1225">
        <v>76470</v>
      </c>
      <c r="E1225">
        <f>_xlfn.XLOOKUP(Table1[[#This Row],[R Profile ID]],Sheet1!D:D,Sheet1!D:D)</f>
        <v>76470</v>
      </c>
      <c r="F1225" t="s">
        <v>616</v>
      </c>
      <c r="G1225" t="s">
        <v>12</v>
      </c>
      <c r="H1225" t="s">
        <v>13</v>
      </c>
      <c r="I1225" t="s">
        <v>1124</v>
      </c>
      <c r="J1225" s="1">
        <v>44351</v>
      </c>
      <c r="K1225" s="1"/>
      <c r="L1225" t="s">
        <v>1132</v>
      </c>
      <c r="M1225" t="s">
        <v>423</v>
      </c>
      <c r="N1225" t="s">
        <v>516</v>
      </c>
      <c r="O1225" t="s">
        <v>585</v>
      </c>
      <c r="Q1225" t="s">
        <v>24</v>
      </c>
      <c r="R1225">
        <v>2020</v>
      </c>
      <c r="S1225">
        <v>22236</v>
      </c>
      <c r="T1225">
        <v>22236</v>
      </c>
      <c r="U1225" t="b">
        <v>1</v>
      </c>
    </row>
    <row r="1226" spans="1:21" hidden="1" x14ac:dyDescent="0.35">
      <c r="A1226">
        <v>71</v>
      </c>
      <c r="B1226">
        <v>21</v>
      </c>
      <c r="C1226">
        <v>235</v>
      </c>
      <c r="D1226">
        <v>70002</v>
      </c>
      <c r="E1226">
        <f>_xlfn.XLOOKUP(Table1[[#This Row],[R Profile ID]],Sheet1!D:D,Sheet1!D:D)</f>
        <v>70002</v>
      </c>
      <c r="F1226" t="s">
        <v>616</v>
      </c>
      <c r="G1226" t="s">
        <v>12</v>
      </c>
      <c r="H1226" t="s">
        <v>13</v>
      </c>
      <c r="I1226" t="s">
        <v>1043</v>
      </c>
      <c r="J1226" s="1">
        <v>44508</v>
      </c>
      <c r="K1226" s="1"/>
      <c r="L1226" t="s">
        <v>1134</v>
      </c>
      <c r="M1226" t="s">
        <v>653</v>
      </c>
      <c r="N1226" t="s">
        <v>654</v>
      </c>
      <c r="O1226" t="s">
        <v>655</v>
      </c>
      <c r="P1226" t="s">
        <v>656</v>
      </c>
      <c r="Q1226" t="s">
        <v>44</v>
      </c>
      <c r="R1226">
        <v>1978</v>
      </c>
      <c r="S1226">
        <v>211156</v>
      </c>
      <c r="T1226">
        <v>211156</v>
      </c>
      <c r="U1226" t="b">
        <v>0</v>
      </c>
    </row>
    <row r="1227" spans="1:21" hidden="1" x14ac:dyDescent="0.35">
      <c r="A1227">
        <v>954</v>
      </c>
      <c r="B1227">
        <v>242</v>
      </c>
      <c r="C1227">
        <v>1180</v>
      </c>
      <c r="D1227">
        <v>15336648</v>
      </c>
      <c r="E1227">
        <f>_xlfn.XLOOKUP(Table1[[#This Row],[R Profile ID]],Sheet1!D:D,Sheet1!D:D)</f>
        <v>15336648</v>
      </c>
      <c r="F1227">
        <v>15336648</v>
      </c>
      <c r="G1227" t="s">
        <v>12</v>
      </c>
      <c r="H1227" t="s">
        <v>13</v>
      </c>
      <c r="I1227" t="s">
        <v>1037</v>
      </c>
      <c r="J1227" s="1">
        <v>44174</v>
      </c>
      <c r="K1227" s="1"/>
      <c r="L1227" t="s">
        <v>1134</v>
      </c>
      <c r="M1227" t="s">
        <v>653</v>
      </c>
      <c r="N1227" t="s">
        <v>657</v>
      </c>
      <c r="O1227" t="s">
        <v>658</v>
      </c>
      <c r="P1227" t="s">
        <v>659</v>
      </c>
      <c r="Q1227" t="s">
        <v>28</v>
      </c>
      <c r="R1227">
        <v>2020</v>
      </c>
      <c r="S1227">
        <v>257774</v>
      </c>
      <c r="T1227">
        <v>257774</v>
      </c>
      <c r="U1227" t="b">
        <v>0</v>
      </c>
    </row>
    <row r="1228" spans="1:21" hidden="1" x14ac:dyDescent="0.35">
      <c r="A1228">
        <v>1044</v>
      </c>
      <c r="B1228">
        <v>239</v>
      </c>
      <c r="C1228">
        <v>1262</v>
      </c>
      <c r="D1228">
        <v>63695</v>
      </c>
      <c r="E1228">
        <f>_xlfn.XLOOKUP(Table1[[#This Row],[R Profile ID]],Sheet1!D:D,Sheet1!D:D)</f>
        <v>63695</v>
      </c>
      <c r="F1228" t="s">
        <v>616</v>
      </c>
      <c r="G1228" t="s">
        <v>12</v>
      </c>
      <c r="H1228" t="s">
        <v>13</v>
      </c>
      <c r="I1228" t="s">
        <v>1130</v>
      </c>
      <c r="J1228" s="1">
        <v>44253</v>
      </c>
      <c r="K1228" s="1"/>
      <c r="L1228" t="s">
        <v>1134</v>
      </c>
      <c r="M1228" t="s">
        <v>653</v>
      </c>
      <c r="N1228" t="s">
        <v>657</v>
      </c>
      <c r="O1228" t="s">
        <v>660</v>
      </c>
      <c r="P1228" t="s">
        <v>659</v>
      </c>
      <c r="Q1228" t="s">
        <v>44</v>
      </c>
      <c r="R1228">
        <v>1991</v>
      </c>
      <c r="S1228">
        <v>206168.9</v>
      </c>
      <c r="T1228">
        <v>140268</v>
      </c>
      <c r="U1228" t="b">
        <v>0</v>
      </c>
    </row>
    <row r="1229" spans="1:21" hidden="1" x14ac:dyDescent="0.35">
      <c r="A1229">
        <v>1131</v>
      </c>
      <c r="B1229">
        <v>237</v>
      </c>
      <c r="C1229">
        <v>1330</v>
      </c>
      <c r="D1229">
        <v>15336647</v>
      </c>
      <c r="E1229">
        <f>_xlfn.XLOOKUP(Table1[[#This Row],[R Profile ID]],Sheet1!D:D,Sheet1!D:D)</f>
        <v>15336647</v>
      </c>
      <c r="F1229">
        <v>15336647</v>
      </c>
      <c r="G1229" t="s">
        <v>12</v>
      </c>
      <c r="H1229" t="s">
        <v>13</v>
      </c>
      <c r="I1229" t="s">
        <v>1037</v>
      </c>
      <c r="J1229" s="1">
        <v>44174</v>
      </c>
      <c r="K1229" s="1"/>
      <c r="L1229" t="s">
        <v>1134</v>
      </c>
      <c r="M1229" t="s">
        <v>653</v>
      </c>
      <c r="N1229" t="s">
        <v>657</v>
      </c>
      <c r="O1229" t="s">
        <v>661</v>
      </c>
      <c r="P1229" t="s">
        <v>659</v>
      </c>
      <c r="Q1229" t="s">
        <v>21</v>
      </c>
      <c r="R1229">
        <v>2019</v>
      </c>
      <c r="S1229">
        <v>244745</v>
      </c>
      <c r="T1229">
        <v>244745</v>
      </c>
      <c r="U1229" t="b">
        <v>0</v>
      </c>
    </row>
    <row r="1230" spans="1:21" hidden="1" x14ac:dyDescent="0.35">
      <c r="A1230">
        <v>1176</v>
      </c>
      <c r="B1230">
        <v>241</v>
      </c>
      <c r="C1230">
        <v>1370</v>
      </c>
      <c r="D1230">
        <v>63694</v>
      </c>
      <c r="E1230">
        <f>_xlfn.XLOOKUP(Table1[[#This Row],[R Profile ID]],Sheet1!D:D,Sheet1!D:D)</f>
        <v>63694</v>
      </c>
      <c r="F1230" t="s">
        <v>616</v>
      </c>
      <c r="G1230" t="s">
        <v>12</v>
      </c>
      <c r="H1230" t="s">
        <v>13</v>
      </c>
      <c r="I1230" t="s">
        <v>955</v>
      </c>
      <c r="J1230" s="1">
        <v>44515</v>
      </c>
      <c r="K1230" s="1"/>
      <c r="L1230" t="s">
        <v>1134</v>
      </c>
      <c r="M1230" t="s">
        <v>653</v>
      </c>
      <c r="N1230" t="s">
        <v>657</v>
      </c>
      <c r="O1230" t="s">
        <v>662</v>
      </c>
      <c r="P1230" t="s">
        <v>659</v>
      </c>
      <c r="Q1230" t="s">
        <v>21</v>
      </c>
      <c r="R1230">
        <v>2021</v>
      </c>
      <c r="S1230">
        <v>317772</v>
      </c>
      <c r="T1230">
        <v>282660</v>
      </c>
      <c r="U1230" t="b">
        <v>0</v>
      </c>
    </row>
    <row r="1231" spans="1:21" hidden="1" x14ac:dyDescent="0.35">
      <c r="A1231">
        <v>1186</v>
      </c>
      <c r="B1231">
        <v>34</v>
      </c>
      <c r="C1231">
        <v>1381</v>
      </c>
      <c r="D1231">
        <v>63522</v>
      </c>
      <c r="E1231">
        <f>_xlfn.XLOOKUP(Table1[[#This Row],[R Profile ID]],Sheet1!D:D,Sheet1!D:D)</f>
        <v>63522</v>
      </c>
      <c r="F1231" t="s">
        <v>616</v>
      </c>
      <c r="G1231" t="s">
        <v>12</v>
      </c>
      <c r="H1231" t="s">
        <v>13</v>
      </c>
      <c r="I1231" t="s">
        <v>1062</v>
      </c>
      <c r="J1231" s="1">
        <v>44232</v>
      </c>
      <c r="K1231" s="1"/>
      <c r="L1231" t="s">
        <v>1134</v>
      </c>
      <c r="M1231" t="s">
        <v>653</v>
      </c>
      <c r="N1231" t="s">
        <v>663</v>
      </c>
      <c r="O1231" t="s">
        <v>664</v>
      </c>
      <c r="P1231" t="s">
        <v>663</v>
      </c>
      <c r="Q1231" t="s">
        <v>47</v>
      </c>
      <c r="R1231">
        <v>2018</v>
      </c>
      <c r="S1231">
        <v>2145290</v>
      </c>
      <c r="T1231">
        <v>2145290</v>
      </c>
      <c r="U1231" t="b">
        <v>1</v>
      </c>
    </row>
    <row r="1232" spans="1:21" hidden="1" x14ac:dyDescent="0.35">
      <c r="A1232">
        <v>1567</v>
      </c>
      <c r="B1232">
        <v>244</v>
      </c>
      <c r="C1232">
        <v>1680</v>
      </c>
      <c r="D1232">
        <v>72052</v>
      </c>
      <c r="E1232">
        <f>_xlfn.XLOOKUP(Table1[[#This Row],[R Profile ID]],Sheet1!D:D,Sheet1!D:D)</f>
        <v>72052</v>
      </c>
      <c r="F1232" t="s">
        <v>616</v>
      </c>
      <c r="G1232" t="s">
        <v>12</v>
      </c>
      <c r="H1232" t="s">
        <v>13</v>
      </c>
      <c r="I1232" t="s">
        <v>964</v>
      </c>
      <c r="J1232" s="1">
        <v>44540</v>
      </c>
      <c r="K1232" s="1"/>
      <c r="L1232" t="s">
        <v>1134</v>
      </c>
      <c r="M1232" t="s">
        <v>653</v>
      </c>
      <c r="N1232" t="s">
        <v>657</v>
      </c>
      <c r="O1232" t="s">
        <v>665</v>
      </c>
      <c r="P1232" t="s">
        <v>666</v>
      </c>
      <c r="Q1232" t="s">
        <v>607</v>
      </c>
      <c r="R1232">
        <v>2020</v>
      </c>
      <c r="S1232">
        <v>58556</v>
      </c>
      <c r="U1232" t="b">
        <v>1</v>
      </c>
    </row>
    <row r="1233" spans="1:21" hidden="1" x14ac:dyDescent="0.35">
      <c r="A1233">
        <v>1645</v>
      </c>
      <c r="B1233">
        <v>25</v>
      </c>
      <c r="C1233">
        <v>1739</v>
      </c>
      <c r="D1233">
        <v>72873</v>
      </c>
      <c r="E1233">
        <f>_xlfn.XLOOKUP(Table1[[#This Row],[R Profile ID]],Sheet1!D:D,Sheet1!D:D)</f>
        <v>72873</v>
      </c>
      <c r="F1233" t="s">
        <v>616</v>
      </c>
      <c r="G1233" t="s">
        <v>12</v>
      </c>
      <c r="H1233" t="s">
        <v>13</v>
      </c>
      <c r="I1233" t="s">
        <v>1016</v>
      </c>
      <c r="J1233" s="1">
        <v>44631</v>
      </c>
      <c r="K1233" s="1"/>
      <c r="L1233" t="s">
        <v>1193</v>
      </c>
      <c r="M1233" t="s">
        <v>653</v>
      </c>
      <c r="N1233" t="s">
        <v>654</v>
      </c>
      <c r="O1233" t="s">
        <v>667</v>
      </c>
      <c r="P1233" t="s">
        <v>668</v>
      </c>
      <c r="Q1233" t="s">
        <v>669</v>
      </c>
      <c r="R1233">
        <v>2022</v>
      </c>
      <c r="S1233">
        <v>14403</v>
      </c>
      <c r="T1233">
        <v>6480</v>
      </c>
      <c r="U1233" t="b">
        <v>1</v>
      </c>
    </row>
    <row r="1234" spans="1:21" hidden="1" x14ac:dyDescent="0.35">
      <c r="A1234">
        <v>1651</v>
      </c>
      <c r="B1234">
        <v>245</v>
      </c>
      <c r="C1234">
        <v>1745</v>
      </c>
      <c r="D1234">
        <v>74637</v>
      </c>
      <c r="E1234">
        <f>_xlfn.XLOOKUP(Table1[[#This Row],[R Profile ID]],Sheet1!D:D,Sheet1!D:D)</f>
        <v>74637</v>
      </c>
      <c r="F1234" t="s">
        <v>616</v>
      </c>
      <c r="G1234" t="s">
        <v>12</v>
      </c>
      <c r="H1234" t="s">
        <v>13</v>
      </c>
      <c r="I1234" t="s">
        <v>1036</v>
      </c>
      <c r="J1234" s="1">
        <v>44799</v>
      </c>
      <c r="K1234" s="1" t="s">
        <v>14</v>
      </c>
      <c r="L1234" t="s">
        <v>1134</v>
      </c>
      <c r="M1234" t="s">
        <v>653</v>
      </c>
      <c r="N1234" t="s">
        <v>657</v>
      </c>
      <c r="O1234" t="s">
        <v>670</v>
      </c>
      <c r="P1234" t="s">
        <v>670</v>
      </c>
      <c r="Q1234" t="s">
        <v>44</v>
      </c>
      <c r="R1234">
        <v>1994</v>
      </c>
      <c r="S1234">
        <v>238636</v>
      </c>
      <c r="T1234">
        <v>125776.29300000001</v>
      </c>
      <c r="U1234" t="b">
        <v>1</v>
      </c>
    </row>
    <row r="1235" spans="1:21" hidden="1" x14ac:dyDescent="0.35">
      <c r="A1235">
        <v>46</v>
      </c>
      <c r="B1235">
        <v>18</v>
      </c>
      <c r="C1235">
        <v>183</v>
      </c>
      <c r="D1235">
        <v>69998</v>
      </c>
      <c r="E1235">
        <f>_xlfn.XLOOKUP(Table1[[#This Row],[R Profile ID]],Sheet1!D:D,Sheet1!D:D)</f>
        <v>69998</v>
      </c>
      <c r="F1235" t="s">
        <v>616</v>
      </c>
      <c r="G1235" t="s">
        <v>12</v>
      </c>
      <c r="H1235" t="s">
        <v>13</v>
      </c>
      <c r="I1235" t="s">
        <v>1019</v>
      </c>
      <c r="J1235" s="1">
        <v>44377</v>
      </c>
      <c r="K1235" s="1"/>
      <c r="L1235" t="s">
        <v>1135</v>
      </c>
      <c r="M1235" t="s">
        <v>653</v>
      </c>
      <c r="N1235" t="s">
        <v>654</v>
      </c>
      <c r="O1235" t="s">
        <v>671</v>
      </c>
      <c r="P1235" t="s">
        <v>672</v>
      </c>
      <c r="Q1235" t="s">
        <v>47</v>
      </c>
      <c r="R1235">
        <v>2017</v>
      </c>
      <c r="S1235">
        <v>614609</v>
      </c>
      <c r="T1235">
        <v>614609</v>
      </c>
      <c r="U1235" t="b">
        <v>1</v>
      </c>
    </row>
    <row r="1236" spans="1:21" hidden="1" x14ac:dyDescent="0.35">
      <c r="A1236">
        <v>50</v>
      </c>
      <c r="B1236">
        <v>27</v>
      </c>
      <c r="C1236">
        <v>192</v>
      </c>
      <c r="D1236">
        <v>69988</v>
      </c>
      <c r="E1236">
        <f>_xlfn.XLOOKUP(Table1[[#This Row],[R Profile ID]],Sheet1!D:D,Sheet1!D:D)</f>
        <v>69988</v>
      </c>
      <c r="F1236" t="s">
        <v>616</v>
      </c>
      <c r="G1236" t="s">
        <v>12</v>
      </c>
      <c r="H1236" t="s">
        <v>13</v>
      </c>
      <c r="I1236" t="s">
        <v>1019</v>
      </c>
      <c r="J1236" s="1">
        <v>44377</v>
      </c>
      <c r="K1236" s="1"/>
      <c r="L1236" t="s">
        <v>1135</v>
      </c>
      <c r="M1236" t="s">
        <v>653</v>
      </c>
      <c r="N1236" t="s">
        <v>654</v>
      </c>
      <c r="O1236" t="s">
        <v>673</v>
      </c>
      <c r="P1236" t="s">
        <v>668</v>
      </c>
      <c r="Q1236" t="s">
        <v>47</v>
      </c>
      <c r="R1236">
        <v>1970</v>
      </c>
      <c r="S1236">
        <v>109706</v>
      </c>
      <c r="T1236">
        <v>109706</v>
      </c>
      <c r="U1236" t="b">
        <v>1</v>
      </c>
    </row>
    <row r="1237" spans="1:21" hidden="1" x14ac:dyDescent="0.35">
      <c r="A1237">
        <v>55</v>
      </c>
      <c r="B1237">
        <v>15</v>
      </c>
      <c r="C1237">
        <v>209</v>
      </c>
      <c r="D1237">
        <v>69994</v>
      </c>
      <c r="E1237">
        <f>_xlfn.XLOOKUP(Table1[[#This Row],[R Profile ID]],Sheet1!D:D,Sheet1!D:D)</f>
        <v>69994</v>
      </c>
      <c r="F1237" t="s">
        <v>616</v>
      </c>
      <c r="G1237" t="s">
        <v>12</v>
      </c>
      <c r="H1237" t="s">
        <v>13</v>
      </c>
      <c r="I1237" t="s">
        <v>1019</v>
      </c>
      <c r="J1237" s="1">
        <v>44377</v>
      </c>
      <c r="K1237" s="1"/>
      <c r="L1237" t="s">
        <v>1135</v>
      </c>
      <c r="M1237" t="s">
        <v>653</v>
      </c>
      <c r="N1237" t="s">
        <v>654</v>
      </c>
      <c r="O1237" t="s">
        <v>673</v>
      </c>
      <c r="P1237" t="s">
        <v>668</v>
      </c>
      <c r="Q1237" t="s">
        <v>47</v>
      </c>
      <c r="R1237">
        <v>2017</v>
      </c>
      <c r="S1237">
        <v>137326</v>
      </c>
      <c r="T1237">
        <v>137326</v>
      </c>
      <c r="U1237" t="b">
        <v>1</v>
      </c>
    </row>
    <row r="1238" spans="1:21" hidden="1" x14ac:dyDescent="0.35">
      <c r="A1238">
        <v>58</v>
      </c>
      <c r="B1238">
        <v>26</v>
      </c>
      <c r="C1238">
        <v>213</v>
      </c>
      <c r="D1238">
        <v>69995</v>
      </c>
      <c r="E1238">
        <f>_xlfn.XLOOKUP(Table1[[#This Row],[R Profile ID]],Sheet1!D:D,Sheet1!D:D)</f>
        <v>69995</v>
      </c>
      <c r="F1238" t="s">
        <v>616</v>
      </c>
      <c r="G1238" t="s">
        <v>12</v>
      </c>
      <c r="H1238" t="s">
        <v>13</v>
      </c>
      <c r="I1238" t="s">
        <v>1019</v>
      </c>
      <c r="J1238" s="1">
        <v>44377</v>
      </c>
      <c r="K1238" s="1"/>
      <c r="L1238" t="s">
        <v>1135</v>
      </c>
      <c r="M1238" t="s">
        <v>653</v>
      </c>
      <c r="N1238" t="s">
        <v>654</v>
      </c>
      <c r="O1238" t="s">
        <v>671</v>
      </c>
      <c r="P1238" t="s">
        <v>672</v>
      </c>
      <c r="Q1238" t="s">
        <v>47</v>
      </c>
      <c r="R1238">
        <v>2000</v>
      </c>
      <c r="S1238">
        <v>67518</v>
      </c>
      <c r="T1238">
        <v>67518</v>
      </c>
      <c r="U1238" t="b">
        <v>1</v>
      </c>
    </row>
    <row r="1239" spans="1:21" hidden="1" x14ac:dyDescent="0.35">
      <c r="A1239">
        <v>62</v>
      </c>
      <c r="B1239">
        <v>19</v>
      </c>
      <c r="C1239">
        <v>218</v>
      </c>
      <c r="D1239">
        <v>69999</v>
      </c>
      <c r="E1239">
        <f>_xlfn.XLOOKUP(Table1[[#This Row],[R Profile ID]],Sheet1!D:D,Sheet1!D:D)</f>
        <v>69999</v>
      </c>
      <c r="F1239" t="s">
        <v>616</v>
      </c>
      <c r="G1239" t="s">
        <v>12</v>
      </c>
      <c r="H1239" t="s">
        <v>13</v>
      </c>
      <c r="I1239" t="s">
        <v>1019</v>
      </c>
      <c r="J1239" s="1">
        <v>44377</v>
      </c>
      <c r="K1239" s="1"/>
      <c r="L1239" t="s">
        <v>1135</v>
      </c>
      <c r="M1239" t="s">
        <v>653</v>
      </c>
      <c r="N1239" t="s">
        <v>654</v>
      </c>
      <c r="O1239" t="s">
        <v>671</v>
      </c>
      <c r="P1239" t="s">
        <v>672</v>
      </c>
      <c r="Q1239" t="s">
        <v>47</v>
      </c>
      <c r="R1239">
        <v>1996</v>
      </c>
      <c r="S1239">
        <v>311199.71960000001</v>
      </c>
      <c r="T1239">
        <v>311199.71960000001</v>
      </c>
      <c r="U1239" t="b">
        <v>1</v>
      </c>
    </row>
    <row r="1240" spans="1:21" hidden="1" x14ac:dyDescent="0.35">
      <c r="A1240">
        <v>76</v>
      </c>
      <c r="B1240">
        <v>17</v>
      </c>
      <c r="C1240">
        <v>239</v>
      </c>
      <c r="D1240">
        <v>69996</v>
      </c>
      <c r="E1240">
        <f>_xlfn.XLOOKUP(Table1[[#This Row],[R Profile ID]],Sheet1!D:D,Sheet1!D:D)</f>
        <v>69996</v>
      </c>
      <c r="F1240" t="s">
        <v>616</v>
      </c>
      <c r="G1240" t="s">
        <v>12</v>
      </c>
      <c r="H1240" t="s">
        <v>13</v>
      </c>
      <c r="I1240" t="s">
        <v>1019</v>
      </c>
      <c r="J1240" s="1">
        <v>44377</v>
      </c>
      <c r="K1240" s="1"/>
      <c r="L1240" t="s">
        <v>1135</v>
      </c>
      <c r="M1240" t="s">
        <v>653</v>
      </c>
      <c r="N1240" t="s">
        <v>654</v>
      </c>
      <c r="O1240" t="s">
        <v>671</v>
      </c>
      <c r="P1240" t="s">
        <v>672</v>
      </c>
      <c r="Q1240" t="s">
        <v>47</v>
      </c>
      <c r="R1240">
        <v>2008</v>
      </c>
      <c r="S1240">
        <v>165995</v>
      </c>
      <c r="T1240">
        <v>165995</v>
      </c>
      <c r="U1240" t="b">
        <v>1</v>
      </c>
    </row>
    <row r="1241" spans="1:21" hidden="1" x14ac:dyDescent="0.35">
      <c r="A1241">
        <v>88</v>
      </c>
      <c r="B1241">
        <v>16</v>
      </c>
      <c r="C1241">
        <v>255</v>
      </c>
      <c r="D1241">
        <v>69991</v>
      </c>
      <c r="E1241">
        <f>_xlfn.XLOOKUP(Table1[[#This Row],[R Profile ID]],Sheet1!D:D,Sheet1!D:D)</f>
        <v>69991</v>
      </c>
      <c r="F1241" t="s">
        <v>616</v>
      </c>
      <c r="G1241" t="s">
        <v>12</v>
      </c>
      <c r="H1241" t="s">
        <v>13</v>
      </c>
      <c r="I1241" t="s">
        <v>1019</v>
      </c>
      <c r="J1241" s="1">
        <v>44377</v>
      </c>
      <c r="K1241" s="1"/>
      <c r="L1241" t="s">
        <v>1135</v>
      </c>
      <c r="M1241" t="s">
        <v>653</v>
      </c>
      <c r="N1241" t="s">
        <v>654</v>
      </c>
      <c r="O1241" t="s">
        <v>673</v>
      </c>
      <c r="P1241" t="s">
        <v>668</v>
      </c>
      <c r="Q1241" t="s">
        <v>47</v>
      </c>
      <c r="R1241">
        <v>2018</v>
      </c>
      <c r="S1241">
        <v>108080</v>
      </c>
      <c r="T1241">
        <v>108080</v>
      </c>
      <c r="U1241" t="b">
        <v>1</v>
      </c>
    </row>
    <row r="1242" spans="1:21" hidden="1" x14ac:dyDescent="0.35">
      <c r="A1242">
        <v>90</v>
      </c>
      <c r="B1242">
        <v>13</v>
      </c>
      <c r="C1242">
        <v>257</v>
      </c>
      <c r="D1242">
        <v>69992</v>
      </c>
      <c r="E1242">
        <f>_xlfn.XLOOKUP(Table1[[#This Row],[R Profile ID]],Sheet1!D:D,Sheet1!D:D)</f>
        <v>69992</v>
      </c>
      <c r="F1242" t="s">
        <v>616</v>
      </c>
      <c r="G1242" t="s">
        <v>12</v>
      </c>
      <c r="H1242" t="s">
        <v>13</v>
      </c>
      <c r="I1242" t="s">
        <v>1019</v>
      </c>
      <c r="J1242" s="1">
        <v>44377</v>
      </c>
      <c r="K1242" s="1"/>
      <c r="L1242" t="s">
        <v>1135</v>
      </c>
      <c r="M1242" t="s">
        <v>653</v>
      </c>
      <c r="N1242" t="s">
        <v>654</v>
      </c>
      <c r="O1242" t="s">
        <v>673</v>
      </c>
      <c r="P1242" t="s">
        <v>668</v>
      </c>
      <c r="Q1242" t="s">
        <v>47</v>
      </c>
      <c r="R1242">
        <v>2001</v>
      </c>
      <c r="S1242">
        <v>109789</v>
      </c>
      <c r="T1242">
        <v>109789</v>
      </c>
      <c r="U1242" t="b">
        <v>1</v>
      </c>
    </row>
    <row r="1243" spans="1:21" hidden="1" x14ac:dyDescent="0.35">
      <c r="A1243">
        <v>93</v>
      </c>
      <c r="B1243">
        <v>28</v>
      </c>
      <c r="C1243">
        <v>261</v>
      </c>
      <c r="D1243">
        <v>69993</v>
      </c>
      <c r="E1243">
        <f>_xlfn.XLOOKUP(Table1[[#This Row],[R Profile ID]],Sheet1!D:D,Sheet1!D:D)</f>
        <v>69993</v>
      </c>
      <c r="F1243" t="s">
        <v>616</v>
      </c>
      <c r="G1243" t="s">
        <v>12</v>
      </c>
      <c r="H1243" t="s">
        <v>13</v>
      </c>
      <c r="I1243" t="s">
        <v>1019</v>
      </c>
      <c r="J1243" s="1">
        <v>44377</v>
      </c>
      <c r="K1243" s="1"/>
      <c r="L1243" t="s">
        <v>1135</v>
      </c>
      <c r="M1243" t="s">
        <v>653</v>
      </c>
      <c r="N1243" t="s">
        <v>654</v>
      </c>
      <c r="O1243" t="s">
        <v>673</v>
      </c>
      <c r="P1243" t="s">
        <v>668</v>
      </c>
      <c r="Q1243" t="s">
        <v>47</v>
      </c>
      <c r="R1243">
        <v>1997</v>
      </c>
      <c r="S1243">
        <v>78943</v>
      </c>
      <c r="T1243">
        <v>78943</v>
      </c>
      <c r="U1243" t="b">
        <v>1</v>
      </c>
    </row>
    <row r="1244" spans="1:21" hidden="1" x14ac:dyDescent="0.35">
      <c r="A1244">
        <v>102</v>
      </c>
      <c r="B1244">
        <v>20</v>
      </c>
      <c r="C1244">
        <v>286</v>
      </c>
      <c r="D1244">
        <v>69989</v>
      </c>
      <c r="E1244">
        <f>_xlfn.XLOOKUP(Table1[[#This Row],[R Profile ID]],Sheet1!D:D,Sheet1!D:D)</f>
        <v>69989</v>
      </c>
      <c r="F1244" t="s">
        <v>616</v>
      </c>
      <c r="G1244" t="s">
        <v>12</v>
      </c>
      <c r="H1244" t="s">
        <v>13</v>
      </c>
      <c r="I1244" t="s">
        <v>1019</v>
      </c>
      <c r="J1244" s="1">
        <v>44377</v>
      </c>
      <c r="K1244" s="1"/>
      <c r="L1244" t="s">
        <v>1135</v>
      </c>
      <c r="M1244" t="s">
        <v>653</v>
      </c>
      <c r="N1244" t="s">
        <v>654</v>
      </c>
      <c r="O1244" t="s">
        <v>673</v>
      </c>
      <c r="P1244" t="s">
        <v>668</v>
      </c>
      <c r="Q1244" t="s">
        <v>47</v>
      </c>
      <c r="R1244">
        <v>2000</v>
      </c>
      <c r="S1244">
        <v>140372</v>
      </c>
      <c r="T1244">
        <v>140372</v>
      </c>
      <c r="U1244" t="b">
        <v>1</v>
      </c>
    </row>
    <row r="1245" spans="1:21" hidden="1" x14ac:dyDescent="0.35">
      <c r="A1245">
        <v>104</v>
      </c>
      <c r="B1245">
        <v>15</v>
      </c>
      <c r="C1245">
        <v>290</v>
      </c>
      <c r="D1245">
        <v>69990</v>
      </c>
      <c r="E1245">
        <f>_xlfn.XLOOKUP(Table1[[#This Row],[R Profile ID]],Sheet1!D:D,Sheet1!D:D)</f>
        <v>69990</v>
      </c>
      <c r="F1245" t="s">
        <v>616</v>
      </c>
      <c r="G1245" t="s">
        <v>12</v>
      </c>
      <c r="H1245" t="s">
        <v>13</v>
      </c>
      <c r="I1245" t="s">
        <v>1019</v>
      </c>
      <c r="J1245" s="1">
        <v>44377</v>
      </c>
      <c r="K1245" s="1"/>
      <c r="L1245" t="s">
        <v>1135</v>
      </c>
      <c r="M1245" t="s">
        <v>653</v>
      </c>
      <c r="N1245" t="s">
        <v>654</v>
      </c>
      <c r="O1245" t="s">
        <v>673</v>
      </c>
      <c r="P1245" t="s">
        <v>668</v>
      </c>
      <c r="Q1245" t="s">
        <v>47</v>
      </c>
      <c r="R1245">
        <v>2019</v>
      </c>
      <c r="S1245">
        <v>721824</v>
      </c>
      <c r="T1245">
        <v>721824</v>
      </c>
      <c r="U1245" t="b">
        <v>1</v>
      </c>
    </row>
    <row r="1246" spans="1:21" hidden="1" x14ac:dyDescent="0.35">
      <c r="A1246">
        <v>115</v>
      </c>
      <c r="B1246">
        <v>24</v>
      </c>
      <c r="C1246">
        <v>314</v>
      </c>
      <c r="D1246">
        <v>69997</v>
      </c>
      <c r="E1246">
        <f>_xlfn.XLOOKUP(Table1[[#This Row],[R Profile ID]],Sheet1!D:D,Sheet1!D:D)</f>
        <v>69997</v>
      </c>
      <c r="F1246" t="s">
        <v>616</v>
      </c>
      <c r="G1246" t="s">
        <v>12</v>
      </c>
      <c r="H1246" t="s">
        <v>13</v>
      </c>
      <c r="I1246" t="s">
        <v>1019</v>
      </c>
      <c r="J1246" s="1">
        <v>44377</v>
      </c>
      <c r="K1246" s="1"/>
      <c r="L1246" t="s">
        <v>1135</v>
      </c>
      <c r="M1246" t="s">
        <v>653</v>
      </c>
      <c r="N1246" t="s">
        <v>654</v>
      </c>
      <c r="O1246" t="s">
        <v>671</v>
      </c>
      <c r="P1246" t="s">
        <v>672</v>
      </c>
      <c r="Q1246" t="s">
        <v>47</v>
      </c>
      <c r="R1246">
        <v>2009</v>
      </c>
      <c r="S1246">
        <v>153762</v>
      </c>
      <c r="T1246">
        <v>153762</v>
      </c>
      <c r="U1246" t="b">
        <v>1</v>
      </c>
    </row>
    <row r="1247" spans="1:21" hidden="1" x14ac:dyDescent="0.35">
      <c r="A1247">
        <v>118</v>
      </c>
      <c r="B1247">
        <v>240</v>
      </c>
      <c r="C1247">
        <v>317</v>
      </c>
      <c r="D1247">
        <v>9572</v>
      </c>
      <c r="E1247">
        <f>_xlfn.XLOOKUP(Table1[[#This Row],[R Profile ID]],Sheet1!D:D,Sheet1!D:D)</f>
        <v>9572</v>
      </c>
      <c r="F1247" t="s">
        <v>616</v>
      </c>
      <c r="G1247" t="s">
        <v>12</v>
      </c>
      <c r="H1247" t="s">
        <v>13</v>
      </c>
      <c r="I1247" t="s">
        <v>985</v>
      </c>
      <c r="J1247" s="1">
        <v>42818</v>
      </c>
      <c r="K1247" s="1" t="s">
        <v>14</v>
      </c>
      <c r="L1247" t="s">
        <v>1135</v>
      </c>
      <c r="M1247" t="s">
        <v>653</v>
      </c>
      <c r="N1247" t="s">
        <v>657</v>
      </c>
      <c r="O1247" t="s">
        <v>674</v>
      </c>
      <c r="P1247" t="s">
        <v>659</v>
      </c>
      <c r="Q1247" t="s">
        <v>21</v>
      </c>
      <c r="R1247">
        <v>2003</v>
      </c>
      <c r="S1247">
        <v>146003</v>
      </c>
      <c r="T1247">
        <v>92775</v>
      </c>
      <c r="U1247" t="b">
        <v>0</v>
      </c>
    </row>
    <row r="1248" spans="1:21" hidden="1" x14ac:dyDescent="0.35">
      <c r="A1248">
        <v>193</v>
      </c>
      <c r="B1248">
        <v>232</v>
      </c>
      <c r="C1248">
        <v>384</v>
      </c>
      <c r="D1248">
        <v>63933</v>
      </c>
      <c r="E1248">
        <f>_xlfn.XLOOKUP(Table1[[#This Row],[R Profile ID]],Sheet1!D:D,Sheet1!D:D)</f>
        <v>63933</v>
      </c>
      <c r="F1248" t="s">
        <v>616</v>
      </c>
      <c r="G1248" t="s">
        <v>12</v>
      </c>
      <c r="H1248" t="s">
        <v>13</v>
      </c>
      <c r="I1248" t="s">
        <v>1110</v>
      </c>
      <c r="J1248" s="1">
        <v>44169</v>
      </c>
      <c r="K1248" s="1"/>
      <c r="L1248" t="s">
        <v>1135</v>
      </c>
      <c r="M1248" t="s">
        <v>653</v>
      </c>
      <c r="N1248" t="s">
        <v>657</v>
      </c>
      <c r="O1248" t="s">
        <v>659</v>
      </c>
      <c r="P1248" t="s">
        <v>659</v>
      </c>
      <c r="Q1248" t="s">
        <v>28</v>
      </c>
      <c r="R1248">
        <v>2020</v>
      </c>
      <c r="S1248">
        <v>20120</v>
      </c>
      <c r="T1248">
        <v>15300</v>
      </c>
      <c r="U1248" t="b">
        <v>0</v>
      </c>
    </row>
    <row r="1249" spans="1:21" hidden="1" x14ac:dyDescent="0.35">
      <c r="A1249">
        <v>547</v>
      </c>
      <c r="B1249">
        <v>12</v>
      </c>
      <c r="C1249">
        <v>845</v>
      </c>
      <c r="D1249">
        <v>29475</v>
      </c>
      <c r="E1249">
        <f>_xlfn.XLOOKUP(Table1[[#This Row],[R Profile ID]],Sheet1!D:D,Sheet1!D:D)</f>
        <v>29475</v>
      </c>
      <c r="F1249" t="s">
        <v>616</v>
      </c>
      <c r="G1249" t="s">
        <v>12</v>
      </c>
      <c r="H1249" t="s">
        <v>13</v>
      </c>
      <c r="I1249" t="s">
        <v>985</v>
      </c>
      <c r="J1249" s="1">
        <v>43602</v>
      </c>
      <c r="K1249" s="1" t="s">
        <v>14</v>
      </c>
      <c r="L1249" t="s">
        <v>1135</v>
      </c>
      <c r="M1249" t="s">
        <v>653</v>
      </c>
      <c r="N1249" t="s">
        <v>654</v>
      </c>
      <c r="O1249" t="s">
        <v>673</v>
      </c>
      <c r="P1249" t="s">
        <v>668</v>
      </c>
      <c r="Q1249" t="s">
        <v>76</v>
      </c>
      <c r="R1249">
        <v>2019</v>
      </c>
      <c r="S1249" t="s">
        <v>675</v>
      </c>
      <c r="T1249">
        <v>56736</v>
      </c>
      <c r="U1249" t="b">
        <v>0</v>
      </c>
    </row>
    <row r="1250" spans="1:21" hidden="1" x14ac:dyDescent="0.35">
      <c r="A1250">
        <v>720</v>
      </c>
      <c r="B1250">
        <v>270</v>
      </c>
      <c r="C1250">
        <v>977</v>
      </c>
      <c r="D1250">
        <v>71461</v>
      </c>
      <c r="E1250">
        <f>_xlfn.XLOOKUP(Table1[[#This Row],[R Profile ID]],Sheet1!D:D,Sheet1!D:D)</f>
        <v>71461</v>
      </c>
      <c r="F1250" t="s">
        <v>616</v>
      </c>
      <c r="G1250" t="s">
        <v>12</v>
      </c>
      <c r="H1250" t="s">
        <v>13</v>
      </c>
      <c r="I1250" t="s">
        <v>965</v>
      </c>
      <c r="J1250" s="1">
        <v>44469</v>
      </c>
      <c r="K1250" s="1"/>
      <c r="L1250" t="s">
        <v>1135</v>
      </c>
      <c r="M1250" t="s">
        <v>653</v>
      </c>
      <c r="N1250" t="s">
        <v>676</v>
      </c>
      <c r="O1250" t="s">
        <v>677</v>
      </c>
      <c r="P1250" t="s">
        <v>678</v>
      </c>
      <c r="Q1250" t="s">
        <v>86</v>
      </c>
      <c r="R1250">
        <v>2008</v>
      </c>
      <c r="S1250">
        <v>102580</v>
      </c>
      <c r="T1250">
        <v>91103</v>
      </c>
      <c r="U1250" t="b">
        <v>0</v>
      </c>
    </row>
    <row r="1251" spans="1:21" hidden="1" x14ac:dyDescent="0.35">
      <c r="A1251">
        <v>721</v>
      </c>
      <c r="B1251">
        <v>271</v>
      </c>
      <c r="C1251">
        <v>978</v>
      </c>
      <c r="D1251">
        <v>71462</v>
      </c>
      <c r="E1251">
        <f>_xlfn.XLOOKUP(Table1[[#This Row],[R Profile ID]],Sheet1!D:D,Sheet1!D:D)</f>
        <v>71462</v>
      </c>
      <c r="F1251" t="s">
        <v>616</v>
      </c>
      <c r="G1251" t="s">
        <v>12</v>
      </c>
      <c r="H1251" t="s">
        <v>13</v>
      </c>
      <c r="I1251" t="s">
        <v>965</v>
      </c>
      <c r="J1251" s="1">
        <v>44469</v>
      </c>
      <c r="K1251" s="1"/>
      <c r="L1251" t="s">
        <v>1135</v>
      </c>
      <c r="M1251" t="s">
        <v>653</v>
      </c>
      <c r="N1251" t="s">
        <v>676</v>
      </c>
      <c r="O1251" t="s">
        <v>679</v>
      </c>
      <c r="P1251" t="s">
        <v>678</v>
      </c>
      <c r="Q1251" t="s">
        <v>86</v>
      </c>
      <c r="R1251">
        <v>2019</v>
      </c>
      <c r="S1251">
        <v>264861</v>
      </c>
      <c r="T1251">
        <v>239034</v>
      </c>
      <c r="U1251" t="b">
        <v>0</v>
      </c>
    </row>
    <row r="1252" spans="1:21" hidden="1" x14ac:dyDescent="0.35">
      <c r="A1252">
        <v>840</v>
      </c>
      <c r="B1252">
        <v>233</v>
      </c>
      <c r="C1252">
        <v>1069</v>
      </c>
      <c r="D1252">
        <v>63934</v>
      </c>
      <c r="E1252">
        <f>_xlfn.XLOOKUP(Table1[[#This Row],[R Profile ID]],Sheet1!D:D,Sheet1!D:D)</f>
        <v>63934</v>
      </c>
      <c r="F1252" t="s">
        <v>616</v>
      </c>
      <c r="G1252" t="s">
        <v>12</v>
      </c>
      <c r="H1252" t="s">
        <v>13</v>
      </c>
      <c r="I1252" t="s">
        <v>1110</v>
      </c>
      <c r="J1252" s="1">
        <v>44169</v>
      </c>
      <c r="K1252" s="1"/>
      <c r="L1252" t="s">
        <v>1135</v>
      </c>
      <c r="M1252" t="s">
        <v>653</v>
      </c>
      <c r="N1252" t="s">
        <v>657</v>
      </c>
      <c r="O1252" t="s">
        <v>680</v>
      </c>
      <c r="P1252" t="s">
        <v>681</v>
      </c>
      <c r="Q1252" t="s">
        <v>28</v>
      </c>
      <c r="R1252">
        <v>2020</v>
      </c>
      <c r="S1252">
        <v>30407</v>
      </c>
      <c r="T1252">
        <v>26413</v>
      </c>
      <c r="U1252" t="b">
        <v>0</v>
      </c>
    </row>
    <row r="1253" spans="1:21" hidden="1" x14ac:dyDescent="0.35">
      <c r="A1253">
        <v>841</v>
      </c>
      <c r="B1253">
        <v>234</v>
      </c>
      <c r="C1253">
        <v>1070</v>
      </c>
      <c r="D1253">
        <v>63935</v>
      </c>
      <c r="E1253">
        <f>_xlfn.XLOOKUP(Table1[[#This Row],[R Profile ID]],Sheet1!D:D,Sheet1!D:D)</f>
        <v>63935</v>
      </c>
      <c r="F1253" t="s">
        <v>616</v>
      </c>
      <c r="G1253" t="s">
        <v>12</v>
      </c>
      <c r="H1253" t="s">
        <v>13</v>
      </c>
      <c r="I1253" t="s">
        <v>1110</v>
      </c>
      <c r="J1253" s="1">
        <v>44169</v>
      </c>
      <c r="K1253" s="1"/>
      <c r="L1253" t="s">
        <v>1135</v>
      </c>
      <c r="M1253" t="s">
        <v>653</v>
      </c>
      <c r="N1253" t="s">
        <v>657</v>
      </c>
      <c r="O1253" t="s">
        <v>659</v>
      </c>
      <c r="P1253" t="s">
        <v>659</v>
      </c>
      <c r="Q1253" t="s">
        <v>28</v>
      </c>
      <c r="R1253">
        <v>2020</v>
      </c>
      <c r="S1253">
        <v>14745</v>
      </c>
      <c r="T1253">
        <v>11868</v>
      </c>
      <c r="U1253" t="b">
        <v>0</v>
      </c>
    </row>
    <row r="1254" spans="1:21" hidden="1" x14ac:dyDescent="0.35">
      <c r="A1254">
        <v>865</v>
      </c>
      <c r="B1254">
        <v>274</v>
      </c>
      <c r="C1254">
        <v>1093</v>
      </c>
      <c r="D1254">
        <v>27326</v>
      </c>
      <c r="E1254">
        <f>_xlfn.XLOOKUP(Table1[[#This Row],[R Profile ID]],Sheet1!D:D,Sheet1!D:D)</f>
        <v>27326</v>
      </c>
      <c r="F1254" t="s">
        <v>616</v>
      </c>
      <c r="G1254" t="s">
        <v>12</v>
      </c>
      <c r="H1254" t="s">
        <v>13</v>
      </c>
      <c r="I1254" t="s">
        <v>1003</v>
      </c>
      <c r="J1254" s="1">
        <v>43377</v>
      </c>
      <c r="K1254" s="1" t="s">
        <v>14</v>
      </c>
      <c r="L1254" t="s">
        <v>1135</v>
      </c>
      <c r="M1254" t="s">
        <v>653</v>
      </c>
      <c r="N1254" t="s">
        <v>676</v>
      </c>
      <c r="O1254" t="s">
        <v>682</v>
      </c>
      <c r="P1254" t="s">
        <v>683</v>
      </c>
      <c r="Q1254" t="s">
        <v>44</v>
      </c>
      <c r="R1254">
        <v>1994</v>
      </c>
      <c r="S1254">
        <v>153717.43</v>
      </c>
      <c r="T1254">
        <v>73907.41</v>
      </c>
      <c r="U1254" t="b">
        <v>0</v>
      </c>
    </row>
    <row r="1255" spans="1:21" hidden="1" x14ac:dyDescent="0.35">
      <c r="A1255">
        <v>890</v>
      </c>
      <c r="B1255">
        <v>273</v>
      </c>
      <c r="C1255">
        <v>1118</v>
      </c>
      <c r="D1255">
        <v>75470</v>
      </c>
      <c r="E1255">
        <f>_xlfn.XLOOKUP(Table1[[#This Row],[R Profile ID]],Sheet1!D:D,Sheet1!D:D)</f>
        <v>75470</v>
      </c>
      <c r="F1255" t="s">
        <v>616</v>
      </c>
      <c r="G1255" t="s">
        <v>12</v>
      </c>
      <c r="H1255" t="s">
        <v>13</v>
      </c>
      <c r="I1255" t="s">
        <v>1044</v>
      </c>
      <c r="J1255" s="1">
        <v>44811</v>
      </c>
      <c r="K1255" s="1"/>
      <c r="L1255" t="s">
        <v>1135</v>
      </c>
      <c r="M1255" t="s">
        <v>653</v>
      </c>
      <c r="N1255" t="s">
        <v>676</v>
      </c>
      <c r="O1255" t="s">
        <v>684</v>
      </c>
      <c r="P1255" t="s">
        <v>685</v>
      </c>
      <c r="Q1255" t="s">
        <v>47</v>
      </c>
      <c r="R1255">
        <v>2022</v>
      </c>
      <c r="S1255">
        <v>460350</v>
      </c>
      <c r="T1255">
        <v>458176</v>
      </c>
      <c r="U1255" t="b">
        <v>0</v>
      </c>
    </row>
    <row r="1256" spans="1:21" hidden="1" x14ac:dyDescent="0.35">
      <c r="A1256">
        <v>924</v>
      </c>
      <c r="B1256">
        <v>235</v>
      </c>
      <c r="C1256">
        <v>1149</v>
      </c>
      <c r="D1256">
        <v>63936</v>
      </c>
      <c r="E1256">
        <f>_xlfn.XLOOKUP(Table1[[#This Row],[R Profile ID]],Sheet1!D:D,Sheet1!D:D)</f>
        <v>63936</v>
      </c>
      <c r="F1256" t="s">
        <v>616</v>
      </c>
      <c r="G1256" t="s">
        <v>12</v>
      </c>
      <c r="H1256" t="s">
        <v>13</v>
      </c>
      <c r="I1256" t="s">
        <v>1110</v>
      </c>
      <c r="J1256" s="1">
        <v>44169</v>
      </c>
      <c r="K1256" s="1"/>
      <c r="L1256" t="s">
        <v>1135</v>
      </c>
      <c r="M1256" t="s">
        <v>653</v>
      </c>
      <c r="N1256" t="s">
        <v>657</v>
      </c>
      <c r="O1256" t="s">
        <v>659</v>
      </c>
      <c r="P1256" t="s">
        <v>659</v>
      </c>
      <c r="Q1256" t="s">
        <v>21</v>
      </c>
      <c r="R1256">
        <v>2020</v>
      </c>
      <c r="S1256">
        <v>14137</v>
      </c>
      <c r="T1256">
        <v>12072</v>
      </c>
      <c r="U1256" t="b">
        <v>0</v>
      </c>
    </row>
    <row r="1257" spans="1:21" hidden="1" x14ac:dyDescent="0.35">
      <c r="A1257">
        <v>1047</v>
      </c>
      <c r="B1257">
        <v>1368</v>
      </c>
      <c r="C1257">
        <v>169</v>
      </c>
      <c r="D1257">
        <v>15081339</v>
      </c>
      <c r="E1257">
        <f>_xlfn.XLOOKUP(Table1[[#This Row],[R Profile ID]],Sheet1!D:D,Sheet1!D:D)</f>
        <v>15081339</v>
      </c>
      <c r="F1257">
        <v>15081339</v>
      </c>
      <c r="G1257" t="s">
        <v>12</v>
      </c>
      <c r="H1257" t="s">
        <v>13</v>
      </c>
      <c r="I1257" t="s">
        <v>965</v>
      </c>
      <c r="J1257" s="1">
        <v>43963</v>
      </c>
      <c r="K1257" s="1"/>
      <c r="L1257" t="s">
        <v>1135</v>
      </c>
      <c r="M1257" t="s">
        <v>653</v>
      </c>
      <c r="N1257" t="s">
        <v>686</v>
      </c>
      <c r="O1257" t="s">
        <v>686</v>
      </c>
      <c r="P1257" t="s">
        <v>686</v>
      </c>
      <c r="Q1257" t="s">
        <v>71</v>
      </c>
      <c r="R1257">
        <v>2009</v>
      </c>
      <c r="S1257">
        <v>211936</v>
      </c>
      <c r="T1257">
        <v>197236.63</v>
      </c>
      <c r="U1257" t="b">
        <v>0</v>
      </c>
    </row>
    <row r="1258" spans="1:21" hidden="1" x14ac:dyDescent="0.35">
      <c r="A1258">
        <v>1164</v>
      </c>
      <c r="B1258">
        <v>236</v>
      </c>
      <c r="C1258">
        <v>1359</v>
      </c>
      <c r="D1258">
        <v>63937</v>
      </c>
      <c r="E1258">
        <f>_xlfn.XLOOKUP(Table1[[#This Row],[R Profile ID]],Sheet1!D:D,Sheet1!D:D)</f>
        <v>63937</v>
      </c>
      <c r="F1258" t="s">
        <v>616</v>
      </c>
      <c r="G1258" t="s">
        <v>12</v>
      </c>
      <c r="H1258" t="s">
        <v>13</v>
      </c>
      <c r="I1258" t="s">
        <v>1110</v>
      </c>
      <c r="J1258" s="1">
        <v>44169</v>
      </c>
      <c r="K1258" s="1"/>
      <c r="L1258" t="s">
        <v>1135</v>
      </c>
      <c r="M1258" t="s">
        <v>653</v>
      </c>
      <c r="N1258" t="s">
        <v>657</v>
      </c>
      <c r="O1258" t="s">
        <v>659</v>
      </c>
      <c r="P1258" t="s">
        <v>659</v>
      </c>
      <c r="Q1258" t="s">
        <v>21</v>
      </c>
      <c r="R1258">
        <v>2020</v>
      </c>
      <c r="S1258">
        <v>30154</v>
      </c>
      <c r="T1258">
        <v>25838</v>
      </c>
      <c r="U1258" t="b">
        <v>0</v>
      </c>
    </row>
    <row r="1259" spans="1:21" hidden="1" x14ac:dyDescent="0.35">
      <c r="A1259">
        <v>1278</v>
      </c>
      <c r="B1259">
        <v>238</v>
      </c>
      <c r="C1259">
        <v>1456</v>
      </c>
      <c r="D1259">
        <v>63938</v>
      </c>
      <c r="E1259">
        <f>_xlfn.XLOOKUP(Table1[[#This Row],[R Profile ID]],Sheet1!D:D,Sheet1!D:D)</f>
        <v>63938</v>
      </c>
      <c r="F1259" t="s">
        <v>616</v>
      </c>
      <c r="G1259" t="s">
        <v>12</v>
      </c>
      <c r="H1259" t="s">
        <v>13</v>
      </c>
      <c r="I1259" t="s">
        <v>1110</v>
      </c>
      <c r="J1259" s="1">
        <v>44169</v>
      </c>
      <c r="K1259" s="1"/>
      <c r="L1259" t="s">
        <v>1135</v>
      </c>
      <c r="M1259" t="s">
        <v>653</v>
      </c>
      <c r="N1259" t="s">
        <v>657</v>
      </c>
      <c r="O1259" t="s">
        <v>659</v>
      </c>
      <c r="P1259" t="s">
        <v>659</v>
      </c>
      <c r="Q1259" t="s">
        <v>28</v>
      </c>
      <c r="R1259">
        <v>2020</v>
      </c>
      <c r="S1259">
        <v>17613</v>
      </c>
      <c r="T1259">
        <v>14308</v>
      </c>
      <c r="U1259" t="b">
        <v>0</v>
      </c>
    </row>
    <row r="1260" spans="1:21" hidden="1" x14ac:dyDescent="0.35">
      <c r="A1260">
        <v>1487</v>
      </c>
      <c r="B1260">
        <v>230</v>
      </c>
      <c r="C1260">
        <v>1615</v>
      </c>
      <c r="D1260">
        <v>61508</v>
      </c>
      <c r="E1260">
        <f>_xlfn.XLOOKUP(Table1[[#This Row],[R Profile ID]],Sheet1!D:D,Sheet1!D:D)</f>
        <v>61508</v>
      </c>
      <c r="F1260" t="s">
        <v>616</v>
      </c>
      <c r="G1260" t="s">
        <v>12</v>
      </c>
      <c r="H1260" t="s">
        <v>13</v>
      </c>
      <c r="I1260" t="s">
        <v>946</v>
      </c>
      <c r="J1260" s="1">
        <v>43803</v>
      </c>
      <c r="K1260" s="1" t="s">
        <v>14</v>
      </c>
      <c r="L1260" t="s">
        <v>1135</v>
      </c>
      <c r="M1260" t="s">
        <v>653</v>
      </c>
      <c r="N1260" t="s">
        <v>657</v>
      </c>
      <c r="O1260" t="s">
        <v>659</v>
      </c>
      <c r="P1260" t="s">
        <v>659</v>
      </c>
      <c r="Q1260" t="s">
        <v>44</v>
      </c>
      <c r="R1260">
        <v>1987</v>
      </c>
      <c r="S1260">
        <v>108468</v>
      </c>
      <c r="T1260">
        <v>79415.8</v>
      </c>
      <c r="U1260" t="b">
        <v>0</v>
      </c>
    </row>
    <row r="1261" spans="1:21" hidden="1" x14ac:dyDescent="0.35">
      <c r="A1261">
        <v>1802</v>
      </c>
      <c r="B1261">
        <v>207</v>
      </c>
      <c r="C1261">
        <v>1911</v>
      </c>
      <c r="D1261">
        <v>74869</v>
      </c>
      <c r="E1261">
        <f>_xlfn.XLOOKUP(Table1[[#This Row],[R Profile ID]],Sheet1!D:D,Sheet1!D:D)</f>
        <v>74869</v>
      </c>
      <c r="F1261" t="s">
        <v>616</v>
      </c>
      <c r="G1261" t="s">
        <v>12</v>
      </c>
      <c r="H1261" t="s">
        <v>13</v>
      </c>
      <c r="I1261" t="s">
        <v>1120</v>
      </c>
      <c r="J1261" s="1">
        <v>44714</v>
      </c>
      <c r="K1261" s="1" t="s">
        <v>14</v>
      </c>
      <c r="L1261" t="s">
        <v>1135</v>
      </c>
      <c r="M1261" t="s">
        <v>653</v>
      </c>
      <c r="N1261" t="s">
        <v>687</v>
      </c>
      <c r="O1261" t="s">
        <v>688</v>
      </c>
      <c r="P1261" t="s">
        <v>687</v>
      </c>
      <c r="Q1261" t="s">
        <v>21</v>
      </c>
      <c r="R1261">
        <v>2011</v>
      </c>
      <c r="S1261">
        <v>110869</v>
      </c>
      <c r="T1261">
        <v>83266</v>
      </c>
      <c r="U1261" t="b">
        <v>0</v>
      </c>
    </row>
    <row r="1262" spans="1:21" hidden="1" x14ac:dyDescent="0.35">
      <c r="A1262">
        <v>1847</v>
      </c>
      <c r="B1262">
        <v>29</v>
      </c>
      <c r="C1262">
        <v>1941</v>
      </c>
      <c r="D1262">
        <v>29474</v>
      </c>
      <c r="E1262">
        <f>_xlfn.XLOOKUP(Table1[[#This Row],[R Profile ID]],Sheet1!D:D,Sheet1!D:D)</f>
        <v>29474</v>
      </c>
      <c r="F1262" t="s">
        <v>616</v>
      </c>
      <c r="G1262" t="s">
        <v>12</v>
      </c>
      <c r="H1262" t="s">
        <v>13</v>
      </c>
      <c r="I1262" t="s">
        <v>1019</v>
      </c>
      <c r="J1262" s="1">
        <v>43509</v>
      </c>
      <c r="K1262" s="1" t="s">
        <v>14</v>
      </c>
      <c r="L1262" t="s">
        <v>1135</v>
      </c>
      <c r="M1262" t="s">
        <v>653</v>
      </c>
      <c r="N1262" t="s">
        <v>654</v>
      </c>
      <c r="O1262" t="s">
        <v>673</v>
      </c>
      <c r="P1262" t="s">
        <v>668</v>
      </c>
      <c r="Q1262" t="s">
        <v>44</v>
      </c>
      <c r="R1262">
        <v>2019</v>
      </c>
      <c r="S1262">
        <v>82096.27</v>
      </c>
      <c r="T1262">
        <v>82096.27</v>
      </c>
      <c r="U1262" t="b">
        <v>1</v>
      </c>
    </row>
    <row r="1263" spans="1:21" hidden="1" x14ac:dyDescent="0.35">
      <c r="A1263">
        <v>36</v>
      </c>
      <c r="B1263">
        <v>22</v>
      </c>
      <c r="C1263">
        <v>172</v>
      </c>
      <c r="D1263">
        <v>62959</v>
      </c>
      <c r="E1263">
        <f>_xlfn.XLOOKUP(Table1[[#This Row],[R Profile ID]],Sheet1!D:D,Sheet1!D:D)</f>
        <v>62959</v>
      </c>
      <c r="F1263" t="s">
        <v>616</v>
      </c>
      <c r="G1263" t="s">
        <v>12</v>
      </c>
      <c r="H1263" t="s">
        <v>13</v>
      </c>
      <c r="I1263" t="s">
        <v>1122</v>
      </c>
      <c r="J1263" s="1">
        <v>43707</v>
      </c>
      <c r="K1263" s="1"/>
      <c r="L1263" t="s">
        <v>1137</v>
      </c>
      <c r="M1263" t="s">
        <v>653</v>
      </c>
      <c r="N1263" t="s">
        <v>654</v>
      </c>
      <c r="O1263" t="s">
        <v>655</v>
      </c>
      <c r="P1263" t="s">
        <v>689</v>
      </c>
      <c r="Q1263" t="s">
        <v>76</v>
      </c>
      <c r="R1263">
        <v>1984</v>
      </c>
      <c r="S1263">
        <v>40655.627999999997</v>
      </c>
      <c r="T1263">
        <v>40656</v>
      </c>
      <c r="U1263" t="b">
        <v>1</v>
      </c>
    </row>
    <row r="1264" spans="1:21" hidden="1" x14ac:dyDescent="0.35">
      <c r="A1264">
        <v>1839</v>
      </c>
      <c r="B1264">
        <v>36</v>
      </c>
      <c r="C1264">
        <v>1935</v>
      </c>
      <c r="D1264">
        <v>63370</v>
      </c>
      <c r="E1264">
        <f>_xlfn.XLOOKUP(Table1[[#This Row],[R Profile ID]],Sheet1!D:D,Sheet1!D:D)</f>
        <v>63370</v>
      </c>
      <c r="F1264" t="s">
        <v>616</v>
      </c>
      <c r="G1264" t="s">
        <v>12</v>
      </c>
      <c r="H1264" t="s">
        <v>13</v>
      </c>
      <c r="I1264" t="s">
        <v>1129</v>
      </c>
      <c r="J1264" s="1">
        <v>43735</v>
      </c>
      <c r="K1264" s="1"/>
      <c r="L1264" t="s">
        <v>1137</v>
      </c>
      <c r="M1264" t="s">
        <v>653</v>
      </c>
      <c r="N1264" t="s">
        <v>663</v>
      </c>
      <c r="O1264" t="s">
        <v>690</v>
      </c>
      <c r="P1264" t="s">
        <v>691</v>
      </c>
      <c r="Q1264" t="s">
        <v>24</v>
      </c>
      <c r="R1264">
        <v>2001</v>
      </c>
      <c r="S1264">
        <v>92958</v>
      </c>
      <c r="T1264">
        <v>92958</v>
      </c>
      <c r="U1264" t="b">
        <v>1</v>
      </c>
    </row>
    <row r="1265" spans="1:21" hidden="1" x14ac:dyDescent="0.35">
      <c r="A1265">
        <v>29</v>
      </c>
      <c r="B1265">
        <v>1370</v>
      </c>
      <c r="C1265">
        <v>161</v>
      </c>
      <c r="D1265">
        <v>71591</v>
      </c>
      <c r="E1265">
        <f>_xlfn.XLOOKUP(Table1[[#This Row],[R Profile ID]],Sheet1!D:D,Sheet1!D:D)</f>
        <v>71591</v>
      </c>
      <c r="F1265" t="s">
        <v>616</v>
      </c>
      <c r="G1265" t="s">
        <v>12</v>
      </c>
      <c r="H1265" t="s">
        <v>13</v>
      </c>
      <c r="I1265" t="s">
        <v>1091</v>
      </c>
      <c r="J1265" s="1">
        <v>44302</v>
      </c>
      <c r="K1265" s="1"/>
      <c r="L1265" t="s">
        <v>1139</v>
      </c>
      <c r="M1265" t="s">
        <v>653</v>
      </c>
      <c r="N1265" t="s">
        <v>686</v>
      </c>
      <c r="O1265" t="s">
        <v>686</v>
      </c>
      <c r="P1265" t="s">
        <v>686</v>
      </c>
      <c r="Q1265" t="s">
        <v>44</v>
      </c>
      <c r="R1265">
        <v>1970</v>
      </c>
      <c r="S1265">
        <v>64285</v>
      </c>
      <c r="T1265">
        <v>54479.542347999995</v>
      </c>
      <c r="U1265" t="b">
        <v>0</v>
      </c>
    </row>
    <row r="1266" spans="1:21" hidden="1" x14ac:dyDescent="0.35">
      <c r="A1266">
        <v>1190</v>
      </c>
      <c r="B1266">
        <v>33</v>
      </c>
      <c r="C1266">
        <v>1380</v>
      </c>
      <c r="D1266">
        <v>72788</v>
      </c>
      <c r="E1266">
        <f>_xlfn.XLOOKUP(Table1[[#This Row],[R Profile ID]],Sheet1!D:D,Sheet1!D:D)</f>
        <v>72788</v>
      </c>
      <c r="F1266" t="s">
        <v>616</v>
      </c>
      <c r="G1266" t="s">
        <v>12</v>
      </c>
      <c r="H1266" t="s">
        <v>13</v>
      </c>
      <c r="I1266" t="s">
        <v>1062</v>
      </c>
      <c r="J1266" s="1">
        <v>44286</v>
      </c>
      <c r="K1266" s="1"/>
      <c r="L1266" t="s">
        <v>1139</v>
      </c>
      <c r="M1266" t="s">
        <v>653</v>
      </c>
      <c r="N1266" t="s">
        <v>663</v>
      </c>
      <c r="O1266" t="s">
        <v>692</v>
      </c>
      <c r="P1266" t="s">
        <v>693</v>
      </c>
      <c r="Q1266" t="s">
        <v>47</v>
      </c>
      <c r="R1266">
        <v>2022</v>
      </c>
      <c r="U1266" t="b">
        <v>0</v>
      </c>
    </row>
    <row r="1267" spans="1:21" hidden="1" x14ac:dyDescent="0.35">
      <c r="A1267">
        <v>1191</v>
      </c>
      <c r="B1267">
        <v>35</v>
      </c>
      <c r="C1267">
        <v>1379</v>
      </c>
      <c r="D1267">
        <v>72789</v>
      </c>
      <c r="E1267">
        <f>_xlfn.XLOOKUP(Table1[[#This Row],[R Profile ID]],Sheet1!D:D,Sheet1!D:D)</f>
        <v>72789</v>
      </c>
      <c r="F1267" t="s">
        <v>616</v>
      </c>
      <c r="G1267" t="s">
        <v>12</v>
      </c>
      <c r="H1267" t="s">
        <v>13</v>
      </c>
      <c r="I1267" t="s">
        <v>1062</v>
      </c>
      <c r="J1267" s="1">
        <v>44286</v>
      </c>
      <c r="K1267" s="1"/>
      <c r="L1267" t="s">
        <v>1139</v>
      </c>
      <c r="M1267" t="s">
        <v>653</v>
      </c>
      <c r="N1267" t="s">
        <v>663</v>
      </c>
      <c r="O1267" t="s">
        <v>690</v>
      </c>
      <c r="P1267" t="s">
        <v>690</v>
      </c>
      <c r="Q1267" t="s">
        <v>47</v>
      </c>
      <c r="R1267">
        <v>2022</v>
      </c>
      <c r="S1267">
        <v>844740</v>
      </c>
      <c r="U1267" t="b">
        <v>0</v>
      </c>
    </row>
    <row r="1268" spans="1:21" hidden="1" x14ac:dyDescent="0.35">
      <c r="A1268">
        <v>543</v>
      </c>
      <c r="B1268">
        <v>227</v>
      </c>
      <c r="C1268">
        <v>841</v>
      </c>
      <c r="D1268">
        <v>74411</v>
      </c>
      <c r="E1268">
        <f>_xlfn.XLOOKUP(Table1[[#This Row],[R Profile ID]],Sheet1!D:D,Sheet1!D:D)</f>
        <v>74411</v>
      </c>
      <c r="F1268" t="s">
        <v>616</v>
      </c>
      <c r="G1268" t="s">
        <v>12</v>
      </c>
      <c r="H1268" t="s">
        <v>13</v>
      </c>
      <c r="I1268" t="s">
        <v>1003</v>
      </c>
      <c r="J1268" s="1">
        <v>44589</v>
      </c>
      <c r="K1268" s="1" t="s">
        <v>14</v>
      </c>
      <c r="L1268" t="s">
        <v>1143</v>
      </c>
      <c r="M1268" t="s">
        <v>653</v>
      </c>
      <c r="N1268" t="s">
        <v>657</v>
      </c>
      <c r="O1268" t="s">
        <v>694</v>
      </c>
      <c r="P1268" t="s">
        <v>659</v>
      </c>
      <c r="Q1268" t="s">
        <v>44</v>
      </c>
      <c r="R1268">
        <v>2021</v>
      </c>
      <c r="S1268">
        <v>18287</v>
      </c>
      <c r="T1268">
        <v>16512</v>
      </c>
      <c r="U1268" t="b">
        <v>0</v>
      </c>
    </row>
    <row r="1269" spans="1:21" hidden="1" x14ac:dyDescent="0.35">
      <c r="A1269">
        <v>544</v>
      </c>
      <c r="B1269">
        <v>228</v>
      </c>
      <c r="C1269">
        <v>842</v>
      </c>
      <c r="D1269">
        <v>74410</v>
      </c>
      <c r="E1269">
        <f>_xlfn.XLOOKUP(Table1[[#This Row],[R Profile ID]],Sheet1!D:D,Sheet1!D:D)</f>
        <v>74410</v>
      </c>
      <c r="F1269" t="s">
        <v>616</v>
      </c>
      <c r="G1269" t="s">
        <v>12</v>
      </c>
      <c r="H1269" t="s">
        <v>13</v>
      </c>
      <c r="I1269" t="s">
        <v>1003</v>
      </c>
      <c r="J1269" s="1">
        <v>44589</v>
      </c>
      <c r="K1269" s="1" t="s">
        <v>14</v>
      </c>
      <c r="L1269" t="s">
        <v>1143</v>
      </c>
      <c r="M1269" t="s">
        <v>653</v>
      </c>
      <c r="N1269" t="s">
        <v>657</v>
      </c>
      <c r="O1269" t="s">
        <v>694</v>
      </c>
      <c r="P1269" t="s">
        <v>659</v>
      </c>
      <c r="Q1269" t="s">
        <v>44</v>
      </c>
      <c r="R1269">
        <v>2021</v>
      </c>
      <c r="S1269">
        <v>25187</v>
      </c>
      <c r="T1269">
        <v>22723</v>
      </c>
      <c r="U1269" t="b">
        <v>0</v>
      </c>
    </row>
    <row r="1270" spans="1:21" hidden="1" x14ac:dyDescent="0.35">
      <c r="A1270">
        <v>1195</v>
      </c>
      <c r="B1270">
        <v>1369</v>
      </c>
      <c r="C1270">
        <v>1384</v>
      </c>
      <c r="D1270">
        <v>15292</v>
      </c>
      <c r="E1270">
        <f>_xlfn.XLOOKUP(Table1[[#This Row],[R Profile ID]],Sheet1!D:D,Sheet1!D:D)</f>
        <v>15292</v>
      </c>
      <c r="F1270" t="s">
        <v>616</v>
      </c>
      <c r="G1270" t="s">
        <v>12</v>
      </c>
      <c r="H1270" t="s">
        <v>13</v>
      </c>
      <c r="I1270" t="s">
        <v>1063</v>
      </c>
      <c r="J1270" s="1">
        <v>39535</v>
      </c>
      <c r="K1270" s="1" t="s">
        <v>14</v>
      </c>
      <c r="L1270" t="s">
        <v>1145</v>
      </c>
      <c r="M1270" t="s">
        <v>653</v>
      </c>
      <c r="N1270" t="s">
        <v>686</v>
      </c>
      <c r="O1270" t="s">
        <v>686</v>
      </c>
      <c r="P1270" t="s">
        <v>686</v>
      </c>
      <c r="Q1270" t="s">
        <v>33</v>
      </c>
      <c r="R1270">
        <v>2010</v>
      </c>
      <c r="S1270">
        <v>960440</v>
      </c>
      <c r="T1270">
        <v>634699</v>
      </c>
      <c r="U1270" t="b">
        <v>0</v>
      </c>
    </row>
    <row r="1271" spans="1:21" hidden="1" x14ac:dyDescent="0.35">
      <c r="A1271">
        <v>107</v>
      </c>
      <c r="B1271">
        <v>1371</v>
      </c>
      <c r="C1271">
        <v>303</v>
      </c>
      <c r="D1271">
        <v>14516061</v>
      </c>
      <c r="E1271">
        <f>_xlfn.XLOOKUP(Table1[[#This Row],[R Profile ID]],Sheet1!D:D,Sheet1!D:D)</f>
        <v>14516061</v>
      </c>
      <c r="F1271">
        <v>14516061</v>
      </c>
      <c r="G1271" t="s">
        <v>12</v>
      </c>
      <c r="H1271" t="s">
        <v>13</v>
      </c>
      <c r="I1271" t="s">
        <v>965</v>
      </c>
      <c r="J1271" s="1">
        <v>43419</v>
      </c>
      <c r="K1271" s="1" t="s">
        <v>14</v>
      </c>
      <c r="L1271" t="s">
        <v>1160</v>
      </c>
      <c r="M1271" t="s">
        <v>653</v>
      </c>
      <c r="N1271" t="s">
        <v>686</v>
      </c>
      <c r="O1271" t="s">
        <v>686</v>
      </c>
      <c r="P1271" t="s">
        <v>686</v>
      </c>
      <c r="Q1271" t="s">
        <v>44</v>
      </c>
      <c r="R1271">
        <v>1988</v>
      </c>
      <c r="S1271">
        <v>494374.41</v>
      </c>
      <c r="T1271">
        <v>362063</v>
      </c>
      <c r="U1271" t="b">
        <v>0</v>
      </c>
    </row>
    <row r="1272" spans="1:21" hidden="1" x14ac:dyDescent="0.35">
      <c r="A1272">
        <v>967</v>
      </c>
      <c r="B1272">
        <v>231</v>
      </c>
      <c r="C1272">
        <v>1193</v>
      </c>
      <c r="D1272">
        <v>27260</v>
      </c>
      <c r="E1272">
        <f>_xlfn.XLOOKUP(Table1[[#This Row],[R Profile ID]],Sheet1!D:D,Sheet1!D:D)</f>
        <v>27260</v>
      </c>
      <c r="F1272" t="s">
        <v>616</v>
      </c>
      <c r="G1272" t="s">
        <v>12</v>
      </c>
      <c r="H1272" t="s">
        <v>13</v>
      </c>
      <c r="I1272" t="s">
        <v>965</v>
      </c>
      <c r="J1272" s="1">
        <v>42522</v>
      </c>
      <c r="K1272" s="1" t="s">
        <v>14</v>
      </c>
      <c r="L1272" t="s">
        <v>1164</v>
      </c>
      <c r="M1272" t="s">
        <v>653</v>
      </c>
      <c r="N1272" t="s">
        <v>657</v>
      </c>
      <c r="O1272" t="s">
        <v>695</v>
      </c>
      <c r="P1272" t="s">
        <v>659</v>
      </c>
      <c r="Q1272" t="s">
        <v>67</v>
      </c>
      <c r="R1272">
        <v>2014</v>
      </c>
      <c r="S1272">
        <v>178487</v>
      </c>
      <c r="T1272">
        <v>178487</v>
      </c>
      <c r="U1272" t="b">
        <v>1</v>
      </c>
    </row>
    <row r="1273" spans="1:21" hidden="1" x14ac:dyDescent="0.35">
      <c r="A1273">
        <v>510</v>
      </c>
      <c r="B1273">
        <v>1214</v>
      </c>
      <c r="C1273">
        <v>1061</v>
      </c>
      <c r="D1273">
        <v>23734410</v>
      </c>
      <c r="E1273">
        <f>_xlfn.XLOOKUP(Table1[[#This Row],[R Profile ID]],Sheet1!D:D,Sheet1!D:D)</f>
        <v>23734410</v>
      </c>
      <c r="F1273">
        <v>23734410</v>
      </c>
      <c r="G1273" t="s">
        <v>12</v>
      </c>
      <c r="H1273" t="s">
        <v>696</v>
      </c>
      <c r="I1273" t="s">
        <v>961</v>
      </c>
      <c r="J1273" s="1">
        <v>44804</v>
      </c>
      <c r="K1273" s="1" t="s">
        <v>14</v>
      </c>
      <c r="L1273" t="s">
        <v>1146</v>
      </c>
      <c r="M1273" t="s">
        <v>15</v>
      </c>
      <c r="N1273" t="s">
        <v>15</v>
      </c>
      <c r="O1273" t="s">
        <v>697</v>
      </c>
      <c r="P1273" t="s">
        <v>38</v>
      </c>
      <c r="Q1273" t="s">
        <v>24</v>
      </c>
      <c r="R1273">
        <v>1979</v>
      </c>
      <c r="S1273">
        <v>227439</v>
      </c>
      <c r="T1273">
        <v>227439</v>
      </c>
      <c r="U1273" t="b">
        <v>1</v>
      </c>
    </row>
    <row r="1274" spans="1:21" hidden="1" x14ac:dyDescent="0.35">
      <c r="A1274">
        <v>1009</v>
      </c>
      <c r="B1274">
        <v>526</v>
      </c>
      <c r="C1274">
        <v>1230</v>
      </c>
      <c r="D1274">
        <v>6462593</v>
      </c>
      <c r="E1274">
        <f>_xlfn.XLOOKUP(Table1[[#This Row],[R Profile ID]],Sheet1!D:D,Sheet1!D:D)</f>
        <v>6462593</v>
      </c>
      <c r="F1274">
        <v>6462593</v>
      </c>
      <c r="G1274" t="s">
        <v>12</v>
      </c>
      <c r="H1274" t="s">
        <v>696</v>
      </c>
      <c r="I1274" t="s">
        <v>990</v>
      </c>
      <c r="J1274" s="1">
        <v>39118</v>
      </c>
      <c r="K1274" s="1" t="s">
        <v>14</v>
      </c>
      <c r="L1274" t="s">
        <v>1155</v>
      </c>
      <c r="M1274" t="s">
        <v>15</v>
      </c>
      <c r="N1274" t="s">
        <v>15</v>
      </c>
      <c r="O1274" t="s">
        <v>31</v>
      </c>
      <c r="P1274" t="s">
        <v>32</v>
      </c>
      <c r="Q1274" t="s">
        <v>21</v>
      </c>
      <c r="R1274">
        <v>2006</v>
      </c>
      <c r="S1274">
        <v>569083</v>
      </c>
      <c r="T1274">
        <v>563764</v>
      </c>
      <c r="U1274" t="b">
        <v>0</v>
      </c>
    </row>
    <row r="1275" spans="1:21" hidden="1" x14ac:dyDescent="0.35">
      <c r="A1275">
        <v>1715</v>
      </c>
      <c r="B1275">
        <v>258</v>
      </c>
      <c r="C1275">
        <v>474</v>
      </c>
      <c r="D1275">
        <v>64076</v>
      </c>
      <c r="E1275">
        <f>_xlfn.XLOOKUP(Table1[[#This Row],[R Profile ID]],Sheet1!D:D,Sheet1!D:D)</f>
        <v>64076</v>
      </c>
      <c r="F1275" t="s">
        <v>616</v>
      </c>
      <c r="G1275" t="s">
        <v>12</v>
      </c>
      <c r="H1275" t="s">
        <v>696</v>
      </c>
      <c r="I1275" t="s">
        <v>974</v>
      </c>
      <c r="J1275" s="1">
        <v>44161</v>
      </c>
      <c r="K1275" s="1"/>
      <c r="L1275" t="s">
        <v>1158</v>
      </c>
      <c r="M1275" t="s">
        <v>427</v>
      </c>
      <c r="N1275" t="s">
        <v>428</v>
      </c>
      <c r="O1275" t="s">
        <v>438</v>
      </c>
      <c r="P1275" t="s">
        <v>439</v>
      </c>
      <c r="Q1275" t="s">
        <v>47</v>
      </c>
      <c r="R1275">
        <v>2019</v>
      </c>
      <c r="S1275">
        <v>323052</v>
      </c>
      <c r="T1275">
        <v>120222</v>
      </c>
      <c r="U1275" t="b">
        <v>0</v>
      </c>
    </row>
    <row r="1276" spans="1:21" hidden="1" x14ac:dyDescent="0.35">
      <c r="A1276">
        <v>1012</v>
      </c>
      <c r="B1276">
        <v>51</v>
      </c>
      <c r="C1276">
        <v>1233</v>
      </c>
      <c r="D1276">
        <v>77288</v>
      </c>
      <c r="E1276">
        <f>_xlfn.XLOOKUP(Table1[[#This Row],[R Profile ID]],Sheet1!D:D,Sheet1!D:D)</f>
        <v>77288</v>
      </c>
      <c r="F1276" t="s">
        <v>616</v>
      </c>
      <c r="G1276" t="s">
        <v>12</v>
      </c>
      <c r="H1276" t="s">
        <v>696</v>
      </c>
      <c r="I1276" t="s">
        <v>978</v>
      </c>
      <c r="J1276" s="1">
        <v>44645</v>
      </c>
      <c r="K1276" s="1"/>
      <c r="L1276" t="s">
        <v>1142</v>
      </c>
      <c r="M1276" t="s">
        <v>423</v>
      </c>
      <c r="N1276" t="s">
        <v>485</v>
      </c>
      <c r="O1276" t="s">
        <v>698</v>
      </c>
      <c r="P1276" t="s">
        <v>521</v>
      </c>
      <c r="Q1276" t="s">
        <v>426</v>
      </c>
      <c r="R1276">
        <v>1970</v>
      </c>
      <c r="S1276">
        <v>266880</v>
      </c>
      <c r="T1276">
        <v>266880</v>
      </c>
      <c r="U1276" t="b">
        <v>1</v>
      </c>
    </row>
    <row r="1277" spans="1:21" hidden="1" x14ac:dyDescent="0.35">
      <c r="A1277">
        <v>311</v>
      </c>
      <c r="B1277">
        <v>71</v>
      </c>
      <c r="C1277">
        <v>1722</v>
      </c>
      <c r="D1277">
        <v>75928</v>
      </c>
      <c r="E1277">
        <f>_xlfn.XLOOKUP(Table1[[#This Row],[R Profile ID]],Sheet1!D:D,Sheet1!D:D)</f>
        <v>75928</v>
      </c>
      <c r="F1277" t="s">
        <v>616</v>
      </c>
      <c r="G1277" t="s">
        <v>12</v>
      </c>
      <c r="H1277" t="s">
        <v>696</v>
      </c>
      <c r="I1277" t="s">
        <v>1116</v>
      </c>
      <c r="J1277" s="1">
        <v>44659</v>
      </c>
      <c r="K1277" s="1" t="s">
        <v>14</v>
      </c>
      <c r="L1277" t="s">
        <v>1149</v>
      </c>
      <c r="M1277" t="s">
        <v>423</v>
      </c>
      <c r="N1277" t="s">
        <v>485</v>
      </c>
      <c r="O1277" t="s">
        <v>545</v>
      </c>
      <c r="Q1277" t="s">
        <v>44</v>
      </c>
      <c r="R1277">
        <v>2022</v>
      </c>
      <c r="S1277">
        <v>496302</v>
      </c>
      <c r="T1277">
        <v>496302</v>
      </c>
      <c r="U1277" t="b">
        <v>0</v>
      </c>
    </row>
    <row r="1278" spans="1:21" hidden="1" x14ac:dyDescent="0.35">
      <c r="A1278">
        <v>89</v>
      </c>
      <c r="B1278">
        <v>23</v>
      </c>
      <c r="C1278">
        <v>253</v>
      </c>
      <c r="D1278">
        <v>72263</v>
      </c>
      <c r="E1278">
        <f>_xlfn.XLOOKUP(Table1[[#This Row],[R Profile ID]],Sheet1!D:D,Sheet1!D:D)</f>
        <v>72263</v>
      </c>
      <c r="F1278" t="s">
        <v>616</v>
      </c>
      <c r="G1278" t="s">
        <v>12</v>
      </c>
      <c r="H1278" t="s">
        <v>696</v>
      </c>
      <c r="I1278" t="s">
        <v>1043</v>
      </c>
      <c r="J1278" s="1">
        <v>44488</v>
      </c>
      <c r="K1278" s="1"/>
      <c r="L1278" t="s">
        <v>1139</v>
      </c>
      <c r="M1278" t="s">
        <v>653</v>
      </c>
      <c r="N1278" t="s">
        <v>654</v>
      </c>
      <c r="O1278" t="s">
        <v>655</v>
      </c>
      <c r="P1278" t="s">
        <v>689</v>
      </c>
      <c r="Q1278" t="s">
        <v>44</v>
      </c>
      <c r="R1278">
        <v>1974</v>
      </c>
      <c r="S1278">
        <v>240132</v>
      </c>
      <c r="U1278" t="b">
        <v>1</v>
      </c>
    </row>
    <row r="1279" spans="1:21" hidden="1" x14ac:dyDescent="0.35">
      <c r="A1279">
        <v>567</v>
      </c>
      <c r="B1279">
        <v>206</v>
      </c>
      <c r="C1279">
        <v>859</v>
      </c>
      <c r="D1279">
        <v>76515</v>
      </c>
      <c r="E1279">
        <f>_xlfn.XLOOKUP(Table1[[#This Row],[R Profile ID]],Sheet1!D:D,Sheet1!D:D)</f>
        <v>76515</v>
      </c>
      <c r="F1279" t="s">
        <v>616</v>
      </c>
      <c r="G1279" t="s">
        <v>12</v>
      </c>
      <c r="H1279" t="s">
        <v>696</v>
      </c>
      <c r="I1279" t="s">
        <v>945</v>
      </c>
      <c r="J1279" s="1">
        <v>44865</v>
      </c>
      <c r="K1279" s="1"/>
      <c r="L1279" t="s">
        <v>1139</v>
      </c>
      <c r="M1279" t="s">
        <v>653</v>
      </c>
      <c r="N1279" t="s">
        <v>687</v>
      </c>
      <c r="O1279" t="s">
        <v>687</v>
      </c>
      <c r="P1279" t="s">
        <v>687</v>
      </c>
      <c r="Q1279" t="s">
        <v>21</v>
      </c>
      <c r="R1279">
        <v>1998</v>
      </c>
      <c r="S1279">
        <v>51075</v>
      </c>
      <c r="T1279">
        <v>51075</v>
      </c>
      <c r="U1279" t="b">
        <v>1</v>
      </c>
    </row>
    <row r="1280" spans="1:21" hidden="1" x14ac:dyDescent="0.35">
      <c r="A1280">
        <v>805</v>
      </c>
      <c r="B1280">
        <v>272</v>
      </c>
      <c r="C1280">
        <v>1045</v>
      </c>
      <c r="D1280">
        <v>72115</v>
      </c>
      <c r="E1280">
        <f>_xlfn.XLOOKUP(Table1[[#This Row],[R Profile ID]],Sheet1!D:D,Sheet1!D:D)</f>
        <v>72115</v>
      </c>
      <c r="F1280" t="s">
        <v>616</v>
      </c>
      <c r="G1280" t="s">
        <v>12</v>
      </c>
      <c r="H1280" t="s">
        <v>696</v>
      </c>
      <c r="I1280" t="s">
        <v>965</v>
      </c>
      <c r="J1280" s="1">
        <v>44543</v>
      </c>
      <c r="K1280" s="1"/>
      <c r="L1280" t="s">
        <v>1139</v>
      </c>
      <c r="M1280" t="s">
        <v>653</v>
      </c>
      <c r="N1280" t="s">
        <v>676</v>
      </c>
      <c r="O1280" t="s">
        <v>699</v>
      </c>
      <c r="P1280" t="s">
        <v>682</v>
      </c>
      <c r="Q1280" t="s">
        <v>86</v>
      </c>
      <c r="R1280">
        <v>2010</v>
      </c>
      <c r="S1280">
        <v>287449.94949999999</v>
      </c>
      <c r="T1280">
        <v>287449.94949999999</v>
      </c>
      <c r="U1280" t="b">
        <v>1</v>
      </c>
    </row>
    <row r="1281" spans="1:21" hidden="1" x14ac:dyDescent="0.35">
      <c r="A1281">
        <v>67</v>
      </c>
      <c r="B1281">
        <v>1108</v>
      </c>
      <c r="C1281">
        <v>229</v>
      </c>
      <c r="D1281">
        <v>19926251</v>
      </c>
      <c r="E1281">
        <f>_xlfn.XLOOKUP(Table1[[#This Row],[R Profile ID]],Sheet1!D:D,Sheet1!D:D)</f>
        <v>19926251</v>
      </c>
      <c r="F1281">
        <v>19926251</v>
      </c>
      <c r="G1281" t="s">
        <v>12</v>
      </c>
      <c r="H1281" t="s">
        <v>548</v>
      </c>
      <c r="I1281" t="s">
        <v>1131</v>
      </c>
      <c r="J1281" s="1">
        <v>44546</v>
      </c>
      <c r="K1281" s="1"/>
      <c r="L1281" t="s">
        <v>1146</v>
      </c>
      <c r="M1281" t="s">
        <v>15</v>
      </c>
      <c r="N1281" t="s">
        <v>15</v>
      </c>
      <c r="O1281" t="s">
        <v>29</v>
      </c>
      <c r="P1281" t="s">
        <v>30</v>
      </c>
      <c r="Q1281" t="s">
        <v>21</v>
      </c>
      <c r="S1281">
        <v>171</v>
      </c>
      <c r="T1281">
        <v>100080</v>
      </c>
      <c r="U1281" t="b">
        <v>1</v>
      </c>
    </row>
    <row r="1282" spans="1:21" hidden="1" x14ac:dyDescent="0.35">
      <c r="A1282">
        <v>166</v>
      </c>
      <c r="B1282">
        <v>1212</v>
      </c>
      <c r="C1282">
        <v>365</v>
      </c>
      <c r="D1282">
        <v>26229255</v>
      </c>
      <c r="E1282">
        <f>_xlfn.XLOOKUP(Table1[[#This Row],[R Profile ID]],Sheet1!D:D,Sheet1!D:D)</f>
        <v>26229255</v>
      </c>
      <c r="F1282">
        <v>26229255</v>
      </c>
      <c r="G1282" t="s">
        <v>12</v>
      </c>
      <c r="H1282" t="s">
        <v>13</v>
      </c>
      <c r="I1282" t="s">
        <v>1125</v>
      </c>
      <c r="J1282" s="1">
        <v>44701</v>
      </c>
      <c r="K1282" s="1"/>
      <c r="L1282" t="s">
        <v>1146</v>
      </c>
      <c r="M1282" t="s">
        <v>15</v>
      </c>
      <c r="N1282" t="s">
        <v>15</v>
      </c>
      <c r="O1282" t="s">
        <v>191</v>
      </c>
      <c r="P1282" t="s">
        <v>192</v>
      </c>
      <c r="Q1282" t="s">
        <v>24</v>
      </c>
      <c r="R1282">
        <v>2024</v>
      </c>
      <c r="S1282">
        <v>328361</v>
      </c>
      <c r="T1282">
        <v>328361</v>
      </c>
      <c r="U1282" t="b">
        <v>1</v>
      </c>
    </row>
    <row r="1283" spans="1:21" hidden="1" x14ac:dyDescent="0.35">
      <c r="A1283">
        <v>963</v>
      </c>
      <c r="B1283">
        <v>1215</v>
      </c>
      <c r="C1283">
        <v>1188</v>
      </c>
      <c r="D1283">
        <v>25537687</v>
      </c>
      <c r="E1283">
        <f>_xlfn.XLOOKUP(Table1[[#This Row],[R Profile ID]],Sheet1!D:D,Sheet1!D:D)</f>
        <v>25537687</v>
      </c>
      <c r="F1283">
        <v>25537687</v>
      </c>
      <c r="G1283" t="s">
        <v>12</v>
      </c>
      <c r="H1283" t="s">
        <v>548</v>
      </c>
      <c r="I1283" t="s">
        <v>986</v>
      </c>
      <c r="J1283" s="1">
        <v>44818</v>
      </c>
      <c r="K1283" s="1"/>
      <c r="L1283" t="s">
        <v>1146</v>
      </c>
      <c r="M1283" t="s">
        <v>15</v>
      </c>
      <c r="N1283" t="s">
        <v>15</v>
      </c>
      <c r="O1283" t="s">
        <v>700</v>
      </c>
      <c r="P1283" t="s">
        <v>151</v>
      </c>
      <c r="Q1283" t="s">
        <v>28</v>
      </c>
      <c r="R1283">
        <v>2025</v>
      </c>
      <c r="S1283">
        <v>382602</v>
      </c>
      <c r="T1283">
        <v>201650</v>
      </c>
      <c r="U1283" t="b">
        <v>0</v>
      </c>
    </row>
    <row r="1284" spans="1:21" hidden="1" x14ac:dyDescent="0.35">
      <c r="A1284">
        <v>1015</v>
      </c>
      <c r="B1284">
        <v>1213</v>
      </c>
      <c r="C1284">
        <v>1238</v>
      </c>
      <c r="D1284">
        <v>25492475</v>
      </c>
      <c r="E1284">
        <f>_xlfn.XLOOKUP(Table1[[#This Row],[R Profile ID]],Sheet1!D:D,Sheet1!D:D)</f>
        <v>25492475</v>
      </c>
      <c r="F1284">
        <v>25492475</v>
      </c>
      <c r="G1284" t="s">
        <v>12</v>
      </c>
      <c r="H1284" t="s">
        <v>548</v>
      </c>
      <c r="I1284" t="s">
        <v>1131</v>
      </c>
      <c r="J1284" s="1">
        <v>44795</v>
      </c>
      <c r="K1284" s="1" t="s">
        <v>14</v>
      </c>
      <c r="L1284" t="s">
        <v>1146</v>
      </c>
      <c r="M1284" t="s">
        <v>15</v>
      </c>
      <c r="N1284" t="s">
        <v>15</v>
      </c>
      <c r="O1284" t="s">
        <v>701</v>
      </c>
      <c r="P1284" t="s">
        <v>20</v>
      </c>
      <c r="Q1284" t="s">
        <v>28</v>
      </c>
      <c r="R1284">
        <v>2024</v>
      </c>
      <c r="S1284">
        <v>193590</v>
      </c>
      <c r="T1284">
        <v>193590</v>
      </c>
      <c r="U1284" t="b">
        <v>1</v>
      </c>
    </row>
    <row r="1285" spans="1:21" hidden="1" x14ac:dyDescent="0.35">
      <c r="A1285">
        <v>152</v>
      </c>
      <c r="B1285">
        <v>1087</v>
      </c>
      <c r="C1285">
        <v>351</v>
      </c>
      <c r="D1285">
        <v>25537688</v>
      </c>
      <c r="E1285">
        <f>_xlfn.XLOOKUP(Table1[[#This Row],[R Profile ID]],Sheet1!D:D,Sheet1!D:D)</f>
        <v>25537688</v>
      </c>
      <c r="F1285">
        <v>25537688</v>
      </c>
      <c r="G1285" t="s">
        <v>12</v>
      </c>
      <c r="H1285" t="s">
        <v>548</v>
      </c>
      <c r="I1285" t="s">
        <v>1125</v>
      </c>
      <c r="J1285" s="1">
        <v>44911</v>
      </c>
      <c r="K1285" s="1"/>
      <c r="L1285" t="s">
        <v>1155</v>
      </c>
      <c r="M1285" t="s">
        <v>15</v>
      </c>
      <c r="N1285" t="s">
        <v>15</v>
      </c>
      <c r="O1285" t="s">
        <v>337</v>
      </c>
      <c r="P1285" t="s">
        <v>89</v>
      </c>
      <c r="Q1285" t="s">
        <v>21</v>
      </c>
      <c r="R1285">
        <v>2026</v>
      </c>
      <c r="S1285">
        <v>474042</v>
      </c>
      <c r="T1285">
        <v>474042</v>
      </c>
      <c r="U1285" t="b">
        <v>1</v>
      </c>
    </row>
    <row r="1286" spans="1:21" hidden="1" x14ac:dyDescent="0.35">
      <c r="A1286">
        <v>285</v>
      </c>
      <c r="B1286">
        <v>1047</v>
      </c>
      <c r="C1286">
        <v>492</v>
      </c>
      <c r="D1286">
        <v>20275634</v>
      </c>
      <c r="E1286">
        <f>_xlfn.XLOOKUP(Table1[[#This Row],[R Profile ID]],Sheet1!D:D,Sheet1!D:D)</f>
        <v>20275634</v>
      </c>
      <c r="F1286">
        <v>20275634</v>
      </c>
      <c r="G1286" t="s">
        <v>12</v>
      </c>
      <c r="H1286" t="s">
        <v>548</v>
      </c>
      <c r="I1286" t="s">
        <v>1003</v>
      </c>
      <c r="J1286" s="1">
        <v>44505</v>
      </c>
      <c r="K1286" s="1"/>
      <c r="L1286" t="s">
        <v>1155</v>
      </c>
      <c r="M1286" t="s">
        <v>15</v>
      </c>
      <c r="N1286" t="s">
        <v>15</v>
      </c>
      <c r="O1286" t="s">
        <v>702</v>
      </c>
      <c r="P1286" t="s">
        <v>94</v>
      </c>
      <c r="Q1286" t="s">
        <v>47</v>
      </c>
      <c r="R1286">
        <v>2023</v>
      </c>
      <c r="S1286">
        <v>886256</v>
      </c>
      <c r="T1286">
        <v>886256</v>
      </c>
      <c r="U1286" t="b">
        <v>1</v>
      </c>
    </row>
    <row r="1287" spans="1:21" hidden="1" x14ac:dyDescent="0.35">
      <c r="A1287">
        <v>447</v>
      </c>
      <c r="B1287">
        <v>936</v>
      </c>
      <c r="C1287">
        <v>653</v>
      </c>
      <c r="D1287">
        <v>26229254</v>
      </c>
      <c r="E1287">
        <f>_xlfn.XLOOKUP(Table1[[#This Row],[R Profile ID]],Sheet1!D:D,Sheet1!D:D)</f>
        <v>26229254</v>
      </c>
      <c r="F1287">
        <v>26229254</v>
      </c>
      <c r="G1287" t="s">
        <v>12</v>
      </c>
      <c r="H1287" t="s">
        <v>548</v>
      </c>
      <c r="I1287" t="s">
        <v>1005</v>
      </c>
      <c r="J1287" s="1">
        <v>43255</v>
      </c>
      <c r="K1287" s="1"/>
      <c r="L1287" t="s">
        <v>1155</v>
      </c>
      <c r="M1287" t="s">
        <v>15</v>
      </c>
      <c r="N1287" t="s">
        <v>15</v>
      </c>
      <c r="O1287" t="s">
        <v>101</v>
      </c>
      <c r="P1287" t="s">
        <v>32</v>
      </c>
      <c r="Q1287" t="s">
        <v>47</v>
      </c>
      <c r="R1287">
        <v>2023</v>
      </c>
      <c r="S1287">
        <v>977145</v>
      </c>
      <c r="T1287">
        <v>977145</v>
      </c>
      <c r="U1287" t="b">
        <v>1</v>
      </c>
    </row>
    <row r="1288" spans="1:21" hidden="1" x14ac:dyDescent="0.35">
      <c r="A1288">
        <v>537</v>
      </c>
      <c r="B1288">
        <v>1134</v>
      </c>
      <c r="C1288">
        <v>833</v>
      </c>
      <c r="D1288">
        <v>25616684</v>
      </c>
      <c r="E1288">
        <f>_xlfn.XLOOKUP(Table1[[#This Row],[R Profile ID]],Sheet1!D:D,Sheet1!D:D)</f>
        <v>25616684</v>
      </c>
      <c r="F1288">
        <v>25616684</v>
      </c>
      <c r="G1288" t="s">
        <v>12</v>
      </c>
      <c r="H1288" t="s">
        <v>548</v>
      </c>
      <c r="I1288" t="s">
        <v>993</v>
      </c>
      <c r="J1288" s="1">
        <v>44652</v>
      </c>
      <c r="K1288" s="1"/>
      <c r="L1288" t="s">
        <v>1155</v>
      </c>
      <c r="M1288" t="s">
        <v>15</v>
      </c>
      <c r="N1288" t="s">
        <v>15</v>
      </c>
      <c r="O1288" t="s">
        <v>297</v>
      </c>
      <c r="P1288" t="s">
        <v>49</v>
      </c>
      <c r="Q1288" t="s">
        <v>47</v>
      </c>
      <c r="R1288">
        <v>2024</v>
      </c>
      <c r="S1288">
        <v>498960</v>
      </c>
      <c r="T1288">
        <v>498960</v>
      </c>
      <c r="U1288" t="b">
        <v>1</v>
      </c>
    </row>
    <row r="1289" spans="1:21" hidden="1" x14ac:dyDescent="0.35">
      <c r="A1289">
        <v>726</v>
      </c>
      <c r="B1289">
        <v>1037</v>
      </c>
      <c r="C1289">
        <v>982</v>
      </c>
      <c r="D1289">
        <v>20806326</v>
      </c>
      <c r="E1289">
        <f>_xlfn.XLOOKUP(Table1[[#This Row],[R Profile ID]],Sheet1!D:D,Sheet1!D:D)</f>
        <v>20806326</v>
      </c>
      <c r="F1289">
        <v>20806326</v>
      </c>
      <c r="G1289" t="s">
        <v>12</v>
      </c>
      <c r="H1289" t="s">
        <v>548</v>
      </c>
      <c r="I1289" t="s">
        <v>1131</v>
      </c>
      <c r="J1289" s="1">
        <v>44300</v>
      </c>
      <c r="K1289" s="1"/>
      <c r="L1289" t="s">
        <v>1155</v>
      </c>
      <c r="M1289" t="s">
        <v>15</v>
      </c>
      <c r="N1289" t="s">
        <v>15</v>
      </c>
      <c r="O1289" t="s">
        <v>50</v>
      </c>
      <c r="P1289" t="s">
        <v>169</v>
      </c>
      <c r="Q1289" t="s">
        <v>21</v>
      </c>
      <c r="R1289">
        <v>2023</v>
      </c>
      <c r="S1289">
        <v>278285</v>
      </c>
      <c r="T1289">
        <v>278285</v>
      </c>
      <c r="U1289" t="b">
        <v>1</v>
      </c>
    </row>
    <row r="1290" spans="1:21" hidden="1" x14ac:dyDescent="0.35">
      <c r="A1290">
        <v>877</v>
      </c>
      <c r="B1290">
        <v>986</v>
      </c>
      <c r="C1290">
        <v>1105</v>
      </c>
      <c r="D1290">
        <v>15086822</v>
      </c>
      <c r="E1290">
        <f>_xlfn.XLOOKUP(Table1[[#This Row],[R Profile ID]],Sheet1!D:D,Sheet1!D:D)</f>
        <v>15086822</v>
      </c>
      <c r="F1290">
        <v>15086822</v>
      </c>
      <c r="G1290" t="s">
        <v>12</v>
      </c>
      <c r="H1290" t="s">
        <v>548</v>
      </c>
      <c r="I1290" t="s">
        <v>992</v>
      </c>
      <c r="J1290" s="1">
        <v>44181</v>
      </c>
      <c r="K1290" s="1"/>
      <c r="L1290" t="s">
        <v>1155</v>
      </c>
      <c r="M1290" t="s">
        <v>15</v>
      </c>
      <c r="N1290" t="s">
        <v>15</v>
      </c>
      <c r="O1290" t="s">
        <v>222</v>
      </c>
      <c r="P1290" t="s">
        <v>94</v>
      </c>
      <c r="Q1290" t="s">
        <v>47</v>
      </c>
      <c r="R1290">
        <v>2022</v>
      </c>
      <c r="S1290">
        <v>1248176</v>
      </c>
      <c r="T1290">
        <v>1248176</v>
      </c>
      <c r="U1290" t="b">
        <v>1</v>
      </c>
    </row>
    <row r="1291" spans="1:21" hidden="1" x14ac:dyDescent="0.35">
      <c r="A1291">
        <v>1049</v>
      </c>
      <c r="B1291">
        <v>1149</v>
      </c>
      <c r="C1291">
        <v>1266</v>
      </c>
      <c r="D1291">
        <v>25583972</v>
      </c>
      <c r="E1291">
        <f>_xlfn.XLOOKUP(Table1[[#This Row],[R Profile ID]],Sheet1!D:D,Sheet1!D:D)</f>
        <v>25583972</v>
      </c>
      <c r="F1291">
        <v>25583972</v>
      </c>
      <c r="G1291" t="s">
        <v>12</v>
      </c>
      <c r="H1291" t="s">
        <v>548</v>
      </c>
      <c r="I1291" t="s">
        <v>1111</v>
      </c>
      <c r="J1291" s="1">
        <v>44680</v>
      </c>
      <c r="K1291" s="1"/>
      <c r="L1291" t="s">
        <v>1155</v>
      </c>
      <c r="M1291" t="s">
        <v>15</v>
      </c>
      <c r="N1291" t="s">
        <v>15</v>
      </c>
      <c r="O1291" t="s">
        <v>142</v>
      </c>
      <c r="P1291" t="s">
        <v>143</v>
      </c>
      <c r="Q1291" t="s">
        <v>21</v>
      </c>
      <c r="R1291">
        <v>2026</v>
      </c>
      <c r="S1291">
        <v>325722</v>
      </c>
      <c r="T1291">
        <v>320170</v>
      </c>
      <c r="U1291" t="b">
        <v>0</v>
      </c>
    </row>
    <row r="1292" spans="1:21" hidden="1" x14ac:dyDescent="0.35">
      <c r="A1292">
        <v>1153</v>
      </c>
      <c r="B1292">
        <v>1073</v>
      </c>
      <c r="C1292">
        <v>1350</v>
      </c>
      <c r="D1292">
        <v>20670620</v>
      </c>
      <c r="E1292">
        <f>_xlfn.XLOOKUP(Table1[[#This Row],[R Profile ID]],Sheet1!D:D,Sheet1!D:D)</f>
        <v>20670620</v>
      </c>
      <c r="F1292">
        <v>20670620</v>
      </c>
      <c r="G1292" t="s">
        <v>12</v>
      </c>
      <c r="H1292" t="s">
        <v>548</v>
      </c>
      <c r="I1292" t="s">
        <v>1071</v>
      </c>
      <c r="J1292" s="1">
        <v>44462</v>
      </c>
      <c r="K1292" s="1"/>
      <c r="L1292" t="s">
        <v>1155</v>
      </c>
      <c r="M1292" t="s">
        <v>15</v>
      </c>
      <c r="N1292" t="s">
        <v>15</v>
      </c>
      <c r="O1292" t="s">
        <v>161</v>
      </c>
      <c r="P1292" t="s">
        <v>49</v>
      </c>
      <c r="Q1292" t="s">
        <v>21</v>
      </c>
      <c r="R1292">
        <v>2022</v>
      </c>
      <c r="S1292">
        <v>455586</v>
      </c>
      <c r="T1292">
        <v>327273</v>
      </c>
      <c r="U1292" t="b">
        <v>1</v>
      </c>
    </row>
    <row r="1293" spans="1:21" hidden="1" x14ac:dyDescent="0.35">
      <c r="A1293">
        <v>1611</v>
      </c>
      <c r="B1293">
        <v>1147</v>
      </c>
      <c r="C1293">
        <v>1715</v>
      </c>
      <c r="D1293">
        <v>25788998</v>
      </c>
      <c r="E1293">
        <f>_xlfn.XLOOKUP(Table1[[#This Row],[R Profile ID]],Sheet1!D:D,Sheet1!D:D)</f>
        <v>25788998</v>
      </c>
      <c r="F1293">
        <v>25788998</v>
      </c>
      <c r="G1293" t="s">
        <v>12</v>
      </c>
      <c r="H1293" t="s">
        <v>548</v>
      </c>
      <c r="I1293" t="s">
        <v>1099</v>
      </c>
      <c r="J1293" s="1">
        <v>44741</v>
      </c>
      <c r="K1293" s="1"/>
      <c r="L1293" t="s">
        <v>1155</v>
      </c>
      <c r="M1293" t="s">
        <v>15</v>
      </c>
      <c r="N1293" t="s">
        <v>15</v>
      </c>
      <c r="O1293" t="s">
        <v>252</v>
      </c>
      <c r="P1293" t="s">
        <v>253</v>
      </c>
      <c r="Q1293" t="s">
        <v>47</v>
      </c>
      <c r="R1293">
        <v>2023</v>
      </c>
      <c r="S1293">
        <v>807240</v>
      </c>
      <c r="T1293">
        <v>807240</v>
      </c>
      <c r="U1293" t="b">
        <v>1</v>
      </c>
    </row>
    <row r="1294" spans="1:21" hidden="1" x14ac:dyDescent="0.35">
      <c r="A1294">
        <v>1679</v>
      </c>
      <c r="B1294">
        <v>1023</v>
      </c>
      <c r="C1294">
        <v>1783</v>
      </c>
      <c r="D1294">
        <v>15969630</v>
      </c>
      <c r="E1294">
        <f>_xlfn.XLOOKUP(Table1[[#This Row],[R Profile ID]],Sheet1!D:D,Sheet1!D:D)</f>
        <v>15969630</v>
      </c>
      <c r="F1294">
        <v>15969630</v>
      </c>
      <c r="G1294" t="s">
        <v>12</v>
      </c>
      <c r="H1294" t="s">
        <v>548</v>
      </c>
      <c r="I1294" t="s">
        <v>1131</v>
      </c>
      <c r="J1294" s="1">
        <v>44165</v>
      </c>
      <c r="K1294" s="1"/>
      <c r="L1294" t="s">
        <v>1155</v>
      </c>
      <c r="M1294" t="s">
        <v>15</v>
      </c>
      <c r="N1294" t="s">
        <v>15</v>
      </c>
      <c r="O1294" t="s">
        <v>339</v>
      </c>
      <c r="P1294" t="s">
        <v>143</v>
      </c>
      <c r="Q1294" t="s">
        <v>28</v>
      </c>
      <c r="R1294">
        <v>2023</v>
      </c>
      <c r="S1294">
        <v>467013</v>
      </c>
      <c r="T1294">
        <v>467013</v>
      </c>
      <c r="U1294" t="b">
        <v>1</v>
      </c>
    </row>
    <row r="1295" spans="1:21" hidden="1" x14ac:dyDescent="0.35">
      <c r="A1295">
        <v>1827</v>
      </c>
      <c r="B1295">
        <v>1026</v>
      </c>
      <c r="C1295">
        <v>1925</v>
      </c>
      <c r="D1295">
        <v>15986038</v>
      </c>
      <c r="E1295">
        <f>_xlfn.XLOOKUP(Table1[[#This Row],[R Profile ID]],Sheet1!D:D,Sheet1!D:D)</f>
        <v>15986038</v>
      </c>
      <c r="F1295">
        <v>15986038</v>
      </c>
      <c r="G1295" t="s">
        <v>12</v>
      </c>
      <c r="H1295" t="s">
        <v>548</v>
      </c>
      <c r="I1295" t="s">
        <v>1075</v>
      </c>
      <c r="J1295" s="1">
        <v>44165</v>
      </c>
      <c r="K1295" s="1"/>
      <c r="L1295" t="s">
        <v>1155</v>
      </c>
      <c r="M1295" t="s">
        <v>15</v>
      </c>
      <c r="N1295" t="s">
        <v>15</v>
      </c>
      <c r="O1295" t="s">
        <v>210</v>
      </c>
      <c r="P1295" t="s">
        <v>23</v>
      </c>
      <c r="Q1295" t="s">
        <v>28</v>
      </c>
      <c r="R1295">
        <v>2023</v>
      </c>
      <c r="S1295">
        <v>379000</v>
      </c>
      <c r="T1295">
        <v>379000</v>
      </c>
      <c r="U1295" t="b">
        <v>1</v>
      </c>
    </row>
    <row r="1296" spans="1:21" hidden="1" x14ac:dyDescent="0.35">
      <c r="A1296">
        <v>19</v>
      </c>
      <c r="B1296">
        <v>1064</v>
      </c>
      <c r="C1296">
        <v>149</v>
      </c>
      <c r="D1296">
        <v>25567615</v>
      </c>
      <c r="E1296">
        <f>_xlfn.XLOOKUP(Table1[[#This Row],[R Profile ID]],Sheet1!D:D,Sheet1!D:D)</f>
        <v>25567615</v>
      </c>
      <c r="F1296">
        <v>25567615</v>
      </c>
      <c r="G1296" t="s">
        <v>12</v>
      </c>
      <c r="H1296" t="s">
        <v>548</v>
      </c>
      <c r="I1296" t="s">
        <v>1131</v>
      </c>
      <c r="J1296" s="1">
        <v>44645</v>
      </c>
      <c r="K1296" s="1"/>
      <c r="L1296" t="s">
        <v>1156</v>
      </c>
      <c r="M1296" t="s">
        <v>15</v>
      </c>
      <c r="N1296" t="s">
        <v>15</v>
      </c>
      <c r="O1296" t="s">
        <v>142</v>
      </c>
      <c r="P1296" t="s">
        <v>35</v>
      </c>
      <c r="Q1296" t="s">
        <v>126</v>
      </c>
      <c r="R1296">
        <v>2024</v>
      </c>
      <c r="S1296">
        <v>555577</v>
      </c>
      <c r="T1296">
        <v>555577</v>
      </c>
      <c r="U1296" t="b">
        <v>1</v>
      </c>
    </row>
    <row r="1297" spans="1:21" hidden="1" x14ac:dyDescent="0.35">
      <c r="A1297">
        <v>57</v>
      </c>
      <c r="B1297">
        <v>969</v>
      </c>
      <c r="C1297">
        <v>211</v>
      </c>
      <c r="D1297">
        <v>19926246</v>
      </c>
      <c r="E1297">
        <f>_xlfn.XLOOKUP(Table1[[#This Row],[R Profile ID]],Sheet1!D:D,Sheet1!D:D)</f>
        <v>19926246</v>
      </c>
      <c r="F1297">
        <v>19926246</v>
      </c>
      <c r="G1297" t="s">
        <v>12</v>
      </c>
      <c r="H1297" t="s">
        <v>548</v>
      </c>
      <c r="I1297" t="s">
        <v>1023</v>
      </c>
      <c r="J1297" s="1">
        <v>43629</v>
      </c>
      <c r="K1297" s="1"/>
      <c r="L1297" t="s">
        <v>1156</v>
      </c>
      <c r="M1297" t="s">
        <v>15</v>
      </c>
      <c r="N1297" t="s">
        <v>15</v>
      </c>
      <c r="O1297" t="s">
        <v>53</v>
      </c>
      <c r="P1297" t="s">
        <v>23</v>
      </c>
      <c r="Q1297" t="s">
        <v>28</v>
      </c>
      <c r="R1297">
        <v>2023</v>
      </c>
      <c r="S1297">
        <v>211273</v>
      </c>
      <c r="T1297">
        <v>211273</v>
      </c>
      <c r="U1297" t="b">
        <v>1</v>
      </c>
    </row>
    <row r="1298" spans="1:21" hidden="1" x14ac:dyDescent="0.35">
      <c r="A1298">
        <v>131</v>
      </c>
      <c r="B1298">
        <v>1018</v>
      </c>
      <c r="C1298">
        <v>329</v>
      </c>
      <c r="D1298">
        <v>26528219</v>
      </c>
      <c r="E1298">
        <f>_xlfn.XLOOKUP(Table1[[#This Row],[R Profile ID]],Sheet1!D:D,Sheet1!D:D)</f>
        <v>26528219</v>
      </c>
      <c r="F1298">
        <v>26528219</v>
      </c>
      <c r="G1298" t="s">
        <v>12</v>
      </c>
      <c r="H1298" t="s">
        <v>548</v>
      </c>
      <c r="I1298" t="s">
        <v>1012</v>
      </c>
      <c r="J1298" s="1">
        <v>44694</v>
      </c>
      <c r="K1298" s="1"/>
      <c r="L1298" t="s">
        <v>1156</v>
      </c>
      <c r="M1298" t="s">
        <v>15</v>
      </c>
      <c r="N1298" t="s">
        <v>15</v>
      </c>
      <c r="O1298" t="s">
        <v>282</v>
      </c>
      <c r="P1298" t="s">
        <v>23</v>
      </c>
      <c r="Q1298" t="s">
        <v>71</v>
      </c>
      <c r="R1298">
        <v>2023</v>
      </c>
      <c r="S1298">
        <v>1390396</v>
      </c>
      <c r="T1298">
        <v>1390396</v>
      </c>
      <c r="U1298" t="b">
        <v>1</v>
      </c>
    </row>
    <row r="1299" spans="1:21" hidden="1" x14ac:dyDescent="0.35">
      <c r="A1299">
        <v>156</v>
      </c>
      <c r="B1299">
        <v>940</v>
      </c>
      <c r="C1299">
        <v>355</v>
      </c>
      <c r="D1299">
        <v>13417256</v>
      </c>
      <c r="E1299">
        <f>_xlfn.XLOOKUP(Table1[[#This Row],[R Profile ID]],Sheet1!D:D,Sheet1!D:D)</f>
        <v>13417256</v>
      </c>
      <c r="F1299">
        <v>13417256</v>
      </c>
      <c r="G1299" t="s">
        <v>12</v>
      </c>
      <c r="H1299" t="s">
        <v>13</v>
      </c>
      <c r="I1299" t="s">
        <v>1126</v>
      </c>
      <c r="J1299" s="1">
        <v>43355</v>
      </c>
      <c r="K1299" s="1"/>
      <c r="L1299" t="s">
        <v>1156</v>
      </c>
      <c r="M1299" t="s">
        <v>15</v>
      </c>
      <c r="N1299" t="s">
        <v>15</v>
      </c>
      <c r="O1299" t="s">
        <v>209</v>
      </c>
      <c r="P1299" t="s">
        <v>89</v>
      </c>
      <c r="Q1299" t="s">
        <v>24</v>
      </c>
      <c r="R1299">
        <v>1900</v>
      </c>
      <c r="S1299">
        <v>246615</v>
      </c>
      <c r="T1299">
        <v>246615</v>
      </c>
      <c r="U1299" t="b">
        <v>1</v>
      </c>
    </row>
    <row r="1300" spans="1:21" hidden="1" x14ac:dyDescent="0.35">
      <c r="A1300">
        <v>158</v>
      </c>
      <c r="B1300">
        <v>1091</v>
      </c>
      <c r="C1300">
        <v>357</v>
      </c>
      <c r="D1300">
        <v>25746096</v>
      </c>
      <c r="E1300">
        <f>_xlfn.XLOOKUP(Table1[[#This Row],[R Profile ID]],Sheet1!D:D,Sheet1!D:D)</f>
        <v>25746096</v>
      </c>
      <c r="F1300">
        <v>25746096</v>
      </c>
      <c r="G1300" t="s">
        <v>12</v>
      </c>
      <c r="H1300" t="s">
        <v>548</v>
      </c>
      <c r="I1300" t="s">
        <v>1131</v>
      </c>
      <c r="J1300" s="1">
        <v>44791</v>
      </c>
      <c r="K1300" s="1"/>
      <c r="L1300" t="s">
        <v>1156</v>
      </c>
      <c r="M1300" t="s">
        <v>15</v>
      </c>
      <c r="N1300" t="s">
        <v>15</v>
      </c>
      <c r="O1300" t="s">
        <v>703</v>
      </c>
      <c r="P1300" t="s">
        <v>49</v>
      </c>
      <c r="Q1300" t="s">
        <v>28</v>
      </c>
      <c r="R1300">
        <v>2024</v>
      </c>
      <c r="S1300">
        <v>251580</v>
      </c>
      <c r="T1300">
        <v>192136</v>
      </c>
      <c r="U1300" t="b">
        <v>0</v>
      </c>
    </row>
    <row r="1301" spans="1:21" hidden="1" x14ac:dyDescent="0.35">
      <c r="A1301">
        <v>162</v>
      </c>
      <c r="B1301">
        <v>946</v>
      </c>
      <c r="C1301">
        <v>361</v>
      </c>
      <c r="D1301">
        <v>19926247</v>
      </c>
      <c r="E1301">
        <f>_xlfn.XLOOKUP(Table1[[#This Row],[R Profile ID]],Sheet1!D:D,Sheet1!D:D)</f>
        <v>19926247</v>
      </c>
      <c r="F1301">
        <v>19926247</v>
      </c>
      <c r="G1301" t="s">
        <v>12</v>
      </c>
      <c r="H1301" t="s">
        <v>548</v>
      </c>
      <c r="I1301" t="s">
        <v>1125</v>
      </c>
      <c r="J1301" s="1">
        <v>43396</v>
      </c>
      <c r="K1301" s="1"/>
      <c r="L1301" t="s">
        <v>1156</v>
      </c>
      <c r="M1301" t="s">
        <v>15</v>
      </c>
      <c r="N1301" t="s">
        <v>15</v>
      </c>
      <c r="O1301" t="s">
        <v>302</v>
      </c>
      <c r="P1301" t="s">
        <v>23</v>
      </c>
      <c r="Q1301" t="s">
        <v>28</v>
      </c>
      <c r="R1301">
        <v>2024</v>
      </c>
      <c r="S1301">
        <v>502749</v>
      </c>
      <c r="T1301">
        <v>502749</v>
      </c>
      <c r="U1301" t="b">
        <v>1</v>
      </c>
    </row>
    <row r="1302" spans="1:21" hidden="1" x14ac:dyDescent="0.35">
      <c r="A1302">
        <v>164</v>
      </c>
      <c r="B1302">
        <v>1079</v>
      </c>
      <c r="C1302">
        <v>363</v>
      </c>
      <c r="D1302">
        <v>25583973</v>
      </c>
      <c r="E1302">
        <f>_xlfn.XLOOKUP(Table1[[#This Row],[R Profile ID]],Sheet1!D:D,Sheet1!D:D)</f>
        <v>25583973</v>
      </c>
      <c r="F1302">
        <v>25583973</v>
      </c>
      <c r="G1302" t="s">
        <v>12</v>
      </c>
      <c r="H1302" t="s">
        <v>548</v>
      </c>
      <c r="I1302" t="s">
        <v>1125</v>
      </c>
      <c r="J1302" s="1">
        <v>44684</v>
      </c>
      <c r="K1302" s="1"/>
      <c r="L1302" t="s">
        <v>1156</v>
      </c>
      <c r="M1302" t="s">
        <v>15</v>
      </c>
      <c r="N1302" t="s">
        <v>15</v>
      </c>
      <c r="O1302" t="s">
        <v>704</v>
      </c>
      <c r="P1302" t="s">
        <v>143</v>
      </c>
      <c r="Q1302" t="s">
        <v>28</v>
      </c>
      <c r="R1302">
        <v>2024</v>
      </c>
      <c r="S1302">
        <v>319361</v>
      </c>
      <c r="T1302">
        <v>319361</v>
      </c>
      <c r="U1302" t="b">
        <v>0</v>
      </c>
    </row>
    <row r="1303" spans="1:21" hidden="1" x14ac:dyDescent="0.35">
      <c r="A1303">
        <v>356</v>
      </c>
      <c r="B1303">
        <v>1132</v>
      </c>
      <c r="C1303">
        <v>577</v>
      </c>
      <c r="D1303">
        <v>25616680</v>
      </c>
      <c r="E1303">
        <f>_xlfn.XLOOKUP(Table1[[#This Row],[R Profile ID]],Sheet1!D:D,Sheet1!D:D)</f>
        <v>25616680</v>
      </c>
      <c r="F1303">
        <v>25616680</v>
      </c>
      <c r="G1303" t="s">
        <v>12</v>
      </c>
      <c r="H1303" t="s">
        <v>548</v>
      </c>
      <c r="I1303" t="s">
        <v>961</v>
      </c>
      <c r="J1303" s="1">
        <v>44698</v>
      </c>
      <c r="K1303" s="1"/>
      <c r="L1303" t="s">
        <v>1156</v>
      </c>
      <c r="M1303" t="s">
        <v>15</v>
      </c>
      <c r="N1303" t="s">
        <v>15</v>
      </c>
      <c r="O1303" t="s">
        <v>705</v>
      </c>
      <c r="P1303" t="s">
        <v>38</v>
      </c>
      <c r="Q1303" t="s">
        <v>28</v>
      </c>
      <c r="R1303">
        <v>2024</v>
      </c>
      <c r="S1303">
        <v>269105</v>
      </c>
      <c r="T1303">
        <v>269105</v>
      </c>
      <c r="U1303" t="b">
        <v>1</v>
      </c>
    </row>
    <row r="1304" spans="1:21" hidden="1" x14ac:dyDescent="0.35">
      <c r="A1304">
        <v>357</v>
      </c>
      <c r="B1304">
        <v>1131</v>
      </c>
      <c r="C1304">
        <v>578</v>
      </c>
      <c r="D1304">
        <v>25616681</v>
      </c>
      <c r="E1304">
        <f>_xlfn.XLOOKUP(Table1[[#This Row],[R Profile ID]],Sheet1!D:D,Sheet1!D:D)</f>
        <v>25616681</v>
      </c>
      <c r="F1304">
        <v>25616681</v>
      </c>
      <c r="G1304" t="s">
        <v>12</v>
      </c>
      <c r="H1304" t="s">
        <v>548</v>
      </c>
      <c r="I1304" t="s">
        <v>961</v>
      </c>
      <c r="J1304" s="1">
        <v>44698</v>
      </c>
      <c r="K1304" s="1"/>
      <c r="L1304" t="s">
        <v>1156</v>
      </c>
      <c r="M1304" t="s">
        <v>15</v>
      </c>
      <c r="N1304" t="s">
        <v>15</v>
      </c>
      <c r="O1304" t="s">
        <v>705</v>
      </c>
      <c r="P1304" t="s">
        <v>38</v>
      </c>
      <c r="Q1304" t="s">
        <v>18</v>
      </c>
      <c r="R1304">
        <v>2024</v>
      </c>
      <c r="S1304">
        <v>56950</v>
      </c>
      <c r="T1304">
        <v>56950</v>
      </c>
      <c r="U1304" t="b">
        <v>1</v>
      </c>
    </row>
    <row r="1305" spans="1:21" hidden="1" x14ac:dyDescent="0.35">
      <c r="A1305">
        <v>382</v>
      </c>
      <c r="B1305">
        <v>913</v>
      </c>
      <c r="C1305">
        <v>596</v>
      </c>
      <c r="D1305">
        <v>19937041</v>
      </c>
      <c r="E1305">
        <f>_xlfn.XLOOKUP(Table1[[#This Row],[R Profile ID]],Sheet1!D:D,Sheet1!D:D)</f>
        <v>19937041</v>
      </c>
      <c r="F1305">
        <v>19937041</v>
      </c>
      <c r="G1305" t="s">
        <v>12</v>
      </c>
      <c r="H1305" t="s">
        <v>13</v>
      </c>
      <c r="I1305" t="s">
        <v>1020</v>
      </c>
      <c r="J1305" s="1">
        <v>43084</v>
      </c>
      <c r="K1305" s="1"/>
      <c r="L1305" t="s">
        <v>1156</v>
      </c>
      <c r="M1305" t="s">
        <v>15</v>
      </c>
      <c r="N1305" t="s">
        <v>15</v>
      </c>
      <c r="O1305" t="s">
        <v>292</v>
      </c>
      <c r="P1305" t="s">
        <v>192</v>
      </c>
      <c r="Q1305" t="s">
        <v>47</v>
      </c>
      <c r="R1305">
        <v>1900</v>
      </c>
      <c r="S1305">
        <v>126000</v>
      </c>
      <c r="T1305">
        <v>126000</v>
      </c>
      <c r="U1305" t="b">
        <v>1</v>
      </c>
    </row>
    <row r="1306" spans="1:21" hidden="1" x14ac:dyDescent="0.35">
      <c r="A1306">
        <v>383</v>
      </c>
      <c r="B1306">
        <v>913</v>
      </c>
      <c r="C1306">
        <v>597</v>
      </c>
      <c r="D1306">
        <v>19937042</v>
      </c>
      <c r="E1306">
        <f>_xlfn.XLOOKUP(Table1[[#This Row],[R Profile ID]],Sheet1!D:D,Sheet1!D:D)</f>
        <v>19937042</v>
      </c>
      <c r="F1306">
        <v>19937042</v>
      </c>
      <c r="G1306" t="s">
        <v>12</v>
      </c>
      <c r="H1306" t="s">
        <v>13</v>
      </c>
      <c r="I1306" t="s">
        <v>1020</v>
      </c>
      <c r="J1306" s="1">
        <v>43084</v>
      </c>
      <c r="K1306" s="1"/>
      <c r="L1306" t="s">
        <v>1156</v>
      </c>
      <c r="M1306" t="s">
        <v>15</v>
      </c>
      <c r="N1306" t="s">
        <v>15</v>
      </c>
      <c r="O1306" t="s">
        <v>292</v>
      </c>
      <c r="P1306" t="s">
        <v>192</v>
      </c>
      <c r="Q1306" t="s">
        <v>47</v>
      </c>
      <c r="R1306">
        <v>1900</v>
      </c>
      <c r="S1306">
        <v>100614</v>
      </c>
      <c r="T1306">
        <v>102600</v>
      </c>
      <c r="U1306" t="b">
        <v>1</v>
      </c>
    </row>
    <row r="1307" spans="1:21" hidden="1" x14ac:dyDescent="0.35">
      <c r="A1307">
        <v>428</v>
      </c>
      <c r="B1307">
        <v>1128</v>
      </c>
      <c r="C1307">
        <v>635</v>
      </c>
      <c r="D1307">
        <v>21968078</v>
      </c>
      <c r="E1307">
        <f>_xlfn.XLOOKUP(Table1[[#This Row],[R Profile ID]],Sheet1!D:D,Sheet1!D:D)</f>
        <v>21968078</v>
      </c>
      <c r="F1307">
        <v>21968078</v>
      </c>
      <c r="G1307" t="s">
        <v>12</v>
      </c>
      <c r="H1307" t="s">
        <v>548</v>
      </c>
      <c r="I1307" t="s">
        <v>1131</v>
      </c>
      <c r="J1307" s="1">
        <v>44652</v>
      </c>
      <c r="K1307" s="1" t="s">
        <v>14</v>
      </c>
      <c r="L1307" t="s">
        <v>1156</v>
      </c>
      <c r="M1307" t="s">
        <v>15</v>
      </c>
      <c r="N1307" t="s">
        <v>15</v>
      </c>
      <c r="O1307" t="s">
        <v>470</v>
      </c>
      <c r="P1307" t="s">
        <v>46</v>
      </c>
      <c r="Q1307" t="s">
        <v>24</v>
      </c>
      <c r="R1307">
        <v>2023</v>
      </c>
      <c r="S1307">
        <v>271968</v>
      </c>
      <c r="T1307">
        <v>271968</v>
      </c>
      <c r="U1307" t="b">
        <v>1</v>
      </c>
    </row>
    <row r="1308" spans="1:21" hidden="1" x14ac:dyDescent="0.35">
      <c r="A1308">
        <v>620</v>
      </c>
      <c r="B1308">
        <v>1197</v>
      </c>
      <c r="C1308">
        <v>897</v>
      </c>
      <c r="D1308">
        <v>28821845</v>
      </c>
      <c r="E1308">
        <f>_xlfn.XLOOKUP(Table1[[#This Row],[R Profile ID]],Sheet1!D:D,Sheet1!D:D)</f>
        <v>28821845</v>
      </c>
      <c r="F1308">
        <v>28821845</v>
      </c>
      <c r="G1308" t="s">
        <v>12</v>
      </c>
      <c r="H1308" t="s">
        <v>548</v>
      </c>
      <c r="I1308" t="s">
        <v>1061</v>
      </c>
      <c r="J1308" s="1">
        <v>44929</v>
      </c>
      <c r="K1308" s="1"/>
      <c r="L1308" t="s">
        <v>1156</v>
      </c>
      <c r="M1308" t="s">
        <v>15</v>
      </c>
      <c r="N1308" t="s">
        <v>15</v>
      </c>
      <c r="O1308" t="s">
        <v>117</v>
      </c>
      <c r="P1308" t="s">
        <v>118</v>
      </c>
      <c r="Q1308" t="s">
        <v>47</v>
      </c>
      <c r="R1308">
        <v>2024</v>
      </c>
      <c r="S1308">
        <v>1215154</v>
      </c>
      <c r="T1308">
        <v>1215154</v>
      </c>
      <c r="U1308" t="b">
        <v>1</v>
      </c>
    </row>
    <row r="1309" spans="1:21" hidden="1" x14ac:dyDescent="0.35">
      <c r="A1309">
        <v>621</v>
      </c>
      <c r="B1309">
        <v>1196</v>
      </c>
      <c r="C1309">
        <v>898</v>
      </c>
      <c r="D1309">
        <v>28821843</v>
      </c>
      <c r="E1309">
        <f>_xlfn.XLOOKUP(Table1[[#This Row],[R Profile ID]],Sheet1!D:D,Sheet1!D:D)</f>
        <v>28821843</v>
      </c>
      <c r="F1309">
        <v>28821843</v>
      </c>
      <c r="G1309" t="s">
        <v>12</v>
      </c>
      <c r="H1309" t="s">
        <v>548</v>
      </c>
      <c r="I1309" t="s">
        <v>1061</v>
      </c>
      <c r="J1309" s="1">
        <v>44929</v>
      </c>
      <c r="K1309" s="1"/>
      <c r="L1309" t="s">
        <v>1156</v>
      </c>
      <c r="M1309" t="s">
        <v>15</v>
      </c>
      <c r="N1309" t="s">
        <v>15</v>
      </c>
      <c r="O1309" t="s">
        <v>117</v>
      </c>
      <c r="P1309" t="s">
        <v>118</v>
      </c>
      <c r="Q1309" t="s">
        <v>47</v>
      </c>
      <c r="R1309">
        <v>2024</v>
      </c>
      <c r="S1309">
        <v>1300000</v>
      </c>
      <c r="T1309">
        <v>1300000</v>
      </c>
      <c r="U1309" t="b">
        <v>1</v>
      </c>
    </row>
    <row r="1310" spans="1:21" hidden="1" x14ac:dyDescent="0.35">
      <c r="A1310">
        <v>737</v>
      </c>
      <c r="B1310">
        <v>1033</v>
      </c>
      <c r="C1310">
        <v>992</v>
      </c>
      <c r="D1310">
        <v>22887488</v>
      </c>
      <c r="E1310">
        <f>_xlfn.XLOOKUP(Table1[[#This Row],[R Profile ID]],Sheet1!D:D,Sheet1!D:D)</f>
        <v>22887488</v>
      </c>
      <c r="F1310">
        <v>22887488</v>
      </c>
      <c r="G1310" t="s">
        <v>12</v>
      </c>
      <c r="H1310" t="s">
        <v>548</v>
      </c>
      <c r="I1310" t="s">
        <v>987</v>
      </c>
      <c r="J1310" s="1">
        <v>44690</v>
      </c>
      <c r="K1310" s="1"/>
      <c r="L1310" t="s">
        <v>1156</v>
      </c>
      <c r="M1310" t="s">
        <v>15</v>
      </c>
      <c r="N1310" t="s">
        <v>15</v>
      </c>
      <c r="O1310" t="s">
        <v>706</v>
      </c>
      <c r="P1310" t="s">
        <v>94</v>
      </c>
      <c r="Q1310" t="s">
        <v>71</v>
      </c>
      <c r="R1310">
        <v>2024</v>
      </c>
      <c r="S1310">
        <v>1712949</v>
      </c>
      <c r="T1310">
        <v>1712949</v>
      </c>
      <c r="U1310" t="b">
        <v>1</v>
      </c>
    </row>
    <row r="1311" spans="1:21" hidden="1" x14ac:dyDescent="0.35">
      <c r="A1311">
        <v>1003</v>
      </c>
      <c r="B1311">
        <v>1029</v>
      </c>
      <c r="C1311">
        <v>1223</v>
      </c>
      <c r="D1311">
        <v>28001926</v>
      </c>
      <c r="E1311">
        <f>_xlfn.XLOOKUP(Table1[[#This Row],[R Profile ID]],Sheet1!D:D,Sheet1!D:D)</f>
        <v>28001926</v>
      </c>
      <c r="F1311">
        <v>28001926</v>
      </c>
      <c r="G1311" t="s">
        <v>12</v>
      </c>
      <c r="H1311" t="s">
        <v>548</v>
      </c>
      <c r="I1311" t="s">
        <v>990</v>
      </c>
      <c r="J1311" s="1">
        <v>44260</v>
      </c>
      <c r="K1311" s="1"/>
      <c r="L1311" t="s">
        <v>1156</v>
      </c>
      <c r="M1311" t="s">
        <v>15</v>
      </c>
      <c r="N1311" t="s">
        <v>15</v>
      </c>
      <c r="O1311" t="s">
        <v>291</v>
      </c>
      <c r="P1311" t="s">
        <v>23</v>
      </c>
      <c r="Q1311" t="s">
        <v>36</v>
      </c>
      <c r="R1311">
        <v>2023</v>
      </c>
      <c r="S1311">
        <v>305668</v>
      </c>
      <c r="T1311">
        <v>305668</v>
      </c>
      <c r="U1311" t="b">
        <v>1</v>
      </c>
    </row>
    <row r="1312" spans="1:21" hidden="1" x14ac:dyDescent="0.35">
      <c r="A1312">
        <v>1024</v>
      </c>
      <c r="B1312" t="s">
        <v>1187</v>
      </c>
      <c r="C1312">
        <v>1243</v>
      </c>
      <c r="D1312">
        <v>22887486</v>
      </c>
      <c r="E1312">
        <f>_xlfn.XLOOKUP(Table1[[#This Row],[R Profile ID]],Sheet1!D:D,Sheet1!D:D)</f>
        <v>22887486</v>
      </c>
      <c r="F1312">
        <v>22887486</v>
      </c>
      <c r="G1312" t="s">
        <v>12</v>
      </c>
      <c r="H1312" t="s">
        <v>548</v>
      </c>
      <c r="I1312" t="s">
        <v>987</v>
      </c>
      <c r="J1312" s="1">
        <v>44677</v>
      </c>
      <c r="K1312" s="1"/>
      <c r="L1312" t="s">
        <v>1156</v>
      </c>
      <c r="M1312" t="s">
        <v>15</v>
      </c>
      <c r="N1312" t="s">
        <v>15</v>
      </c>
      <c r="O1312" t="s">
        <v>309</v>
      </c>
      <c r="P1312" t="s">
        <v>94</v>
      </c>
      <c r="Q1312" t="s">
        <v>47</v>
      </c>
      <c r="R1312">
        <v>2023</v>
      </c>
      <c r="S1312">
        <v>332635</v>
      </c>
      <c r="T1312">
        <v>332635</v>
      </c>
      <c r="U1312" t="b">
        <v>1</v>
      </c>
    </row>
    <row r="1313" spans="1:21" hidden="1" x14ac:dyDescent="0.35">
      <c r="A1313">
        <v>1302</v>
      </c>
      <c r="B1313" t="s">
        <v>1182</v>
      </c>
      <c r="C1313">
        <v>1481</v>
      </c>
      <c r="D1313">
        <v>21968079</v>
      </c>
      <c r="E1313">
        <f>_xlfn.XLOOKUP(Table1[[#This Row],[R Profile ID]],Sheet1!D:D,Sheet1!D:D)</f>
        <v>21968079</v>
      </c>
      <c r="F1313">
        <v>21968079</v>
      </c>
      <c r="G1313" t="s">
        <v>12</v>
      </c>
      <c r="H1313" t="s">
        <v>548</v>
      </c>
      <c r="I1313" t="s">
        <v>1131</v>
      </c>
      <c r="J1313" s="1">
        <v>44673</v>
      </c>
      <c r="K1313" s="1" t="s">
        <v>14</v>
      </c>
      <c r="L1313" t="s">
        <v>1156</v>
      </c>
      <c r="M1313" t="s">
        <v>15</v>
      </c>
      <c r="N1313" t="s">
        <v>15</v>
      </c>
      <c r="O1313" t="s">
        <v>51</v>
      </c>
      <c r="P1313" t="s">
        <v>52</v>
      </c>
      <c r="Q1313" t="s">
        <v>21</v>
      </c>
      <c r="R1313">
        <v>2024</v>
      </c>
      <c r="S1313">
        <v>362310</v>
      </c>
      <c r="T1313">
        <v>362310</v>
      </c>
      <c r="U1313" t="b">
        <v>1</v>
      </c>
    </row>
    <row r="1314" spans="1:21" hidden="1" x14ac:dyDescent="0.35">
      <c r="A1314">
        <v>1470</v>
      </c>
      <c r="B1314">
        <v>1136</v>
      </c>
      <c r="C1314">
        <v>1599</v>
      </c>
      <c r="D1314">
        <v>25616682</v>
      </c>
      <c r="E1314">
        <f>_xlfn.XLOOKUP(Table1[[#This Row],[R Profile ID]],Sheet1!D:D,Sheet1!D:D)</f>
        <v>25616682</v>
      </c>
      <c r="F1314">
        <v>25616682</v>
      </c>
      <c r="G1314" t="s">
        <v>12</v>
      </c>
      <c r="H1314" t="s">
        <v>548</v>
      </c>
      <c r="I1314" t="s">
        <v>997</v>
      </c>
      <c r="J1314" s="1">
        <v>44694</v>
      </c>
      <c r="K1314" s="1"/>
      <c r="L1314" t="s">
        <v>1156</v>
      </c>
      <c r="M1314" t="s">
        <v>15</v>
      </c>
      <c r="N1314" t="s">
        <v>15</v>
      </c>
      <c r="O1314" t="s">
        <v>697</v>
      </c>
      <c r="P1314" t="s">
        <v>38</v>
      </c>
      <c r="Q1314" t="s">
        <v>21</v>
      </c>
      <c r="R1314">
        <v>2024</v>
      </c>
      <c r="S1314">
        <v>417434</v>
      </c>
      <c r="T1314">
        <v>417434</v>
      </c>
      <c r="U1314" t="b">
        <v>1</v>
      </c>
    </row>
    <row r="1315" spans="1:21" hidden="1" x14ac:dyDescent="0.35">
      <c r="A1315">
        <v>1698</v>
      </c>
      <c r="B1315">
        <v>872</v>
      </c>
      <c r="C1315">
        <v>1817</v>
      </c>
      <c r="D1315">
        <v>20806331</v>
      </c>
      <c r="E1315">
        <f>_xlfn.XLOOKUP(Table1[[#This Row],[R Profile ID]],Sheet1!D:D,Sheet1!D:D)</f>
        <v>20806331</v>
      </c>
      <c r="F1315" t="s">
        <v>616</v>
      </c>
      <c r="G1315" t="s">
        <v>12</v>
      </c>
      <c r="H1315" t="s">
        <v>548</v>
      </c>
      <c r="I1315" t="s">
        <v>1131</v>
      </c>
      <c r="J1315" s="1">
        <v>44551</v>
      </c>
      <c r="K1315" s="1"/>
      <c r="L1315" t="s">
        <v>1156</v>
      </c>
      <c r="M1315" t="s">
        <v>15</v>
      </c>
      <c r="N1315" t="s">
        <v>15</v>
      </c>
      <c r="O1315" t="s">
        <v>55</v>
      </c>
      <c r="P1315" t="s">
        <v>35</v>
      </c>
      <c r="Q1315" t="s">
        <v>21</v>
      </c>
      <c r="R1315">
        <v>2025</v>
      </c>
      <c r="S1315">
        <v>437583</v>
      </c>
      <c r="T1315">
        <v>437583</v>
      </c>
      <c r="U1315" t="b">
        <v>1</v>
      </c>
    </row>
    <row r="1316" spans="1:21" hidden="1" x14ac:dyDescent="0.35">
      <c r="A1316">
        <v>22</v>
      </c>
      <c r="B1316">
        <v>1111</v>
      </c>
      <c r="C1316">
        <v>151</v>
      </c>
      <c r="D1316">
        <v>22887489</v>
      </c>
      <c r="E1316">
        <f>_xlfn.XLOOKUP(Table1[[#This Row],[R Profile ID]],Sheet1!D:D,Sheet1!D:D)</f>
        <v>22887489</v>
      </c>
      <c r="F1316">
        <v>22887489</v>
      </c>
      <c r="G1316" t="s">
        <v>12</v>
      </c>
      <c r="H1316" t="s">
        <v>548</v>
      </c>
      <c r="I1316" t="s">
        <v>1131</v>
      </c>
      <c r="J1316" s="1">
        <v>44579</v>
      </c>
      <c r="K1316" s="1"/>
      <c r="L1316" t="s">
        <v>1157</v>
      </c>
      <c r="M1316" t="s">
        <v>15</v>
      </c>
      <c r="N1316" t="s">
        <v>15</v>
      </c>
      <c r="O1316" t="s">
        <v>707</v>
      </c>
      <c r="P1316" t="s">
        <v>94</v>
      </c>
      <c r="Q1316" t="s">
        <v>47</v>
      </c>
      <c r="R1316">
        <v>2023</v>
      </c>
      <c r="S1316">
        <v>208345</v>
      </c>
      <c r="T1316">
        <v>208345</v>
      </c>
      <c r="U1316" t="b">
        <v>1</v>
      </c>
    </row>
    <row r="1317" spans="1:21" hidden="1" x14ac:dyDescent="0.35">
      <c r="A1317">
        <v>77</v>
      </c>
      <c r="B1317">
        <v>1150</v>
      </c>
      <c r="C1317">
        <v>241</v>
      </c>
      <c r="D1317">
        <v>25567610</v>
      </c>
      <c r="E1317">
        <f>_xlfn.XLOOKUP(Table1[[#This Row],[R Profile ID]],Sheet1!D:D,Sheet1!D:D)</f>
        <v>25567610</v>
      </c>
      <c r="F1317">
        <v>25567610</v>
      </c>
      <c r="G1317" t="s">
        <v>12</v>
      </c>
      <c r="H1317" t="s">
        <v>548</v>
      </c>
      <c r="I1317" t="s">
        <v>1115</v>
      </c>
      <c r="J1317" s="1">
        <v>44663</v>
      </c>
      <c r="K1317" s="1"/>
      <c r="L1317" t="s">
        <v>1157</v>
      </c>
      <c r="M1317" t="s">
        <v>15</v>
      </c>
      <c r="N1317" t="s">
        <v>15</v>
      </c>
      <c r="O1317" t="s">
        <v>100</v>
      </c>
      <c r="P1317" t="s">
        <v>35</v>
      </c>
      <c r="Q1317" t="s">
        <v>47</v>
      </c>
      <c r="R1317">
        <v>2023</v>
      </c>
      <c r="S1317">
        <v>1250743</v>
      </c>
      <c r="T1317">
        <v>1250743</v>
      </c>
      <c r="U1317" t="b">
        <v>1</v>
      </c>
    </row>
    <row r="1318" spans="1:21" hidden="1" x14ac:dyDescent="0.35">
      <c r="A1318">
        <v>78</v>
      </c>
      <c r="B1318">
        <v>1151</v>
      </c>
      <c r="C1318">
        <v>242</v>
      </c>
      <c r="D1318">
        <v>25567611</v>
      </c>
      <c r="E1318">
        <f>_xlfn.XLOOKUP(Table1[[#This Row],[R Profile ID]],Sheet1!D:D,Sheet1!D:D)</f>
        <v>25567611</v>
      </c>
      <c r="F1318">
        <v>25567611</v>
      </c>
      <c r="G1318" t="s">
        <v>12</v>
      </c>
      <c r="H1318" t="s">
        <v>548</v>
      </c>
      <c r="I1318" t="s">
        <v>1115</v>
      </c>
      <c r="J1318" s="1">
        <v>44663</v>
      </c>
      <c r="K1318" s="1"/>
      <c r="L1318" t="s">
        <v>1157</v>
      </c>
      <c r="M1318" t="s">
        <v>15</v>
      </c>
      <c r="N1318" t="s">
        <v>15</v>
      </c>
      <c r="O1318" t="s">
        <v>100</v>
      </c>
      <c r="P1318" t="s">
        <v>35</v>
      </c>
      <c r="Q1318" t="s">
        <v>47</v>
      </c>
      <c r="R1318">
        <v>2023</v>
      </c>
      <c r="S1318">
        <v>255447</v>
      </c>
      <c r="T1318">
        <v>255447</v>
      </c>
      <c r="U1318" t="b">
        <v>1</v>
      </c>
    </row>
    <row r="1319" spans="1:21" hidden="1" x14ac:dyDescent="0.35">
      <c r="A1319">
        <v>79</v>
      </c>
      <c r="B1319">
        <v>1152</v>
      </c>
      <c r="C1319">
        <v>243</v>
      </c>
      <c r="D1319">
        <v>25567612</v>
      </c>
      <c r="E1319">
        <f>_xlfn.XLOOKUP(Table1[[#This Row],[R Profile ID]],Sheet1!D:D,Sheet1!D:D)</f>
        <v>25567612</v>
      </c>
      <c r="F1319">
        <v>25567612</v>
      </c>
      <c r="G1319" t="s">
        <v>12</v>
      </c>
      <c r="H1319" t="s">
        <v>548</v>
      </c>
      <c r="I1319" t="s">
        <v>1115</v>
      </c>
      <c r="J1319" s="1">
        <v>44663</v>
      </c>
      <c r="K1319" s="1"/>
      <c r="L1319" t="s">
        <v>1157</v>
      </c>
      <c r="M1319" t="s">
        <v>15</v>
      </c>
      <c r="N1319" t="s">
        <v>15</v>
      </c>
      <c r="O1319" t="s">
        <v>100</v>
      </c>
      <c r="P1319" t="s">
        <v>35</v>
      </c>
      <c r="Q1319" t="s">
        <v>47</v>
      </c>
      <c r="R1319">
        <v>2023</v>
      </c>
      <c r="S1319">
        <v>190221</v>
      </c>
      <c r="T1319">
        <v>190221</v>
      </c>
      <c r="U1319" t="b">
        <v>1</v>
      </c>
    </row>
    <row r="1320" spans="1:21" hidden="1" x14ac:dyDescent="0.35">
      <c r="A1320">
        <v>80</v>
      </c>
      <c r="B1320">
        <v>1153</v>
      </c>
      <c r="C1320">
        <v>244</v>
      </c>
      <c r="D1320">
        <v>25567613</v>
      </c>
      <c r="E1320">
        <f>_xlfn.XLOOKUP(Table1[[#This Row],[R Profile ID]],Sheet1!D:D,Sheet1!D:D)</f>
        <v>25567613</v>
      </c>
      <c r="F1320">
        <v>25567613</v>
      </c>
      <c r="G1320" t="s">
        <v>12</v>
      </c>
      <c r="H1320" t="s">
        <v>548</v>
      </c>
      <c r="I1320" t="s">
        <v>1115</v>
      </c>
      <c r="J1320" s="1">
        <v>44663</v>
      </c>
      <c r="K1320" s="1"/>
      <c r="L1320" t="s">
        <v>1157</v>
      </c>
      <c r="M1320" t="s">
        <v>15</v>
      </c>
      <c r="N1320" t="s">
        <v>15</v>
      </c>
      <c r="O1320" t="s">
        <v>100</v>
      </c>
      <c r="P1320" t="s">
        <v>35</v>
      </c>
      <c r="Q1320" t="s">
        <v>47</v>
      </c>
      <c r="R1320">
        <v>2023</v>
      </c>
      <c r="S1320">
        <v>103803</v>
      </c>
      <c r="T1320">
        <v>103803</v>
      </c>
      <c r="U1320" t="b">
        <v>1</v>
      </c>
    </row>
    <row r="1321" spans="1:21" hidden="1" x14ac:dyDescent="0.35">
      <c r="A1321">
        <v>81</v>
      </c>
      <c r="B1321">
        <v>1154</v>
      </c>
      <c r="C1321">
        <v>245</v>
      </c>
      <c r="D1321">
        <v>25567614</v>
      </c>
      <c r="E1321">
        <f>_xlfn.XLOOKUP(Table1[[#This Row],[R Profile ID]],Sheet1!D:D,Sheet1!D:D)</f>
        <v>25567614</v>
      </c>
      <c r="F1321">
        <v>25567614</v>
      </c>
      <c r="G1321" t="s">
        <v>12</v>
      </c>
      <c r="H1321" t="s">
        <v>548</v>
      </c>
      <c r="I1321" t="s">
        <v>1115</v>
      </c>
      <c r="J1321" s="1">
        <v>44663</v>
      </c>
      <c r="K1321" s="1"/>
      <c r="L1321" t="s">
        <v>1157</v>
      </c>
      <c r="M1321" t="s">
        <v>15</v>
      </c>
      <c r="N1321" t="s">
        <v>15</v>
      </c>
      <c r="O1321" t="s">
        <v>100</v>
      </c>
      <c r="P1321" t="s">
        <v>35</v>
      </c>
      <c r="Q1321" t="s">
        <v>47</v>
      </c>
      <c r="R1321">
        <v>2023</v>
      </c>
      <c r="S1321">
        <v>324598</v>
      </c>
      <c r="T1321">
        <v>324598</v>
      </c>
      <c r="U1321" t="b">
        <v>1</v>
      </c>
    </row>
    <row r="1322" spans="1:21" hidden="1" x14ac:dyDescent="0.35">
      <c r="A1322">
        <v>135</v>
      </c>
      <c r="B1322">
        <v>1206</v>
      </c>
      <c r="C1322">
        <v>332</v>
      </c>
      <c r="D1322">
        <v>12444838</v>
      </c>
      <c r="E1322">
        <f>_xlfn.XLOOKUP(Table1[[#This Row],[R Profile ID]],Sheet1!D:D,Sheet1!D:D)</f>
        <v>12444838</v>
      </c>
      <c r="F1322">
        <v>12444838</v>
      </c>
      <c r="G1322" t="s">
        <v>12</v>
      </c>
      <c r="H1322" t="s">
        <v>13</v>
      </c>
      <c r="I1322" t="s">
        <v>979</v>
      </c>
      <c r="J1322" s="1">
        <v>43818</v>
      </c>
      <c r="K1322" s="1" t="s">
        <v>14</v>
      </c>
      <c r="L1322" t="s">
        <v>1157</v>
      </c>
      <c r="M1322" t="s">
        <v>15</v>
      </c>
      <c r="N1322" t="s">
        <v>15</v>
      </c>
      <c r="O1322" t="s">
        <v>203</v>
      </c>
      <c r="P1322" t="s">
        <v>151</v>
      </c>
      <c r="Q1322" t="s">
        <v>24</v>
      </c>
      <c r="R1322">
        <v>1900</v>
      </c>
      <c r="S1322">
        <v>245304</v>
      </c>
      <c r="T1322">
        <v>245304</v>
      </c>
      <c r="U1322" t="b">
        <v>1</v>
      </c>
    </row>
    <row r="1323" spans="1:21" hidden="1" x14ac:dyDescent="0.35">
      <c r="A1323">
        <v>160</v>
      </c>
      <c r="B1323">
        <v>1036</v>
      </c>
      <c r="C1323">
        <v>359</v>
      </c>
      <c r="D1323">
        <v>19920420</v>
      </c>
      <c r="E1323">
        <f>_xlfn.XLOOKUP(Table1[[#This Row],[R Profile ID]],Sheet1!D:D,Sheet1!D:D)</f>
        <v>19920420</v>
      </c>
      <c r="F1323">
        <v>19920420</v>
      </c>
      <c r="G1323" t="s">
        <v>12</v>
      </c>
      <c r="H1323" t="s">
        <v>548</v>
      </c>
      <c r="I1323" t="s">
        <v>1126</v>
      </c>
      <c r="J1323" s="1">
        <v>44547</v>
      </c>
      <c r="K1323" s="1"/>
      <c r="L1323" t="s">
        <v>1157</v>
      </c>
      <c r="M1323" t="s">
        <v>15</v>
      </c>
      <c r="N1323" t="s">
        <v>15</v>
      </c>
      <c r="O1323" t="s">
        <v>51</v>
      </c>
      <c r="P1323" t="s">
        <v>52</v>
      </c>
      <c r="Q1323" t="s">
        <v>24</v>
      </c>
      <c r="R1323">
        <v>2023</v>
      </c>
      <c r="S1323">
        <v>239930</v>
      </c>
      <c r="T1323">
        <v>239930</v>
      </c>
      <c r="U1323" t="b">
        <v>1</v>
      </c>
    </row>
    <row r="1324" spans="1:21" hidden="1" x14ac:dyDescent="0.35">
      <c r="A1324">
        <v>168</v>
      </c>
      <c r="B1324">
        <v>1133</v>
      </c>
      <c r="C1324">
        <v>367</v>
      </c>
      <c r="D1324">
        <v>26598762</v>
      </c>
      <c r="E1324">
        <f>_xlfn.XLOOKUP(Table1[[#This Row],[R Profile ID]],Sheet1!D:D,Sheet1!D:D)</f>
        <v>26598762</v>
      </c>
      <c r="F1324">
        <v>26598762</v>
      </c>
      <c r="G1324" t="s">
        <v>12</v>
      </c>
      <c r="H1324" t="s">
        <v>548</v>
      </c>
      <c r="I1324" t="s">
        <v>1131</v>
      </c>
      <c r="J1324" s="1">
        <v>44763</v>
      </c>
      <c r="K1324" s="1"/>
      <c r="L1324" t="s">
        <v>1157</v>
      </c>
      <c r="M1324" t="s">
        <v>15</v>
      </c>
      <c r="N1324" t="s">
        <v>15</v>
      </c>
      <c r="O1324" t="s">
        <v>708</v>
      </c>
      <c r="P1324" t="s">
        <v>17</v>
      </c>
      <c r="Q1324" t="s">
        <v>24</v>
      </c>
      <c r="R1324">
        <v>2024</v>
      </c>
      <c r="S1324">
        <v>327271</v>
      </c>
      <c r="T1324">
        <v>307440</v>
      </c>
      <c r="U1324" t="b">
        <v>0</v>
      </c>
    </row>
    <row r="1325" spans="1:21" hidden="1" x14ac:dyDescent="0.35">
      <c r="A1325">
        <v>239</v>
      </c>
      <c r="B1325">
        <v>1194</v>
      </c>
      <c r="C1325">
        <v>435</v>
      </c>
      <c r="D1325">
        <v>26661871</v>
      </c>
      <c r="E1325">
        <f>_xlfn.XLOOKUP(Table1[[#This Row],[R Profile ID]],Sheet1!D:D,Sheet1!D:D)</f>
        <v>26661871</v>
      </c>
      <c r="F1325">
        <v>26661871</v>
      </c>
      <c r="G1325" t="s">
        <v>12</v>
      </c>
      <c r="H1325" t="s">
        <v>548</v>
      </c>
      <c r="I1325" t="s">
        <v>1131</v>
      </c>
      <c r="J1325" s="1">
        <v>44847</v>
      </c>
      <c r="K1325" s="1"/>
      <c r="L1325" t="s">
        <v>1157</v>
      </c>
      <c r="M1325" t="s">
        <v>15</v>
      </c>
      <c r="N1325" t="s">
        <v>15</v>
      </c>
      <c r="O1325" t="s">
        <v>709</v>
      </c>
      <c r="P1325" t="s">
        <v>192</v>
      </c>
      <c r="Q1325" t="s">
        <v>24</v>
      </c>
      <c r="R1325">
        <v>2024</v>
      </c>
      <c r="S1325">
        <v>540808</v>
      </c>
      <c r="T1325">
        <v>430114</v>
      </c>
      <c r="U1325" t="b">
        <v>0</v>
      </c>
    </row>
    <row r="1326" spans="1:21" hidden="1" x14ac:dyDescent="0.35">
      <c r="A1326">
        <v>240</v>
      </c>
      <c r="B1326">
        <v>1126</v>
      </c>
      <c r="C1326">
        <v>436</v>
      </c>
      <c r="D1326">
        <v>20806333</v>
      </c>
      <c r="E1326">
        <f>_xlfn.XLOOKUP(Table1[[#This Row],[R Profile ID]],Sheet1!D:D,Sheet1!D:D)</f>
        <v>20806333</v>
      </c>
      <c r="F1326" t="s">
        <v>616</v>
      </c>
      <c r="G1326" t="s">
        <v>12</v>
      </c>
      <c r="H1326" t="s">
        <v>548</v>
      </c>
      <c r="I1326" t="s">
        <v>1131</v>
      </c>
      <c r="J1326" s="1">
        <v>44551</v>
      </c>
      <c r="K1326" s="1"/>
      <c r="L1326" t="s">
        <v>1157</v>
      </c>
      <c r="M1326" t="s">
        <v>15</v>
      </c>
      <c r="N1326" t="s">
        <v>15</v>
      </c>
      <c r="O1326" t="s">
        <v>55</v>
      </c>
      <c r="P1326" t="s">
        <v>35</v>
      </c>
      <c r="Q1326" t="s">
        <v>24</v>
      </c>
      <c r="R1326">
        <v>2024</v>
      </c>
      <c r="S1326">
        <v>301507</v>
      </c>
      <c r="T1326">
        <v>301507</v>
      </c>
      <c r="U1326" t="b">
        <v>1</v>
      </c>
    </row>
    <row r="1327" spans="1:21" hidden="1" x14ac:dyDescent="0.35">
      <c r="A1327">
        <v>241</v>
      </c>
      <c r="B1327">
        <v>1088</v>
      </c>
      <c r="C1327">
        <v>437</v>
      </c>
      <c r="D1327">
        <v>20806327</v>
      </c>
      <c r="E1327">
        <f>_xlfn.XLOOKUP(Table1[[#This Row],[R Profile ID]],Sheet1!D:D,Sheet1!D:D)</f>
        <v>20806327</v>
      </c>
      <c r="F1327" t="s">
        <v>616</v>
      </c>
      <c r="G1327" t="s">
        <v>12</v>
      </c>
      <c r="H1327" t="s">
        <v>548</v>
      </c>
      <c r="I1327" t="s">
        <v>1131</v>
      </c>
      <c r="J1327" s="1">
        <v>44491</v>
      </c>
      <c r="K1327" s="1"/>
      <c r="L1327" t="s">
        <v>1157</v>
      </c>
      <c r="M1327" t="s">
        <v>15</v>
      </c>
      <c r="N1327" t="s">
        <v>15</v>
      </c>
      <c r="O1327" t="s">
        <v>50</v>
      </c>
      <c r="P1327" t="s">
        <v>169</v>
      </c>
      <c r="Q1327" t="s">
        <v>28</v>
      </c>
      <c r="R1327">
        <v>2024</v>
      </c>
      <c r="S1327">
        <v>242976</v>
      </c>
      <c r="T1327">
        <v>242976</v>
      </c>
      <c r="U1327" t="b">
        <v>1</v>
      </c>
    </row>
    <row r="1328" spans="1:21" hidden="1" x14ac:dyDescent="0.35">
      <c r="A1328">
        <v>413</v>
      </c>
      <c r="B1328">
        <v>1069</v>
      </c>
      <c r="C1328">
        <v>623</v>
      </c>
      <c r="D1328">
        <v>25051654</v>
      </c>
      <c r="E1328">
        <f>_xlfn.XLOOKUP(Table1[[#This Row],[R Profile ID]],Sheet1!D:D,Sheet1!D:D)</f>
        <v>25051654</v>
      </c>
      <c r="F1328">
        <v>25051654</v>
      </c>
      <c r="G1328" t="s">
        <v>12</v>
      </c>
      <c r="H1328" t="s">
        <v>548</v>
      </c>
      <c r="I1328" t="s">
        <v>1000</v>
      </c>
      <c r="J1328" s="1">
        <v>44376</v>
      </c>
      <c r="K1328" s="1" t="s">
        <v>14</v>
      </c>
      <c r="L1328" t="s">
        <v>1157</v>
      </c>
      <c r="M1328" t="s">
        <v>15</v>
      </c>
      <c r="N1328" t="s">
        <v>15</v>
      </c>
      <c r="O1328" t="s">
        <v>710</v>
      </c>
      <c r="P1328" t="s">
        <v>23</v>
      </c>
      <c r="Q1328" t="s">
        <v>58</v>
      </c>
      <c r="S1328">
        <v>134620</v>
      </c>
      <c r="T1328">
        <v>134620</v>
      </c>
      <c r="U1328" t="b">
        <v>0</v>
      </c>
    </row>
    <row r="1329" spans="1:21" hidden="1" x14ac:dyDescent="0.35">
      <c r="A1329">
        <v>449</v>
      </c>
      <c r="B1329">
        <v>1070</v>
      </c>
      <c r="C1329">
        <v>655</v>
      </c>
      <c r="D1329">
        <v>20806329</v>
      </c>
      <c r="E1329">
        <f>_xlfn.XLOOKUP(Table1[[#This Row],[R Profile ID]],Sheet1!D:D,Sheet1!D:D)</f>
        <v>20806329</v>
      </c>
      <c r="F1329" t="s">
        <v>616</v>
      </c>
      <c r="G1329" t="s">
        <v>12</v>
      </c>
      <c r="H1329" t="s">
        <v>548</v>
      </c>
      <c r="I1329" t="s">
        <v>1131</v>
      </c>
      <c r="J1329" s="1">
        <v>44434</v>
      </c>
      <c r="K1329" s="1"/>
      <c r="L1329" t="s">
        <v>1157</v>
      </c>
      <c r="M1329" t="s">
        <v>15</v>
      </c>
      <c r="N1329" t="s">
        <v>15</v>
      </c>
      <c r="O1329" t="s">
        <v>50</v>
      </c>
      <c r="P1329" t="s">
        <v>169</v>
      </c>
      <c r="Q1329" t="s">
        <v>28</v>
      </c>
      <c r="R1329">
        <v>2023</v>
      </c>
      <c r="S1329">
        <v>260901</v>
      </c>
      <c r="T1329">
        <v>260901</v>
      </c>
      <c r="U1329" t="b">
        <v>1</v>
      </c>
    </row>
    <row r="1330" spans="1:21" hidden="1" x14ac:dyDescent="0.35">
      <c r="A1330">
        <v>490</v>
      </c>
      <c r="B1330">
        <v>1019</v>
      </c>
      <c r="C1330">
        <v>690</v>
      </c>
      <c r="D1330">
        <v>26497688</v>
      </c>
      <c r="E1330">
        <f>_xlfn.XLOOKUP(Table1[[#This Row],[R Profile ID]],Sheet1!D:D,Sheet1!D:D)</f>
        <v>26497688</v>
      </c>
      <c r="F1330">
        <v>26497688</v>
      </c>
      <c r="G1330" t="s">
        <v>12</v>
      </c>
      <c r="H1330" t="s">
        <v>548</v>
      </c>
      <c r="I1330" t="s">
        <v>961</v>
      </c>
      <c r="J1330" s="1">
        <v>44095</v>
      </c>
      <c r="K1330" s="1"/>
      <c r="L1330" t="s">
        <v>1157</v>
      </c>
      <c r="M1330" t="s">
        <v>15</v>
      </c>
      <c r="N1330" t="s">
        <v>15</v>
      </c>
      <c r="O1330" t="s">
        <v>102</v>
      </c>
      <c r="P1330" t="s">
        <v>38</v>
      </c>
      <c r="Q1330" t="s">
        <v>21</v>
      </c>
      <c r="R1330">
        <v>2024</v>
      </c>
      <c r="S1330">
        <v>316965</v>
      </c>
      <c r="T1330">
        <v>200030</v>
      </c>
      <c r="U1330" t="b">
        <v>0</v>
      </c>
    </row>
    <row r="1331" spans="1:21" hidden="1" x14ac:dyDescent="0.35">
      <c r="A1331">
        <v>559</v>
      </c>
      <c r="B1331">
        <v>1182</v>
      </c>
      <c r="C1331">
        <v>856</v>
      </c>
      <c r="D1331">
        <v>26078620</v>
      </c>
      <c r="E1331">
        <f>_xlfn.XLOOKUP(Table1[[#This Row],[R Profile ID]],Sheet1!D:D,Sheet1!D:D)</f>
        <v>26078620</v>
      </c>
      <c r="F1331">
        <v>26078620</v>
      </c>
      <c r="G1331" t="s">
        <v>12</v>
      </c>
      <c r="H1331" t="s">
        <v>548</v>
      </c>
      <c r="I1331" t="s">
        <v>1010</v>
      </c>
      <c r="J1331" s="1">
        <v>44791</v>
      </c>
      <c r="K1331" s="1"/>
      <c r="L1331" t="s">
        <v>1157</v>
      </c>
      <c r="M1331" t="s">
        <v>15</v>
      </c>
      <c r="N1331" t="s">
        <v>15</v>
      </c>
      <c r="O1331" t="s">
        <v>56</v>
      </c>
      <c r="P1331" t="s">
        <v>35</v>
      </c>
      <c r="Q1331" t="s">
        <v>47</v>
      </c>
      <c r="R1331">
        <v>2023</v>
      </c>
      <c r="S1331">
        <v>149773</v>
      </c>
      <c r="T1331">
        <v>149773</v>
      </c>
      <c r="U1331" t="b">
        <v>1</v>
      </c>
    </row>
    <row r="1332" spans="1:21" hidden="1" x14ac:dyDescent="0.35">
      <c r="A1332">
        <v>312</v>
      </c>
      <c r="B1332">
        <v>1078</v>
      </c>
      <c r="C1332">
        <v>540</v>
      </c>
      <c r="D1332">
        <v>22006516</v>
      </c>
      <c r="E1332">
        <f>_xlfn.XLOOKUP(Table1[[#This Row],[R Profile ID]],Sheet1!D:D,Sheet1!D:D)</f>
        <v>22006516</v>
      </c>
      <c r="F1332">
        <v>22006516</v>
      </c>
      <c r="G1332" t="s">
        <v>12</v>
      </c>
      <c r="H1332" t="s">
        <v>548</v>
      </c>
      <c r="I1332" t="s">
        <v>1023</v>
      </c>
      <c r="J1332" s="1">
        <v>44545</v>
      </c>
      <c r="K1332" s="1" t="s">
        <v>14</v>
      </c>
      <c r="L1332" t="s">
        <v>1157</v>
      </c>
      <c r="M1332" t="s">
        <v>15</v>
      </c>
      <c r="N1332" t="s">
        <v>15</v>
      </c>
      <c r="O1332" t="s">
        <v>711</v>
      </c>
      <c r="P1332" t="s">
        <v>52</v>
      </c>
      <c r="Q1332" t="s">
        <v>24</v>
      </c>
      <c r="R1332">
        <v>2024</v>
      </c>
      <c r="S1332">
        <v>385601</v>
      </c>
      <c r="T1332">
        <v>385601</v>
      </c>
      <c r="U1332" t="b">
        <v>1</v>
      </c>
    </row>
    <row r="1333" spans="1:21" hidden="1" x14ac:dyDescent="0.35">
      <c r="A1333">
        <v>661</v>
      </c>
      <c r="B1333">
        <v>1207</v>
      </c>
      <c r="C1333">
        <v>1876</v>
      </c>
      <c r="D1333">
        <v>13504281</v>
      </c>
      <c r="E1333">
        <f>_xlfn.XLOOKUP(Table1[[#This Row],[R Profile ID]],Sheet1!D:D,Sheet1!D:D)</f>
        <v>13504281</v>
      </c>
      <c r="F1333">
        <v>13504281</v>
      </c>
      <c r="G1333" t="s">
        <v>12</v>
      </c>
      <c r="H1333" t="s">
        <v>13</v>
      </c>
      <c r="I1333" t="s">
        <v>1023</v>
      </c>
      <c r="J1333" s="1">
        <v>43815</v>
      </c>
      <c r="K1333" s="1"/>
      <c r="L1333" t="s">
        <v>1157</v>
      </c>
      <c r="M1333" t="s">
        <v>15</v>
      </c>
      <c r="N1333" t="s">
        <v>15</v>
      </c>
      <c r="O1333" t="s">
        <v>360</v>
      </c>
      <c r="P1333" t="s">
        <v>151</v>
      </c>
      <c r="Q1333" t="s">
        <v>21</v>
      </c>
      <c r="R1333">
        <v>1900</v>
      </c>
      <c r="S1333">
        <v>450710</v>
      </c>
      <c r="T1333">
        <v>450710</v>
      </c>
      <c r="U1333" t="b">
        <v>1</v>
      </c>
    </row>
    <row r="1334" spans="1:21" hidden="1" x14ac:dyDescent="0.35">
      <c r="A1334">
        <v>689</v>
      </c>
      <c r="B1334">
        <v>1046</v>
      </c>
      <c r="C1334">
        <v>951</v>
      </c>
      <c r="D1334">
        <v>26078625</v>
      </c>
      <c r="E1334">
        <f>_xlfn.XLOOKUP(Table1[[#This Row],[R Profile ID]],Sheet1!D:D,Sheet1!D:D)</f>
        <v>26078625</v>
      </c>
      <c r="F1334">
        <v>26078625</v>
      </c>
      <c r="G1334" t="s">
        <v>12</v>
      </c>
      <c r="H1334" t="s">
        <v>548</v>
      </c>
      <c r="I1334" t="s">
        <v>1131</v>
      </c>
      <c r="J1334" s="1">
        <v>44755</v>
      </c>
      <c r="K1334" s="1"/>
      <c r="L1334" t="s">
        <v>1157</v>
      </c>
      <c r="M1334" t="s">
        <v>15</v>
      </c>
      <c r="N1334" t="s">
        <v>15</v>
      </c>
      <c r="O1334" t="s">
        <v>557</v>
      </c>
      <c r="P1334" t="s">
        <v>38</v>
      </c>
      <c r="Q1334" t="s">
        <v>47</v>
      </c>
      <c r="R1334">
        <v>2023</v>
      </c>
      <c r="S1334">
        <v>250955</v>
      </c>
      <c r="T1334">
        <v>250955</v>
      </c>
      <c r="U1334" t="b">
        <v>1</v>
      </c>
    </row>
    <row r="1335" spans="1:21" hidden="1" x14ac:dyDescent="0.35">
      <c r="A1335">
        <v>727</v>
      </c>
      <c r="B1335">
        <v>1121</v>
      </c>
      <c r="C1335">
        <v>983</v>
      </c>
      <c r="D1335">
        <v>20414042</v>
      </c>
      <c r="E1335">
        <f>_xlfn.XLOOKUP(Table1[[#This Row],[R Profile ID]],Sheet1!D:D,Sheet1!D:D)</f>
        <v>20414042</v>
      </c>
      <c r="F1335">
        <v>20414042</v>
      </c>
      <c r="G1335" t="s">
        <v>12</v>
      </c>
      <c r="H1335" t="s">
        <v>13</v>
      </c>
      <c r="I1335" t="s">
        <v>1023</v>
      </c>
      <c r="J1335" s="1">
        <v>44544</v>
      </c>
      <c r="K1335" s="1"/>
      <c r="L1335" t="s">
        <v>1157</v>
      </c>
      <c r="M1335" t="s">
        <v>15</v>
      </c>
      <c r="N1335" t="s">
        <v>15</v>
      </c>
      <c r="O1335" t="s">
        <v>191</v>
      </c>
      <c r="P1335" t="s">
        <v>192</v>
      </c>
      <c r="Q1335" t="s">
        <v>24</v>
      </c>
      <c r="R1335">
        <v>1900</v>
      </c>
      <c r="S1335">
        <v>208476</v>
      </c>
      <c r="T1335">
        <v>208476</v>
      </c>
      <c r="U1335" t="b">
        <v>1</v>
      </c>
    </row>
    <row r="1336" spans="1:21" hidden="1" x14ac:dyDescent="0.35">
      <c r="A1336">
        <v>772</v>
      </c>
      <c r="B1336">
        <v>1066</v>
      </c>
      <c r="C1336">
        <v>1016</v>
      </c>
      <c r="D1336">
        <v>22006519</v>
      </c>
      <c r="E1336">
        <f>_xlfn.XLOOKUP(Table1[[#This Row],[R Profile ID]],Sheet1!D:D,Sheet1!D:D)</f>
        <v>22006519</v>
      </c>
      <c r="F1336">
        <v>22006519</v>
      </c>
      <c r="G1336" t="s">
        <v>12</v>
      </c>
      <c r="H1336" t="s">
        <v>548</v>
      </c>
      <c r="I1336" t="s">
        <v>1121</v>
      </c>
      <c r="J1336" s="1">
        <v>44403</v>
      </c>
      <c r="K1336" s="1" t="s">
        <v>14</v>
      </c>
      <c r="L1336" t="s">
        <v>1157</v>
      </c>
      <c r="M1336" t="s">
        <v>15</v>
      </c>
      <c r="N1336" t="s">
        <v>15</v>
      </c>
      <c r="O1336" t="s">
        <v>140</v>
      </c>
      <c r="P1336" t="s">
        <v>141</v>
      </c>
      <c r="Q1336" t="s">
        <v>24</v>
      </c>
      <c r="R1336">
        <v>2024</v>
      </c>
      <c r="S1336">
        <v>231818</v>
      </c>
      <c r="T1336">
        <v>231818</v>
      </c>
      <c r="U1336" t="b">
        <v>1</v>
      </c>
    </row>
    <row r="1337" spans="1:21" hidden="1" x14ac:dyDescent="0.35">
      <c r="A1337">
        <v>856</v>
      </c>
      <c r="B1337">
        <v>1124</v>
      </c>
      <c r="C1337">
        <v>1084</v>
      </c>
      <c r="D1337">
        <v>26616438</v>
      </c>
      <c r="E1337">
        <f>_xlfn.XLOOKUP(Table1[[#This Row],[R Profile ID]],Sheet1!D:D,Sheet1!D:D)</f>
        <v>26616438</v>
      </c>
      <c r="F1337">
        <v>26616438</v>
      </c>
      <c r="G1337" t="s">
        <v>12</v>
      </c>
      <c r="H1337" t="s">
        <v>548</v>
      </c>
      <c r="I1337" t="s">
        <v>1131</v>
      </c>
      <c r="J1337" s="1">
        <v>44873</v>
      </c>
      <c r="K1337" s="1"/>
      <c r="L1337" t="s">
        <v>1157</v>
      </c>
      <c r="M1337" t="s">
        <v>15</v>
      </c>
      <c r="N1337" t="s">
        <v>15</v>
      </c>
      <c r="O1337" t="s">
        <v>712</v>
      </c>
      <c r="P1337" t="s">
        <v>192</v>
      </c>
      <c r="Q1337" t="s">
        <v>24</v>
      </c>
      <c r="R1337">
        <v>2024</v>
      </c>
      <c r="S1337">
        <v>419907</v>
      </c>
      <c r="T1337">
        <v>372803</v>
      </c>
      <c r="U1337" t="b">
        <v>0</v>
      </c>
    </row>
    <row r="1338" spans="1:21" hidden="1" x14ac:dyDescent="0.35">
      <c r="A1338">
        <v>861</v>
      </c>
      <c r="B1338">
        <v>1181</v>
      </c>
      <c r="C1338">
        <v>1089</v>
      </c>
      <c r="D1338">
        <v>26078622</v>
      </c>
      <c r="E1338">
        <f>_xlfn.XLOOKUP(Table1[[#This Row],[R Profile ID]],Sheet1!D:D,Sheet1!D:D)</f>
        <v>26078622</v>
      </c>
      <c r="F1338">
        <v>26078622</v>
      </c>
      <c r="G1338" t="s">
        <v>12</v>
      </c>
      <c r="H1338" t="s">
        <v>548</v>
      </c>
      <c r="I1338" t="s">
        <v>1010</v>
      </c>
      <c r="J1338" s="1">
        <v>44792</v>
      </c>
      <c r="K1338" s="1"/>
      <c r="L1338" t="s">
        <v>1157</v>
      </c>
      <c r="M1338" t="s">
        <v>15</v>
      </c>
      <c r="N1338" t="s">
        <v>15</v>
      </c>
      <c r="O1338" t="s">
        <v>56</v>
      </c>
      <c r="P1338" t="s">
        <v>35</v>
      </c>
      <c r="Q1338" t="s">
        <v>47</v>
      </c>
      <c r="R1338">
        <v>2023</v>
      </c>
      <c r="S1338">
        <v>149916</v>
      </c>
      <c r="T1338">
        <v>149916</v>
      </c>
      <c r="U1338" t="b">
        <v>1</v>
      </c>
    </row>
    <row r="1339" spans="1:21" hidden="1" x14ac:dyDescent="0.35">
      <c r="A1339">
        <v>862</v>
      </c>
      <c r="B1339">
        <v>1181</v>
      </c>
      <c r="C1339">
        <v>1090</v>
      </c>
      <c r="D1339">
        <v>26078623</v>
      </c>
      <c r="E1339">
        <f>_xlfn.XLOOKUP(Table1[[#This Row],[R Profile ID]],Sheet1!D:D,Sheet1!D:D)</f>
        <v>26078623</v>
      </c>
      <c r="F1339">
        <v>26078623</v>
      </c>
      <c r="G1339" t="s">
        <v>12</v>
      </c>
      <c r="H1339" t="s">
        <v>548</v>
      </c>
      <c r="I1339" t="s">
        <v>1010</v>
      </c>
      <c r="J1339" s="1">
        <v>44792</v>
      </c>
      <c r="K1339" s="1"/>
      <c r="L1339" t="s">
        <v>1157</v>
      </c>
      <c r="M1339" t="s">
        <v>15</v>
      </c>
      <c r="N1339" t="s">
        <v>15</v>
      </c>
      <c r="O1339" t="s">
        <v>56</v>
      </c>
      <c r="P1339" t="s">
        <v>35</v>
      </c>
      <c r="Q1339" t="s">
        <v>47</v>
      </c>
      <c r="R1339">
        <v>2023</v>
      </c>
      <c r="S1339">
        <v>106720</v>
      </c>
      <c r="T1339">
        <v>106720</v>
      </c>
      <c r="U1339" t="b">
        <v>1</v>
      </c>
    </row>
    <row r="1340" spans="1:21" hidden="1" x14ac:dyDescent="0.35">
      <c r="A1340">
        <v>863</v>
      </c>
      <c r="B1340">
        <v>1181</v>
      </c>
      <c r="C1340">
        <v>1091</v>
      </c>
      <c r="D1340">
        <v>26078624</v>
      </c>
      <c r="E1340">
        <f>_xlfn.XLOOKUP(Table1[[#This Row],[R Profile ID]],Sheet1!D:D,Sheet1!D:D)</f>
        <v>26078624</v>
      </c>
      <c r="F1340">
        <v>26078624</v>
      </c>
      <c r="G1340" t="s">
        <v>12</v>
      </c>
      <c r="H1340" t="s">
        <v>548</v>
      </c>
      <c r="I1340" t="s">
        <v>1010</v>
      </c>
      <c r="J1340" s="1">
        <v>44792</v>
      </c>
      <c r="K1340" s="1"/>
      <c r="L1340" t="s">
        <v>1157</v>
      </c>
      <c r="M1340" t="s">
        <v>15</v>
      </c>
      <c r="N1340" t="s">
        <v>15</v>
      </c>
      <c r="O1340" t="s">
        <v>56</v>
      </c>
      <c r="P1340" t="s">
        <v>35</v>
      </c>
      <c r="Q1340" t="s">
        <v>47</v>
      </c>
      <c r="R1340">
        <v>2023</v>
      </c>
      <c r="S1340">
        <v>127200</v>
      </c>
      <c r="T1340">
        <v>127200</v>
      </c>
      <c r="U1340" t="b">
        <v>1</v>
      </c>
    </row>
    <row r="1341" spans="1:21" hidden="1" x14ac:dyDescent="0.35">
      <c r="A1341">
        <v>981</v>
      </c>
      <c r="B1341">
        <v>1178</v>
      </c>
      <c r="C1341">
        <v>1206</v>
      </c>
      <c r="D1341">
        <v>23246765</v>
      </c>
      <c r="E1341">
        <f>_xlfn.XLOOKUP(Table1[[#This Row],[R Profile ID]],Sheet1!D:D,Sheet1!D:D)</f>
        <v>23246765</v>
      </c>
      <c r="F1341">
        <v>23246765</v>
      </c>
      <c r="G1341" t="s">
        <v>12</v>
      </c>
      <c r="H1341" t="s">
        <v>548</v>
      </c>
      <c r="I1341" t="s">
        <v>991</v>
      </c>
      <c r="J1341" s="1">
        <v>44834</v>
      </c>
      <c r="K1341" s="1" t="s">
        <v>14</v>
      </c>
      <c r="L1341" t="s">
        <v>1157</v>
      </c>
      <c r="M1341" t="s">
        <v>15</v>
      </c>
      <c r="N1341" t="s">
        <v>15</v>
      </c>
      <c r="O1341" t="s">
        <v>713</v>
      </c>
      <c r="P1341" t="s">
        <v>141</v>
      </c>
      <c r="Q1341" t="s">
        <v>356</v>
      </c>
      <c r="R1341">
        <v>2022</v>
      </c>
      <c r="S1341">
        <v>165271</v>
      </c>
      <c r="T1341">
        <v>165271</v>
      </c>
      <c r="U1341" t="b">
        <v>1</v>
      </c>
    </row>
    <row r="1342" spans="1:21" hidden="1" x14ac:dyDescent="0.35">
      <c r="A1342">
        <v>985</v>
      </c>
      <c r="B1342">
        <v>1179</v>
      </c>
      <c r="C1342">
        <v>1210</v>
      </c>
      <c r="D1342">
        <v>28424788</v>
      </c>
      <c r="E1342">
        <f>_xlfn.XLOOKUP(Table1[[#This Row],[R Profile ID]],Sheet1!D:D,Sheet1!D:D)</f>
        <v>28424788</v>
      </c>
      <c r="F1342">
        <v>28424788</v>
      </c>
      <c r="G1342" t="s">
        <v>12</v>
      </c>
      <c r="H1342" t="s">
        <v>13</v>
      </c>
      <c r="I1342" t="s">
        <v>991</v>
      </c>
      <c r="J1342" s="1">
        <v>45076</v>
      </c>
      <c r="K1342" s="1"/>
      <c r="L1342" t="s">
        <v>1157</v>
      </c>
      <c r="M1342" t="s">
        <v>15</v>
      </c>
      <c r="N1342" t="s">
        <v>15</v>
      </c>
      <c r="O1342" t="s">
        <v>714</v>
      </c>
      <c r="P1342" t="s">
        <v>192</v>
      </c>
      <c r="Q1342" t="s">
        <v>356</v>
      </c>
      <c r="R1342">
        <v>2024</v>
      </c>
      <c r="S1342">
        <v>106578</v>
      </c>
      <c r="T1342">
        <v>106578</v>
      </c>
      <c r="U1342" t="b">
        <v>0</v>
      </c>
    </row>
    <row r="1343" spans="1:21" hidden="1" x14ac:dyDescent="0.35">
      <c r="A1343">
        <v>993</v>
      </c>
      <c r="B1343">
        <v>1123</v>
      </c>
      <c r="C1343">
        <v>1218</v>
      </c>
      <c r="D1343">
        <v>26616439</v>
      </c>
      <c r="E1343">
        <f>_xlfn.XLOOKUP(Table1[[#This Row],[R Profile ID]],Sheet1!D:D,Sheet1!D:D)</f>
        <v>26616439</v>
      </c>
      <c r="F1343">
        <v>26616439</v>
      </c>
      <c r="G1343" t="s">
        <v>12</v>
      </c>
      <c r="H1343" t="s">
        <v>548</v>
      </c>
      <c r="I1343" t="s">
        <v>1131</v>
      </c>
      <c r="J1343" s="1">
        <v>44757</v>
      </c>
      <c r="K1343" s="1"/>
      <c r="L1343" t="s">
        <v>1157</v>
      </c>
      <c r="M1343" t="s">
        <v>15</v>
      </c>
      <c r="N1343" t="s">
        <v>15</v>
      </c>
      <c r="O1343" t="s">
        <v>249</v>
      </c>
      <c r="P1343" t="s">
        <v>192</v>
      </c>
      <c r="Q1343" t="s">
        <v>24</v>
      </c>
      <c r="R1343">
        <v>2024</v>
      </c>
      <c r="S1343">
        <v>397519</v>
      </c>
      <c r="T1343">
        <v>360985</v>
      </c>
      <c r="U1343" t="b">
        <v>0</v>
      </c>
    </row>
    <row r="1344" spans="1:21" hidden="1" x14ac:dyDescent="0.35">
      <c r="A1344">
        <v>994</v>
      </c>
      <c r="B1344">
        <v>1025</v>
      </c>
      <c r="C1344">
        <v>1219</v>
      </c>
      <c r="D1344">
        <v>26661870</v>
      </c>
      <c r="E1344">
        <f>_xlfn.XLOOKUP(Table1[[#This Row],[R Profile ID]],Sheet1!D:D,Sheet1!D:D)</f>
        <v>26661870</v>
      </c>
      <c r="F1344">
        <v>26661870</v>
      </c>
      <c r="G1344" t="s">
        <v>12</v>
      </c>
      <c r="H1344" t="s">
        <v>13</v>
      </c>
      <c r="I1344" t="s">
        <v>1023</v>
      </c>
      <c r="J1344" s="1">
        <v>44757</v>
      </c>
      <c r="K1344" s="1"/>
      <c r="L1344" t="s">
        <v>1157</v>
      </c>
      <c r="M1344" t="s">
        <v>15</v>
      </c>
      <c r="N1344" t="s">
        <v>15</v>
      </c>
      <c r="O1344" t="s">
        <v>249</v>
      </c>
      <c r="P1344" t="s">
        <v>192</v>
      </c>
      <c r="Q1344" t="s">
        <v>24</v>
      </c>
      <c r="R1344">
        <v>2024</v>
      </c>
      <c r="S1344">
        <v>469570</v>
      </c>
      <c r="T1344">
        <v>350468</v>
      </c>
      <c r="U1344" t="b">
        <v>0</v>
      </c>
    </row>
    <row r="1345" spans="1:21" hidden="1" x14ac:dyDescent="0.35">
      <c r="A1345">
        <v>997</v>
      </c>
      <c r="B1345">
        <v>1187</v>
      </c>
      <c r="C1345">
        <v>1220</v>
      </c>
      <c r="D1345">
        <v>26616441</v>
      </c>
      <c r="E1345">
        <f>_xlfn.XLOOKUP(Table1[[#This Row],[R Profile ID]],Sheet1!D:D,Sheet1!D:D)</f>
        <v>26616441</v>
      </c>
      <c r="F1345">
        <v>26616441</v>
      </c>
      <c r="G1345" t="s">
        <v>12</v>
      </c>
      <c r="H1345" t="s">
        <v>548</v>
      </c>
      <c r="I1345" t="s">
        <v>1131</v>
      </c>
      <c r="J1345" s="1">
        <v>44782</v>
      </c>
      <c r="K1345" s="1"/>
      <c r="L1345" t="s">
        <v>1157</v>
      </c>
      <c r="M1345" t="s">
        <v>15</v>
      </c>
      <c r="N1345" t="s">
        <v>15</v>
      </c>
      <c r="O1345" t="s">
        <v>91</v>
      </c>
      <c r="P1345" t="s">
        <v>17</v>
      </c>
      <c r="Q1345" t="s">
        <v>24</v>
      </c>
      <c r="R1345">
        <v>2024</v>
      </c>
      <c r="S1345">
        <v>578141</v>
      </c>
      <c r="T1345">
        <v>510766</v>
      </c>
      <c r="U1345" t="b">
        <v>0</v>
      </c>
    </row>
    <row r="1346" spans="1:21" hidden="1" x14ac:dyDescent="0.35">
      <c r="A1346">
        <v>1128</v>
      </c>
      <c r="B1346">
        <v>1125</v>
      </c>
      <c r="C1346">
        <v>1328</v>
      </c>
      <c r="D1346">
        <v>20806279</v>
      </c>
      <c r="E1346">
        <f>_xlfn.XLOOKUP(Table1[[#This Row],[R Profile ID]],Sheet1!D:D,Sheet1!D:D)</f>
        <v>20806279</v>
      </c>
      <c r="F1346" t="s">
        <v>616</v>
      </c>
      <c r="G1346" t="s">
        <v>12</v>
      </c>
      <c r="H1346" t="s">
        <v>548</v>
      </c>
      <c r="I1346" t="s">
        <v>1131</v>
      </c>
      <c r="J1346" s="1">
        <v>44559</v>
      </c>
      <c r="K1346" s="1"/>
      <c r="L1346" t="s">
        <v>1157</v>
      </c>
      <c r="M1346" t="s">
        <v>15</v>
      </c>
      <c r="N1346" t="s">
        <v>15</v>
      </c>
      <c r="O1346" t="s">
        <v>332</v>
      </c>
      <c r="P1346" t="s">
        <v>169</v>
      </c>
      <c r="Q1346" t="s">
        <v>28</v>
      </c>
      <c r="S1346">
        <v>278245</v>
      </c>
      <c r="T1346">
        <v>278245</v>
      </c>
      <c r="U1346" t="b">
        <v>1</v>
      </c>
    </row>
    <row r="1347" spans="1:21" hidden="1" x14ac:dyDescent="0.35">
      <c r="A1347">
        <v>1134</v>
      </c>
      <c r="B1347">
        <v>1040</v>
      </c>
      <c r="C1347">
        <v>1333</v>
      </c>
      <c r="D1347">
        <v>20418239</v>
      </c>
      <c r="E1347">
        <f>_xlfn.XLOOKUP(Table1[[#This Row],[R Profile ID]],Sheet1!D:D,Sheet1!D:D)</f>
        <v>20418239</v>
      </c>
      <c r="F1347" t="s">
        <v>616</v>
      </c>
      <c r="G1347" t="s">
        <v>12</v>
      </c>
      <c r="H1347" t="s">
        <v>548</v>
      </c>
      <c r="I1347" t="s">
        <v>1003</v>
      </c>
      <c r="J1347" s="1">
        <v>44469</v>
      </c>
      <c r="K1347" s="1"/>
      <c r="L1347" t="s">
        <v>1157</v>
      </c>
      <c r="M1347" t="s">
        <v>15</v>
      </c>
      <c r="N1347" t="s">
        <v>15</v>
      </c>
      <c r="O1347" t="s">
        <v>715</v>
      </c>
      <c r="P1347" t="s">
        <v>35</v>
      </c>
      <c r="Q1347" t="s">
        <v>86</v>
      </c>
      <c r="R1347">
        <v>2022</v>
      </c>
      <c r="S1347">
        <v>353920</v>
      </c>
      <c r="T1347">
        <v>353920</v>
      </c>
      <c r="U1347" t="b">
        <v>1</v>
      </c>
    </row>
    <row r="1348" spans="1:21" hidden="1" x14ac:dyDescent="0.35">
      <c r="A1348">
        <v>1147</v>
      </c>
      <c r="B1348">
        <v>1185</v>
      </c>
      <c r="C1348">
        <v>1344</v>
      </c>
      <c r="D1348">
        <v>28821841</v>
      </c>
      <c r="E1348">
        <f>_xlfn.XLOOKUP(Table1[[#This Row],[R Profile ID]],Sheet1!D:D,Sheet1!D:D)</f>
        <v>28821841</v>
      </c>
      <c r="F1348">
        <v>28821841</v>
      </c>
      <c r="G1348" t="s">
        <v>12</v>
      </c>
      <c r="H1348" t="s">
        <v>548</v>
      </c>
      <c r="I1348" t="s">
        <v>1055</v>
      </c>
      <c r="J1348" s="1">
        <v>44770</v>
      </c>
      <c r="K1348" s="1"/>
      <c r="L1348" t="s">
        <v>1157</v>
      </c>
      <c r="M1348" t="s">
        <v>15</v>
      </c>
      <c r="N1348" t="s">
        <v>15</v>
      </c>
      <c r="O1348" t="s">
        <v>716</v>
      </c>
      <c r="P1348" t="s">
        <v>35</v>
      </c>
      <c r="Q1348" t="s">
        <v>36</v>
      </c>
      <c r="R1348">
        <v>2024</v>
      </c>
      <c r="S1348">
        <v>390526</v>
      </c>
      <c r="T1348">
        <v>390526</v>
      </c>
      <c r="U1348" t="b">
        <v>1</v>
      </c>
    </row>
    <row r="1349" spans="1:21" hidden="1" x14ac:dyDescent="0.35">
      <c r="A1349">
        <v>1148</v>
      </c>
      <c r="B1349">
        <v>1068</v>
      </c>
      <c r="C1349">
        <v>1345</v>
      </c>
      <c r="D1349">
        <v>19926250</v>
      </c>
      <c r="E1349">
        <f>_xlfn.XLOOKUP(Table1[[#This Row],[R Profile ID]],Sheet1!D:D,Sheet1!D:D)</f>
        <v>19926250</v>
      </c>
      <c r="F1349">
        <v>19926250</v>
      </c>
      <c r="G1349" t="s">
        <v>12</v>
      </c>
      <c r="H1349" t="s">
        <v>548</v>
      </c>
      <c r="I1349" t="s">
        <v>1055</v>
      </c>
      <c r="J1349" s="1">
        <v>44364</v>
      </c>
      <c r="K1349" s="1"/>
      <c r="L1349" t="s">
        <v>1157</v>
      </c>
      <c r="M1349" t="s">
        <v>15</v>
      </c>
      <c r="N1349" t="s">
        <v>15</v>
      </c>
      <c r="O1349" t="s">
        <v>177</v>
      </c>
      <c r="P1349" t="s">
        <v>151</v>
      </c>
      <c r="Q1349" t="s">
        <v>28</v>
      </c>
      <c r="S1349">
        <v>294590</v>
      </c>
      <c r="T1349">
        <v>294590</v>
      </c>
      <c r="U1349" t="b">
        <v>1</v>
      </c>
    </row>
    <row r="1350" spans="1:21" hidden="1" x14ac:dyDescent="0.35">
      <c r="A1350">
        <v>1151</v>
      </c>
      <c r="B1350">
        <v>1020</v>
      </c>
      <c r="C1350">
        <v>1348</v>
      </c>
      <c r="D1350">
        <v>15288839</v>
      </c>
      <c r="E1350">
        <f>_xlfn.XLOOKUP(Table1[[#This Row],[R Profile ID]],Sheet1!D:D,Sheet1!D:D)</f>
        <v>15288839</v>
      </c>
      <c r="F1350">
        <v>15288839</v>
      </c>
      <c r="G1350" t="s">
        <v>12</v>
      </c>
      <c r="H1350" t="s">
        <v>548</v>
      </c>
      <c r="I1350" t="s">
        <v>1058</v>
      </c>
      <c r="J1350" s="1">
        <v>44104</v>
      </c>
      <c r="K1350" s="1"/>
      <c r="L1350" t="s">
        <v>1157</v>
      </c>
      <c r="M1350" t="s">
        <v>15</v>
      </c>
      <c r="N1350" t="s">
        <v>15</v>
      </c>
      <c r="O1350" t="s">
        <v>275</v>
      </c>
      <c r="P1350" t="s">
        <v>94</v>
      </c>
      <c r="Q1350" t="s">
        <v>28</v>
      </c>
      <c r="R1350">
        <v>2023</v>
      </c>
      <c r="S1350">
        <v>257811</v>
      </c>
      <c r="T1350">
        <v>257811</v>
      </c>
      <c r="U1350" t="b">
        <v>1</v>
      </c>
    </row>
    <row r="1351" spans="1:21" hidden="1" x14ac:dyDescent="0.35">
      <c r="A1351">
        <v>1152</v>
      </c>
      <c r="B1351">
        <v>1107</v>
      </c>
      <c r="C1351">
        <v>1349</v>
      </c>
      <c r="D1351">
        <v>26497687</v>
      </c>
      <c r="E1351">
        <f>_xlfn.XLOOKUP(Table1[[#This Row],[R Profile ID]],Sheet1!D:D,Sheet1!D:D)</f>
        <v>26497687</v>
      </c>
      <c r="F1351">
        <v>26497687</v>
      </c>
      <c r="G1351" t="s">
        <v>12</v>
      </c>
      <c r="H1351" t="s">
        <v>548</v>
      </c>
      <c r="I1351" t="s">
        <v>982</v>
      </c>
      <c r="J1351" s="1">
        <v>44512</v>
      </c>
      <c r="K1351" s="1"/>
      <c r="L1351" t="s">
        <v>1157</v>
      </c>
      <c r="M1351" t="s">
        <v>15</v>
      </c>
      <c r="N1351" t="s">
        <v>15</v>
      </c>
      <c r="O1351" t="s">
        <v>717</v>
      </c>
      <c r="P1351" t="s">
        <v>718</v>
      </c>
      <c r="Q1351" t="s">
        <v>356</v>
      </c>
      <c r="R1351">
        <v>2023</v>
      </c>
      <c r="S1351">
        <v>148268</v>
      </c>
      <c r="T1351">
        <v>148268</v>
      </c>
      <c r="U1351" t="b">
        <v>0</v>
      </c>
    </row>
    <row r="1352" spans="1:21" hidden="1" x14ac:dyDescent="0.35">
      <c r="A1352">
        <v>1198</v>
      </c>
      <c r="B1352">
        <v>1065</v>
      </c>
      <c r="C1352">
        <v>1385</v>
      </c>
      <c r="D1352">
        <v>19902438</v>
      </c>
      <c r="E1352">
        <f>_xlfn.XLOOKUP(Table1[[#This Row],[R Profile ID]],Sheet1!D:D,Sheet1!D:D)</f>
        <v>19902438</v>
      </c>
      <c r="F1352">
        <v>19902438</v>
      </c>
      <c r="G1352" t="s">
        <v>12</v>
      </c>
      <c r="H1352" t="s">
        <v>548</v>
      </c>
      <c r="I1352" t="s">
        <v>1131</v>
      </c>
      <c r="J1352" s="1">
        <v>44546</v>
      </c>
      <c r="K1352" s="1"/>
      <c r="L1352" t="s">
        <v>1157</v>
      </c>
      <c r="M1352" t="s">
        <v>15</v>
      </c>
      <c r="N1352" t="s">
        <v>15</v>
      </c>
      <c r="O1352" t="s">
        <v>287</v>
      </c>
      <c r="P1352" t="s">
        <v>141</v>
      </c>
      <c r="Q1352" t="s">
        <v>24</v>
      </c>
      <c r="R1352">
        <v>2023</v>
      </c>
      <c r="S1352">
        <v>303541</v>
      </c>
      <c r="T1352">
        <v>303541</v>
      </c>
      <c r="U1352" t="b">
        <v>1</v>
      </c>
    </row>
    <row r="1353" spans="1:21" hidden="1" x14ac:dyDescent="0.35">
      <c r="A1353">
        <v>1294</v>
      </c>
      <c r="B1353">
        <v>1056</v>
      </c>
      <c r="C1353">
        <v>1469</v>
      </c>
      <c r="D1353">
        <v>20781722</v>
      </c>
      <c r="E1353">
        <f>_xlfn.XLOOKUP(Table1[[#This Row],[R Profile ID]],Sheet1!D:D,Sheet1!D:D)</f>
        <v>20781722</v>
      </c>
      <c r="F1353" t="s">
        <v>616</v>
      </c>
      <c r="G1353" t="s">
        <v>12</v>
      </c>
      <c r="H1353" t="s">
        <v>548</v>
      </c>
      <c r="I1353" t="s">
        <v>1070</v>
      </c>
      <c r="J1353" s="1">
        <v>44404</v>
      </c>
      <c r="K1353" s="1"/>
      <c r="L1353" t="s">
        <v>1157</v>
      </c>
      <c r="M1353" t="s">
        <v>15</v>
      </c>
      <c r="N1353" t="s">
        <v>15</v>
      </c>
      <c r="O1353" t="s">
        <v>42</v>
      </c>
      <c r="P1353" t="s">
        <v>17</v>
      </c>
      <c r="Q1353" t="s">
        <v>567</v>
      </c>
      <c r="R1353">
        <v>2023</v>
      </c>
      <c r="S1353">
        <v>301591</v>
      </c>
      <c r="T1353">
        <v>301591</v>
      </c>
      <c r="U1353" t="b">
        <v>1</v>
      </c>
    </row>
    <row r="1354" spans="1:21" hidden="1" x14ac:dyDescent="0.35">
      <c r="A1354">
        <v>1442</v>
      </c>
      <c r="B1354">
        <v>1203</v>
      </c>
      <c r="C1354">
        <v>1580</v>
      </c>
      <c r="D1354">
        <v>19926245</v>
      </c>
      <c r="E1354">
        <f>_xlfn.XLOOKUP(Table1[[#This Row],[R Profile ID]],Sheet1!D:D,Sheet1!D:D)</f>
        <v>19926245</v>
      </c>
      <c r="F1354">
        <v>19926245</v>
      </c>
      <c r="G1354" t="s">
        <v>12</v>
      </c>
      <c r="H1354" t="s">
        <v>548</v>
      </c>
      <c r="I1354" t="s">
        <v>1023</v>
      </c>
      <c r="J1354" s="1">
        <v>43585</v>
      </c>
      <c r="K1354" s="1"/>
      <c r="L1354" t="s">
        <v>1157</v>
      </c>
      <c r="M1354" t="s">
        <v>15</v>
      </c>
      <c r="N1354" t="s">
        <v>15</v>
      </c>
      <c r="O1354" t="s">
        <v>361</v>
      </c>
      <c r="P1354" t="s">
        <v>46</v>
      </c>
      <c r="Q1354" t="s">
        <v>28</v>
      </c>
      <c r="R1354">
        <v>2023</v>
      </c>
      <c r="S1354">
        <v>146539</v>
      </c>
      <c r="T1354">
        <v>146539</v>
      </c>
      <c r="U1354" t="b">
        <v>1</v>
      </c>
    </row>
    <row r="1355" spans="1:21" hidden="1" x14ac:dyDescent="0.35">
      <c r="A1355">
        <v>1523</v>
      </c>
      <c r="B1355">
        <v>1155</v>
      </c>
      <c r="C1355">
        <v>1638</v>
      </c>
      <c r="D1355">
        <v>26598761</v>
      </c>
      <c r="E1355">
        <f>_xlfn.XLOOKUP(Table1[[#This Row],[R Profile ID]],Sheet1!D:D,Sheet1!D:D)</f>
        <v>26598761</v>
      </c>
      <c r="F1355">
        <v>26598761</v>
      </c>
      <c r="G1355" t="s">
        <v>12</v>
      </c>
      <c r="H1355" t="s">
        <v>548</v>
      </c>
      <c r="I1355" t="s">
        <v>1131</v>
      </c>
      <c r="J1355" s="1">
        <v>44694</v>
      </c>
      <c r="K1355" s="1"/>
      <c r="L1355" t="s">
        <v>1157</v>
      </c>
      <c r="M1355" t="s">
        <v>15</v>
      </c>
      <c r="N1355" t="s">
        <v>15</v>
      </c>
      <c r="O1355" t="s">
        <v>147</v>
      </c>
      <c r="P1355" t="s">
        <v>17</v>
      </c>
      <c r="Q1355" t="s">
        <v>21</v>
      </c>
      <c r="R1355">
        <v>2024</v>
      </c>
      <c r="S1355">
        <v>597336</v>
      </c>
      <c r="T1355">
        <v>280995</v>
      </c>
      <c r="U1355" t="b">
        <v>0</v>
      </c>
    </row>
    <row r="1356" spans="1:21" hidden="1" x14ac:dyDescent="0.35">
      <c r="A1356">
        <v>1549</v>
      </c>
      <c r="B1356">
        <v>1122</v>
      </c>
      <c r="C1356">
        <v>1665</v>
      </c>
      <c r="D1356">
        <v>26616440</v>
      </c>
      <c r="E1356">
        <f>_xlfn.XLOOKUP(Table1[[#This Row],[R Profile ID]],Sheet1!D:D,Sheet1!D:D)</f>
        <v>26616440</v>
      </c>
      <c r="F1356">
        <v>26616440</v>
      </c>
      <c r="G1356" t="s">
        <v>12</v>
      </c>
      <c r="H1356" t="s">
        <v>548</v>
      </c>
      <c r="I1356" t="s">
        <v>1131</v>
      </c>
      <c r="J1356" s="1">
        <v>44720</v>
      </c>
      <c r="K1356" s="1"/>
      <c r="L1356" t="s">
        <v>1157</v>
      </c>
      <c r="M1356" t="s">
        <v>15</v>
      </c>
      <c r="N1356" t="s">
        <v>15</v>
      </c>
      <c r="O1356" t="s">
        <v>719</v>
      </c>
      <c r="P1356" t="s">
        <v>192</v>
      </c>
      <c r="Q1356" t="s">
        <v>24</v>
      </c>
      <c r="R1356">
        <v>2024</v>
      </c>
      <c r="S1356">
        <v>225206</v>
      </c>
      <c r="T1356">
        <v>190816</v>
      </c>
      <c r="U1356" t="b">
        <v>1</v>
      </c>
    </row>
    <row r="1357" spans="1:21" hidden="1" x14ac:dyDescent="0.35">
      <c r="A1357">
        <v>1561</v>
      </c>
      <c r="B1357">
        <v>1032</v>
      </c>
      <c r="C1357">
        <v>1677</v>
      </c>
      <c r="D1357">
        <v>19926244</v>
      </c>
      <c r="E1357">
        <f>_xlfn.XLOOKUP(Table1[[#This Row],[R Profile ID]],Sheet1!D:D,Sheet1!D:D)</f>
        <v>19926244</v>
      </c>
      <c r="F1357">
        <v>19926244</v>
      </c>
      <c r="G1357" t="s">
        <v>12</v>
      </c>
      <c r="H1357" t="s">
        <v>13</v>
      </c>
      <c r="I1357" t="s">
        <v>1023</v>
      </c>
      <c r="J1357" s="1">
        <v>44258</v>
      </c>
      <c r="K1357" s="1"/>
      <c r="L1357" t="s">
        <v>1157</v>
      </c>
      <c r="M1357" t="s">
        <v>15</v>
      </c>
      <c r="N1357" t="s">
        <v>15</v>
      </c>
      <c r="O1357" t="s">
        <v>259</v>
      </c>
      <c r="P1357" t="s">
        <v>46</v>
      </c>
      <c r="Q1357" t="s">
        <v>28</v>
      </c>
      <c r="R1357">
        <v>1900</v>
      </c>
      <c r="S1357">
        <v>245199</v>
      </c>
      <c r="T1357">
        <v>245199</v>
      </c>
      <c r="U1357" t="b">
        <v>1</v>
      </c>
    </row>
    <row r="1358" spans="1:21" hidden="1" x14ac:dyDescent="0.35">
      <c r="A1358">
        <v>1671</v>
      </c>
      <c r="B1358">
        <v>1031</v>
      </c>
      <c r="C1358">
        <v>1762</v>
      </c>
      <c r="D1358">
        <v>20806330</v>
      </c>
      <c r="E1358">
        <f>_xlfn.XLOOKUP(Table1[[#This Row],[R Profile ID]],Sheet1!D:D,Sheet1!D:D)</f>
        <v>20806330</v>
      </c>
      <c r="F1358" t="s">
        <v>616</v>
      </c>
      <c r="G1358" t="s">
        <v>12</v>
      </c>
      <c r="H1358" t="s">
        <v>548</v>
      </c>
      <c r="I1358" t="s">
        <v>1023</v>
      </c>
      <c r="J1358" s="1">
        <v>44253</v>
      </c>
      <c r="K1358" s="1"/>
      <c r="L1358" t="s">
        <v>1157</v>
      </c>
      <c r="M1358" t="s">
        <v>15</v>
      </c>
      <c r="N1358" t="s">
        <v>15</v>
      </c>
      <c r="O1358" t="s">
        <v>327</v>
      </c>
      <c r="P1358" t="s">
        <v>17</v>
      </c>
      <c r="Q1358" t="s">
        <v>28</v>
      </c>
      <c r="S1358">
        <v>402187</v>
      </c>
      <c r="T1358">
        <v>368714</v>
      </c>
      <c r="U1358" t="b">
        <v>1</v>
      </c>
    </row>
    <row r="1359" spans="1:21" hidden="1" x14ac:dyDescent="0.35">
      <c r="A1359">
        <v>1675</v>
      </c>
      <c r="B1359">
        <v>1202</v>
      </c>
      <c r="C1359">
        <v>1774</v>
      </c>
      <c r="D1359">
        <v>15288890</v>
      </c>
      <c r="E1359">
        <f>_xlfn.XLOOKUP(Table1[[#This Row],[R Profile ID]],Sheet1!D:D,Sheet1!D:D)</f>
        <v>15288890</v>
      </c>
      <c r="F1359">
        <v>15288890</v>
      </c>
      <c r="G1359" t="s">
        <v>12</v>
      </c>
      <c r="H1359" t="s">
        <v>548</v>
      </c>
      <c r="I1359" t="s">
        <v>990</v>
      </c>
      <c r="J1359" s="1">
        <v>43889</v>
      </c>
      <c r="K1359" s="1"/>
      <c r="L1359" t="s">
        <v>1157</v>
      </c>
      <c r="M1359" t="s">
        <v>15</v>
      </c>
      <c r="N1359" t="s">
        <v>15</v>
      </c>
      <c r="O1359" t="s">
        <v>161</v>
      </c>
      <c r="P1359" t="s">
        <v>49</v>
      </c>
      <c r="Q1359" t="s">
        <v>21</v>
      </c>
      <c r="R1359">
        <v>2023</v>
      </c>
      <c r="S1359">
        <v>394660</v>
      </c>
      <c r="T1359">
        <v>295851</v>
      </c>
      <c r="U1359" t="b">
        <v>0</v>
      </c>
    </row>
    <row r="1360" spans="1:21" hidden="1" x14ac:dyDescent="0.35">
      <c r="A1360">
        <v>1682</v>
      </c>
      <c r="B1360">
        <v>1135</v>
      </c>
      <c r="C1360">
        <v>1787</v>
      </c>
      <c r="D1360">
        <v>26078618</v>
      </c>
      <c r="E1360">
        <f>_xlfn.XLOOKUP(Table1[[#This Row],[R Profile ID]],Sheet1!D:D,Sheet1!D:D)</f>
        <v>26078618</v>
      </c>
      <c r="F1360">
        <v>26078618</v>
      </c>
      <c r="G1360" t="s">
        <v>12</v>
      </c>
      <c r="H1360" t="s">
        <v>548</v>
      </c>
      <c r="I1360" t="s">
        <v>1131</v>
      </c>
      <c r="J1360" s="1">
        <v>44742</v>
      </c>
      <c r="K1360" s="1"/>
      <c r="L1360" t="s">
        <v>1157</v>
      </c>
      <c r="M1360" t="s">
        <v>15</v>
      </c>
      <c r="N1360" t="s">
        <v>15</v>
      </c>
      <c r="O1360" t="s">
        <v>210</v>
      </c>
      <c r="P1360" t="s">
        <v>23</v>
      </c>
      <c r="Q1360" t="s">
        <v>21</v>
      </c>
      <c r="R1360">
        <v>2025</v>
      </c>
      <c r="S1360">
        <v>800801</v>
      </c>
      <c r="T1360">
        <v>356548</v>
      </c>
      <c r="U1360" t="b">
        <v>1</v>
      </c>
    </row>
    <row r="1361" spans="1:21" hidden="1" x14ac:dyDescent="0.35">
      <c r="A1361">
        <v>1831</v>
      </c>
      <c r="B1361">
        <v>1067</v>
      </c>
      <c r="C1361">
        <v>1928</v>
      </c>
      <c r="D1361">
        <v>22006518</v>
      </c>
      <c r="E1361">
        <f>_xlfn.XLOOKUP(Table1[[#This Row],[R Profile ID]],Sheet1!D:D,Sheet1!D:D)</f>
        <v>22006518</v>
      </c>
      <c r="F1361">
        <v>22006518</v>
      </c>
      <c r="G1361" t="s">
        <v>12</v>
      </c>
      <c r="H1361" t="s">
        <v>548</v>
      </c>
      <c r="I1361" t="s">
        <v>1121</v>
      </c>
      <c r="J1361" s="1">
        <v>44735</v>
      </c>
      <c r="K1361" s="1" t="s">
        <v>14</v>
      </c>
      <c r="L1361" t="s">
        <v>1157</v>
      </c>
      <c r="M1361" t="s">
        <v>15</v>
      </c>
      <c r="N1361" t="s">
        <v>15</v>
      </c>
      <c r="O1361" t="s">
        <v>720</v>
      </c>
      <c r="P1361" t="s">
        <v>141</v>
      </c>
      <c r="Q1361" t="s">
        <v>24</v>
      </c>
      <c r="R1361">
        <v>2024</v>
      </c>
      <c r="S1361">
        <v>344614</v>
      </c>
      <c r="T1361">
        <v>344614</v>
      </c>
      <c r="U1361" t="b">
        <v>1</v>
      </c>
    </row>
    <row r="1362" spans="1:21" hidden="1" x14ac:dyDescent="0.35">
      <c r="A1362">
        <v>142</v>
      </c>
      <c r="B1362">
        <v>1057</v>
      </c>
      <c r="C1362">
        <v>338</v>
      </c>
      <c r="D1362">
        <v>20251198</v>
      </c>
      <c r="E1362">
        <f>_xlfn.XLOOKUP(Table1[[#This Row],[R Profile ID]],Sheet1!D:D,Sheet1!D:D)</f>
        <v>20251198</v>
      </c>
      <c r="F1362">
        <v>20251198</v>
      </c>
      <c r="G1362" t="s">
        <v>12</v>
      </c>
      <c r="H1362" t="s">
        <v>548</v>
      </c>
      <c r="I1362" t="s">
        <v>972</v>
      </c>
      <c r="J1362" s="1">
        <v>44342</v>
      </c>
      <c r="K1362" s="1"/>
      <c r="L1362" t="s">
        <v>1163</v>
      </c>
      <c r="M1362" t="s">
        <v>15</v>
      </c>
      <c r="N1362" t="s">
        <v>15</v>
      </c>
      <c r="O1362" t="s">
        <v>721</v>
      </c>
      <c r="P1362" t="s">
        <v>17</v>
      </c>
      <c r="Q1362" t="s">
        <v>73</v>
      </c>
      <c r="R1362">
        <v>2023</v>
      </c>
      <c r="S1362">
        <v>140292</v>
      </c>
      <c r="T1362">
        <v>140187</v>
      </c>
      <c r="U1362" t="b">
        <v>1</v>
      </c>
    </row>
    <row r="1363" spans="1:21" hidden="1" x14ac:dyDescent="0.35">
      <c r="A1363">
        <v>197</v>
      </c>
      <c r="B1363">
        <v>1053</v>
      </c>
      <c r="C1363">
        <v>387</v>
      </c>
      <c r="D1363">
        <v>20251199</v>
      </c>
      <c r="E1363">
        <f>_xlfn.XLOOKUP(Table1[[#This Row],[R Profile ID]],Sheet1!D:D,Sheet1!D:D)</f>
        <v>20251199</v>
      </c>
      <c r="F1363">
        <v>20251199</v>
      </c>
      <c r="G1363" t="s">
        <v>12</v>
      </c>
      <c r="H1363" t="s">
        <v>548</v>
      </c>
      <c r="I1363" t="s">
        <v>1104</v>
      </c>
      <c r="J1363" s="1">
        <v>44314</v>
      </c>
      <c r="K1363" s="1"/>
      <c r="L1363" t="s">
        <v>1163</v>
      </c>
      <c r="M1363" t="s">
        <v>15</v>
      </c>
      <c r="N1363" t="s">
        <v>15</v>
      </c>
      <c r="O1363" t="s">
        <v>722</v>
      </c>
      <c r="P1363" t="s">
        <v>17</v>
      </c>
      <c r="Q1363" t="s">
        <v>73</v>
      </c>
      <c r="R1363">
        <v>2022</v>
      </c>
      <c r="S1363">
        <v>225232</v>
      </c>
      <c r="T1363">
        <v>140604</v>
      </c>
      <c r="U1363" t="b">
        <v>1</v>
      </c>
    </row>
    <row r="1364" spans="1:21" hidden="1" x14ac:dyDescent="0.35">
      <c r="A1364">
        <v>293</v>
      </c>
      <c r="B1364">
        <v>1168</v>
      </c>
      <c r="C1364">
        <v>521</v>
      </c>
      <c r="D1364">
        <v>25051655</v>
      </c>
      <c r="E1364">
        <f>_xlfn.XLOOKUP(Table1[[#This Row],[R Profile ID]],Sheet1!D:D,Sheet1!D:D)</f>
        <v>25051655</v>
      </c>
      <c r="F1364">
        <v>25051655</v>
      </c>
      <c r="G1364" t="s">
        <v>12</v>
      </c>
      <c r="H1364" t="s">
        <v>548</v>
      </c>
      <c r="I1364" t="s">
        <v>988</v>
      </c>
      <c r="J1364" s="1">
        <v>44741</v>
      </c>
      <c r="K1364" s="1" t="s">
        <v>14</v>
      </c>
      <c r="L1364" t="s">
        <v>1163</v>
      </c>
      <c r="M1364" t="s">
        <v>15</v>
      </c>
      <c r="N1364" t="s">
        <v>15</v>
      </c>
      <c r="O1364" t="s">
        <v>723</v>
      </c>
      <c r="P1364" t="s">
        <v>30</v>
      </c>
      <c r="Q1364" t="s">
        <v>73</v>
      </c>
      <c r="S1364">
        <v>101581</v>
      </c>
      <c r="T1364">
        <v>99108</v>
      </c>
      <c r="U1364" t="b">
        <v>0</v>
      </c>
    </row>
    <row r="1365" spans="1:21" hidden="1" x14ac:dyDescent="0.35">
      <c r="A1365">
        <v>927</v>
      </c>
      <c r="B1365">
        <v>1021</v>
      </c>
      <c r="C1365">
        <v>1151</v>
      </c>
      <c r="D1365">
        <v>24684436</v>
      </c>
      <c r="E1365">
        <f>_xlfn.XLOOKUP(Table1[[#This Row],[R Profile ID]],Sheet1!D:D,Sheet1!D:D)</f>
        <v>24684436</v>
      </c>
      <c r="F1365">
        <v>24684436</v>
      </c>
      <c r="G1365" t="s">
        <v>12</v>
      </c>
      <c r="H1365" t="s">
        <v>548</v>
      </c>
      <c r="I1365" t="s">
        <v>973</v>
      </c>
      <c r="J1365" s="1">
        <v>44848</v>
      </c>
      <c r="K1365" s="1"/>
      <c r="L1365" t="s">
        <v>1163</v>
      </c>
      <c r="M1365" t="s">
        <v>15</v>
      </c>
      <c r="N1365" t="s">
        <v>15</v>
      </c>
      <c r="O1365" t="s">
        <v>724</v>
      </c>
      <c r="P1365" t="s">
        <v>23</v>
      </c>
      <c r="Q1365" t="s">
        <v>73</v>
      </c>
      <c r="R1365">
        <v>2024</v>
      </c>
      <c r="S1365">
        <v>88000</v>
      </c>
      <c r="T1365">
        <v>58475</v>
      </c>
      <c r="U1365" t="b">
        <v>1</v>
      </c>
    </row>
    <row r="1366" spans="1:21" hidden="1" x14ac:dyDescent="0.35">
      <c r="A1366">
        <v>1104</v>
      </c>
      <c r="B1366">
        <v>1217</v>
      </c>
      <c r="C1366">
        <v>1312</v>
      </c>
      <c r="D1366">
        <v>20418231</v>
      </c>
      <c r="E1366">
        <f>_xlfn.XLOOKUP(Table1[[#This Row],[R Profile ID]],Sheet1!D:D,Sheet1!D:D)</f>
        <v>20418231</v>
      </c>
      <c r="F1366">
        <v>20418231</v>
      </c>
      <c r="G1366" t="s">
        <v>12</v>
      </c>
      <c r="H1366" t="s">
        <v>548</v>
      </c>
      <c r="I1366" t="s">
        <v>80</v>
      </c>
      <c r="J1366" s="1">
        <v>44638</v>
      </c>
      <c r="K1366" s="1"/>
      <c r="L1366" t="s">
        <v>1163</v>
      </c>
      <c r="M1366" t="s">
        <v>15</v>
      </c>
      <c r="N1366" t="s">
        <v>15</v>
      </c>
      <c r="O1366" t="s">
        <v>337</v>
      </c>
      <c r="P1366" t="s">
        <v>89</v>
      </c>
      <c r="Q1366" t="s">
        <v>73</v>
      </c>
      <c r="R1366">
        <v>2023</v>
      </c>
      <c r="S1366">
        <v>200242</v>
      </c>
      <c r="T1366">
        <v>103419</v>
      </c>
      <c r="U1366" t="b">
        <v>1</v>
      </c>
    </row>
    <row r="1367" spans="1:21" hidden="1" x14ac:dyDescent="0.35">
      <c r="A1367">
        <v>1168</v>
      </c>
      <c r="B1367">
        <v>1127</v>
      </c>
      <c r="C1367">
        <v>1360</v>
      </c>
      <c r="D1367">
        <v>20251194</v>
      </c>
      <c r="E1367">
        <f>_xlfn.XLOOKUP(Table1[[#This Row],[R Profile ID]],Sheet1!D:D,Sheet1!D:D)</f>
        <v>20251194</v>
      </c>
      <c r="F1367">
        <v>20251194</v>
      </c>
      <c r="G1367" t="s">
        <v>12</v>
      </c>
      <c r="H1367" t="s">
        <v>548</v>
      </c>
      <c r="I1367" t="s">
        <v>983</v>
      </c>
      <c r="J1367" s="1">
        <v>44552</v>
      </c>
      <c r="K1367" s="1"/>
      <c r="L1367" t="s">
        <v>1163</v>
      </c>
      <c r="M1367" t="s">
        <v>15</v>
      </c>
      <c r="N1367" t="s">
        <v>15</v>
      </c>
      <c r="O1367" t="s">
        <v>25</v>
      </c>
      <c r="P1367" t="s">
        <v>23</v>
      </c>
      <c r="Q1367" t="s">
        <v>73</v>
      </c>
      <c r="R1367">
        <v>2024</v>
      </c>
      <c r="S1367">
        <v>85785</v>
      </c>
      <c r="T1367">
        <v>54401</v>
      </c>
      <c r="U1367" t="b">
        <v>1</v>
      </c>
    </row>
    <row r="1368" spans="1:21" hidden="1" x14ac:dyDescent="0.35">
      <c r="A1368">
        <v>1171</v>
      </c>
      <c r="B1368">
        <v>1035</v>
      </c>
      <c r="C1368">
        <v>1365</v>
      </c>
      <c r="D1368">
        <v>20251193</v>
      </c>
      <c r="E1368">
        <f>_xlfn.XLOOKUP(Table1[[#This Row],[R Profile ID]],Sheet1!D:D,Sheet1!D:D)</f>
        <v>20251193</v>
      </c>
      <c r="F1368">
        <v>20251193</v>
      </c>
      <c r="G1368" t="s">
        <v>12</v>
      </c>
      <c r="H1368" t="s">
        <v>548</v>
      </c>
      <c r="I1368" t="s">
        <v>947</v>
      </c>
      <c r="J1368" s="1">
        <v>44294</v>
      </c>
      <c r="K1368" s="1"/>
      <c r="L1368" t="s">
        <v>1163</v>
      </c>
      <c r="M1368" t="s">
        <v>15</v>
      </c>
      <c r="N1368" t="s">
        <v>15</v>
      </c>
      <c r="O1368" t="s">
        <v>243</v>
      </c>
      <c r="P1368" t="s">
        <v>23</v>
      </c>
      <c r="Q1368" t="s">
        <v>73</v>
      </c>
      <c r="R1368">
        <v>2023</v>
      </c>
      <c r="S1368">
        <v>115470</v>
      </c>
      <c r="T1368">
        <v>58169</v>
      </c>
      <c r="U1368" t="b">
        <v>1</v>
      </c>
    </row>
    <row r="1369" spans="1:21" hidden="1" x14ac:dyDescent="0.35">
      <c r="A1369">
        <v>639</v>
      </c>
      <c r="B1369">
        <v>319</v>
      </c>
      <c r="C1369">
        <v>915</v>
      </c>
      <c r="D1369">
        <v>19926241</v>
      </c>
      <c r="E1369">
        <f>_xlfn.XLOOKUP(Table1[[#This Row],[R Profile ID]],Sheet1!D:D,Sheet1!D:D)</f>
        <v>19926241</v>
      </c>
      <c r="F1369">
        <v>19926241</v>
      </c>
      <c r="G1369" t="s">
        <v>12</v>
      </c>
      <c r="H1369" t="s">
        <v>548</v>
      </c>
      <c r="I1369" t="s">
        <v>1131</v>
      </c>
      <c r="J1369" s="1">
        <v>44491</v>
      </c>
      <c r="K1369" s="1"/>
      <c r="L1369" t="s">
        <v>1167</v>
      </c>
      <c r="M1369" t="s">
        <v>15</v>
      </c>
      <c r="N1369" t="s">
        <v>15</v>
      </c>
      <c r="O1369" t="s">
        <v>42</v>
      </c>
      <c r="P1369" t="s">
        <v>17</v>
      </c>
      <c r="Q1369" t="s">
        <v>24</v>
      </c>
      <c r="R1369">
        <v>2023</v>
      </c>
      <c r="S1369">
        <v>330061</v>
      </c>
      <c r="T1369">
        <v>330061</v>
      </c>
      <c r="U1369" t="b">
        <v>1</v>
      </c>
    </row>
    <row r="1370" spans="1:21" hidden="1" x14ac:dyDescent="0.35">
      <c r="A1370">
        <v>903</v>
      </c>
      <c r="B1370">
        <v>317</v>
      </c>
      <c r="C1370">
        <v>1129</v>
      </c>
      <c r="D1370">
        <v>19937045</v>
      </c>
      <c r="E1370">
        <f>_xlfn.XLOOKUP(Table1[[#This Row],[R Profile ID]],Sheet1!D:D,Sheet1!D:D)</f>
        <v>19937045</v>
      </c>
      <c r="F1370">
        <v>19937045</v>
      </c>
      <c r="G1370" t="s">
        <v>12</v>
      </c>
      <c r="H1370" t="s">
        <v>548</v>
      </c>
      <c r="I1370" t="s">
        <v>1101</v>
      </c>
      <c r="J1370" s="1">
        <v>44256</v>
      </c>
      <c r="K1370" s="1"/>
      <c r="L1370" t="s">
        <v>1167</v>
      </c>
      <c r="M1370" t="s">
        <v>15</v>
      </c>
      <c r="N1370" t="s">
        <v>15</v>
      </c>
      <c r="O1370" t="s">
        <v>725</v>
      </c>
      <c r="P1370" t="s">
        <v>49</v>
      </c>
      <c r="Q1370" t="s">
        <v>47</v>
      </c>
      <c r="R1370">
        <v>2022</v>
      </c>
      <c r="S1370">
        <v>691667</v>
      </c>
      <c r="T1370">
        <v>685000</v>
      </c>
      <c r="U1370" t="b">
        <v>0</v>
      </c>
    </row>
    <row r="1371" spans="1:21" hidden="1" x14ac:dyDescent="0.35">
      <c r="A1371">
        <v>385</v>
      </c>
      <c r="B1371">
        <v>1116</v>
      </c>
      <c r="C1371">
        <v>599</v>
      </c>
      <c r="D1371">
        <v>25051652</v>
      </c>
      <c r="E1371">
        <f>_xlfn.XLOOKUP(Table1[[#This Row],[R Profile ID]],Sheet1!D:D,Sheet1!D:D)</f>
        <v>25051652</v>
      </c>
      <c r="F1371">
        <v>25051652</v>
      </c>
      <c r="G1371" t="s">
        <v>12</v>
      </c>
      <c r="H1371" t="s">
        <v>548</v>
      </c>
      <c r="I1371" t="s">
        <v>269</v>
      </c>
      <c r="J1371" s="1">
        <v>44658</v>
      </c>
      <c r="K1371" s="1" t="s">
        <v>14</v>
      </c>
      <c r="L1371" t="s">
        <v>1169</v>
      </c>
      <c r="M1371" t="s">
        <v>15</v>
      </c>
      <c r="N1371" t="s">
        <v>15</v>
      </c>
      <c r="O1371" t="s">
        <v>726</v>
      </c>
      <c r="P1371" t="s">
        <v>94</v>
      </c>
      <c r="Q1371" t="s">
        <v>58</v>
      </c>
      <c r="S1371">
        <v>73742</v>
      </c>
      <c r="T1371">
        <v>73742</v>
      </c>
      <c r="U1371" t="b">
        <v>0</v>
      </c>
    </row>
    <row r="1372" spans="1:21" hidden="1" x14ac:dyDescent="0.35">
      <c r="A1372">
        <v>784</v>
      </c>
      <c r="B1372">
        <v>1110</v>
      </c>
      <c r="C1372">
        <v>1027</v>
      </c>
      <c r="D1372">
        <v>20245863</v>
      </c>
      <c r="E1372">
        <f>_xlfn.XLOOKUP(Table1[[#This Row],[R Profile ID]],Sheet1!D:D,Sheet1!D:D)</f>
        <v>20245863</v>
      </c>
      <c r="F1372">
        <v>20245863</v>
      </c>
      <c r="G1372" t="s">
        <v>12</v>
      </c>
      <c r="H1372" t="s">
        <v>548</v>
      </c>
      <c r="I1372" t="s">
        <v>1090</v>
      </c>
      <c r="J1372" s="1">
        <v>44515</v>
      </c>
      <c r="K1372" s="1"/>
      <c r="L1372" t="s">
        <v>1169</v>
      </c>
      <c r="M1372" t="s">
        <v>15</v>
      </c>
      <c r="N1372" t="s">
        <v>15</v>
      </c>
      <c r="O1372" t="s">
        <v>180</v>
      </c>
      <c r="P1372" t="s">
        <v>17</v>
      </c>
      <c r="Q1372" t="s">
        <v>73</v>
      </c>
      <c r="R1372">
        <v>2023</v>
      </c>
      <c r="S1372">
        <v>157731</v>
      </c>
      <c r="T1372">
        <v>157731</v>
      </c>
      <c r="U1372" t="b">
        <v>1</v>
      </c>
    </row>
    <row r="1373" spans="1:21" hidden="1" x14ac:dyDescent="0.35">
      <c r="A1373">
        <v>785</v>
      </c>
      <c r="B1373">
        <v>1074</v>
      </c>
      <c r="C1373">
        <v>1028</v>
      </c>
      <c r="D1373">
        <v>20245864</v>
      </c>
      <c r="E1373">
        <f>_xlfn.XLOOKUP(Table1[[#This Row],[R Profile ID]],Sheet1!D:D,Sheet1!D:D)</f>
        <v>20245864</v>
      </c>
      <c r="F1373">
        <v>20245864</v>
      </c>
      <c r="G1373" t="s">
        <v>12</v>
      </c>
      <c r="H1373" t="s">
        <v>548</v>
      </c>
      <c r="I1373" t="s">
        <v>1090</v>
      </c>
      <c r="J1373" s="1">
        <v>44427</v>
      </c>
      <c r="K1373" s="1"/>
      <c r="L1373" t="s">
        <v>1169</v>
      </c>
      <c r="M1373" t="s">
        <v>15</v>
      </c>
      <c r="N1373" t="s">
        <v>15</v>
      </c>
      <c r="O1373" t="s">
        <v>727</v>
      </c>
      <c r="P1373" t="s">
        <v>17</v>
      </c>
      <c r="Q1373" t="s">
        <v>73</v>
      </c>
      <c r="R1373">
        <v>2023</v>
      </c>
      <c r="S1373">
        <v>163171</v>
      </c>
      <c r="T1373">
        <v>163171</v>
      </c>
      <c r="U1373" t="b">
        <v>1</v>
      </c>
    </row>
    <row r="1374" spans="1:21" hidden="1" x14ac:dyDescent="0.35">
      <c r="A1374">
        <v>1585</v>
      </c>
      <c r="B1374">
        <v>1186</v>
      </c>
      <c r="C1374">
        <v>1690</v>
      </c>
      <c r="D1374">
        <v>25051650</v>
      </c>
      <c r="E1374">
        <f>_xlfn.XLOOKUP(Table1[[#This Row],[R Profile ID]],Sheet1!D:D,Sheet1!D:D)</f>
        <v>25051650</v>
      </c>
      <c r="F1374">
        <v>25051650</v>
      </c>
      <c r="G1374" t="s">
        <v>12</v>
      </c>
      <c r="H1374" t="s">
        <v>548</v>
      </c>
      <c r="I1374" t="s">
        <v>269</v>
      </c>
      <c r="J1374" s="1">
        <v>44762</v>
      </c>
      <c r="K1374" s="1" t="s">
        <v>14</v>
      </c>
      <c r="L1374" t="s">
        <v>1169</v>
      </c>
      <c r="M1374" t="s">
        <v>15</v>
      </c>
      <c r="N1374" t="s">
        <v>15</v>
      </c>
      <c r="O1374" t="s">
        <v>728</v>
      </c>
      <c r="P1374" t="s">
        <v>94</v>
      </c>
      <c r="Q1374" t="s">
        <v>58</v>
      </c>
      <c r="S1374">
        <v>94685</v>
      </c>
      <c r="T1374">
        <v>94685</v>
      </c>
      <c r="U1374" t="b">
        <v>0</v>
      </c>
    </row>
    <row r="1375" spans="1:21" hidden="1" x14ac:dyDescent="0.35">
      <c r="A1375">
        <v>1735</v>
      </c>
      <c r="B1375">
        <v>266</v>
      </c>
      <c r="C1375">
        <v>1856</v>
      </c>
      <c r="D1375">
        <v>73061</v>
      </c>
      <c r="E1375">
        <f>_xlfn.XLOOKUP(Table1[[#This Row],[R Profile ID]],Sheet1!D:D,Sheet1!D:D)</f>
        <v>73061</v>
      </c>
      <c r="F1375" t="s">
        <v>616</v>
      </c>
      <c r="G1375" t="s">
        <v>12</v>
      </c>
      <c r="H1375" t="s">
        <v>548</v>
      </c>
      <c r="I1375" t="s">
        <v>969</v>
      </c>
      <c r="J1375" s="1">
        <v>44139</v>
      </c>
      <c r="K1375" s="1"/>
      <c r="L1375" t="s">
        <v>1158</v>
      </c>
      <c r="M1375" t="s">
        <v>427</v>
      </c>
      <c r="N1375" t="s">
        <v>428</v>
      </c>
      <c r="O1375" t="s">
        <v>438</v>
      </c>
      <c r="P1375" t="s">
        <v>439</v>
      </c>
      <c r="Q1375" t="s">
        <v>152</v>
      </c>
      <c r="R1375">
        <v>2021</v>
      </c>
      <c r="S1375">
        <v>351259</v>
      </c>
      <c r="T1375">
        <v>144646</v>
      </c>
      <c r="U1375" t="b">
        <v>1</v>
      </c>
    </row>
    <row r="1376" spans="1:21" hidden="1" x14ac:dyDescent="0.35">
      <c r="A1376">
        <v>912</v>
      </c>
      <c r="B1376">
        <v>1694</v>
      </c>
      <c r="C1376">
        <v>1136</v>
      </c>
      <c r="D1376">
        <v>75865</v>
      </c>
      <c r="E1376">
        <f>_xlfn.XLOOKUP(Table1[[#This Row],[R Profile ID]],Sheet1!D:D,Sheet1!D:D)</f>
        <v>75865</v>
      </c>
      <c r="F1376" t="s">
        <v>616</v>
      </c>
      <c r="G1376" t="s">
        <v>12</v>
      </c>
      <c r="H1376" t="s">
        <v>548</v>
      </c>
      <c r="I1376" t="s">
        <v>969</v>
      </c>
      <c r="J1376" s="1">
        <v>44802</v>
      </c>
      <c r="K1376" s="1"/>
      <c r="L1376" t="s">
        <v>1159</v>
      </c>
      <c r="M1376" t="s">
        <v>427</v>
      </c>
      <c r="N1376" t="s">
        <v>428</v>
      </c>
      <c r="O1376" t="s">
        <v>440</v>
      </c>
      <c r="P1376" t="s">
        <v>439</v>
      </c>
      <c r="Q1376" t="s">
        <v>152</v>
      </c>
      <c r="R1376">
        <v>2023</v>
      </c>
      <c r="S1376">
        <v>129568</v>
      </c>
      <c r="T1376">
        <v>129568</v>
      </c>
      <c r="U1376" t="b">
        <v>1</v>
      </c>
    </row>
    <row r="1377" spans="1:21" hidden="1" x14ac:dyDescent="0.35">
      <c r="A1377">
        <v>1304</v>
      </c>
      <c r="B1377">
        <v>1671</v>
      </c>
      <c r="C1377">
        <v>1483</v>
      </c>
      <c r="D1377">
        <v>75927</v>
      </c>
      <c r="E1377">
        <f>_xlfn.XLOOKUP(Table1[[#This Row],[R Profile ID]],Sheet1!D:D,Sheet1!D:D)</f>
        <v>75927</v>
      </c>
      <c r="F1377" t="s">
        <v>616</v>
      </c>
      <c r="G1377" t="s">
        <v>12</v>
      </c>
      <c r="H1377" t="s">
        <v>548</v>
      </c>
      <c r="I1377" t="s">
        <v>1131</v>
      </c>
      <c r="J1377" s="1">
        <v>44330</v>
      </c>
      <c r="K1377" s="1"/>
      <c r="L1377" t="s">
        <v>1140</v>
      </c>
      <c r="M1377" t="s">
        <v>423</v>
      </c>
      <c r="N1377" t="s">
        <v>516</v>
      </c>
      <c r="O1377" t="s">
        <v>729</v>
      </c>
      <c r="Q1377" t="s">
        <v>24</v>
      </c>
      <c r="U1377" t="b">
        <v>1</v>
      </c>
    </row>
    <row r="1378" spans="1:21" hidden="1" x14ac:dyDescent="0.35">
      <c r="A1378">
        <v>296</v>
      </c>
      <c r="B1378">
        <v>37</v>
      </c>
      <c r="C1378">
        <v>524</v>
      </c>
      <c r="D1378">
        <v>77359</v>
      </c>
      <c r="E1378">
        <f>_xlfn.XLOOKUP(Table1[[#This Row],[R Profile ID]],Sheet1!D:D,Sheet1!D:D)</f>
        <v>77359</v>
      </c>
      <c r="F1378" t="s">
        <v>616</v>
      </c>
      <c r="G1378" t="s">
        <v>12</v>
      </c>
      <c r="H1378" t="s">
        <v>548</v>
      </c>
      <c r="I1378" t="s">
        <v>969</v>
      </c>
      <c r="J1378" s="1">
        <v>44070</v>
      </c>
      <c r="K1378" s="1"/>
      <c r="L1378" t="s">
        <v>1142</v>
      </c>
      <c r="M1378" t="s">
        <v>423</v>
      </c>
      <c r="N1378" t="s">
        <v>485</v>
      </c>
      <c r="O1378" t="s">
        <v>545</v>
      </c>
      <c r="P1378" t="s">
        <v>545</v>
      </c>
      <c r="Q1378" t="s">
        <v>426</v>
      </c>
      <c r="R1378">
        <v>2023</v>
      </c>
      <c r="S1378">
        <v>195311</v>
      </c>
      <c r="T1378">
        <v>195311</v>
      </c>
      <c r="U1378" t="b">
        <v>1</v>
      </c>
    </row>
    <row r="1379" spans="1:21" hidden="1" x14ac:dyDescent="0.35">
      <c r="A1379">
        <v>1837</v>
      </c>
      <c r="B1379">
        <v>73</v>
      </c>
      <c r="C1379">
        <v>1933</v>
      </c>
      <c r="D1379">
        <v>77361</v>
      </c>
      <c r="E1379">
        <f>_xlfn.XLOOKUP(Table1[[#This Row],[R Profile ID]],Sheet1!D:D,Sheet1!D:D)</f>
        <v>77361</v>
      </c>
      <c r="F1379" t="s">
        <v>616</v>
      </c>
      <c r="G1379" t="s">
        <v>12</v>
      </c>
      <c r="H1379" t="s">
        <v>548</v>
      </c>
      <c r="I1379" t="s">
        <v>969</v>
      </c>
      <c r="J1379" s="1">
        <v>43857</v>
      </c>
      <c r="K1379" s="1"/>
      <c r="L1379" t="s">
        <v>1142</v>
      </c>
      <c r="M1379" t="s">
        <v>423</v>
      </c>
      <c r="N1379" t="s">
        <v>485</v>
      </c>
      <c r="O1379" t="s">
        <v>730</v>
      </c>
      <c r="P1379" t="s">
        <v>547</v>
      </c>
      <c r="Q1379" t="s">
        <v>426</v>
      </c>
      <c r="R1379">
        <v>2023</v>
      </c>
      <c r="S1379">
        <v>491431</v>
      </c>
      <c r="T1379">
        <v>491431</v>
      </c>
      <c r="U1379" t="b">
        <v>1</v>
      </c>
    </row>
    <row r="1380" spans="1:21" hidden="1" x14ac:dyDescent="0.35">
      <c r="A1380">
        <v>466</v>
      </c>
      <c r="B1380">
        <v>112</v>
      </c>
      <c r="C1380">
        <v>670</v>
      </c>
      <c r="D1380">
        <v>76464</v>
      </c>
      <c r="E1380">
        <f>_xlfn.XLOOKUP(Table1[[#This Row],[R Profile ID]],Sheet1!D:D,Sheet1!D:D)</f>
        <v>76464</v>
      </c>
      <c r="F1380" t="s">
        <v>616</v>
      </c>
      <c r="G1380" t="s">
        <v>12</v>
      </c>
      <c r="H1380" t="s">
        <v>548</v>
      </c>
      <c r="I1380" t="s">
        <v>1124</v>
      </c>
      <c r="J1380" s="1">
        <v>44351</v>
      </c>
      <c r="K1380" s="1"/>
      <c r="L1380" t="s">
        <v>1132</v>
      </c>
      <c r="M1380" t="s">
        <v>423</v>
      </c>
      <c r="N1380" t="s">
        <v>516</v>
      </c>
      <c r="O1380" t="s">
        <v>731</v>
      </c>
      <c r="Q1380" t="s">
        <v>356</v>
      </c>
      <c r="S1380">
        <v>66183</v>
      </c>
      <c r="T1380">
        <v>66183</v>
      </c>
      <c r="U1380" t="b">
        <v>1</v>
      </c>
    </row>
    <row r="1381" spans="1:21" hidden="1" x14ac:dyDescent="0.35">
      <c r="A1381">
        <v>542</v>
      </c>
      <c r="B1381">
        <v>111</v>
      </c>
      <c r="C1381">
        <v>840</v>
      </c>
      <c r="D1381">
        <v>76481</v>
      </c>
      <c r="E1381">
        <f>_xlfn.XLOOKUP(Table1[[#This Row],[R Profile ID]],Sheet1!D:D,Sheet1!D:D)</f>
        <v>76481</v>
      </c>
      <c r="F1381" t="s">
        <v>616</v>
      </c>
      <c r="G1381" t="s">
        <v>12</v>
      </c>
      <c r="H1381" t="s">
        <v>548</v>
      </c>
      <c r="I1381" t="s">
        <v>1124</v>
      </c>
      <c r="J1381" s="1">
        <v>44743</v>
      </c>
      <c r="K1381" s="1"/>
      <c r="L1381" t="s">
        <v>1132</v>
      </c>
      <c r="M1381" t="s">
        <v>423</v>
      </c>
      <c r="N1381" t="s">
        <v>516</v>
      </c>
      <c r="O1381" t="s">
        <v>557</v>
      </c>
      <c r="Q1381" t="s">
        <v>356</v>
      </c>
      <c r="S1381">
        <v>85506</v>
      </c>
      <c r="T1381">
        <v>81502</v>
      </c>
      <c r="U1381" t="b">
        <v>0</v>
      </c>
    </row>
    <row r="1382" spans="1:21" hidden="1" x14ac:dyDescent="0.35">
      <c r="A1382">
        <v>788</v>
      </c>
      <c r="B1382">
        <v>116</v>
      </c>
      <c r="C1382">
        <v>1030</v>
      </c>
      <c r="D1382">
        <v>76491</v>
      </c>
      <c r="E1382">
        <f>_xlfn.XLOOKUP(Table1[[#This Row],[R Profile ID]],Sheet1!D:D,Sheet1!D:D)</f>
        <v>76491</v>
      </c>
      <c r="F1382" t="s">
        <v>616</v>
      </c>
      <c r="G1382" t="s">
        <v>12</v>
      </c>
      <c r="H1382" t="s">
        <v>548</v>
      </c>
      <c r="I1382" t="s">
        <v>1124</v>
      </c>
      <c r="J1382" s="1">
        <v>44547</v>
      </c>
      <c r="K1382" s="1"/>
      <c r="L1382" t="s">
        <v>1132</v>
      </c>
      <c r="M1382" t="s">
        <v>423</v>
      </c>
      <c r="N1382" t="s">
        <v>516</v>
      </c>
      <c r="O1382" t="s">
        <v>293</v>
      </c>
      <c r="Q1382" t="s">
        <v>356</v>
      </c>
      <c r="S1382">
        <v>33721</v>
      </c>
      <c r="T1382">
        <v>31127</v>
      </c>
      <c r="U1382" t="b">
        <v>0</v>
      </c>
    </row>
    <row r="1383" spans="1:21" hidden="1" x14ac:dyDescent="0.35">
      <c r="A1383">
        <v>1404</v>
      </c>
      <c r="B1383">
        <v>203</v>
      </c>
      <c r="C1383">
        <v>1548</v>
      </c>
      <c r="D1383">
        <v>76466</v>
      </c>
      <c r="E1383">
        <f>_xlfn.XLOOKUP(Table1[[#This Row],[R Profile ID]],Sheet1!D:D,Sheet1!D:D)</f>
        <v>76466</v>
      </c>
      <c r="F1383" t="s">
        <v>616</v>
      </c>
      <c r="G1383" t="s">
        <v>12</v>
      </c>
      <c r="H1383" t="s">
        <v>548</v>
      </c>
      <c r="I1383" t="s">
        <v>1124</v>
      </c>
      <c r="J1383" s="1">
        <v>44511</v>
      </c>
      <c r="K1383" s="1"/>
      <c r="L1383" t="s">
        <v>1132</v>
      </c>
      <c r="M1383" t="s">
        <v>423</v>
      </c>
      <c r="N1383" t="s">
        <v>516</v>
      </c>
      <c r="O1383" t="s">
        <v>574</v>
      </c>
      <c r="Q1383" t="s">
        <v>356</v>
      </c>
      <c r="S1383">
        <v>40955</v>
      </c>
      <c r="T1383">
        <v>40955</v>
      </c>
      <c r="U1383" t="b">
        <v>1</v>
      </c>
    </row>
    <row r="1384" spans="1:21" hidden="1" x14ac:dyDescent="0.35">
      <c r="A1384">
        <v>85</v>
      </c>
      <c r="B1384">
        <v>1367</v>
      </c>
      <c r="C1384">
        <v>249</v>
      </c>
      <c r="D1384">
        <v>74870</v>
      </c>
      <c r="E1384">
        <f>_xlfn.XLOOKUP(Table1[[#This Row],[R Profile ID]],Sheet1!D:D,Sheet1!D:D)</f>
        <v>74870</v>
      </c>
      <c r="F1384" t="s">
        <v>616</v>
      </c>
      <c r="G1384" t="s">
        <v>12</v>
      </c>
      <c r="H1384" t="s">
        <v>548</v>
      </c>
      <c r="I1384" t="s">
        <v>1120</v>
      </c>
      <c r="J1384" s="1">
        <v>44651</v>
      </c>
      <c r="K1384" s="1" t="s">
        <v>14</v>
      </c>
      <c r="L1384" t="s">
        <v>1135</v>
      </c>
      <c r="M1384" t="s">
        <v>653</v>
      </c>
      <c r="N1384" t="s">
        <v>686</v>
      </c>
      <c r="O1384" t="s">
        <v>686</v>
      </c>
      <c r="P1384" t="s">
        <v>686</v>
      </c>
      <c r="Q1384" t="s">
        <v>47</v>
      </c>
      <c r="R1384">
        <v>2024</v>
      </c>
      <c r="S1384">
        <v>694170</v>
      </c>
      <c r="T1384">
        <v>674386</v>
      </c>
      <c r="U1384" t="b">
        <v>1</v>
      </c>
    </row>
    <row r="1385" spans="1:21" hidden="1" x14ac:dyDescent="0.35">
      <c r="A1385">
        <v>99</v>
      </c>
      <c r="B1385">
        <v>8</v>
      </c>
      <c r="C1385">
        <v>275</v>
      </c>
      <c r="D1385">
        <v>14888357</v>
      </c>
      <c r="E1385">
        <f>_xlfn.XLOOKUP(Table1[[#This Row],[R Profile ID]],Sheet1!D:D,Sheet1!D:D)</f>
        <v>14888357</v>
      </c>
      <c r="F1385">
        <v>14888357</v>
      </c>
      <c r="G1385" t="s">
        <v>12</v>
      </c>
      <c r="H1385" t="s">
        <v>69</v>
      </c>
      <c r="I1385" t="s">
        <v>1047</v>
      </c>
      <c r="J1385" s="1">
        <v>42100</v>
      </c>
      <c r="K1385" s="1">
        <v>44693</v>
      </c>
      <c r="L1385" t="s">
        <v>1144</v>
      </c>
      <c r="M1385" t="s">
        <v>15</v>
      </c>
      <c r="N1385" t="s">
        <v>15</v>
      </c>
      <c r="O1385" t="s">
        <v>316</v>
      </c>
      <c r="P1385" t="s">
        <v>23</v>
      </c>
      <c r="Q1385" t="s">
        <v>21</v>
      </c>
      <c r="R1385">
        <v>2018</v>
      </c>
      <c r="S1385">
        <v>216980</v>
      </c>
      <c r="T1385">
        <v>216980</v>
      </c>
      <c r="U1385" t="b">
        <v>1</v>
      </c>
    </row>
    <row r="1386" spans="1:21" hidden="1" x14ac:dyDescent="0.35">
      <c r="A1386">
        <v>1108</v>
      </c>
      <c r="B1386">
        <v>7</v>
      </c>
      <c r="C1386">
        <v>1790</v>
      </c>
      <c r="D1386">
        <v>19270</v>
      </c>
      <c r="E1386">
        <f>_xlfn.XLOOKUP(Table1[[#This Row],[R Profile ID]],Sheet1!D:D,Sheet1!D:D)</f>
        <v>19270</v>
      </c>
      <c r="F1386" t="s">
        <v>616</v>
      </c>
      <c r="G1386" t="s">
        <v>12</v>
      </c>
      <c r="H1386" t="s">
        <v>69</v>
      </c>
      <c r="I1386" t="s">
        <v>1051</v>
      </c>
      <c r="J1386" s="1">
        <v>41626</v>
      </c>
      <c r="K1386" s="1">
        <v>44805</v>
      </c>
      <c r="L1386" t="s">
        <v>1144</v>
      </c>
      <c r="M1386" t="s">
        <v>15</v>
      </c>
      <c r="N1386" t="s">
        <v>15</v>
      </c>
      <c r="O1386" t="s">
        <v>29</v>
      </c>
      <c r="P1386" t="s">
        <v>30</v>
      </c>
      <c r="Q1386" t="s">
        <v>76</v>
      </c>
      <c r="R1386">
        <v>1979</v>
      </c>
      <c r="S1386">
        <v>32748</v>
      </c>
      <c r="T1386">
        <v>32748</v>
      </c>
      <c r="U1386" t="b">
        <v>1</v>
      </c>
    </row>
    <row r="1387" spans="1:21" hidden="1" x14ac:dyDescent="0.35">
      <c r="A1387">
        <v>1565</v>
      </c>
      <c r="B1387">
        <v>1210</v>
      </c>
      <c r="C1387">
        <v>1678</v>
      </c>
      <c r="D1387">
        <v>42960</v>
      </c>
      <c r="E1387">
        <f>_xlfn.XLOOKUP(Table1[[#This Row],[R Profile ID]],Sheet1!D:D,Sheet1!D:D)</f>
        <v>42960</v>
      </c>
      <c r="F1387" t="s">
        <v>616</v>
      </c>
      <c r="G1387" t="s">
        <v>12</v>
      </c>
      <c r="H1387" t="s">
        <v>69</v>
      </c>
      <c r="I1387" t="s">
        <v>1065</v>
      </c>
      <c r="J1387" s="1">
        <v>43769</v>
      </c>
      <c r="K1387" s="1">
        <v>45104</v>
      </c>
      <c r="L1387" t="s">
        <v>1146</v>
      </c>
      <c r="M1387" t="s">
        <v>15</v>
      </c>
      <c r="N1387" t="s">
        <v>15</v>
      </c>
      <c r="O1387" t="s">
        <v>55</v>
      </c>
      <c r="P1387" t="s">
        <v>35</v>
      </c>
      <c r="Q1387" t="s">
        <v>24</v>
      </c>
      <c r="R1387">
        <v>2022</v>
      </c>
      <c r="S1387">
        <v>244882</v>
      </c>
      <c r="T1387">
        <v>244882</v>
      </c>
      <c r="U1387" t="b">
        <v>1</v>
      </c>
    </row>
    <row r="1388" spans="1:21" hidden="1" x14ac:dyDescent="0.35">
      <c r="A1388">
        <v>1578</v>
      </c>
      <c r="B1388">
        <v>1211</v>
      </c>
      <c r="C1388">
        <v>791</v>
      </c>
      <c r="D1388">
        <v>21008098</v>
      </c>
      <c r="E1388">
        <f>_xlfn.XLOOKUP(Table1[[#This Row],[R Profile ID]],Sheet1!D:D,Sheet1!D:D)</f>
        <v>21008098</v>
      </c>
      <c r="F1388">
        <v>21008098</v>
      </c>
      <c r="G1388" t="s">
        <v>12</v>
      </c>
      <c r="H1388" t="s">
        <v>69</v>
      </c>
      <c r="I1388" t="s">
        <v>1023</v>
      </c>
      <c r="J1388" s="1">
        <v>43851</v>
      </c>
      <c r="K1388" s="1">
        <v>44687</v>
      </c>
      <c r="L1388" t="s">
        <v>1146</v>
      </c>
      <c r="M1388" t="s">
        <v>15</v>
      </c>
      <c r="N1388" t="s">
        <v>15</v>
      </c>
      <c r="O1388" t="s">
        <v>732</v>
      </c>
      <c r="P1388" t="s">
        <v>46</v>
      </c>
      <c r="Q1388" t="s">
        <v>24</v>
      </c>
      <c r="R1388">
        <v>1988</v>
      </c>
      <c r="S1388">
        <v>189360</v>
      </c>
      <c r="T1388">
        <v>189360</v>
      </c>
      <c r="U1388" t="b">
        <v>0</v>
      </c>
    </row>
    <row r="1389" spans="1:21" hidden="1" x14ac:dyDescent="0.35">
      <c r="A1389">
        <v>175</v>
      </c>
      <c r="B1389">
        <v>361</v>
      </c>
      <c r="C1389">
        <v>813</v>
      </c>
      <c r="D1389">
        <v>22865995</v>
      </c>
      <c r="E1389">
        <f>_xlfn.XLOOKUP(Table1[[#This Row],[R Profile ID]],Sheet1!D:D,Sheet1!D:D)</f>
        <v>22865995</v>
      </c>
      <c r="F1389">
        <v>22865995</v>
      </c>
      <c r="G1389" t="s">
        <v>12</v>
      </c>
      <c r="H1389" t="s">
        <v>69</v>
      </c>
      <c r="I1389" t="s">
        <v>1009</v>
      </c>
      <c r="J1389" s="1">
        <v>37071</v>
      </c>
      <c r="K1389" s="1">
        <v>44649</v>
      </c>
      <c r="L1389" t="s">
        <v>1155</v>
      </c>
      <c r="M1389" t="s">
        <v>15</v>
      </c>
      <c r="N1389" t="s">
        <v>15</v>
      </c>
      <c r="O1389" t="s">
        <v>733</v>
      </c>
      <c r="P1389" t="s">
        <v>32</v>
      </c>
      <c r="Q1389" t="s">
        <v>47</v>
      </c>
      <c r="R1389">
        <v>1996</v>
      </c>
      <c r="S1389">
        <v>166466</v>
      </c>
      <c r="T1389">
        <v>166466</v>
      </c>
      <c r="U1389" t="b">
        <v>1</v>
      </c>
    </row>
    <row r="1390" spans="1:21" hidden="1" x14ac:dyDescent="0.35">
      <c r="A1390">
        <v>176</v>
      </c>
      <c r="B1390">
        <v>362</v>
      </c>
      <c r="C1390">
        <v>814</v>
      </c>
      <c r="D1390">
        <v>22865998</v>
      </c>
      <c r="E1390">
        <f>_xlfn.XLOOKUP(Table1[[#This Row],[R Profile ID]],Sheet1!D:D,Sheet1!D:D)</f>
        <v>22865998</v>
      </c>
      <c r="F1390">
        <v>22865998</v>
      </c>
      <c r="G1390" t="s">
        <v>12</v>
      </c>
      <c r="H1390" t="s">
        <v>69</v>
      </c>
      <c r="I1390" t="s">
        <v>1009</v>
      </c>
      <c r="J1390" s="1">
        <v>37071</v>
      </c>
      <c r="K1390" s="1">
        <v>44649</v>
      </c>
      <c r="L1390" t="s">
        <v>1155</v>
      </c>
      <c r="M1390" t="s">
        <v>15</v>
      </c>
      <c r="N1390" t="s">
        <v>15</v>
      </c>
      <c r="O1390" t="s">
        <v>733</v>
      </c>
      <c r="P1390" t="s">
        <v>32</v>
      </c>
      <c r="Q1390" t="s">
        <v>47</v>
      </c>
      <c r="R1390">
        <v>1997</v>
      </c>
      <c r="S1390">
        <v>167916</v>
      </c>
      <c r="T1390">
        <v>167916</v>
      </c>
      <c r="U1390" t="b">
        <v>1</v>
      </c>
    </row>
    <row r="1391" spans="1:21" hidden="1" x14ac:dyDescent="0.35">
      <c r="A1391">
        <v>177</v>
      </c>
      <c r="B1391">
        <v>363</v>
      </c>
      <c r="C1391">
        <v>815</v>
      </c>
      <c r="D1391">
        <v>22866000</v>
      </c>
      <c r="E1391">
        <f>_xlfn.XLOOKUP(Table1[[#This Row],[R Profile ID]],Sheet1!D:D,Sheet1!D:D)</f>
        <v>22866000</v>
      </c>
      <c r="F1391">
        <v>22866000</v>
      </c>
      <c r="G1391" t="s">
        <v>12</v>
      </c>
      <c r="H1391" t="s">
        <v>69</v>
      </c>
      <c r="I1391" t="s">
        <v>1009</v>
      </c>
      <c r="J1391" s="1">
        <v>37071</v>
      </c>
      <c r="K1391" s="1">
        <v>44649</v>
      </c>
      <c r="L1391" t="s">
        <v>1155</v>
      </c>
      <c r="M1391" t="s">
        <v>15</v>
      </c>
      <c r="N1391" t="s">
        <v>15</v>
      </c>
      <c r="O1391" t="s">
        <v>733</v>
      </c>
      <c r="P1391" t="s">
        <v>32</v>
      </c>
      <c r="Q1391" t="s">
        <v>47</v>
      </c>
      <c r="R1391">
        <v>1999</v>
      </c>
      <c r="S1391">
        <v>187500</v>
      </c>
      <c r="T1391">
        <v>187500</v>
      </c>
      <c r="U1391" t="b">
        <v>1</v>
      </c>
    </row>
    <row r="1392" spans="1:21" hidden="1" x14ac:dyDescent="0.35">
      <c r="A1392">
        <v>178</v>
      </c>
      <c r="B1392">
        <v>364</v>
      </c>
      <c r="C1392">
        <v>816</v>
      </c>
      <c r="D1392">
        <v>22866001</v>
      </c>
      <c r="E1392">
        <f>_xlfn.XLOOKUP(Table1[[#This Row],[R Profile ID]],Sheet1!D:D,Sheet1!D:D)</f>
        <v>22866001</v>
      </c>
      <c r="F1392">
        <v>22866001</v>
      </c>
      <c r="G1392" t="s">
        <v>12</v>
      </c>
      <c r="H1392" t="s">
        <v>69</v>
      </c>
      <c r="I1392" t="s">
        <v>1009</v>
      </c>
      <c r="J1392" s="1">
        <v>37071</v>
      </c>
      <c r="K1392" s="1">
        <v>44649</v>
      </c>
      <c r="L1392" t="s">
        <v>1155</v>
      </c>
      <c r="M1392" t="s">
        <v>15</v>
      </c>
      <c r="N1392" t="s">
        <v>15</v>
      </c>
      <c r="O1392" t="s">
        <v>733</v>
      </c>
      <c r="P1392" t="s">
        <v>32</v>
      </c>
      <c r="Q1392" t="s">
        <v>47</v>
      </c>
      <c r="R1392">
        <v>1999</v>
      </c>
      <c r="S1392">
        <v>236060</v>
      </c>
      <c r="T1392">
        <v>236060</v>
      </c>
      <c r="U1392" t="b">
        <v>1</v>
      </c>
    </row>
    <row r="1393" spans="1:21" hidden="1" x14ac:dyDescent="0.35">
      <c r="A1393">
        <v>179</v>
      </c>
      <c r="B1393">
        <v>365</v>
      </c>
      <c r="C1393">
        <v>817</v>
      </c>
      <c r="D1393">
        <v>22866002</v>
      </c>
      <c r="E1393">
        <f>_xlfn.XLOOKUP(Table1[[#This Row],[R Profile ID]],Sheet1!D:D,Sheet1!D:D)</f>
        <v>22866002</v>
      </c>
      <c r="F1393">
        <v>22866002</v>
      </c>
      <c r="G1393" t="s">
        <v>12</v>
      </c>
      <c r="H1393" t="s">
        <v>69</v>
      </c>
      <c r="I1393" t="s">
        <v>1009</v>
      </c>
      <c r="J1393" s="1">
        <v>37071</v>
      </c>
      <c r="K1393" s="1">
        <v>44649</v>
      </c>
      <c r="L1393" t="s">
        <v>1155</v>
      </c>
      <c r="M1393" t="s">
        <v>15</v>
      </c>
      <c r="N1393" t="s">
        <v>15</v>
      </c>
      <c r="O1393" t="s">
        <v>733</v>
      </c>
      <c r="P1393" t="s">
        <v>32</v>
      </c>
      <c r="Q1393" t="s">
        <v>47</v>
      </c>
      <c r="R1393">
        <v>2001</v>
      </c>
      <c r="S1393">
        <v>172542</v>
      </c>
      <c r="T1393">
        <v>172542</v>
      </c>
      <c r="U1393" t="b">
        <v>1</v>
      </c>
    </row>
    <row r="1394" spans="1:21" hidden="1" x14ac:dyDescent="0.35">
      <c r="A1394">
        <v>180</v>
      </c>
      <c r="B1394">
        <v>366</v>
      </c>
      <c r="C1394">
        <v>818</v>
      </c>
      <c r="D1394">
        <v>22866003</v>
      </c>
      <c r="E1394">
        <f>_xlfn.XLOOKUP(Table1[[#This Row],[R Profile ID]],Sheet1!D:D,Sheet1!D:D)</f>
        <v>22866003</v>
      </c>
      <c r="F1394">
        <v>22866003</v>
      </c>
      <c r="G1394" t="s">
        <v>12</v>
      </c>
      <c r="H1394" t="s">
        <v>69</v>
      </c>
      <c r="I1394" t="s">
        <v>1009</v>
      </c>
      <c r="J1394" s="1">
        <v>37071</v>
      </c>
      <c r="K1394" s="1">
        <v>44649</v>
      </c>
      <c r="L1394" t="s">
        <v>1155</v>
      </c>
      <c r="M1394" t="s">
        <v>15</v>
      </c>
      <c r="N1394" t="s">
        <v>15</v>
      </c>
      <c r="O1394" t="s">
        <v>733</v>
      </c>
      <c r="P1394" t="s">
        <v>32</v>
      </c>
      <c r="Q1394" t="s">
        <v>47</v>
      </c>
      <c r="R1394">
        <v>2001</v>
      </c>
      <c r="S1394">
        <v>135170</v>
      </c>
      <c r="T1394">
        <v>135170</v>
      </c>
      <c r="U1394" t="b">
        <v>1</v>
      </c>
    </row>
    <row r="1395" spans="1:21" hidden="1" x14ac:dyDescent="0.35">
      <c r="A1395">
        <v>181</v>
      </c>
      <c r="B1395">
        <v>368</v>
      </c>
      <c r="C1395">
        <v>812</v>
      </c>
      <c r="D1395">
        <v>22866035</v>
      </c>
      <c r="E1395">
        <f>_xlfn.XLOOKUP(Table1[[#This Row],[R Profile ID]],Sheet1!D:D,Sheet1!D:D)</f>
        <v>22866035</v>
      </c>
      <c r="F1395">
        <v>22866035</v>
      </c>
      <c r="G1395" t="s">
        <v>12</v>
      </c>
      <c r="H1395" t="s">
        <v>69</v>
      </c>
      <c r="I1395" t="s">
        <v>1009</v>
      </c>
      <c r="J1395" s="1">
        <v>37072</v>
      </c>
      <c r="K1395" s="1">
        <v>44649</v>
      </c>
      <c r="L1395" t="s">
        <v>1155</v>
      </c>
      <c r="M1395" t="s">
        <v>15</v>
      </c>
      <c r="N1395" t="s">
        <v>15</v>
      </c>
      <c r="O1395" t="s">
        <v>733</v>
      </c>
      <c r="P1395" t="s">
        <v>32</v>
      </c>
      <c r="Q1395" t="s">
        <v>44</v>
      </c>
      <c r="R1395">
        <v>1992</v>
      </c>
      <c r="S1395">
        <v>39994</v>
      </c>
      <c r="T1395">
        <v>35994.6</v>
      </c>
      <c r="U1395" t="b">
        <v>1</v>
      </c>
    </row>
    <row r="1396" spans="1:21" hidden="1" x14ac:dyDescent="0.35">
      <c r="A1396">
        <v>182</v>
      </c>
      <c r="B1396">
        <v>367</v>
      </c>
      <c r="C1396">
        <v>819</v>
      </c>
      <c r="D1396">
        <v>22866016</v>
      </c>
      <c r="E1396">
        <f>_xlfn.XLOOKUP(Table1[[#This Row],[R Profile ID]],Sheet1!D:D,Sheet1!D:D)</f>
        <v>22866016</v>
      </c>
      <c r="F1396">
        <v>22866016</v>
      </c>
      <c r="G1396" t="s">
        <v>12</v>
      </c>
      <c r="H1396" t="s">
        <v>69</v>
      </c>
      <c r="I1396" t="s">
        <v>1009</v>
      </c>
      <c r="J1396" s="1">
        <v>37071</v>
      </c>
      <c r="K1396" s="1">
        <v>44649</v>
      </c>
      <c r="L1396" t="s">
        <v>1155</v>
      </c>
      <c r="M1396" t="s">
        <v>15</v>
      </c>
      <c r="N1396" t="s">
        <v>15</v>
      </c>
      <c r="O1396" t="s">
        <v>733</v>
      </c>
      <c r="P1396" t="s">
        <v>32</v>
      </c>
      <c r="Q1396" t="s">
        <v>47</v>
      </c>
      <c r="R1396">
        <v>1997</v>
      </c>
      <c r="S1396">
        <v>63939</v>
      </c>
      <c r="T1396">
        <v>63939</v>
      </c>
      <c r="U1396" t="b">
        <v>1</v>
      </c>
    </row>
    <row r="1397" spans="1:21" hidden="1" x14ac:dyDescent="0.35">
      <c r="A1397">
        <v>345</v>
      </c>
      <c r="B1397">
        <v>1318</v>
      </c>
      <c r="C1397">
        <v>730</v>
      </c>
      <c r="D1397">
        <v>26480264</v>
      </c>
      <c r="E1397">
        <f>_xlfn.XLOOKUP(Table1[[#This Row],[R Profile ID]],Sheet1!D:D,Sheet1!D:D)</f>
        <v>26480264</v>
      </c>
      <c r="F1397">
        <v>26480264</v>
      </c>
      <c r="G1397" t="s">
        <v>12</v>
      </c>
      <c r="H1397" t="s">
        <v>69</v>
      </c>
      <c r="I1397" t="s">
        <v>950</v>
      </c>
      <c r="J1397" s="1">
        <v>38547</v>
      </c>
      <c r="K1397" s="1">
        <v>44926</v>
      </c>
      <c r="L1397" t="s">
        <v>1155</v>
      </c>
      <c r="M1397" t="s">
        <v>15</v>
      </c>
      <c r="N1397" t="s">
        <v>15</v>
      </c>
      <c r="O1397" t="s">
        <v>729</v>
      </c>
      <c r="P1397" t="s">
        <v>143</v>
      </c>
      <c r="Q1397" t="s">
        <v>58</v>
      </c>
      <c r="R1397">
        <v>2009</v>
      </c>
      <c r="S1397">
        <v>27441</v>
      </c>
      <c r="T1397">
        <v>23324.85</v>
      </c>
      <c r="U1397" t="b">
        <v>0</v>
      </c>
    </row>
    <row r="1398" spans="1:21" hidden="1" x14ac:dyDescent="0.35">
      <c r="A1398">
        <v>573</v>
      </c>
      <c r="B1398">
        <v>546</v>
      </c>
      <c r="C1398">
        <v>865</v>
      </c>
      <c r="D1398">
        <v>1527746</v>
      </c>
      <c r="E1398">
        <f>_xlfn.XLOOKUP(Table1[[#This Row],[R Profile ID]],Sheet1!D:D,Sheet1!D:D)</f>
        <v>1527746</v>
      </c>
      <c r="F1398">
        <v>1527746</v>
      </c>
      <c r="G1398" t="s">
        <v>12</v>
      </c>
      <c r="H1398" t="s">
        <v>69</v>
      </c>
      <c r="I1398" t="s">
        <v>941</v>
      </c>
      <c r="J1398" s="1">
        <v>39301</v>
      </c>
      <c r="K1398" s="1">
        <v>44813</v>
      </c>
      <c r="L1398" t="s">
        <v>1155</v>
      </c>
      <c r="M1398" t="s">
        <v>15</v>
      </c>
      <c r="N1398" t="s">
        <v>15</v>
      </c>
      <c r="O1398" t="s">
        <v>273</v>
      </c>
      <c r="P1398" t="s">
        <v>65</v>
      </c>
      <c r="Q1398" t="s">
        <v>44</v>
      </c>
      <c r="R1398">
        <v>1984</v>
      </c>
      <c r="S1398">
        <v>189452</v>
      </c>
      <c r="T1398">
        <v>196207</v>
      </c>
      <c r="U1398" t="b">
        <v>1</v>
      </c>
    </row>
    <row r="1399" spans="1:21" hidden="1" x14ac:dyDescent="0.35">
      <c r="A1399">
        <v>574</v>
      </c>
      <c r="B1399">
        <v>546</v>
      </c>
      <c r="C1399">
        <v>866</v>
      </c>
      <c r="D1399">
        <v>1527751</v>
      </c>
      <c r="E1399">
        <f>_xlfn.XLOOKUP(Table1[[#This Row],[R Profile ID]],Sheet1!D:D,Sheet1!D:D)</f>
        <v>1527751</v>
      </c>
      <c r="F1399">
        <v>1527751</v>
      </c>
      <c r="G1399" t="s">
        <v>12</v>
      </c>
      <c r="H1399" t="s">
        <v>69</v>
      </c>
      <c r="I1399" t="s">
        <v>941</v>
      </c>
      <c r="J1399" s="1">
        <v>39301</v>
      </c>
      <c r="K1399" s="1">
        <v>44813</v>
      </c>
      <c r="L1399" t="s">
        <v>1155</v>
      </c>
      <c r="M1399" t="s">
        <v>15</v>
      </c>
      <c r="N1399" t="s">
        <v>15</v>
      </c>
      <c r="O1399" t="s">
        <v>273</v>
      </c>
      <c r="P1399" t="s">
        <v>65</v>
      </c>
      <c r="Q1399" t="s">
        <v>44</v>
      </c>
      <c r="R1399">
        <v>1984</v>
      </c>
      <c r="S1399">
        <v>320108</v>
      </c>
      <c r="T1399">
        <v>320622</v>
      </c>
      <c r="U1399" t="b">
        <v>1</v>
      </c>
    </row>
    <row r="1400" spans="1:21" hidden="1" x14ac:dyDescent="0.35">
      <c r="A1400">
        <v>575</v>
      </c>
      <c r="B1400">
        <v>546</v>
      </c>
      <c r="C1400">
        <v>867</v>
      </c>
      <c r="D1400">
        <v>1527754</v>
      </c>
      <c r="E1400">
        <f>_xlfn.XLOOKUP(Table1[[#This Row],[R Profile ID]],Sheet1!D:D,Sheet1!D:D)</f>
        <v>1527754</v>
      </c>
      <c r="F1400">
        <v>1527754</v>
      </c>
      <c r="G1400" t="s">
        <v>12</v>
      </c>
      <c r="H1400" t="s">
        <v>69</v>
      </c>
      <c r="I1400" t="s">
        <v>941</v>
      </c>
      <c r="J1400" s="1">
        <v>39301</v>
      </c>
      <c r="K1400" s="1">
        <v>44813</v>
      </c>
      <c r="L1400" t="s">
        <v>1155</v>
      </c>
      <c r="M1400" t="s">
        <v>15</v>
      </c>
      <c r="N1400" t="s">
        <v>15</v>
      </c>
      <c r="O1400" t="s">
        <v>273</v>
      </c>
      <c r="P1400" t="s">
        <v>65</v>
      </c>
      <c r="Q1400" t="s">
        <v>44</v>
      </c>
      <c r="R1400">
        <v>1987</v>
      </c>
      <c r="S1400">
        <v>195550</v>
      </c>
      <c r="T1400">
        <v>175995</v>
      </c>
      <c r="U1400" t="b">
        <v>0</v>
      </c>
    </row>
    <row r="1401" spans="1:21" hidden="1" x14ac:dyDescent="0.35">
      <c r="A1401">
        <v>593</v>
      </c>
      <c r="B1401">
        <v>708</v>
      </c>
      <c r="C1401">
        <v>754</v>
      </c>
      <c r="D1401">
        <v>26476783</v>
      </c>
      <c r="E1401">
        <f>_xlfn.XLOOKUP(Table1[[#This Row],[R Profile ID]],Sheet1!D:D,Sheet1!D:D)</f>
        <v>26476783</v>
      </c>
      <c r="F1401">
        <v>26476783</v>
      </c>
      <c r="G1401" t="s">
        <v>12</v>
      </c>
      <c r="H1401" t="s">
        <v>69</v>
      </c>
      <c r="I1401" t="s">
        <v>1023</v>
      </c>
      <c r="J1401" s="1">
        <v>41575</v>
      </c>
      <c r="K1401" s="1">
        <v>44763</v>
      </c>
      <c r="L1401" t="s">
        <v>1155</v>
      </c>
      <c r="M1401" t="s">
        <v>15</v>
      </c>
      <c r="N1401" t="s">
        <v>15</v>
      </c>
      <c r="O1401" t="s">
        <v>56</v>
      </c>
      <c r="P1401" t="s">
        <v>35</v>
      </c>
      <c r="Q1401" t="s">
        <v>28</v>
      </c>
      <c r="R1401">
        <v>2015</v>
      </c>
      <c r="S1401">
        <v>232386</v>
      </c>
      <c r="T1401">
        <v>232386</v>
      </c>
      <c r="U1401" t="b">
        <v>1</v>
      </c>
    </row>
    <row r="1402" spans="1:21" hidden="1" x14ac:dyDescent="0.35">
      <c r="A1402">
        <v>792</v>
      </c>
      <c r="B1402">
        <v>371</v>
      </c>
      <c r="C1402">
        <v>820</v>
      </c>
      <c r="D1402">
        <v>22866087</v>
      </c>
      <c r="E1402">
        <f>_xlfn.XLOOKUP(Table1[[#This Row],[R Profile ID]],Sheet1!D:D,Sheet1!D:D)</f>
        <v>22866087</v>
      </c>
      <c r="F1402">
        <v>22866087</v>
      </c>
      <c r="G1402" t="s">
        <v>12</v>
      </c>
      <c r="H1402" t="s">
        <v>69</v>
      </c>
      <c r="I1402" t="s">
        <v>1009</v>
      </c>
      <c r="J1402" s="1">
        <v>37071</v>
      </c>
      <c r="K1402" s="1">
        <v>44733</v>
      </c>
      <c r="L1402" t="s">
        <v>1155</v>
      </c>
      <c r="M1402" t="s">
        <v>15</v>
      </c>
      <c r="N1402" t="s">
        <v>15</v>
      </c>
      <c r="O1402" t="s">
        <v>733</v>
      </c>
      <c r="P1402" t="s">
        <v>32</v>
      </c>
      <c r="Q1402" t="s">
        <v>734</v>
      </c>
      <c r="R1402">
        <v>1991</v>
      </c>
      <c r="S1402">
        <v>9369</v>
      </c>
      <c r="T1402">
        <v>8432.1</v>
      </c>
      <c r="U1402" t="b">
        <v>1</v>
      </c>
    </row>
    <row r="1403" spans="1:21" hidden="1" x14ac:dyDescent="0.35">
      <c r="A1403">
        <v>926</v>
      </c>
      <c r="B1403">
        <v>370</v>
      </c>
      <c r="C1403">
        <v>821</v>
      </c>
      <c r="D1403">
        <v>22866021</v>
      </c>
      <c r="E1403">
        <f>_xlfn.XLOOKUP(Table1[[#This Row],[R Profile ID]],Sheet1!D:D,Sheet1!D:D)</f>
        <v>22866021</v>
      </c>
      <c r="F1403">
        <v>22866021</v>
      </c>
      <c r="G1403" t="s">
        <v>12</v>
      </c>
      <c r="H1403" t="s">
        <v>69</v>
      </c>
      <c r="I1403" t="s">
        <v>1009</v>
      </c>
      <c r="J1403" s="1">
        <v>37071</v>
      </c>
      <c r="K1403" s="1">
        <v>44649</v>
      </c>
      <c r="L1403" t="s">
        <v>1155</v>
      </c>
      <c r="M1403" t="s">
        <v>15</v>
      </c>
      <c r="N1403" t="s">
        <v>15</v>
      </c>
      <c r="O1403" t="s">
        <v>733</v>
      </c>
      <c r="P1403" t="s">
        <v>32</v>
      </c>
      <c r="Q1403" t="s">
        <v>44</v>
      </c>
      <c r="R1403">
        <v>2001</v>
      </c>
      <c r="S1403">
        <v>58356</v>
      </c>
      <c r="T1403">
        <v>52520.4</v>
      </c>
      <c r="U1403" t="b">
        <v>1</v>
      </c>
    </row>
    <row r="1404" spans="1:21" hidden="1" x14ac:dyDescent="0.35">
      <c r="A1404">
        <v>990</v>
      </c>
      <c r="B1404">
        <v>463</v>
      </c>
      <c r="C1404">
        <v>808</v>
      </c>
      <c r="D1404">
        <v>26477288</v>
      </c>
      <c r="E1404">
        <f>_xlfn.XLOOKUP(Table1[[#This Row],[R Profile ID]],Sheet1!D:D,Sheet1!D:D)</f>
        <v>26477288</v>
      </c>
      <c r="F1404">
        <v>26477288</v>
      </c>
      <c r="G1404" t="s">
        <v>12</v>
      </c>
      <c r="H1404" t="s">
        <v>69</v>
      </c>
      <c r="I1404" t="s">
        <v>1023</v>
      </c>
      <c r="J1404" s="1">
        <v>40151</v>
      </c>
      <c r="K1404" s="1">
        <v>45015</v>
      </c>
      <c r="L1404" t="s">
        <v>1155</v>
      </c>
      <c r="M1404" t="s">
        <v>15</v>
      </c>
      <c r="N1404" t="s">
        <v>15</v>
      </c>
      <c r="O1404" t="s">
        <v>735</v>
      </c>
      <c r="P1404" t="s">
        <v>17</v>
      </c>
      <c r="Q1404" t="s">
        <v>24</v>
      </c>
      <c r="R1404">
        <v>2009</v>
      </c>
      <c r="S1404">
        <v>258402</v>
      </c>
      <c r="T1404">
        <v>275951</v>
      </c>
      <c r="U1404" t="b">
        <v>1</v>
      </c>
    </row>
    <row r="1405" spans="1:21" hidden="1" x14ac:dyDescent="0.35">
      <c r="A1405">
        <v>991</v>
      </c>
      <c r="B1405">
        <v>464</v>
      </c>
      <c r="C1405">
        <v>809</v>
      </c>
      <c r="D1405">
        <v>26477901</v>
      </c>
      <c r="E1405">
        <f>_xlfn.XLOOKUP(Table1[[#This Row],[R Profile ID]],Sheet1!D:D,Sheet1!D:D)</f>
        <v>26477901</v>
      </c>
      <c r="F1405">
        <v>26477901</v>
      </c>
      <c r="G1405" t="s">
        <v>12</v>
      </c>
      <c r="H1405" t="s">
        <v>69</v>
      </c>
      <c r="I1405" t="s">
        <v>1023</v>
      </c>
      <c r="J1405" s="1">
        <v>40312</v>
      </c>
      <c r="K1405" s="1">
        <v>45015</v>
      </c>
      <c r="L1405" t="s">
        <v>1155</v>
      </c>
      <c r="M1405" t="s">
        <v>15</v>
      </c>
      <c r="N1405" t="s">
        <v>15</v>
      </c>
      <c r="O1405" t="s">
        <v>735</v>
      </c>
      <c r="P1405" t="s">
        <v>17</v>
      </c>
      <c r="Q1405" t="s">
        <v>24</v>
      </c>
      <c r="R1405">
        <v>2010</v>
      </c>
      <c r="S1405">
        <v>225753</v>
      </c>
      <c r="T1405">
        <v>223520</v>
      </c>
      <c r="U1405" t="b">
        <v>1</v>
      </c>
    </row>
    <row r="1406" spans="1:21" hidden="1" x14ac:dyDescent="0.35">
      <c r="A1406">
        <v>995</v>
      </c>
      <c r="B1406">
        <v>369</v>
      </c>
      <c r="C1406">
        <v>763</v>
      </c>
      <c r="D1406">
        <v>22866045</v>
      </c>
      <c r="E1406">
        <f>_xlfn.XLOOKUP(Table1[[#This Row],[R Profile ID]],Sheet1!D:D,Sheet1!D:D)</f>
        <v>22866045</v>
      </c>
      <c r="F1406">
        <v>22866045</v>
      </c>
      <c r="G1406" t="s">
        <v>12</v>
      </c>
      <c r="H1406" t="s">
        <v>69</v>
      </c>
      <c r="I1406" t="s">
        <v>1009</v>
      </c>
      <c r="J1406" s="1">
        <v>37071</v>
      </c>
      <c r="K1406" s="1">
        <v>44649</v>
      </c>
      <c r="L1406" t="s">
        <v>1155</v>
      </c>
      <c r="M1406" t="s">
        <v>15</v>
      </c>
      <c r="N1406" t="s">
        <v>15</v>
      </c>
      <c r="O1406" t="s">
        <v>733</v>
      </c>
      <c r="P1406" t="s">
        <v>32</v>
      </c>
      <c r="Q1406" t="s">
        <v>44</v>
      </c>
      <c r="R1406">
        <v>1991</v>
      </c>
      <c r="S1406">
        <v>58050</v>
      </c>
      <c r="T1406">
        <v>52245</v>
      </c>
      <c r="U1406" t="b">
        <v>1</v>
      </c>
    </row>
    <row r="1407" spans="1:21" hidden="1" x14ac:dyDescent="0.35">
      <c r="A1407">
        <v>1086</v>
      </c>
      <c r="B1407">
        <v>585</v>
      </c>
      <c r="C1407">
        <v>764</v>
      </c>
      <c r="D1407">
        <v>23943757</v>
      </c>
      <c r="E1407">
        <f>_xlfn.XLOOKUP(Table1[[#This Row],[R Profile ID]],Sheet1!D:D,Sheet1!D:D)</f>
        <v>23943757</v>
      </c>
      <c r="F1407">
        <v>23943757</v>
      </c>
      <c r="G1407" t="s">
        <v>12</v>
      </c>
      <c r="H1407" t="s">
        <v>69</v>
      </c>
      <c r="I1407" t="s">
        <v>1003</v>
      </c>
      <c r="J1407" s="1">
        <v>40312</v>
      </c>
      <c r="K1407" s="1">
        <v>44756</v>
      </c>
      <c r="L1407" t="s">
        <v>1155</v>
      </c>
      <c r="M1407" t="s">
        <v>15</v>
      </c>
      <c r="N1407" t="s">
        <v>15</v>
      </c>
      <c r="O1407" t="s">
        <v>31</v>
      </c>
      <c r="P1407" t="s">
        <v>32</v>
      </c>
      <c r="Q1407" t="s">
        <v>76</v>
      </c>
      <c r="R1407">
        <v>2008</v>
      </c>
      <c r="S1407">
        <v>453029</v>
      </c>
      <c r="T1407">
        <v>362423.2</v>
      </c>
      <c r="U1407" t="b">
        <v>1</v>
      </c>
    </row>
    <row r="1408" spans="1:21" hidden="1" x14ac:dyDescent="0.35">
      <c r="A1408">
        <v>1267</v>
      </c>
      <c r="B1408">
        <v>619</v>
      </c>
      <c r="C1408">
        <v>776</v>
      </c>
      <c r="D1408">
        <v>28357986</v>
      </c>
      <c r="E1408">
        <f>_xlfn.XLOOKUP(Table1[[#This Row],[R Profile ID]],Sheet1!D:D,Sheet1!D:D)</f>
        <v>28357986</v>
      </c>
      <c r="F1408">
        <v>28357986</v>
      </c>
      <c r="G1408" t="s">
        <v>12</v>
      </c>
      <c r="H1408" t="s">
        <v>69</v>
      </c>
      <c r="I1408" t="s">
        <v>1023</v>
      </c>
      <c r="J1408" s="1">
        <v>41364</v>
      </c>
      <c r="K1408" s="1">
        <v>45092</v>
      </c>
      <c r="L1408" t="s">
        <v>1155</v>
      </c>
      <c r="M1408" t="s">
        <v>15</v>
      </c>
      <c r="N1408" t="s">
        <v>15</v>
      </c>
      <c r="O1408" t="s">
        <v>327</v>
      </c>
      <c r="P1408" t="s">
        <v>17</v>
      </c>
      <c r="Q1408" t="s">
        <v>36</v>
      </c>
      <c r="R1408">
        <v>2013</v>
      </c>
      <c r="S1408">
        <v>297514</v>
      </c>
      <c r="T1408">
        <v>297514</v>
      </c>
      <c r="U1408" t="b">
        <v>1</v>
      </c>
    </row>
    <row r="1409" spans="1:21" hidden="1" x14ac:dyDescent="0.35">
      <c r="A1409">
        <v>1333</v>
      </c>
      <c r="B1409">
        <v>484</v>
      </c>
      <c r="C1409">
        <v>828</v>
      </c>
      <c r="D1409">
        <v>9608</v>
      </c>
      <c r="E1409">
        <f>_xlfn.XLOOKUP(Table1[[#This Row],[R Profile ID]],Sheet1!D:D,Sheet1!D:D)</f>
        <v>9608</v>
      </c>
      <c r="F1409" t="s">
        <v>616</v>
      </c>
      <c r="G1409" t="s">
        <v>12</v>
      </c>
      <c r="H1409" t="s">
        <v>69</v>
      </c>
      <c r="I1409" t="s">
        <v>1040</v>
      </c>
      <c r="J1409" s="1">
        <v>39021</v>
      </c>
      <c r="K1409" s="1">
        <v>44669</v>
      </c>
      <c r="L1409" t="s">
        <v>1155</v>
      </c>
      <c r="M1409" t="s">
        <v>15</v>
      </c>
      <c r="N1409" t="s">
        <v>15</v>
      </c>
      <c r="O1409" t="s">
        <v>204</v>
      </c>
      <c r="P1409" t="s">
        <v>23</v>
      </c>
      <c r="Q1409" t="s">
        <v>18</v>
      </c>
      <c r="R1409">
        <v>1992</v>
      </c>
      <c r="S1409">
        <v>168264</v>
      </c>
      <c r="T1409">
        <v>134611.20000000001</v>
      </c>
      <c r="U1409" t="b">
        <v>0</v>
      </c>
    </row>
    <row r="1410" spans="1:21" hidden="1" x14ac:dyDescent="0.35">
      <c r="A1410">
        <v>1341</v>
      </c>
      <c r="B1410">
        <v>487</v>
      </c>
      <c r="C1410">
        <v>1401</v>
      </c>
      <c r="D1410">
        <v>9653</v>
      </c>
      <c r="E1410">
        <f>_xlfn.XLOOKUP(Table1[[#This Row],[R Profile ID]],Sheet1!D:D,Sheet1!D:D)</f>
        <v>9653</v>
      </c>
      <c r="F1410" t="s">
        <v>616</v>
      </c>
      <c r="G1410" t="s">
        <v>12</v>
      </c>
      <c r="H1410" t="s">
        <v>69</v>
      </c>
      <c r="I1410" t="s">
        <v>1040</v>
      </c>
      <c r="J1410" s="1">
        <v>39021</v>
      </c>
      <c r="K1410" s="1">
        <v>44635</v>
      </c>
      <c r="L1410" t="s">
        <v>1155</v>
      </c>
      <c r="M1410" t="s">
        <v>15</v>
      </c>
      <c r="N1410" t="s">
        <v>15</v>
      </c>
      <c r="O1410" t="s">
        <v>736</v>
      </c>
      <c r="P1410" t="s">
        <v>23</v>
      </c>
      <c r="Q1410" t="s">
        <v>18</v>
      </c>
      <c r="R1410">
        <v>1999</v>
      </c>
      <c r="S1410">
        <v>104863</v>
      </c>
      <c r="T1410">
        <v>83890.4</v>
      </c>
      <c r="U1410" t="b">
        <v>0</v>
      </c>
    </row>
    <row r="1411" spans="1:21" hidden="1" x14ac:dyDescent="0.35">
      <c r="A1411">
        <v>1418</v>
      </c>
      <c r="B1411">
        <v>429</v>
      </c>
      <c r="C1411">
        <v>753</v>
      </c>
      <c r="D1411">
        <v>25409463</v>
      </c>
      <c r="E1411">
        <f>_xlfn.XLOOKUP(Table1[[#This Row],[R Profile ID]],Sheet1!D:D,Sheet1!D:D)</f>
        <v>25409463</v>
      </c>
      <c r="F1411">
        <v>25409463</v>
      </c>
      <c r="G1411" t="s">
        <v>12</v>
      </c>
      <c r="H1411" t="s">
        <v>69</v>
      </c>
      <c r="I1411" t="s">
        <v>959</v>
      </c>
      <c r="J1411" s="1">
        <v>38527</v>
      </c>
      <c r="K1411" s="1">
        <v>44974</v>
      </c>
      <c r="L1411" t="s">
        <v>1155</v>
      </c>
      <c r="M1411" t="s">
        <v>15</v>
      </c>
      <c r="N1411" t="s">
        <v>15</v>
      </c>
      <c r="O1411" t="s">
        <v>737</v>
      </c>
      <c r="P1411" t="s">
        <v>17</v>
      </c>
      <c r="Q1411" t="s">
        <v>18</v>
      </c>
      <c r="R1411">
        <v>1991</v>
      </c>
      <c r="S1411">
        <v>128408</v>
      </c>
      <c r="T1411">
        <v>102726.39999999999</v>
      </c>
      <c r="U1411" t="b">
        <v>0</v>
      </c>
    </row>
    <row r="1412" spans="1:21" hidden="1" x14ac:dyDescent="0.35">
      <c r="A1412">
        <v>1423</v>
      </c>
      <c r="B1412">
        <v>391</v>
      </c>
      <c r="C1412">
        <v>780</v>
      </c>
      <c r="D1412">
        <v>25313860</v>
      </c>
      <c r="E1412">
        <f>_xlfn.XLOOKUP(Table1[[#This Row],[R Profile ID]],Sheet1!D:D,Sheet1!D:D)</f>
        <v>25313860</v>
      </c>
      <c r="F1412">
        <v>25313860</v>
      </c>
      <c r="G1412" t="s">
        <v>12</v>
      </c>
      <c r="H1412" t="s">
        <v>69</v>
      </c>
      <c r="I1412" t="s">
        <v>1131</v>
      </c>
      <c r="J1412" s="1">
        <v>37986</v>
      </c>
      <c r="K1412" s="1">
        <v>44944</v>
      </c>
      <c r="L1412" t="s">
        <v>1155</v>
      </c>
      <c r="M1412" t="s">
        <v>15</v>
      </c>
      <c r="N1412" t="s">
        <v>15</v>
      </c>
      <c r="O1412" t="s">
        <v>737</v>
      </c>
      <c r="P1412" t="s">
        <v>17</v>
      </c>
      <c r="Q1412" t="s">
        <v>18</v>
      </c>
      <c r="R1412">
        <v>2002</v>
      </c>
      <c r="S1412">
        <v>105932</v>
      </c>
      <c r="U1412" t="b">
        <v>0</v>
      </c>
    </row>
    <row r="1413" spans="1:21" hidden="1" x14ac:dyDescent="0.35">
      <c r="A1413">
        <v>1738</v>
      </c>
      <c r="B1413">
        <v>597</v>
      </c>
      <c r="C1413">
        <v>822</v>
      </c>
      <c r="D1413">
        <v>23316305</v>
      </c>
      <c r="E1413">
        <f>_xlfn.XLOOKUP(Table1[[#This Row],[R Profile ID]],Sheet1!D:D,Sheet1!D:D)</f>
        <v>23316305</v>
      </c>
      <c r="F1413">
        <v>23316305</v>
      </c>
      <c r="G1413" t="s">
        <v>12</v>
      </c>
      <c r="H1413" t="s">
        <v>69</v>
      </c>
      <c r="I1413" t="s">
        <v>1009</v>
      </c>
      <c r="J1413" s="1">
        <v>40199</v>
      </c>
      <c r="K1413" s="1">
        <v>44649</v>
      </c>
      <c r="L1413" t="s">
        <v>1155</v>
      </c>
      <c r="M1413" t="s">
        <v>15</v>
      </c>
      <c r="N1413" t="s">
        <v>15</v>
      </c>
      <c r="O1413" t="s">
        <v>738</v>
      </c>
      <c r="P1413" t="s">
        <v>32</v>
      </c>
      <c r="Q1413" t="s">
        <v>47</v>
      </c>
      <c r="R1413">
        <v>2008</v>
      </c>
      <c r="S1413">
        <v>150192</v>
      </c>
      <c r="T1413">
        <v>150192</v>
      </c>
      <c r="U1413" t="b">
        <v>1</v>
      </c>
    </row>
    <row r="1414" spans="1:21" hidden="1" x14ac:dyDescent="0.35">
      <c r="A1414">
        <v>1740</v>
      </c>
      <c r="B1414">
        <v>1094</v>
      </c>
      <c r="C1414">
        <v>1859</v>
      </c>
      <c r="D1414">
        <v>19920474</v>
      </c>
      <c r="E1414">
        <f>_xlfn.XLOOKUP(Table1[[#This Row],[R Profile ID]],Sheet1!D:D,Sheet1!D:D)</f>
        <v>19920474</v>
      </c>
      <c r="F1414">
        <v>19920474</v>
      </c>
      <c r="G1414" t="s">
        <v>12</v>
      </c>
      <c r="H1414" t="s">
        <v>69</v>
      </c>
      <c r="I1414" t="s">
        <v>1131</v>
      </c>
      <c r="J1414" s="1">
        <v>44545</v>
      </c>
      <c r="K1414" s="1">
        <v>44697</v>
      </c>
      <c r="L1414" t="s">
        <v>1155</v>
      </c>
      <c r="M1414" t="s">
        <v>15</v>
      </c>
      <c r="N1414" t="s">
        <v>15</v>
      </c>
      <c r="O1414" t="s">
        <v>74</v>
      </c>
      <c r="P1414" t="s">
        <v>17</v>
      </c>
      <c r="Q1414" t="s">
        <v>24</v>
      </c>
      <c r="R1414">
        <v>1991</v>
      </c>
      <c r="S1414">
        <v>474059</v>
      </c>
      <c r="T1414">
        <v>446300</v>
      </c>
      <c r="U1414" t="b">
        <v>0</v>
      </c>
    </row>
    <row r="1415" spans="1:21" hidden="1" x14ac:dyDescent="0.35">
      <c r="A1415">
        <v>153</v>
      </c>
      <c r="B1415">
        <v>979</v>
      </c>
      <c r="C1415">
        <v>352</v>
      </c>
      <c r="D1415">
        <v>14889286</v>
      </c>
      <c r="E1415">
        <f>_xlfn.XLOOKUP(Table1[[#This Row],[R Profile ID]],Sheet1!D:D,Sheet1!D:D)</f>
        <v>14889286</v>
      </c>
      <c r="F1415">
        <v>14889286</v>
      </c>
      <c r="G1415" t="s">
        <v>12</v>
      </c>
      <c r="H1415" t="s">
        <v>69</v>
      </c>
      <c r="I1415" t="s">
        <v>1131</v>
      </c>
      <c r="J1415" s="1">
        <v>43917</v>
      </c>
      <c r="K1415" s="1">
        <v>44861</v>
      </c>
      <c r="L1415" t="s">
        <v>1156</v>
      </c>
      <c r="M1415" t="s">
        <v>15</v>
      </c>
      <c r="N1415" t="s">
        <v>15</v>
      </c>
      <c r="O1415" t="s">
        <v>739</v>
      </c>
      <c r="P1415" t="s">
        <v>17</v>
      </c>
      <c r="Q1415" t="s">
        <v>24</v>
      </c>
      <c r="R1415">
        <v>2022</v>
      </c>
      <c r="S1415">
        <v>301287</v>
      </c>
      <c r="T1415">
        <v>301287</v>
      </c>
      <c r="U1415" t="b">
        <v>1</v>
      </c>
    </row>
    <row r="1416" spans="1:21" hidden="1" x14ac:dyDescent="0.35">
      <c r="A1416">
        <v>284</v>
      </c>
      <c r="B1416">
        <v>888</v>
      </c>
      <c r="C1416">
        <v>747</v>
      </c>
      <c r="D1416">
        <v>25313863</v>
      </c>
      <c r="E1416">
        <f>_xlfn.XLOOKUP(Table1[[#This Row],[R Profile ID]],Sheet1!D:D,Sheet1!D:D)</f>
        <v>25313863</v>
      </c>
      <c r="F1416">
        <v>25313863</v>
      </c>
      <c r="G1416" t="s">
        <v>12</v>
      </c>
      <c r="H1416" t="s">
        <v>69</v>
      </c>
      <c r="I1416" t="s">
        <v>1002</v>
      </c>
      <c r="J1416" s="1">
        <v>43088</v>
      </c>
      <c r="K1416" s="1">
        <v>44705</v>
      </c>
      <c r="L1416" t="s">
        <v>1156</v>
      </c>
      <c r="M1416" t="s">
        <v>15</v>
      </c>
      <c r="N1416" t="s">
        <v>15</v>
      </c>
      <c r="O1416" t="s">
        <v>739</v>
      </c>
      <c r="P1416" t="s">
        <v>17</v>
      </c>
      <c r="Q1416" t="s">
        <v>24</v>
      </c>
      <c r="R1416">
        <v>1972</v>
      </c>
      <c r="S1416">
        <v>222743</v>
      </c>
      <c r="T1416">
        <v>222743</v>
      </c>
      <c r="U1416" t="b">
        <v>1</v>
      </c>
    </row>
    <row r="1417" spans="1:21" hidden="1" x14ac:dyDescent="0.35">
      <c r="A1417">
        <v>498</v>
      </c>
      <c r="B1417">
        <v>898</v>
      </c>
      <c r="C1417">
        <v>795</v>
      </c>
      <c r="D1417">
        <v>22871367</v>
      </c>
      <c r="E1417">
        <f>_xlfn.XLOOKUP(Table1[[#This Row],[R Profile ID]],Sheet1!D:D,Sheet1!D:D)</f>
        <v>22871367</v>
      </c>
      <c r="F1417">
        <v>22871367</v>
      </c>
      <c r="G1417" t="s">
        <v>12</v>
      </c>
      <c r="H1417" t="s">
        <v>69</v>
      </c>
      <c r="I1417" t="s">
        <v>1002</v>
      </c>
      <c r="J1417" s="1">
        <v>43088</v>
      </c>
      <c r="K1417" s="1">
        <v>44705</v>
      </c>
      <c r="L1417" t="s">
        <v>1156</v>
      </c>
      <c r="M1417" t="s">
        <v>15</v>
      </c>
      <c r="N1417" t="s">
        <v>15</v>
      </c>
      <c r="O1417" t="s">
        <v>68</v>
      </c>
      <c r="P1417" t="s">
        <v>52</v>
      </c>
      <c r="Q1417" t="s">
        <v>24</v>
      </c>
      <c r="R1417">
        <v>1987</v>
      </c>
      <c r="S1417">
        <v>511020</v>
      </c>
      <c r="T1417">
        <v>511020</v>
      </c>
      <c r="U1417" t="b">
        <v>1</v>
      </c>
    </row>
    <row r="1418" spans="1:21" hidden="1" x14ac:dyDescent="0.35">
      <c r="A1418">
        <v>820</v>
      </c>
      <c r="B1418">
        <v>901</v>
      </c>
      <c r="C1418">
        <v>1057</v>
      </c>
      <c r="D1418">
        <v>6221268</v>
      </c>
      <c r="E1418">
        <f>_xlfn.XLOOKUP(Table1[[#This Row],[R Profile ID]],Sheet1!D:D,Sheet1!D:D)</f>
        <v>6221268</v>
      </c>
      <c r="F1418">
        <v>6221268</v>
      </c>
      <c r="G1418" t="s">
        <v>12</v>
      </c>
      <c r="H1418" t="s">
        <v>69</v>
      </c>
      <c r="I1418" t="s">
        <v>1002</v>
      </c>
      <c r="J1418" s="1">
        <v>43088</v>
      </c>
      <c r="K1418" s="1">
        <v>44705</v>
      </c>
      <c r="L1418" t="s">
        <v>1156</v>
      </c>
      <c r="M1418" t="s">
        <v>15</v>
      </c>
      <c r="N1418" t="s">
        <v>15</v>
      </c>
      <c r="O1418" t="s">
        <v>249</v>
      </c>
      <c r="P1418" t="s">
        <v>192</v>
      </c>
      <c r="Q1418" t="s">
        <v>24</v>
      </c>
      <c r="R1418">
        <v>1987</v>
      </c>
      <c r="S1418">
        <v>144942</v>
      </c>
      <c r="T1418">
        <v>144942</v>
      </c>
      <c r="U1418" t="b">
        <v>1</v>
      </c>
    </row>
    <row r="1419" spans="1:21" hidden="1" x14ac:dyDescent="0.35">
      <c r="A1419">
        <v>838</v>
      </c>
      <c r="B1419">
        <v>891</v>
      </c>
      <c r="C1419">
        <v>761</v>
      </c>
      <c r="D1419">
        <v>25313864</v>
      </c>
      <c r="E1419">
        <f>_xlfn.XLOOKUP(Table1[[#This Row],[R Profile ID]],Sheet1!D:D,Sheet1!D:D)</f>
        <v>25313864</v>
      </c>
      <c r="F1419">
        <v>25313864</v>
      </c>
      <c r="G1419" t="s">
        <v>12</v>
      </c>
      <c r="H1419" t="s">
        <v>69</v>
      </c>
      <c r="I1419" t="s">
        <v>1002</v>
      </c>
      <c r="J1419" s="1">
        <v>43088</v>
      </c>
      <c r="K1419" s="1">
        <v>44705</v>
      </c>
      <c r="L1419" t="s">
        <v>1156</v>
      </c>
      <c r="M1419" t="s">
        <v>15</v>
      </c>
      <c r="N1419" t="s">
        <v>15</v>
      </c>
      <c r="O1419" t="s">
        <v>176</v>
      </c>
      <c r="P1419" t="s">
        <v>17</v>
      </c>
      <c r="Q1419" t="s">
        <v>24</v>
      </c>
      <c r="R1419">
        <v>1988</v>
      </c>
      <c r="S1419">
        <v>240000</v>
      </c>
      <c r="T1419">
        <v>240000</v>
      </c>
      <c r="U1419" t="b">
        <v>1</v>
      </c>
    </row>
    <row r="1420" spans="1:21" hidden="1" x14ac:dyDescent="0.35">
      <c r="A1420">
        <v>992</v>
      </c>
      <c r="B1420">
        <v>893</v>
      </c>
      <c r="C1420">
        <v>762</v>
      </c>
      <c r="D1420">
        <v>25313866</v>
      </c>
      <c r="E1420">
        <f>_xlfn.XLOOKUP(Table1[[#This Row],[R Profile ID]],Sheet1!D:D,Sheet1!D:D)</f>
        <v>25313866</v>
      </c>
      <c r="F1420">
        <v>25313866</v>
      </c>
      <c r="G1420" t="s">
        <v>12</v>
      </c>
      <c r="H1420" t="s">
        <v>69</v>
      </c>
      <c r="I1420" t="s">
        <v>1002</v>
      </c>
      <c r="J1420" s="1">
        <v>43088</v>
      </c>
      <c r="K1420" s="1">
        <v>44705</v>
      </c>
      <c r="L1420" t="s">
        <v>1156</v>
      </c>
      <c r="M1420" t="s">
        <v>15</v>
      </c>
      <c r="N1420" t="s">
        <v>15</v>
      </c>
      <c r="O1420" t="s">
        <v>671</v>
      </c>
      <c r="P1420" t="s">
        <v>17</v>
      </c>
      <c r="Q1420" t="s">
        <v>24</v>
      </c>
      <c r="R1420">
        <v>1984</v>
      </c>
      <c r="S1420">
        <v>212520</v>
      </c>
      <c r="T1420">
        <v>212520</v>
      </c>
      <c r="U1420" t="b">
        <v>1</v>
      </c>
    </row>
    <row r="1421" spans="1:21" hidden="1" x14ac:dyDescent="0.35">
      <c r="A1421">
        <v>1000</v>
      </c>
      <c r="B1421">
        <v>505</v>
      </c>
      <c r="C1421">
        <v>1222</v>
      </c>
      <c r="D1421">
        <v>9722</v>
      </c>
      <c r="E1421">
        <f>_xlfn.XLOOKUP(Table1[[#This Row],[R Profile ID]],Sheet1!D:D,Sheet1!D:D)</f>
        <v>9722</v>
      </c>
      <c r="F1421" t="s">
        <v>616</v>
      </c>
      <c r="G1421" t="s">
        <v>12</v>
      </c>
      <c r="H1421" t="s">
        <v>69</v>
      </c>
      <c r="I1421" t="s">
        <v>1040</v>
      </c>
      <c r="J1421" s="1">
        <v>39020</v>
      </c>
      <c r="K1421" s="1">
        <v>44932</v>
      </c>
      <c r="L1421" t="s">
        <v>1156</v>
      </c>
      <c r="M1421" t="s">
        <v>15</v>
      </c>
      <c r="N1421" t="s">
        <v>15</v>
      </c>
      <c r="O1421" t="s">
        <v>740</v>
      </c>
      <c r="P1421" t="s">
        <v>23</v>
      </c>
      <c r="Q1421" t="s">
        <v>18</v>
      </c>
      <c r="R1421">
        <v>1961</v>
      </c>
      <c r="S1421">
        <v>207525</v>
      </c>
      <c r="T1421">
        <v>166020</v>
      </c>
      <c r="U1421" t="b">
        <v>0</v>
      </c>
    </row>
    <row r="1422" spans="1:21" hidden="1" x14ac:dyDescent="0.35">
      <c r="A1422">
        <v>1071</v>
      </c>
      <c r="B1422">
        <v>902</v>
      </c>
      <c r="C1422">
        <v>1288</v>
      </c>
      <c r="D1422">
        <v>6352850</v>
      </c>
      <c r="E1422">
        <f>_xlfn.XLOOKUP(Table1[[#This Row],[R Profile ID]],Sheet1!D:D,Sheet1!D:D)</f>
        <v>6352850</v>
      </c>
      <c r="F1422">
        <v>6352850</v>
      </c>
      <c r="G1422" t="s">
        <v>12</v>
      </c>
      <c r="H1422" t="s">
        <v>69</v>
      </c>
      <c r="I1422" t="s">
        <v>1002</v>
      </c>
      <c r="J1422" s="1">
        <v>43088</v>
      </c>
      <c r="K1422" s="1">
        <v>44705</v>
      </c>
      <c r="L1422" t="s">
        <v>1156</v>
      </c>
      <c r="M1422" t="s">
        <v>15</v>
      </c>
      <c r="N1422" t="s">
        <v>15</v>
      </c>
      <c r="O1422" t="s">
        <v>249</v>
      </c>
      <c r="P1422" t="s">
        <v>192</v>
      </c>
      <c r="Q1422" t="s">
        <v>24</v>
      </c>
      <c r="R1422">
        <v>1986</v>
      </c>
      <c r="S1422">
        <v>168671</v>
      </c>
      <c r="T1422">
        <v>168671</v>
      </c>
      <c r="U1422" t="b">
        <v>1</v>
      </c>
    </row>
    <row r="1423" spans="1:21" hidden="1" x14ac:dyDescent="0.35">
      <c r="A1423">
        <v>1083</v>
      </c>
      <c r="B1423">
        <v>500</v>
      </c>
      <c r="C1423">
        <v>1299</v>
      </c>
      <c r="D1423">
        <v>9711</v>
      </c>
      <c r="E1423">
        <f>_xlfn.XLOOKUP(Table1[[#This Row],[R Profile ID]],Sheet1!D:D,Sheet1!D:D)</f>
        <v>9711</v>
      </c>
      <c r="F1423" t="s">
        <v>616</v>
      </c>
      <c r="G1423" t="s">
        <v>12</v>
      </c>
      <c r="H1423" t="s">
        <v>69</v>
      </c>
      <c r="I1423" t="s">
        <v>1040</v>
      </c>
      <c r="J1423" s="1">
        <v>39020</v>
      </c>
      <c r="K1423" s="1">
        <v>44932</v>
      </c>
      <c r="L1423" t="s">
        <v>1156</v>
      </c>
      <c r="M1423" t="s">
        <v>15</v>
      </c>
      <c r="N1423" t="s">
        <v>15</v>
      </c>
      <c r="O1423" t="s">
        <v>87</v>
      </c>
      <c r="P1423" t="s">
        <v>23</v>
      </c>
      <c r="Q1423" t="s">
        <v>18</v>
      </c>
      <c r="R1423">
        <v>1996</v>
      </c>
      <c r="S1423">
        <v>157537</v>
      </c>
      <c r="T1423">
        <v>126029.6</v>
      </c>
      <c r="U1423" t="b">
        <v>0</v>
      </c>
    </row>
    <row r="1424" spans="1:21" hidden="1" x14ac:dyDescent="0.35">
      <c r="A1424">
        <v>1181</v>
      </c>
      <c r="B1424">
        <v>576</v>
      </c>
      <c r="C1424">
        <v>768</v>
      </c>
      <c r="D1424">
        <v>23943749</v>
      </c>
      <c r="E1424">
        <f>_xlfn.XLOOKUP(Table1[[#This Row],[R Profile ID]],Sheet1!D:D,Sheet1!D:D)</f>
        <v>23943749</v>
      </c>
      <c r="F1424">
        <v>23943749</v>
      </c>
      <c r="G1424" t="s">
        <v>12</v>
      </c>
      <c r="H1424" t="s">
        <v>69</v>
      </c>
      <c r="I1424" t="s">
        <v>1042</v>
      </c>
      <c r="J1424" s="1">
        <v>43343</v>
      </c>
      <c r="K1424" s="1">
        <v>44609</v>
      </c>
      <c r="L1424" t="s">
        <v>1156</v>
      </c>
      <c r="M1424" t="s">
        <v>15</v>
      </c>
      <c r="N1424" t="s">
        <v>15</v>
      </c>
      <c r="O1424" t="s">
        <v>181</v>
      </c>
      <c r="P1424" t="s">
        <v>46</v>
      </c>
      <c r="Q1424" t="s">
        <v>18</v>
      </c>
      <c r="R1424">
        <v>2019</v>
      </c>
      <c r="S1424">
        <v>48231</v>
      </c>
      <c r="T1424">
        <v>48231</v>
      </c>
      <c r="U1424" t="b">
        <v>1</v>
      </c>
    </row>
    <row r="1425" spans="1:21" hidden="1" x14ac:dyDescent="0.35">
      <c r="A1425">
        <v>1222</v>
      </c>
      <c r="B1425">
        <v>900</v>
      </c>
      <c r="C1425">
        <v>769</v>
      </c>
      <c r="D1425">
        <v>22866078</v>
      </c>
      <c r="E1425">
        <f>_xlfn.XLOOKUP(Table1[[#This Row],[R Profile ID]],Sheet1!D:D,Sheet1!D:D)</f>
        <v>22866078</v>
      </c>
      <c r="F1425">
        <v>22866078</v>
      </c>
      <c r="G1425" t="s">
        <v>12</v>
      </c>
      <c r="H1425" t="s">
        <v>69</v>
      </c>
      <c r="I1425" t="s">
        <v>1002</v>
      </c>
      <c r="J1425" s="1">
        <v>43088</v>
      </c>
      <c r="K1425" s="1">
        <v>44705</v>
      </c>
      <c r="L1425" t="s">
        <v>1156</v>
      </c>
      <c r="M1425" t="s">
        <v>15</v>
      </c>
      <c r="N1425" t="s">
        <v>15</v>
      </c>
      <c r="O1425" t="s">
        <v>249</v>
      </c>
      <c r="P1425" t="s">
        <v>192</v>
      </c>
      <c r="Q1425" t="s">
        <v>24</v>
      </c>
      <c r="R1425">
        <v>1991</v>
      </c>
      <c r="S1425">
        <v>249854</v>
      </c>
      <c r="T1425">
        <v>249854</v>
      </c>
      <c r="U1425" t="b">
        <v>1</v>
      </c>
    </row>
    <row r="1426" spans="1:21" hidden="1" x14ac:dyDescent="0.35">
      <c r="A1426">
        <v>1233</v>
      </c>
      <c r="B1426">
        <v>908</v>
      </c>
      <c r="C1426">
        <v>774</v>
      </c>
      <c r="D1426">
        <v>26494464</v>
      </c>
      <c r="E1426">
        <f>_xlfn.XLOOKUP(Table1[[#This Row],[R Profile ID]],Sheet1!D:D,Sheet1!D:D)</f>
        <v>26494464</v>
      </c>
      <c r="F1426">
        <v>26494464</v>
      </c>
      <c r="G1426" t="s">
        <v>12</v>
      </c>
      <c r="H1426" t="s">
        <v>69</v>
      </c>
      <c r="I1426" t="s">
        <v>1002</v>
      </c>
      <c r="J1426" s="1">
        <v>43088</v>
      </c>
      <c r="K1426" s="1">
        <v>45000</v>
      </c>
      <c r="L1426" t="s">
        <v>1156</v>
      </c>
      <c r="M1426" t="s">
        <v>15</v>
      </c>
      <c r="N1426" t="s">
        <v>15</v>
      </c>
      <c r="O1426" t="s">
        <v>741</v>
      </c>
      <c r="P1426" t="s">
        <v>35</v>
      </c>
      <c r="Q1426" t="s">
        <v>24</v>
      </c>
      <c r="R1426">
        <v>1995</v>
      </c>
      <c r="S1426">
        <v>600356</v>
      </c>
      <c r="T1426">
        <v>600356</v>
      </c>
      <c r="U1426" t="b">
        <v>1</v>
      </c>
    </row>
    <row r="1427" spans="1:21" hidden="1" x14ac:dyDescent="0.35">
      <c r="A1427">
        <v>1234</v>
      </c>
      <c r="B1427">
        <v>909</v>
      </c>
      <c r="C1427">
        <v>775</v>
      </c>
      <c r="D1427">
        <v>26494504</v>
      </c>
      <c r="E1427">
        <f>_xlfn.XLOOKUP(Table1[[#This Row],[R Profile ID]],Sheet1!D:D,Sheet1!D:D)</f>
        <v>26494504</v>
      </c>
      <c r="F1427">
        <v>26494504</v>
      </c>
      <c r="G1427" t="s">
        <v>12</v>
      </c>
      <c r="H1427" t="s">
        <v>69</v>
      </c>
      <c r="I1427" t="s">
        <v>1002</v>
      </c>
      <c r="J1427" s="1">
        <v>43088</v>
      </c>
      <c r="K1427" s="1">
        <v>45000</v>
      </c>
      <c r="L1427" t="s">
        <v>1156</v>
      </c>
      <c r="M1427" t="s">
        <v>15</v>
      </c>
      <c r="N1427" t="s">
        <v>15</v>
      </c>
      <c r="O1427" t="s">
        <v>742</v>
      </c>
      <c r="P1427" t="s">
        <v>35</v>
      </c>
      <c r="Q1427" t="s">
        <v>24</v>
      </c>
      <c r="R1427">
        <v>1978</v>
      </c>
      <c r="S1427">
        <v>498624</v>
      </c>
      <c r="T1427">
        <v>498624</v>
      </c>
      <c r="U1427" t="b">
        <v>1</v>
      </c>
    </row>
    <row r="1428" spans="1:21" hidden="1" x14ac:dyDescent="0.35">
      <c r="A1428">
        <v>1290</v>
      </c>
      <c r="B1428">
        <v>955</v>
      </c>
      <c r="C1428">
        <v>1466</v>
      </c>
      <c r="D1428">
        <v>41540</v>
      </c>
      <c r="E1428">
        <f>_xlfn.XLOOKUP(Table1[[#This Row],[R Profile ID]],Sheet1!D:D,Sheet1!D:D)</f>
        <v>41540</v>
      </c>
      <c r="F1428" t="s">
        <v>616</v>
      </c>
      <c r="G1428" t="s">
        <v>12</v>
      </c>
      <c r="H1428" t="s">
        <v>69</v>
      </c>
      <c r="I1428" t="s">
        <v>958</v>
      </c>
      <c r="J1428" s="1">
        <v>43525</v>
      </c>
      <c r="K1428" s="1">
        <v>45047</v>
      </c>
      <c r="L1428" t="s">
        <v>1156</v>
      </c>
      <c r="M1428" t="s">
        <v>15</v>
      </c>
      <c r="N1428" t="s">
        <v>15</v>
      </c>
      <c r="O1428" t="s">
        <v>743</v>
      </c>
      <c r="P1428" t="s">
        <v>38</v>
      </c>
      <c r="Q1428" t="s">
        <v>18</v>
      </c>
      <c r="R1428">
        <v>1970</v>
      </c>
      <c r="S1428">
        <v>177441</v>
      </c>
      <c r="T1428">
        <v>177441</v>
      </c>
      <c r="U1428" t="b">
        <v>1</v>
      </c>
    </row>
    <row r="1429" spans="1:21" hidden="1" x14ac:dyDescent="0.35">
      <c r="A1429">
        <v>1415</v>
      </c>
      <c r="B1429">
        <v>910</v>
      </c>
      <c r="C1429">
        <v>782</v>
      </c>
      <c r="D1429">
        <v>23209310</v>
      </c>
      <c r="E1429">
        <f>_xlfn.XLOOKUP(Table1[[#This Row],[R Profile ID]],Sheet1!D:D,Sheet1!D:D)</f>
        <v>23209310</v>
      </c>
      <c r="F1429">
        <v>23209310</v>
      </c>
      <c r="G1429" t="s">
        <v>12</v>
      </c>
      <c r="H1429" t="s">
        <v>69</v>
      </c>
      <c r="I1429" t="s">
        <v>1002</v>
      </c>
      <c r="J1429" s="1">
        <v>43088</v>
      </c>
      <c r="K1429" s="1">
        <v>45016</v>
      </c>
      <c r="L1429" t="s">
        <v>1156</v>
      </c>
      <c r="M1429" t="s">
        <v>15</v>
      </c>
      <c r="N1429" t="s">
        <v>15</v>
      </c>
      <c r="O1429" t="s">
        <v>249</v>
      </c>
      <c r="P1429" t="s">
        <v>192</v>
      </c>
      <c r="Q1429" t="s">
        <v>24</v>
      </c>
      <c r="R1429">
        <v>1996</v>
      </c>
      <c r="S1429">
        <v>574494</v>
      </c>
      <c r="T1429">
        <v>574494</v>
      </c>
      <c r="U1429" t="b">
        <v>1</v>
      </c>
    </row>
    <row r="1430" spans="1:21" hidden="1" x14ac:dyDescent="0.35">
      <c r="A1430">
        <v>1477</v>
      </c>
      <c r="B1430">
        <v>956</v>
      </c>
      <c r="C1430">
        <v>1605</v>
      </c>
      <c r="D1430">
        <v>41539</v>
      </c>
      <c r="E1430">
        <f>_xlfn.XLOOKUP(Table1[[#This Row],[R Profile ID]],Sheet1!D:D,Sheet1!D:D)</f>
        <v>41539</v>
      </c>
      <c r="F1430" t="s">
        <v>616</v>
      </c>
      <c r="G1430" t="s">
        <v>12</v>
      </c>
      <c r="H1430" t="s">
        <v>69</v>
      </c>
      <c r="I1430" t="s">
        <v>958</v>
      </c>
      <c r="J1430" s="1">
        <v>43525</v>
      </c>
      <c r="K1430" s="1">
        <v>45047</v>
      </c>
      <c r="L1430" t="s">
        <v>1156</v>
      </c>
      <c r="M1430" t="s">
        <v>15</v>
      </c>
      <c r="N1430" t="s">
        <v>15</v>
      </c>
      <c r="O1430" t="s">
        <v>743</v>
      </c>
      <c r="P1430" t="s">
        <v>38</v>
      </c>
      <c r="Q1430" t="s">
        <v>18</v>
      </c>
      <c r="R1430">
        <v>1969</v>
      </c>
      <c r="S1430">
        <v>100163</v>
      </c>
      <c r="T1430">
        <v>100163</v>
      </c>
      <c r="U1430" t="b">
        <v>1</v>
      </c>
    </row>
    <row r="1431" spans="1:21" hidden="1" x14ac:dyDescent="0.35">
      <c r="A1431">
        <v>1539</v>
      </c>
      <c r="B1431">
        <v>335</v>
      </c>
      <c r="C1431">
        <v>784</v>
      </c>
      <c r="D1431">
        <v>26475807</v>
      </c>
      <c r="E1431">
        <f>_xlfn.XLOOKUP(Table1[[#This Row],[R Profile ID]],Sheet1!D:D,Sheet1!D:D)</f>
        <v>26475807</v>
      </c>
      <c r="F1431">
        <v>26475807</v>
      </c>
      <c r="G1431" t="s">
        <v>12</v>
      </c>
      <c r="H1431" t="s">
        <v>69</v>
      </c>
      <c r="I1431" t="s">
        <v>959</v>
      </c>
      <c r="J1431" s="1">
        <v>36504</v>
      </c>
      <c r="K1431" s="1">
        <v>45012</v>
      </c>
      <c r="L1431" t="s">
        <v>1156</v>
      </c>
      <c r="M1431" t="s">
        <v>15</v>
      </c>
      <c r="N1431" t="s">
        <v>15</v>
      </c>
      <c r="O1431" t="s">
        <v>41</v>
      </c>
      <c r="P1431" t="s">
        <v>17</v>
      </c>
      <c r="Q1431" t="s">
        <v>18</v>
      </c>
      <c r="R1431">
        <v>1999</v>
      </c>
      <c r="S1431">
        <v>70288</v>
      </c>
      <c r="T1431">
        <v>70288</v>
      </c>
      <c r="U1431" t="b">
        <v>0</v>
      </c>
    </row>
    <row r="1432" spans="1:21" hidden="1" x14ac:dyDescent="0.35">
      <c r="A1432">
        <v>1601</v>
      </c>
      <c r="B1432">
        <v>957</v>
      </c>
      <c r="C1432">
        <v>1707</v>
      </c>
      <c r="D1432">
        <v>41537</v>
      </c>
      <c r="E1432">
        <f>_xlfn.XLOOKUP(Table1[[#This Row],[R Profile ID]],Sheet1!D:D,Sheet1!D:D)</f>
        <v>41537</v>
      </c>
      <c r="F1432" t="s">
        <v>616</v>
      </c>
      <c r="G1432" t="s">
        <v>12</v>
      </c>
      <c r="H1432" t="s">
        <v>69</v>
      </c>
      <c r="I1432" t="s">
        <v>958</v>
      </c>
      <c r="J1432" s="1">
        <v>43525</v>
      </c>
      <c r="K1432" s="1">
        <v>45086</v>
      </c>
      <c r="L1432" t="s">
        <v>1156</v>
      </c>
      <c r="M1432" t="s">
        <v>15</v>
      </c>
      <c r="N1432" t="s">
        <v>15</v>
      </c>
      <c r="O1432" t="s">
        <v>743</v>
      </c>
      <c r="P1432" t="s">
        <v>38</v>
      </c>
      <c r="Q1432" t="s">
        <v>76</v>
      </c>
      <c r="R1432">
        <v>2014</v>
      </c>
      <c r="S1432">
        <v>156746</v>
      </c>
      <c r="T1432">
        <v>156746</v>
      </c>
      <c r="U1432" t="b">
        <v>1</v>
      </c>
    </row>
    <row r="1433" spans="1:21" hidden="1" x14ac:dyDescent="0.35">
      <c r="A1433">
        <v>1602</v>
      </c>
      <c r="B1433">
        <v>958</v>
      </c>
      <c r="C1433">
        <v>1708</v>
      </c>
      <c r="D1433">
        <v>41538</v>
      </c>
      <c r="E1433">
        <f>_xlfn.XLOOKUP(Table1[[#This Row],[R Profile ID]],Sheet1!D:D,Sheet1!D:D)</f>
        <v>41538</v>
      </c>
      <c r="F1433" t="s">
        <v>616</v>
      </c>
      <c r="G1433" t="s">
        <v>12</v>
      </c>
      <c r="H1433" t="s">
        <v>69</v>
      </c>
      <c r="I1433" t="s">
        <v>958</v>
      </c>
      <c r="J1433" s="1">
        <v>43525</v>
      </c>
      <c r="K1433" s="1">
        <v>45047</v>
      </c>
      <c r="L1433" t="s">
        <v>1156</v>
      </c>
      <c r="M1433" t="s">
        <v>15</v>
      </c>
      <c r="N1433" t="s">
        <v>15</v>
      </c>
      <c r="O1433" t="s">
        <v>743</v>
      </c>
      <c r="P1433" t="s">
        <v>38</v>
      </c>
      <c r="Q1433" t="s">
        <v>67</v>
      </c>
      <c r="R1433">
        <v>2008</v>
      </c>
      <c r="S1433">
        <v>96448</v>
      </c>
      <c r="T1433">
        <v>96448</v>
      </c>
      <c r="U1433" t="b">
        <v>1</v>
      </c>
    </row>
    <row r="1434" spans="1:21" hidden="1" x14ac:dyDescent="0.35">
      <c r="A1434">
        <v>1615</v>
      </c>
      <c r="B1434">
        <v>959</v>
      </c>
      <c r="C1434">
        <v>1719</v>
      </c>
      <c r="D1434">
        <v>41541</v>
      </c>
      <c r="E1434">
        <f>_xlfn.XLOOKUP(Table1[[#This Row],[R Profile ID]],Sheet1!D:D,Sheet1!D:D)</f>
        <v>41541</v>
      </c>
      <c r="F1434" t="s">
        <v>616</v>
      </c>
      <c r="G1434" t="s">
        <v>12</v>
      </c>
      <c r="H1434" t="s">
        <v>69</v>
      </c>
      <c r="I1434" t="s">
        <v>958</v>
      </c>
      <c r="J1434" s="1">
        <v>43525</v>
      </c>
      <c r="K1434" s="1">
        <v>45047</v>
      </c>
      <c r="L1434" t="s">
        <v>1156</v>
      </c>
      <c r="M1434" t="s">
        <v>15</v>
      </c>
      <c r="N1434" t="s">
        <v>15</v>
      </c>
      <c r="O1434" t="s">
        <v>744</v>
      </c>
      <c r="P1434" t="s">
        <v>38</v>
      </c>
      <c r="Q1434" t="s">
        <v>18</v>
      </c>
      <c r="R1434">
        <v>2016</v>
      </c>
      <c r="S1434">
        <v>204291</v>
      </c>
      <c r="T1434">
        <v>204291</v>
      </c>
      <c r="U1434" t="b">
        <v>1</v>
      </c>
    </row>
    <row r="1435" spans="1:21" hidden="1" x14ac:dyDescent="0.35">
      <c r="A1435">
        <v>1620</v>
      </c>
      <c r="B1435">
        <v>884</v>
      </c>
      <c r="C1435">
        <v>1724</v>
      </c>
      <c r="D1435">
        <v>20955</v>
      </c>
      <c r="E1435">
        <f>_xlfn.XLOOKUP(Table1[[#This Row],[R Profile ID]],Sheet1!D:D,Sheet1!D:D)</f>
        <v>20955</v>
      </c>
      <c r="F1435" t="s">
        <v>616</v>
      </c>
      <c r="G1435" t="s">
        <v>12</v>
      </c>
      <c r="H1435" t="s">
        <v>69</v>
      </c>
      <c r="I1435" t="s">
        <v>1023</v>
      </c>
      <c r="J1435" s="1">
        <v>43187</v>
      </c>
      <c r="K1435" s="1">
        <v>44910</v>
      </c>
      <c r="L1435" t="s">
        <v>1156</v>
      </c>
      <c r="M1435" t="s">
        <v>15</v>
      </c>
      <c r="N1435" t="s">
        <v>15</v>
      </c>
      <c r="O1435" t="s">
        <v>315</v>
      </c>
      <c r="P1435" t="s">
        <v>23</v>
      </c>
      <c r="Q1435" t="s">
        <v>28</v>
      </c>
      <c r="R1435">
        <v>2020</v>
      </c>
      <c r="S1435">
        <v>135218</v>
      </c>
      <c r="T1435">
        <v>135218</v>
      </c>
      <c r="U1435" t="b">
        <v>1</v>
      </c>
    </row>
    <row r="1436" spans="1:21" hidden="1" x14ac:dyDescent="0.35">
      <c r="A1436">
        <v>1638</v>
      </c>
      <c r="B1436">
        <v>512</v>
      </c>
      <c r="C1436">
        <v>1735</v>
      </c>
      <c r="D1436">
        <v>9694</v>
      </c>
      <c r="E1436">
        <f>_xlfn.XLOOKUP(Table1[[#This Row],[R Profile ID]],Sheet1!D:D,Sheet1!D:D)</f>
        <v>9694</v>
      </c>
      <c r="F1436" t="s">
        <v>616</v>
      </c>
      <c r="G1436" t="s">
        <v>12</v>
      </c>
      <c r="H1436" t="s">
        <v>69</v>
      </c>
      <c r="I1436" t="s">
        <v>1040</v>
      </c>
      <c r="J1436" s="1">
        <v>39020</v>
      </c>
      <c r="K1436" s="1">
        <v>44581</v>
      </c>
      <c r="L1436" t="s">
        <v>1156</v>
      </c>
      <c r="M1436" t="s">
        <v>15</v>
      </c>
      <c r="N1436" t="s">
        <v>15</v>
      </c>
      <c r="O1436" t="s">
        <v>745</v>
      </c>
      <c r="P1436" t="s">
        <v>151</v>
      </c>
      <c r="Q1436" t="s">
        <v>18</v>
      </c>
      <c r="R1436">
        <v>1989</v>
      </c>
      <c r="S1436">
        <v>409502</v>
      </c>
      <c r="T1436">
        <v>327601.59999999998</v>
      </c>
      <c r="U1436" t="b">
        <v>0</v>
      </c>
    </row>
    <row r="1437" spans="1:21" hidden="1" x14ac:dyDescent="0.35">
      <c r="A1437">
        <v>1684</v>
      </c>
      <c r="B1437">
        <v>972</v>
      </c>
      <c r="C1437">
        <v>1789</v>
      </c>
      <c r="D1437">
        <v>13458145</v>
      </c>
      <c r="E1437">
        <f>_xlfn.XLOOKUP(Table1[[#This Row],[R Profile ID]],Sheet1!D:D,Sheet1!D:D)</f>
        <v>13458145</v>
      </c>
      <c r="F1437">
        <v>13458145</v>
      </c>
      <c r="G1437" t="s">
        <v>12</v>
      </c>
      <c r="H1437" t="s">
        <v>69</v>
      </c>
      <c r="I1437" t="s">
        <v>1078</v>
      </c>
      <c r="J1437" s="1">
        <v>43644</v>
      </c>
      <c r="K1437" s="1">
        <v>44677</v>
      </c>
      <c r="L1437" t="s">
        <v>1156</v>
      </c>
      <c r="M1437" t="s">
        <v>15</v>
      </c>
      <c r="N1437" t="s">
        <v>15</v>
      </c>
      <c r="O1437" t="s">
        <v>365</v>
      </c>
      <c r="P1437" t="s">
        <v>49</v>
      </c>
      <c r="Q1437" t="s">
        <v>24</v>
      </c>
      <c r="R1437">
        <v>2021</v>
      </c>
      <c r="S1437">
        <v>283383</v>
      </c>
      <c r="T1437">
        <v>283383</v>
      </c>
      <c r="U1437" t="b">
        <v>1</v>
      </c>
    </row>
    <row r="1438" spans="1:21" hidden="1" x14ac:dyDescent="0.35">
      <c r="A1438">
        <v>1703</v>
      </c>
      <c r="B1438">
        <v>1063</v>
      </c>
      <c r="C1438">
        <v>1828</v>
      </c>
      <c r="D1438">
        <v>20781721</v>
      </c>
      <c r="E1438">
        <f>_xlfn.XLOOKUP(Table1[[#This Row],[R Profile ID]],Sheet1!D:D,Sheet1!D:D)</f>
        <v>20781721</v>
      </c>
      <c r="F1438">
        <v>20781721</v>
      </c>
      <c r="G1438" t="s">
        <v>12</v>
      </c>
      <c r="H1438" t="s">
        <v>13</v>
      </c>
      <c r="I1438" t="s">
        <v>1107</v>
      </c>
      <c r="J1438" s="1">
        <v>44518</v>
      </c>
      <c r="K1438" s="1"/>
      <c r="L1438" t="s">
        <v>1156</v>
      </c>
      <c r="M1438" t="s">
        <v>15</v>
      </c>
      <c r="N1438" t="s">
        <v>15</v>
      </c>
      <c r="O1438" t="s">
        <v>285</v>
      </c>
      <c r="P1438" t="s">
        <v>65</v>
      </c>
      <c r="Q1438" t="s">
        <v>24</v>
      </c>
      <c r="R1438">
        <v>2021</v>
      </c>
      <c r="S1438">
        <v>144837</v>
      </c>
      <c r="T1438">
        <v>144837</v>
      </c>
      <c r="U1438" t="b">
        <v>1</v>
      </c>
    </row>
    <row r="1439" spans="1:21" hidden="1" x14ac:dyDescent="0.35">
      <c r="A1439">
        <v>1718</v>
      </c>
      <c r="B1439">
        <v>384</v>
      </c>
      <c r="C1439">
        <v>803</v>
      </c>
      <c r="D1439">
        <v>26476393</v>
      </c>
      <c r="E1439">
        <f>_xlfn.XLOOKUP(Table1[[#This Row],[R Profile ID]],Sheet1!D:D,Sheet1!D:D)</f>
        <v>26476393</v>
      </c>
      <c r="F1439">
        <v>26476393</v>
      </c>
      <c r="G1439" t="s">
        <v>12</v>
      </c>
      <c r="H1439" t="s">
        <v>69</v>
      </c>
      <c r="I1439" t="s">
        <v>959</v>
      </c>
      <c r="J1439" s="1">
        <v>36616</v>
      </c>
      <c r="K1439" s="1">
        <v>45012</v>
      </c>
      <c r="L1439" t="s">
        <v>1156</v>
      </c>
      <c r="M1439" t="s">
        <v>15</v>
      </c>
      <c r="N1439" t="s">
        <v>15</v>
      </c>
      <c r="O1439" t="s">
        <v>746</v>
      </c>
      <c r="P1439" t="s">
        <v>17</v>
      </c>
      <c r="Q1439" t="s">
        <v>18</v>
      </c>
      <c r="R1439">
        <v>2000</v>
      </c>
      <c r="S1439">
        <v>105360</v>
      </c>
      <c r="T1439">
        <v>84288</v>
      </c>
      <c r="U1439" t="b">
        <v>0</v>
      </c>
    </row>
    <row r="1440" spans="1:21" hidden="1" x14ac:dyDescent="0.35">
      <c r="A1440">
        <v>1739</v>
      </c>
      <c r="B1440">
        <v>506</v>
      </c>
      <c r="C1440">
        <v>1858</v>
      </c>
      <c r="D1440">
        <v>9685</v>
      </c>
      <c r="E1440">
        <f>_xlfn.XLOOKUP(Table1[[#This Row],[R Profile ID]],Sheet1!D:D,Sheet1!D:D)</f>
        <v>9685</v>
      </c>
      <c r="F1440" t="s">
        <v>616</v>
      </c>
      <c r="G1440" t="s">
        <v>12</v>
      </c>
      <c r="H1440" t="s">
        <v>69</v>
      </c>
      <c r="I1440" t="s">
        <v>1040</v>
      </c>
      <c r="J1440" s="1">
        <v>39020</v>
      </c>
      <c r="K1440" s="1">
        <v>45001</v>
      </c>
      <c r="L1440" t="s">
        <v>1156</v>
      </c>
      <c r="M1440" t="s">
        <v>15</v>
      </c>
      <c r="N1440" t="s">
        <v>15</v>
      </c>
      <c r="O1440" t="s">
        <v>53</v>
      </c>
      <c r="P1440" t="s">
        <v>23</v>
      </c>
      <c r="Q1440" t="s">
        <v>18</v>
      </c>
      <c r="R1440">
        <v>1964</v>
      </c>
      <c r="S1440">
        <v>137899</v>
      </c>
      <c r="T1440">
        <v>110319.2</v>
      </c>
      <c r="U1440" t="b">
        <v>0</v>
      </c>
    </row>
    <row r="1441" spans="1:21" hidden="1" x14ac:dyDescent="0.35">
      <c r="A1441">
        <v>1776</v>
      </c>
      <c r="B1441">
        <v>892</v>
      </c>
      <c r="C1441">
        <v>802</v>
      </c>
      <c r="D1441">
        <v>23329752</v>
      </c>
      <c r="E1441">
        <f>_xlfn.XLOOKUP(Table1[[#This Row],[R Profile ID]],Sheet1!D:D,Sheet1!D:D)</f>
        <v>23329752</v>
      </c>
      <c r="F1441">
        <v>23329752</v>
      </c>
      <c r="G1441" t="s">
        <v>12</v>
      </c>
      <c r="H1441" t="s">
        <v>69</v>
      </c>
      <c r="I1441" t="s">
        <v>1002</v>
      </c>
      <c r="J1441" s="1">
        <v>43088</v>
      </c>
      <c r="K1441" s="1">
        <v>44705</v>
      </c>
      <c r="L1441" t="s">
        <v>1156</v>
      </c>
      <c r="M1441" t="s">
        <v>15</v>
      </c>
      <c r="N1441" t="s">
        <v>15</v>
      </c>
      <c r="O1441" t="s">
        <v>176</v>
      </c>
      <c r="P1441" t="s">
        <v>17</v>
      </c>
      <c r="Q1441" t="s">
        <v>24</v>
      </c>
      <c r="R1441">
        <v>1984</v>
      </c>
      <c r="S1441">
        <v>312768</v>
      </c>
      <c r="T1441">
        <v>312768</v>
      </c>
      <c r="U1441" t="b">
        <v>1</v>
      </c>
    </row>
    <row r="1442" spans="1:21" hidden="1" x14ac:dyDescent="0.35">
      <c r="A1442">
        <v>1825</v>
      </c>
      <c r="B1442">
        <v>899</v>
      </c>
      <c r="C1442">
        <v>811</v>
      </c>
      <c r="D1442">
        <v>23246792</v>
      </c>
      <c r="E1442">
        <f>_xlfn.XLOOKUP(Table1[[#This Row],[R Profile ID]],Sheet1!D:D,Sheet1!D:D)</f>
        <v>23246792</v>
      </c>
      <c r="F1442">
        <v>23246792</v>
      </c>
      <c r="G1442" t="s">
        <v>12</v>
      </c>
      <c r="H1442" t="s">
        <v>69</v>
      </c>
      <c r="I1442" t="s">
        <v>1002</v>
      </c>
      <c r="J1442" s="1">
        <v>43088</v>
      </c>
      <c r="K1442" s="1">
        <v>44705</v>
      </c>
      <c r="L1442" t="s">
        <v>1156</v>
      </c>
      <c r="M1442" t="s">
        <v>15</v>
      </c>
      <c r="N1442" t="s">
        <v>15</v>
      </c>
      <c r="O1442" t="s">
        <v>748</v>
      </c>
      <c r="P1442" t="s">
        <v>52</v>
      </c>
      <c r="Q1442" t="s">
        <v>24</v>
      </c>
      <c r="R1442">
        <v>1987</v>
      </c>
      <c r="S1442">
        <v>265662</v>
      </c>
      <c r="T1442">
        <v>265662</v>
      </c>
      <c r="U1442" t="b">
        <v>1</v>
      </c>
    </row>
    <row r="1443" spans="1:21" hidden="1" x14ac:dyDescent="0.35">
      <c r="A1443">
        <v>59</v>
      </c>
      <c r="B1443" t="s">
        <v>1183</v>
      </c>
      <c r="C1443">
        <v>737</v>
      </c>
      <c r="D1443">
        <v>25313921</v>
      </c>
      <c r="E1443">
        <f>_xlfn.XLOOKUP(Table1[[#This Row],[R Profile ID]],Sheet1!D:D,Sheet1!D:D)</f>
        <v>25313921</v>
      </c>
      <c r="F1443">
        <v>25313921</v>
      </c>
      <c r="G1443" t="s">
        <v>12</v>
      </c>
      <c r="H1443" t="s">
        <v>69</v>
      </c>
      <c r="I1443" t="s">
        <v>965</v>
      </c>
      <c r="J1443" s="1">
        <v>42094</v>
      </c>
      <c r="K1443" s="1">
        <v>44886</v>
      </c>
      <c r="L1443" t="s">
        <v>1157</v>
      </c>
      <c r="M1443" t="s">
        <v>15</v>
      </c>
      <c r="N1443" t="s">
        <v>15</v>
      </c>
      <c r="O1443" t="s">
        <v>749</v>
      </c>
      <c r="P1443" t="s">
        <v>23</v>
      </c>
      <c r="Q1443" t="s">
        <v>44</v>
      </c>
      <c r="R1443">
        <v>2015</v>
      </c>
      <c r="S1443">
        <v>47281</v>
      </c>
      <c r="T1443">
        <v>37824.800000000003</v>
      </c>
      <c r="U1443" t="b">
        <v>1</v>
      </c>
    </row>
    <row r="1444" spans="1:21" hidden="1" x14ac:dyDescent="0.35">
      <c r="A1444">
        <v>86</v>
      </c>
      <c r="B1444">
        <v>572</v>
      </c>
      <c r="C1444">
        <v>739</v>
      </c>
      <c r="D1444">
        <v>23640601</v>
      </c>
      <c r="E1444">
        <f>_xlfn.XLOOKUP(Table1[[#This Row],[R Profile ID]],Sheet1!D:D,Sheet1!D:D)</f>
        <v>23640601</v>
      </c>
      <c r="F1444">
        <v>23640601</v>
      </c>
      <c r="G1444" t="s">
        <v>12</v>
      </c>
      <c r="H1444" t="s">
        <v>69</v>
      </c>
      <c r="I1444" t="s">
        <v>950</v>
      </c>
      <c r="J1444" s="1">
        <v>39282</v>
      </c>
      <c r="K1444" s="1">
        <v>44861</v>
      </c>
      <c r="L1444" t="s">
        <v>1157</v>
      </c>
      <c r="M1444" t="s">
        <v>15</v>
      </c>
      <c r="N1444" t="s">
        <v>15</v>
      </c>
      <c r="O1444" t="s">
        <v>750</v>
      </c>
      <c r="P1444" t="s">
        <v>118</v>
      </c>
      <c r="Q1444" t="s">
        <v>44</v>
      </c>
      <c r="R1444">
        <v>2008</v>
      </c>
      <c r="S1444">
        <v>161222</v>
      </c>
      <c r="T1444">
        <v>128978</v>
      </c>
      <c r="U1444" t="b">
        <v>1</v>
      </c>
    </row>
    <row r="1445" spans="1:21" hidden="1" x14ac:dyDescent="0.35">
      <c r="A1445">
        <v>144</v>
      </c>
      <c r="B1445">
        <v>980</v>
      </c>
      <c r="C1445">
        <v>343</v>
      </c>
      <c r="D1445">
        <v>15969532</v>
      </c>
      <c r="E1445">
        <f>_xlfn.XLOOKUP(Table1[[#This Row],[R Profile ID]],Sheet1!D:D,Sheet1!D:D)</f>
        <v>15969532</v>
      </c>
      <c r="F1445">
        <v>15969532</v>
      </c>
      <c r="G1445" t="s">
        <v>12</v>
      </c>
      <c r="H1445" t="s">
        <v>69</v>
      </c>
      <c r="I1445" t="s">
        <v>1131</v>
      </c>
      <c r="J1445" s="1">
        <v>44183</v>
      </c>
      <c r="K1445" s="1">
        <v>44795</v>
      </c>
      <c r="L1445" t="s">
        <v>1157</v>
      </c>
      <c r="M1445" t="s">
        <v>15</v>
      </c>
      <c r="N1445" t="s">
        <v>15</v>
      </c>
      <c r="O1445" t="s">
        <v>751</v>
      </c>
      <c r="P1445" t="s">
        <v>65</v>
      </c>
      <c r="Q1445" t="s">
        <v>24</v>
      </c>
      <c r="R1445">
        <v>2022</v>
      </c>
      <c r="S1445">
        <v>211410</v>
      </c>
      <c r="T1445">
        <v>211410</v>
      </c>
      <c r="U1445" t="b">
        <v>1</v>
      </c>
    </row>
    <row r="1446" spans="1:21" hidden="1" x14ac:dyDescent="0.35">
      <c r="A1446">
        <v>145</v>
      </c>
      <c r="B1446">
        <v>981</v>
      </c>
      <c r="C1446">
        <v>344</v>
      </c>
      <c r="D1446">
        <v>15936123</v>
      </c>
      <c r="E1446">
        <f>_xlfn.XLOOKUP(Table1[[#This Row],[R Profile ID]],Sheet1!D:D,Sheet1!D:D)</f>
        <v>15936123</v>
      </c>
      <c r="F1446">
        <v>15936123</v>
      </c>
      <c r="G1446" t="s">
        <v>12</v>
      </c>
      <c r="H1446" t="s">
        <v>69</v>
      </c>
      <c r="I1446" t="s">
        <v>979</v>
      </c>
      <c r="J1446" s="1">
        <v>43903</v>
      </c>
      <c r="K1446" s="1">
        <v>45077</v>
      </c>
      <c r="L1446" t="s">
        <v>1157</v>
      </c>
      <c r="M1446" t="s">
        <v>15</v>
      </c>
      <c r="N1446" t="s">
        <v>15</v>
      </c>
      <c r="O1446" t="s">
        <v>56</v>
      </c>
      <c r="P1446" t="s">
        <v>35</v>
      </c>
      <c r="Q1446" t="s">
        <v>28</v>
      </c>
      <c r="R1446">
        <v>1900</v>
      </c>
      <c r="S1446">
        <v>341250</v>
      </c>
      <c r="U1446" t="b">
        <v>1</v>
      </c>
    </row>
    <row r="1447" spans="1:21" hidden="1" x14ac:dyDescent="0.35">
      <c r="A1447">
        <v>370</v>
      </c>
      <c r="B1447">
        <v>1204</v>
      </c>
      <c r="C1447">
        <v>589</v>
      </c>
      <c r="D1447">
        <v>14889289</v>
      </c>
      <c r="E1447">
        <f>_xlfn.XLOOKUP(Table1[[#This Row],[R Profile ID]],Sheet1!D:D,Sheet1!D:D)</f>
        <v>14889289</v>
      </c>
      <c r="F1447">
        <v>14889289</v>
      </c>
      <c r="G1447" t="s">
        <v>12</v>
      </c>
      <c r="H1447" t="s">
        <v>69</v>
      </c>
      <c r="I1447" t="s">
        <v>1131</v>
      </c>
      <c r="J1447" s="1">
        <v>43761</v>
      </c>
      <c r="K1447" s="1">
        <v>44587</v>
      </c>
      <c r="L1447" t="s">
        <v>1157</v>
      </c>
      <c r="M1447" t="s">
        <v>15</v>
      </c>
      <c r="N1447" t="s">
        <v>15</v>
      </c>
      <c r="O1447" t="s">
        <v>51</v>
      </c>
      <c r="P1447" t="s">
        <v>52</v>
      </c>
      <c r="Q1447" t="s">
        <v>28</v>
      </c>
      <c r="R1447">
        <v>2022</v>
      </c>
      <c r="S1447">
        <v>284515</v>
      </c>
      <c r="T1447">
        <v>284515</v>
      </c>
      <c r="U1447" t="b">
        <v>1</v>
      </c>
    </row>
    <row r="1448" spans="1:21" hidden="1" x14ac:dyDescent="0.35">
      <c r="A1448">
        <v>725</v>
      </c>
      <c r="B1448">
        <v>758</v>
      </c>
      <c r="C1448">
        <v>756</v>
      </c>
      <c r="D1448">
        <v>28119925</v>
      </c>
      <c r="E1448">
        <f>_xlfn.XLOOKUP(Table1[[#This Row],[R Profile ID]],Sheet1!D:D,Sheet1!D:D)</f>
        <v>28119925</v>
      </c>
      <c r="F1448">
        <v>28119925</v>
      </c>
      <c r="G1448" t="s">
        <v>12</v>
      </c>
      <c r="H1448" t="s">
        <v>69</v>
      </c>
      <c r="I1448" t="s">
        <v>1022</v>
      </c>
      <c r="J1448" s="1">
        <v>41891</v>
      </c>
      <c r="K1448" s="1">
        <v>45047</v>
      </c>
      <c r="L1448" t="s">
        <v>1157</v>
      </c>
      <c r="M1448" t="s">
        <v>15</v>
      </c>
      <c r="N1448" t="s">
        <v>15</v>
      </c>
      <c r="O1448" t="s">
        <v>752</v>
      </c>
      <c r="P1448" t="s">
        <v>65</v>
      </c>
      <c r="Q1448" t="s">
        <v>18</v>
      </c>
      <c r="R1448">
        <v>2017</v>
      </c>
      <c r="S1448">
        <v>387488</v>
      </c>
      <c r="T1448">
        <v>379828</v>
      </c>
      <c r="U1448" t="b">
        <v>0</v>
      </c>
    </row>
    <row r="1449" spans="1:21" hidden="1" x14ac:dyDescent="0.35">
      <c r="A1449">
        <v>810</v>
      </c>
      <c r="B1449">
        <v>885</v>
      </c>
      <c r="C1449">
        <v>1050</v>
      </c>
      <c r="D1449">
        <v>20346</v>
      </c>
      <c r="E1449">
        <f>_xlfn.XLOOKUP(Table1[[#This Row],[R Profile ID]],Sheet1!D:D,Sheet1!D:D)</f>
        <v>20346</v>
      </c>
      <c r="F1449" t="s">
        <v>616</v>
      </c>
      <c r="G1449" t="s">
        <v>12</v>
      </c>
      <c r="H1449" t="s">
        <v>69</v>
      </c>
      <c r="I1449" t="s">
        <v>1025</v>
      </c>
      <c r="J1449" s="1">
        <v>43048</v>
      </c>
      <c r="K1449" s="1">
        <v>44767</v>
      </c>
      <c r="L1449" t="s">
        <v>1157</v>
      </c>
      <c r="M1449" t="s">
        <v>15</v>
      </c>
      <c r="N1449" t="s">
        <v>15</v>
      </c>
      <c r="O1449" t="s">
        <v>56</v>
      </c>
      <c r="P1449" t="s">
        <v>35</v>
      </c>
      <c r="Q1449" t="s">
        <v>21</v>
      </c>
      <c r="R1449">
        <v>2009</v>
      </c>
      <c r="S1449">
        <v>448961</v>
      </c>
      <c r="T1449">
        <v>429761</v>
      </c>
      <c r="U1449" t="b">
        <v>0</v>
      </c>
    </row>
    <row r="1450" spans="1:21" hidden="1" x14ac:dyDescent="0.35">
      <c r="A1450">
        <v>1065</v>
      </c>
      <c r="B1450">
        <v>781</v>
      </c>
      <c r="C1450">
        <v>778</v>
      </c>
      <c r="D1450">
        <v>20293760</v>
      </c>
      <c r="E1450">
        <f>_xlfn.XLOOKUP(Table1[[#This Row],[R Profile ID]],Sheet1!D:D,Sheet1!D:D)</f>
        <v>20293760</v>
      </c>
      <c r="F1450">
        <v>20293760</v>
      </c>
      <c r="G1450" t="s">
        <v>12</v>
      </c>
      <c r="H1450" t="s">
        <v>69</v>
      </c>
      <c r="I1450" t="s">
        <v>1123</v>
      </c>
      <c r="J1450" s="1">
        <v>43451</v>
      </c>
      <c r="K1450" s="1">
        <v>44621</v>
      </c>
      <c r="L1450" t="s">
        <v>1157</v>
      </c>
      <c r="M1450" t="s">
        <v>15</v>
      </c>
      <c r="N1450" t="s">
        <v>15</v>
      </c>
      <c r="O1450" t="s">
        <v>97</v>
      </c>
      <c r="P1450" t="s">
        <v>30</v>
      </c>
      <c r="Q1450" t="s">
        <v>58</v>
      </c>
      <c r="R1450">
        <v>2019</v>
      </c>
      <c r="S1450">
        <v>138600</v>
      </c>
      <c r="T1450">
        <v>138600</v>
      </c>
      <c r="U1450" t="b">
        <v>1</v>
      </c>
    </row>
    <row r="1451" spans="1:21" hidden="1" x14ac:dyDescent="0.35">
      <c r="A1451">
        <v>1144</v>
      </c>
      <c r="B1451">
        <v>963</v>
      </c>
      <c r="C1451">
        <v>1341</v>
      </c>
      <c r="D1451">
        <v>30392</v>
      </c>
      <c r="E1451">
        <f>_xlfn.XLOOKUP(Table1[[#This Row],[R Profile ID]],Sheet1!D:D,Sheet1!D:D)</f>
        <v>30392</v>
      </c>
      <c r="F1451" t="s">
        <v>616</v>
      </c>
      <c r="G1451" t="s">
        <v>12</v>
      </c>
      <c r="H1451" t="s">
        <v>69</v>
      </c>
      <c r="I1451" t="s">
        <v>1131</v>
      </c>
      <c r="J1451" s="1">
        <v>43472</v>
      </c>
      <c r="K1451" s="1">
        <v>44684</v>
      </c>
      <c r="L1451" t="s">
        <v>1157</v>
      </c>
      <c r="M1451" t="s">
        <v>15</v>
      </c>
      <c r="N1451" t="s">
        <v>15</v>
      </c>
      <c r="O1451" t="s">
        <v>55</v>
      </c>
      <c r="P1451" t="s">
        <v>35</v>
      </c>
      <c r="Q1451" t="s">
        <v>28</v>
      </c>
      <c r="R1451">
        <v>2021</v>
      </c>
      <c r="S1451">
        <v>427407</v>
      </c>
      <c r="T1451">
        <v>427407</v>
      </c>
      <c r="U1451" t="b">
        <v>1</v>
      </c>
    </row>
    <row r="1452" spans="1:21" hidden="1" x14ac:dyDescent="0.35">
      <c r="A1452">
        <v>1163</v>
      </c>
      <c r="B1452">
        <v>856</v>
      </c>
      <c r="C1452">
        <v>767</v>
      </c>
      <c r="D1452">
        <v>28605762</v>
      </c>
      <c r="E1452">
        <f>_xlfn.XLOOKUP(Table1[[#This Row],[R Profile ID]],Sheet1!D:D,Sheet1!D:D)</f>
        <v>28605762</v>
      </c>
      <c r="F1452">
        <v>28605762</v>
      </c>
      <c r="G1452" t="s">
        <v>12</v>
      </c>
      <c r="H1452" t="s">
        <v>69</v>
      </c>
      <c r="I1452" t="s">
        <v>1026</v>
      </c>
      <c r="J1452" s="1">
        <v>42674</v>
      </c>
      <c r="K1452" s="1">
        <v>44972</v>
      </c>
      <c r="L1452" t="s">
        <v>1157</v>
      </c>
      <c r="M1452" t="s">
        <v>15</v>
      </c>
      <c r="N1452" t="s">
        <v>15</v>
      </c>
      <c r="O1452" t="s">
        <v>31</v>
      </c>
      <c r="P1452" t="s">
        <v>32</v>
      </c>
      <c r="Q1452" t="s">
        <v>76</v>
      </c>
      <c r="R1452">
        <v>2018</v>
      </c>
      <c r="S1452">
        <v>6055</v>
      </c>
      <c r="T1452">
        <v>6055</v>
      </c>
      <c r="U1452" t="b">
        <v>1</v>
      </c>
    </row>
    <row r="1453" spans="1:21" hidden="1" x14ac:dyDescent="0.35">
      <c r="A1453">
        <v>1230</v>
      </c>
      <c r="B1453">
        <v>333</v>
      </c>
      <c r="C1453">
        <v>1405</v>
      </c>
      <c r="D1453">
        <v>13513682</v>
      </c>
      <c r="E1453">
        <f>_xlfn.XLOOKUP(Table1[[#This Row],[R Profile ID]],Sheet1!D:D,Sheet1!D:D)</f>
        <v>13513682</v>
      </c>
      <c r="F1453">
        <v>13513682</v>
      </c>
      <c r="G1453" t="s">
        <v>12</v>
      </c>
      <c r="H1453" t="s">
        <v>69</v>
      </c>
      <c r="I1453" t="s">
        <v>980</v>
      </c>
      <c r="J1453" s="1">
        <v>43614</v>
      </c>
      <c r="K1453" s="1">
        <v>44700</v>
      </c>
      <c r="L1453" t="s">
        <v>1157</v>
      </c>
      <c r="M1453" t="s">
        <v>15</v>
      </c>
      <c r="N1453" t="s">
        <v>15</v>
      </c>
      <c r="O1453" t="s">
        <v>42</v>
      </c>
      <c r="P1453" t="s">
        <v>17</v>
      </c>
      <c r="Q1453" t="s">
        <v>28</v>
      </c>
      <c r="R1453">
        <v>2021</v>
      </c>
      <c r="S1453">
        <v>337795</v>
      </c>
      <c r="T1453">
        <v>445799</v>
      </c>
      <c r="U1453" t="b">
        <v>1</v>
      </c>
    </row>
    <row r="1454" spans="1:21" hidden="1" x14ac:dyDescent="0.35">
      <c r="A1454">
        <v>1297</v>
      </c>
      <c r="B1454">
        <v>711</v>
      </c>
      <c r="C1454">
        <v>779</v>
      </c>
      <c r="D1454">
        <v>23316289</v>
      </c>
      <c r="E1454">
        <f>_xlfn.XLOOKUP(Table1[[#This Row],[R Profile ID]],Sheet1!D:D,Sheet1!D:D)</f>
        <v>23316289</v>
      </c>
      <c r="F1454">
        <v>23316289</v>
      </c>
      <c r="G1454" t="s">
        <v>12</v>
      </c>
      <c r="H1454" t="s">
        <v>69</v>
      </c>
      <c r="I1454" t="s">
        <v>1072</v>
      </c>
      <c r="J1454" s="1">
        <v>41627</v>
      </c>
      <c r="K1454" s="1">
        <v>44778</v>
      </c>
      <c r="L1454" t="s">
        <v>1157</v>
      </c>
      <c r="M1454" t="s">
        <v>15</v>
      </c>
      <c r="N1454" t="s">
        <v>15</v>
      </c>
      <c r="O1454" t="s">
        <v>697</v>
      </c>
      <c r="P1454" t="s">
        <v>38</v>
      </c>
      <c r="Q1454" t="s">
        <v>44</v>
      </c>
      <c r="R1454">
        <v>1988</v>
      </c>
      <c r="S1454">
        <v>123676.01</v>
      </c>
      <c r="T1454">
        <v>98940.81</v>
      </c>
      <c r="U1454" t="b">
        <v>0</v>
      </c>
    </row>
    <row r="1455" spans="1:21" hidden="1" x14ac:dyDescent="0.35">
      <c r="A1455">
        <v>1635</v>
      </c>
      <c r="B1455">
        <v>712</v>
      </c>
      <c r="C1455">
        <v>731</v>
      </c>
      <c r="D1455">
        <v>26494698</v>
      </c>
      <c r="E1455">
        <f>_xlfn.XLOOKUP(Table1[[#This Row],[R Profile ID]],Sheet1!D:D,Sheet1!D:D)</f>
        <v>26494698</v>
      </c>
      <c r="F1455">
        <v>26494698</v>
      </c>
      <c r="G1455" t="s">
        <v>12</v>
      </c>
      <c r="H1455" t="s">
        <v>69</v>
      </c>
      <c r="I1455" t="s">
        <v>1072</v>
      </c>
      <c r="J1455" s="1">
        <v>41717</v>
      </c>
      <c r="K1455" s="1">
        <v>45001</v>
      </c>
      <c r="L1455" t="s">
        <v>1157</v>
      </c>
      <c r="M1455" t="s">
        <v>15</v>
      </c>
      <c r="N1455" t="s">
        <v>15</v>
      </c>
      <c r="O1455" t="s">
        <v>697</v>
      </c>
      <c r="P1455" t="s">
        <v>38</v>
      </c>
      <c r="Q1455" t="s">
        <v>44</v>
      </c>
      <c r="R1455">
        <v>1984</v>
      </c>
      <c r="S1455">
        <v>101506</v>
      </c>
      <c r="T1455">
        <v>81204.800000000003</v>
      </c>
      <c r="U1455" t="b">
        <v>0</v>
      </c>
    </row>
    <row r="1456" spans="1:21" hidden="1" x14ac:dyDescent="0.35">
      <c r="A1456">
        <v>1636</v>
      </c>
      <c r="B1456">
        <v>713</v>
      </c>
      <c r="C1456">
        <v>732</v>
      </c>
      <c r="D1456">
        <v>26494699</v>
      </c>
      <c r="E1456">
        <f>_xlfn.XLOOKUP(Table1[[#This Row],[R Profile ID]],Sheet1!D:D,Sheet1!D:D)</f>
        <v>26494699</v>
      </c>
      <c r="F1456">
        <v>26494699</v>
      </c>
      <c r="G1456" t="s">
        <v>12</v>
      </c>
      <c r="H1456" t="s">
        <v>69</v>
      </c>
      <c r="I1456" t="s">
        <v>1072</v>
      </c>
      <c r="J1456" s="1">
        <v>41717</v>
      </c>
      <c r="K1456" s="1">
        <v>45001</v>
      </c>
      <c r="L1456" t="s">
        <v>1157</v>
      </c>
      <c r="M1456" t="s">
        <v>15</v>
      </c>
      <c r="N1456" t="s">
        <v>15</v>
      </c>
      <c r="O1456" t="s">
        <v>697</v>
      </c>
      <c r="P1456" t="s">
        <v>38</v>
      </c>
      <c r="Q1456" t="s">
        <v>44</v>
      </c>
      <c r="R1456">
        <v>1984</v>
      </c>
      <c r="S1456">
        <v>41211</v>
      </c>
      <c r="T1456">
        <v>32969</v>
      </c>
      <c r="U1456" t="b">
        <v>0</v>
      </c>
    </row>
    <row r="1457" spans="1:21" hidden="1" x14ac:dyDescent="0.35">
      <c r="A1457">
        <v>1677</v>
      </c>
      <c r="B1457">
        <v>932</v>
      </c>
      <c r="C1457">
        <v>799</v>
      </c>
      <c r="D1457">
        <v>23209313</v>
      </c>
      <c r="E1457">
        <f>_xlfn.XLOOKUP(Table1[[#This Row],[R Profile ID]],Sheet1!D:D,Sheet1!D:D)</f>
        <v>23209313</v>
      </c>
      <c r="F1457">
        <v>23209313</v>
      </c>
      <c r="G1457" t="s">
        <v>12</v>
      </c>
      <c r="H1457" t="s">
        <v>69</v>
      </c>
      <c r="I1457" t="s">
        <v>990</v>
      </c>
      <c r="J1457" s="1">
        <v>43325</v>
      </c>
      <c r="K1457" s="1">
        <v>44763</v>
      </c>
      <c r="L1457" t="s">
        <v>1157</v>
      </c>
      <c r="M1457" t="s">
        <v>15</v>
      </c>
      <c r="N1457" t="s">
        <v>15</v>
      </c>
      <c r="O1457" t="s">
        <v>753</v>
      </c>
      <c r="P1457" t="s">
        <v>94</v>
      </c>
      <c r="Q1457" t="s">
        <v>24</v>
      </c>
      <c r="R1457">
        <v>2022</v>
      </c>
      <c r="S1457">
        <v>449469</v>
      </c>
      <c r="T1457">
        <v>232692</v>
      </c>
      <c r="U1457" t="b">
        <v>1</v>
      </c>
    </row>
    <row r="1458" spans="1:21" hidden="1" x14ac:dyDescent="0.35">
      <c r="A1458">
        <v>1761</v>
      </c>
      <c r="B1458">
        <v>1205</v>
      </c>
      <c r="C1458">
        <v>807</v>
      </c>
      <c r="D1458">
        <v>28470156</v>
      </c>
      <c r="E1458">
        <f>_xlfn.XLOOKUP(Table1[[#This Row],[R Profile ID]],Sheet1!D:D,Sheet1!D:D)</f>
        <v>28470156</v>
      </c>
      <c r="F1458">
        <v>28470156</v>
      </c>
      <c r="G1458" t="s">
        <v>12</v>
      </c>
      <c r="H1458" t="s">
        <v>69</v>
      </c>
      <c r="I1458" t="s">
        <v>1002</v>
      </c>
      <c r="J1458" s="1">
        <v>43816</v>
      </c>
      <c r="K1458" s="1">
        <v>45120</v>
      </c>
      <c r="L1458" t="s">
        <v>1157</v>
      </c>
      <c r="M1458" t="s">
        <v>15</v>
      </c>
      <c r="N1458" t="s">
        <v>15</v>
      </c>
      <c r="O1458" t="s">
        <v>327</v>
      </c>
      <c r="P1458" t="s">
        <v>17</v>
      </c>
      <c r="Q1458" t="s">
        <v>36</v>
      </c>
      <c r="R1458">
        <v>2019</v>
      </c>
      <c r="S1458">
        <v>332322</v>
      </c>
      <c r="T1458">
        <v>332322</v>
      </c>
      <c r="U1458" t="b">
        <v>1</v>
      </c>
    </row>
    <row r="1459" spans="1:21" hidden="1" x14ac:dyDescent="0.35">
      <c r="A1459">
        <v>391</v>
      </c>
      <c r="B1459">
        <v>870</v>
      </c>
      <c r="C1459">
        <v>785</v>
      </c>
      <c r="D1459">
        <v>23209319</v>
      </c>
      <c r="E1459">
        <f>_xlfn.XLOOKUP(Table1[[#This Row],[R Profile ID]],Sheet1!D:D,Sheet1!D:D)</f>
        <v>23209319</v>
      </c>
      <c r="F1459">
        <v>23209319</v>
      </c>
      <c r="G1459" t="s">
        <v>12</v>
      </c>
      <c r="H1459" t="s">
        <v>69</v>
      </c>
      <c r="I1459" t="s">
        <v>1041</v>
      </c>
      <c r="J1459" s="1">
        <v>42879</v>
      </c>
      <c r="K1459" s="1">
        <v>44798</v>
      </c>
      <c r="L1459" t="s">
        <v>1162</v>
      </c>
      <c r="M1459" t="s">
        <v>15</v>
      </c>
      <c r="N1459" t="s">
        <v>15</v>
      </c>
      <c r="O1459" t="s">
        <v>324</v>
      </c>
      <c r="P1459" t="s">
        <v>23</v>
      </c>
      <c r="Q1459" t="s">
        <v>73</v>
      </c>
      <c r="R1459">
        <v>1991</v>
      </c>
      <c r="S1459">
        <v>195912</v>
      </c>
      <c r="T1459">
        <v>195912</v>
      </c>
      <c r="U1459" t="b">
        <v>1</v>
      </c>
    </row>
    <row r="1460" spans="1:21" hidden="1" x14ac:dyDescent="0.35">
      <c r="A1460">
        <v>827</v>
      </c>
      <c r="B1460">
        <v>792</v>
      </c>
      <c r="C1460">
        <v>797</v>
      </c>
      <c r="D1460">
        <v>28358534</v>
      </c>
      <c r="E1460">
        <f>_xlfn.XLOOKUP(Table1[[#This Row],[R Profile ID]],Sheet1!D:D,Sheet1!D:D)</f>
        <v>28358534</v>
      </c>
      <c r="F1460">
        <v>28358534</v>
      </c>
      <c r="G1460" t="s">
        <v>12</v>
      </c>
      <c r="H1460" t="s">
        <v>69</v>
      </c>
      <c r="I1460" t="s">
        <v>1028</v>
      </c>
      <c r="J1460" s="1">
        <v>42145</v>
      </c>
      <c r="K1460" s="1">
        <v>45107</v>
      </c>
      <c r="L1460" t="s">
        <v>1162</v>
      </c>
      <c r="M1460" t="s">
        <v>15</v>
      </c>
      <c r="N1460" t="s">
        <v>15</v>
      </c>
      <c r="O1460" t="s">
        <v>754</v>
      </c>
      <c r="P1460" t="s">
        <v>52</v>
      </c>
      <c r="Q1460" t="s">
        <v>73</v>
      </c>
      <c r="R1460">
        <v>2014</v>
      </c>
      <c r="S1460">
        <v>111765</v>
      </c>
      <c r="T1460">
        <v>95000.25</v>
      </c>
      <c r="U1460" t="b">
        <v>1</v>
      </c>
    </row>
    <row r="1461" spans="1:21" hidden="1" x14ac:dyDescent="0.35">
      <c r="A1461">
        <v>1577</v>
      </c>
      <c r="B1461">
        <v>826</v>
      </c>
      <c r="C1461">
        <v>790</v>
      </c>
      <c r="D1461">
        <v>23209323</v>
      </c>
      <c r="E1461">
        <f>_xlfn.XLOOKUP(Table1[[#This Row],[R Profile ID]],Sheet1!D:D,Sheet1!D:D)</f>
        <v>23209323</v>
      </c>
      <c r="F1461">
        <v>23209323</v>
      </c>
      <c r="G1461" t="s">
        <v>12</v>
      </c>
      <c r="H1461" t="s">
        <v>69</v>
      </c>
      <c r="I1461" t="s">
        <v>1058</v>
      </c>
      <c r="J1461" s="1">
        <v>42367</v>
      </c>
      <c r="K1461" s="1">
        <v>44679</v>
      </c>
      <c r="L1461" t="s">
        <v>1162</v>
      </c>
      <c r="M1461" t="s">
        <v>15</v>
      </c>
      <c r="N1461" t="s">
        <v>15</v>
      </c>
      <c r="O1461" t="s">
        <v>755</v>
      </c>
      <c r="P1461" t="s">
        <v>17</v>
      </c>
      <c r="Q1461" t="s">
        <v>73</v>
      </c>
      <c r="R1461">
        <v>2017</v>
      </c>
      <c r="S1461">
        <v>139265</v>
      </c>
      <c r="T1461">
        <v>139265</v>
      </c>
      <c r="U1461" t="b">
        <v>1</v>
      </c>
    </row>
    <row r="1462" spans="1:21" hidden="1" x14ac:dyDescent="0.35">
      <c r="A1462">
        <v>617</v>
      </c>
      <c r="B1462">
        <v>318</v>
      </c>
      <c r="C1462">
        <v>890</v>
      </c>
      <c r="D1462">
        <v>19937043</v>
      </c>
      <c r="E1462">
        <f>_xlfn.XLOOKUP(Table1[[#This Row],[R Profile ID]],Sheet1!D:D,Sheet1!D:D)</f>
        <v>19937043</v>
      </c>
      <c r="F1462">
        <v>19937043</v>
      </c>
      <c r="G1462" t="s">
        <v>12</v>
      </c>
      <c r="H1462" t="s">
        <v>69</v>
      </c>
      <c r="I1462" t="s">
        <v>1131</v>
      </c>
      <c r="J1462" s="1">
        <v>44256</v>
      </c>
      <c r="K1462" s="1">
        <v>44846</v>
      </c>
      <c r="L1462" t="s">
        <v>1167</v>
      </c>
      <c r="M1462" t="s">
        <v>15</v>
      </c>
      <c r="N1462" t="s">
        <v>15</v>
      </c>
      <c r="O1462" t="s">
        <v>297</v>
      </c>
      <c r="P1462" t="s">
        <v>49</v>
      </c>
      <c r="Q1462" t="s">
        <v>47</v>
      </c>
      <c r="R1462">
        <v>2022</v>
      </c>
      <c r="S1462">
        <v>200800</v>
      </c>
      <c r="T1462">
        <v>200800</v>
      </c>
      <c r="U1462" t="b">
        <v>1</v>
      </c>
    </row>
    <row r="1463" spans="1:21" hidden="1" x14ac:dyDescent="0.35">
      <c r="A1463">
        <v>711</v>
      </c>
      <c r="B1463">
        <v>320</v>
      </c>
      <c r="C1463">
        <v>970</v>
      </c>
      <c r="D1463">
        <v>19937044</v>
      </c>
      <c r="E1463">
        <f>_xlfn.XLOOKUP(Table1[[#This Row],[R Profile ID]],Sheet1!D:D,Sheet1!D:D)</f>
        <v>19937044</v>
      </c>
      <c r="F1463">
        <v>19937044</v>
      </c>
      <c r="G1463" t="s">
        <v>12</v>
      </c>
      <c r="H1463" t="s">
        <v>69</v>
      </c>
      <c r="I1463" t="s">
        <v>1131</v>
      </c>
      <c r="J1463" s="1">
        <v>44547</v>
      </c>
      <c r="K1463" s="1">
        <v>45030</v>
      </c>
      <c r="L1463" t="s">
        <v>1167</v>
      </c>
      <c r="M1463" t="s">
        <v>15</v>
      </c>
      <c r="N1463" t="s">
        <v>15</v>
      </c>
      <c r="O1463" t="s">
        <v>51</v>
      </c>
      <c r="P1463" t="s">
        <v>52</v>
      </c>
      <c r="Q1463" t="s">
        <v>47</v>
      </c>
      <c r="R1463">
        <v>1900</v>
      </c>
      <c r="S1463">
        <v>632747</v>
      </c>
      <c r="T1463">
        <v>632087</v>
      </c>
      <c r="U1463" t="b">
        <v>0</v>
      </c>
    </row>
    <row r="1464" spans="1:21" hidden="1" x14ac:dyDescent="0.35">
      <c r="A1464">
        <v>1150</v>
      </c>
      <c r="B1464">
        <v>321</v>
      </c>
      <c r="C1464">
        <v>1347</v>
      </c>
      <c r="D1464">
        <v>20414043</v>
      </c>
      <c r="E1464">
        <f>_xlfn.XLOOKUP(Table1[[#This Row],[R Profile ID]],Sheet1!D:D,Sheet1!D:D)</f>
        <v>20414043</v>
      </c>
      <c r="F1464">
        <v>20414043</v>
      </c>
      <c r="G1464" t="s">
        <v>12</v>
      </c>
      <c r="H1464" t="s">
        <v>69</v>
      </c>
      <c r="I1464" t="s">
        <v>1131</v>
      </c>
      <c r="J1464" s="1">
        <v>44560</v>
      </c>
      <c r="K1464" s="1">
        <v>45059</v>
      </c>
      <c r="L1464" t="s">
        <v>1167</v>
      </c>
      <c r="M1464" t="s">
        <v>15</v>
      </c>
      <c r="N1464" t="s">
        <v>15</v>
      </c>
      <c r="O1464" t="s">
        <v>249</v>
      </c>
      <c r="P1464" t="s">
        <v>192</v>
      </c>
      <c r="Q1464" t="s">
        <v>28</v>
      </c>
      <c r="R1464">
        <v>1900</v>
      </c>
      <c r="S1464">
        <v>262789</v>
      </c>
      <c r="T1464">
        <v>262789</v>
      </c>
      <c r="U1464" t="b">
        <v>1</v>
      </c>
    </row>
    <row r="1465" spans="1:21" hidden="1" x14ac:dyDescent="0.35">
      <c r="A1465">
        <v>1621</v>
      </c>
      <c r="B1465">
        <v>316</v>
      </c>
      <c r="C1465">
        <v>1725</v>
      </c>
      <c r="D1465">
        <v>72266</v>
      </c>
      <c r="E1465">
        <f>_xlfn.XLOOKUP(Table1[[#This Row],[R Profile ID]],Sheet1!D:D,Sheet1!D:D)</f>
        <v>72266</v>
      </c>
      <c r="F1465" t="s">
        <v>616</v>
      </c>
      <c r="G1465" t="s">
        <v>12</v>
      </c>
      <c r="H1465" t="s">
        <v>69</v>
      </c>
      <c r="I1465" t="s">
        <v>1131</v>
      </c>
      <c r="J1465" s="1">
        <v>44068</v>
      </c>
      <c r="K1465" s="1">
        <v>44588</v>
      </c>
      <c r="L1465" t="s">
        <v>1167</v>
      </c>
      <c r="M1465" t="s">
        <v>15</v>
      </c>
      <c r="N1465" t="s">
        <v>15</v>
      </c>
      <c r="O1465" t="s">
        <v>756</v>
      </c>
      <c r="P1465" t="s">
        <v>94</v>
      </c>
      <c r="Q1465" t="s">
        <v>47</v>
      </c>
      <c r="R1465">
        <v>2021</v>
      </c>
      <c r="S1465">
        <v>511200</v>
      </c>
      <c r="T1465">
        <v>511200</v>
      </c>
      <c r="U1465" t="b">
        <v>1</v>
      </c>
    </row>
    <row r="1466" spans="1:21" hidden="1" x14ac:dyDescent="0.35">
      <c r="A1466">
        <v>1483</v>
      </c>
      <c r="B1466">
        <v>344</v>
      </c>
      <c r="C1466">
        <v>1611</v>
      </c>
      <c r="D1466">
        <v>3199713</v>
      </c>
      <c r="E1466">
        <f>_xlfn.XLOOKUP(Table1[[#This Row],[R Profile ID]],Sheet1!D:D,Sheet1!D:D)</f>
        <v>3199713</v>
      </c>
      <c r="F1466">
        <v>3199713</v>
      </c>
      <c r="G1466" t="s">
        <v>760</v>
      </c>
      <c r="H1466" t="s">
        <v>696</v>
      </c>
      <c r="I1466" t="s">
        <v>1017</v>
      </c>
      <c r="J1466" s="1">
        <v>37063</v>
      </c>
      <c r="K1466" s="1"/>
      <c r="L1466" t="s">
        <v>1156</v>
      </c>
      <c r="M1466" t="s">
        <v>15</v>
      </c>
      <c r="N1466" t="s">
        <v>15</v>
      </c>
      <c r="O1466" t="s">
        <v>295</v>
      </c>
      <c r="P1466" t="s">
        <v>94</v>
      </c>
      <c r="Q1466" t="s">
        <v>36</v>
      </c>
      <c r="R1466">
        <v>2002</v>
      </c>
      <c r="S1466">
        <v>223867</v>
      </c>
      <c r="T1466">
        <v>223867</v>
      </c>
      <c r="U1466" t="b">
        <v>1</v>
      </c>
    </row>
    <row r="1467" spans="1:21" hidden="1" x14ac:dyDescent="0.35">
      <c r="A1467">
        <v>167</v>
      </c>
      <c r="B1467">
        <v>282</v>
      </c>
      <c r="C1467">
        <v>366</v>
      </c>
      <c r="D1467">
        <v>22006517</v>
      </c>
      <c r="E1467">
        <f>_xlfn.XLOOKUP(Table1[[#This Row],[R Profile ID]],Sheet1!D:D,Sheet1!D:D)</f>
        <v>22006517</v>
      </c>
      <c r="F1467">
        <v>22006517</v>
      </c>
      <c r="G1467" t="s">
        <v>760</v>
      </c>
      <c r="H1467" t="s">
        <v>548</v>
      </c>
      <c r="I1467" t="s">
        <v>1131</v>
      </c>
      <c r="J1467" s="1">
        <v>44693</v>
      </c>
      <c r="K1467" s="1"/>
      <c r="L1467" t="s">
        <v>1157</v>
      </c>
      <c r="M1467" t="s">
        <v>15</v>
      </c>
      <c r="N1467" t="s">
        <v>15</v>
      </c>
      <c r="O1467" t="s">
        <v>761</v>
      </c>
      <c r="P1467" t="s">
        <v>52</v>
      </c>
      <c r="Q1467" t="s">
        <v>24</v>
      </c>
      <c r="R1467">
        <v>2024</v>
      </c>
      <c r="S1467">
        <v>249600</v>
      </c>
      <c r="T1467">
        <v>249600</v>
      </c>
    </row>
    <row r="1468" spans="1:21" x14ac:dyDescent="0.35">
      <c r="A1468">
        <v>25</v>
      </c>
      <c r="C1468">
        <v>155</v>
      </c>
      <c r="D1468">
        <v>3883832</v>
      </c>
      <c r="E1468" t="e">
        <f>_xlfn.XLOOKUP(Table1[[#This Row],[R Profile ID]],Sheet1!D:D,Sheet1!D:D)</f>
        <v>#N/A</v>
      </c>
      <c r="F1468" t="s">
        <v>616</v>
      </c>
      <c r="G1468" t="s">
        <v>760</v>
      </c>
      <c r="H1468" t="s">
        <v>69</v>
      </c>
      <c r="I1468" t="s">
        <v>1027</v>
      </c>
      <c r="J1468" s="1" t="s">
        <v>14</v>
      </c>
      <c r="K1468" s="1">
        <v>43270</v>
      </c>
      <c r="L1468" t="s">
        <v>1144</v>
      </c>
      <c r="M1468" t="s">
        <v>15</v>
      </c>
      <c r="N1468" t="s">
        <v>15</v>
      </c>
      <c r="O1468" t="s">
        <v>22</v>
      </c>
      <c r="P1468" t="s">
        <v>23</v>
      </c>
      <c r="Q1468" t="s">
        <v>44</v>
      </c>
      <c r="S1468">
        <v>205472</v>
      </c>
    </row>
    <row r="1469" spans="1:21" x14ac:dyDescent="0.35">
      <c r="A1469">
        <v>54</v>
      </c>
      <c r="C1469">
        <v>208</v>
      </c>
      <c r="D1469">
        <v>19271</v>
      </c>
      <c r="E1469" t="e">
        <f>_xlfn.XLOOKUP(Table1[[#This Row],[R Profile ID]],Sheet1!D:D,Sheet1!D:D)</f>
        <v>#N/A</v>
      </c>
      <c r="F1469" t="s">
        <v>616</v>
      </c>
      <c r="G1469" t="s">
        <v>760</v>
      </c>
      <c r="H1469" t="s">
        <v>69</v>
      </c>
      <c r="I1469" t="s">
        <v>1051</v>
      </c>
      <c r="J1469" s="1">
        <v>42551</v>
      </c>
      <c r="K1469" s="1">
        <v>44285</v>
      </c>
      <c r="L1469" t="s">
        <v>1144</v>
      </c>
      <c r="M1469" t="s">
        <v>15</v>
      </c>
      <c r="N1469" t="s">
        <v>15</v>
      </c>
      <c r="O1469" t="s">
        <v>762</v>
      </c>
      <c r="P1469" t="s">
        <v>17</v>
      </c>
      <c r="Q1469" t="s">
        <v>76</v>
      </c>
      <c r="R1469">
        <v>2010</v>
      </c>
      <c r="S1469">
        <v>42485</v>
      </c>
      <c r="T1469">
        <v>42485</v>
      </c>
    </row>
    <row r="1470" spans="1:21" x14ac:dyDescent="0.35">
      <c r="A1470">
        <v>112</v>
      </c>
      <c r="C1470">
        <v>744</v>
      </c>
      <c r="D1470">
        <v>13796481</v>
      </c>
      <c r="E1470" t="e">
        <f>_xlfn.XLOOKUP(Table1[[#This Row],[R Profile ID]],Sheet1!D:D,Sheet1!D:D)</f>
        <v>#N/A</v>
      </c>
      <c r="F1470">
        <v>13796481</v>
      </c>
      <c r="G1470" t="s">
        <v>760</v>
      </c>
      <c r="H1470" t="s">
        <v>69</v>
      </c>
      <c r="I1470" t="s">
        <v>1131</v>
      </c>
      <c r="J1470" s="1">
        <v>41738</v>
      </c>
      <c r="K1470" s="1">
        <v>44099</v>
      </c>
      <c r="L1470" t="s">
        <v>1144</v>
      </c>
      <c r="M1470" t="s">
        <v>15</v>
      </c>
      <c r="N1470" t="s">
        <v>15</v>
      </c>
      <c r="O1470" t="s">
        <v>161</v>
      </c>
      <c r="P1470" t="s">
        <v>49</v>
      </c>
      <c r="Q1470" t="s">
        <v>36</v>
      </c>
      <c r="R1470">
        <v>2013</v>
      </c>
      <c r="S1470">
        <v>219498</v>
      </c>
      <c r="T1470">
        <v>219498</v>
      </c>
    </row>
    <row r="1471" spans="1:21" x14ac:dyDescent="0.35">
      <c r="A1471">
        <v>892</v>
      </c>
      <c r="C1471">
        <v>1119</v>
      </c>
      <c r="D1471">
        <v>20130</v>
      </c>
      <c r="E1471" t="e">
        <f>_xlfn.XLOOKUP(Table1[[#This Row],[R Profile ID]],Sheet1!D:D,Sheet1!D:D)</f>
        <v>#N/A</v>
      </c>
      <c r="F1471" t="s">
        <v>616</v>
      </c>
      <c r="G1471" t="s">
        <v>760</v>
      </c>
      <c r="H1471" t="s">
        <v>69</v>
      </c>
      <c r="I1471" t="s">
        <v>1131</v>
      </c>
      <c r="J1471" s="1">
        <v>42429</v>
      </c>
      <c r="K1471" s="1">
        <v>43777</v>
      </c>
      <c r="L1471" t="s">
        <v>1144</v>
      </c>
      <c r="M1471" t="s">
        <v>15</v>
      </c>
      <c r="N1471" t="s">
        <v>15</v>
      </c>
      <c r="O1471" t="s">
        <v>42</v>
      </c>
      <c r="P1471" t="s">
        <v>17</v>
      </c>
      <c r="Q1471" t="s">
        <v>36</v>
      </c>
      <c r="S1471">
        <v>342499</v>
      </c>
    </row>
    <row r="1472" spans="1:21" x14ac:dyDescent="0.35">
      <c r="A1472">
        <v>1354</v>
      </c>
      <c r="C1472">
        <v>1507</v>
      </c>
      <c r="D1472">
        <v>6700632</v>
      </c>
      <c r="E1472" t="e">
        <f>_xlfn.XLOOKUP(Table1[[#This Row],[R Profile ID]],Sheet1!D:D,Sheet1!D:D)</f>
        <v>#N/A</v>
      </c>
      <c r="F1472">
        <v>6700632</v>
      </c>
      <c r="G1472" t="s">
        <v>760</v>
      </c>
      <c r="H1472" t="s">
        <v>69</v>
      </c>
      <c r="I1472" t="s">
        <v>959</v>
      </c>
      <c r="J1472" s="1" t="s">
        <v>14</v>
      </c>
      <c r="K1472" s="1">
        <v>43972</v>
      </c>
      <c r="L1472" t="s">
        <v>1144</v>
      </c>
      <c r="M1472" t="s">
        <v>15</v>
      </c>
      <c r="N1472" t="s">
        <v>15</v>
      </c>
      <c r="O1472" t="s">
        <v>54</v>
      </c>
      <c r="P1472" t="s">
        <v>17</v>
      </c>
      <c r="Q1472" t="s">
        <v>418</v>
      </c>
      <c r="R1472">
        <v>2007</v>
      </c>
      <c r="S1472">
        <v>59922</v>
      </c>
      <c r="T1472">
        <v>59922</v>
      </c>
    </row>
    <row r="1473" spans="1:21" x14ac:dyDescent="0.35">
      <c r="A1473">
        <v>1668</v>
      </c>
      <c r="C1473">
        <v>1757</v>
      </c>
      <c r="D1473">
        <v>3983770</v>
      </c>
      <c r="E1473" t="e">
        <f>_xlfn.XLOOKUP(Table1[[#This Row],[R Profile ID]],Sheet1!D:D,Sheet1!D:D)</f>
        <v>#N/A</v>
      </c>
      <c r="F1473" t="s">
        <v>616</v>
      </c>
      <c r="G1473" t="s">
        <v>760</v>
      </c>
      <c r="H1473" t="s">
        <v>69</v>
      </c>
      <c r="I1473" t="s">
        <v>1131</v>
      </c>
      <c r="J1473" s="1" t="s">
        <v>14</v>
      </c>
      <c r="K1473" s="1">
        <v>43447</v>
      </c>
      <c r="L1473" t="s">
        <v>1144</v>
      </c>
      <c r="M1473" t="s">
        <v>15</v>
      </c>
      <c r="N1473" t="s">
        <v>15</v>
      </c>
      <c r="O1473" t="s">
        <v>31</v>
      </c>
      <c r="P1473" t="s">
        <v>32</v>
      </c>
      <c r="Q1473" t="s">
        <v>36</v>
      </c>
      <c r="S1473">
        <v>269400</v>
      </c>
    </row>
    <row r="1474" spans="1:21" hidden="1" x14ac:dyDescent="0.35">
      <c r="A1474">
        <v>1699</v>
      </c>
      <c r="B1474">
        <v>322</v>
      </c>
      <c r="C1474">
        <v>3</v>
      </c>
      <c r="D1474">
        <v>25608</v>
      </c>
      <c r="E1474">
        <f>_xlfn.XLOOKUP(Table1[[#This Row],[R Profile ID]],Sheet1!D:D,Sheet1!D:D)</f>
        <v>25608</v>
      </c>
      <c r="F1474" t="s">
        <v>616</v>
      </c>
      <c r="G1474" t="s">
        <v>760</v>
      </c>
      <c r="H1474" t="s">
        <v>69</v>
      </c>
      <c r="I1474" t="s">
        <v>1131</v>
      </c>
      <c r="J1474" s="1">
        <v>43455</v>
      </c>
      <c r="K1474" s="1">
        <v>44404</v>
      </c>
      <c r="L1474" t="s">
        <v>1146</v>
      </c>
      <c r="M1474" t="s">
        <v>15</v>
      </c>
      <c r="N1474" t="s">
        <v>15</v>
      </c>
      <c r="O1474" t="s">
        <v>63</v>
      </c>
      <c r="P1474" t="s">
        <v>59</v>
      </c>
      <c r="Q1474" t="s">
        <v>28</v>
      </c>
      <c r="S1474">
        <v>265794</v>
      </c>
      <c r="T1474">
        <v>265794</v>
      </c>
    </row>
    <row r="1475" spans="1:21" x14ac:dyDescent="0.35">
      <c r="A1475">
        <v>12</v>
      </c>
      <c r="C1475">
        <v>85</v>
      </c>
      <c r="D1475">
        <v>3663446</v>
      </c>
      <c r="E1475" t="e">
        <f>_xlfn.XLOOKUP(Table1[[#This Row],[R Profile ID]],Sheet1!D:D,Sheet1!D:D)</f>
        <v>#N/A</v>
      </c>
      <c r="F1475" t="s">
        <v>616</v>
      </c>
      <c r="G1475" t="s">
        <v>760</v>
      </c>
      <c r="H1475" t="s">
        <v>69</v>
      </c>
      <c r="I1475" t="s">
        <v>950</v>
      </c>
      <c r="J1475" s="1" t="s">
        <v>14</v>
      </c>
      <c r="K1475" s="1">
        <v>43055</v>
      </c>
      <c r="L1475" t="s">
        <v>1155</v>
      </c>
      <c r="M1475" t="s">
        <v>15</v>
      </c>
      <c r="N1475" t="s">
        <v>15</v>
      </c>
      <c r="O1475" t="s">
        <v>154</v>
      </c>
      <c r="P1475" t="s">
        <v>155</v>
      </c>
      <c r="Q1475" t="s">
        <v>58</v>
      </c>
      <c r="S1475">
        <v>74809</v>
      </c>
    </row>
    <row r="1476" spans="1:21" x14ac:dyDescent="0.35">
      <c r="A1476">
        <v>28</v>
      </c>
      <c r="C1476">
        <v>160</v>
      </c>
      <c r="D1476">
        <v>3663709</v>
      </c>
      <c r="E1476" t="e">
        <f>_xlfn.XLOOKUP(Table1[[#This Row],[R Profile ID]],Sheet1!D:D,Sheet1!D:D)</f>
        <v>#N/A</v>
      </c>
      <c r="F1476" t="s">
        <v>616</v>
      </c>
      <c r="G1476" t="s">
        <v>760</v>
      </c>
      <c r="H1476" t="s">
        <v>69</v>
      </c>
      <c r="I1476" t="s">
        <v>950</v>
      </c>
      <c r="J1476" s="1" t="s">
        <v>14</v>
      </c>
      <c r="K1476" s="1">
        <v>40358</v>
      </c>
      <c r="L1476" t="s">
        <v>1155</v>
      </c>
      <c r="M1476" t="s">
        <v>15</v>
      </c>
      <c r="N1476" t="s">
        <v>15</v>
      </c>
      <c r="O1476" t="s">
        <v>763</v>
      </c>
      <c r="P1476" t="s">
        <v>23</v>
      </c>
      <c r="Q1476" t="s">
        <v>58</v>
      </c>
      <c r="S1476">
        <v>70455</v>
      </c>
    </row>
    <row r="1477" spans="1:21" x14ac:dyDescent="0.35">
      <c r="A1477">
        <v>31</v>
      </c>
      <c r="C1477">
        <v>166</v>
      </c>
      <c r="D1477">
        <v>5814096</v>
      </c>
      <c r="E1477" t="e">
        <f>_xlfn.XLOOKUP(Table1[[#This Row],[R Profile ID]],Sheet1!D:D,Sheet1!D:D)</f>
        <v>#N/A</v>
      </c>
      <c r="F1477" t="s">
        <v>616</v>
      </c>
      <c r="G1477" t="s">
        <v>760</v>
      </c>
      <c r="H1477" t="s">
        <v>69</v>
      </c>
      <c r="I1477" t="s">
        <v>1011</v>
      </c>
      <c r="J1477" s="1">
        <v>42646</v>
      </c>
      <c r="K1477" s="1">
        <v>42804</v>
      </c>
      <c r="L1477" t="s">
        <v>1155</v>
      </c>
      <c r="M1477" t="s">
        <v>15</v>
      </c>
      <c r="N1477" t="s">
        <v>15</v>
      </c>
      <c r="O1477" t="s">
        <v>82</v>
      </c>
      <c r="P1477" t="s">
        <v>65</v>
      </c>
      <c r="Q1477" t="s">
        <v>71</v>
      </c>
      <c r="S1477">
        <v>100910</v>
      </c>
    </row>
    <row r="1478" spans="1:21" x14ac:dyDescent="0.35">
      <c r="A1478">
        <v>32</v>
      </c>
      <c r="C1478">
        <v>167</v>
      </c>
      <c r="D1478">
        <v>5814103</v>
      </c>
      <c r="E1478" t="e">
        <f>_xlfn.XLOOKUP(Table1[[#This Row],[R Profile ID]],Sheet1!D:D,Sheet1!D:D)</f>
        <v>#N/A</v>
      </c>
      <c r="F1478" t="s">
        <v>616</v>
      </c>
      <c r="G1478" t="s">
        <v>760</v>
      </c>
      <c r="H1478" t="s">
        <v>69</v>
      </c>
      <c r="I1478" t="s">
        <v>1131</v>
      </c>
      <c r="J1478" s="1" t="s">
        <v>14</v>
      </c>
      <c r="K1478" s="1">
        <v>42804</v>
      </c>
      <c r="L1478" t="s">
        <v>1155</v>
      </c>
      <c r="M1478" t="s">
        <v>15</v>
      </c>
      <c r="N1478" t="s">
        <v>15</v>
      </c>
      <c r="O1478" t="s">
        <v>82</v>
      </c>
      <c r="P1478" t="s">
        <v>65</v>
      </c>
      <c r="Q1478" t="s">
        <v>71</v>
      </c>
      <c r="S1478">
        <v>138240</v>
      </c>
    </row>
    <row r="1479" spans="1:21" x14ac:dyDescent="0.35">
      <c r="A1479">
        <v>33</v>
      </c>
      <c r="C1479">
        <v>168</v>
      </c>
      <c r="D1479">
        <v>5814105</v>
      </c>
      <c r="E1479" t="e">
        <f>_xlfn.XLOOKUP(Table1[[#This Row],[R Profile ID]],Sheet1!D:D,Sheet1!D:D)</f>
        <v>#N/A</v>
      </c>
      <c r="F1479" t="s">
        <v>616</v>
      </c>
      <c r="G1479" t="s">
        <v>760</v>
      </c>
      <c r="H1479" t="s">
        <v>69</v>
      </c>
      <c r="I1479" t="s">
        <v>1131</v>
      </c>
      <c r="J1479" s="1" t="s">
        <v>14</v>
      </c>
      <c r="K1479" s="1">
        <v>42804</v>
      </c>
      <c r="L1479" t="s">
        <v>1155</v>
      </c>
      <c r="M1479" t="s">
        <v>15</v>
      </c>
      <c r="N1479" t="s">
        <v>15</v>
      </c>
      <c r="O1479" t="s">
        <v>82</v>
      </c>
      <c r="P1479" t="s">
        <v>65</v>
      </c>
      <c r="Q1479" t="s">
        <v>71</v>
      </c>
      <c r="S1479">
        <v>42275</v>
      </c>
    </row>
    <row r="1480" spans="1:21" x14ac:dyDescent="0.35">
      <c r="A1480">
        <v>34</v>
      </c>
      <c r="C1480">
        <v>170</v>
      </c>
      <c r="D1480">
        <v>1192111</v>
      </c>
      <c r="E1480" t="e">
        <f>_xlfn.XLOOKUP(Table1[[#This Row],[R Profile ID]],Sheet1!D:D,Sheet1!D:D)</f>
        <v>#N/A</v>
      </c>
      <c r="F1480" t="s">
        <v>616</v>
      </c>
      <c r="G1480" t="s">
        <v>760</v>
      </c>
      <c r="H1480" t="s">
        <v>69</v>
      </c>
      <c r="I1480" t="s">
        <v>1131</v>
      </c>
      <c r="J1480" s="1" t="s">
        <v>14</v>
      </c>
      <c r="K1480" s="1">
        <v>43097</v>
      </c>
      <c r="L1480" t="s">
        <v>1155</v>
      </c>
      <c r="M1480" t="s">
        <v>15</v>
      </c>
      <c r="N1480" t="s">
        <v>15</v>
      </c>
      <c r="O1480" t="s">
        <v>31</v>
      </c>
      <c r="P1480" t="s">
        <v>32</v>
      </c>
      <c r="Q1480" t="s">
        <v>44</v>
      </c>
      <c r="S1480">
        <v>477123</v>
      </c>
    </row>
    <row r="1481" spans="1:21" x14ac:dyDescent="0.35">
      <c r="A1481">
        <v>49</v>
      </c>
      <c r="C1481">
        <v>186</v>
      </c>
      <c r="D1481">
        <v>1569687</v>
      </c>
      <c r="E1481" t="e">
        <f>_xlfn.XLOOKUP(Table1[[#This Row],[R Profile ID]],Sheet1!D:D,Sheet1!D:D)</f>
        <v>#N/A</v>
      </c>
      <c r="F1481" t="s">
        <v>616</v>
      </c>
      <c r="G1481" t="s">
        <v>760</v>
      </c>
      <c r="H1481" t="s">
        <v>69</v>
      </c>
      <c r="I1481" t="s">
        <v>1131</v>
      </c>
      <c r="J1481" s="1" t="s">
        <v>14</v>
      </c>
      <c r="K1481" s="1">
        <v>43019</v>
      </c>
      <c r="L1481" t="s">
        <v>1155</v>
      </c>
      <c r="M1481" t="s">
        <v>15</v>
      </c>
      <c r="N1481" t="s">
        <v>15</v>
      </c>
      <c r="O1481" t="s">
        <v>63</v>
      </c>
      <c r="P1481" t="s">
        <v>60</v>
      </c>
      <c r="Q1481" t="s">
        <v>44</v>
      </c>
      <c r="S1481">
        <v>615281</v>
      </c>
    </row>
    <row r="1482" spans="1:21" hidden="1" x14ac:dyDescent="0.35">
      <c r="A1482">
        <v>69</v>
      </c>
      <c r="B1482">
        <v>426</v>
      </c>
      <c r="C1482">
        <v>233</v>
      </c>
      <c r="D1482">
        <v>1860643</v>
      </c>
      <c r="E1482">
        <f>_xlfn.XLOOKUP(Table1[[#This Row],[R Profile ID]],Sheet1!D:D,Sheet1!D:D)</f>
        <v>1860643</v>
      </c>
      <c r="F1482">
        <v>1860643</v>
      </c>
      <c r="G1482" t="s">
        <v>760</v>
      </c>
      <c r="H1482" t="s">
        <v>69</v>
      </c>
      <c r="I1482" t="s">
        <v>1059</v>
      </c>
      <c r="J1482" s="1">
        <v>38490</v>
      </c>
      <c r="K1482" s="1">
        <v>44501</v>
      </c>
      <c r="L1482" t="s">
        <v>1155</v>
      </c>
      <c r="M1482" t="s">
        <v>15</v>
      </c>
      <c r="N1482" t="s">
        <v>15</v>
      </c>
      <c r="O1482" t="s">
        <v>56</v>
      </c>
      <c r="P1482" t="s">
        <v>35</v>
      </c>
      <c r="Q1482" t="s">
        <v>28</v>
      </c>
      <c r="R1482">
        <v>2004</v>
      </c>
      <c r="S1482">
        <v>69824</v>
      </c>
      <c r="T1482">
        <v>69824</v>
      </c>
      <c r="U1482" t="b">
        <v>1</v>
      </c>
    </row>
    <row r="1483" spans="1:21" hidden="1" x14ac:dyDescent="0.35">
      <c r="A1483">
        <v>98</v>
      </c>
      <c r="B1483">
        <v>762</v>
      </c>
      <c r="C1483">
        <v>272</v>
      </c>
      <c r="D1483">
        <v>1422311</v>
      </c>
      <c r="E1483">
        <f>_xlfn.XLOOKUP(Table1[[#This Row],[R Profile ID]],Sheet1!D:D,Sheet1!D:D)</f>
        <v>1422311</v>
      </c>
      <c r="F1483" t="s">
        <v>616</v>
      </c>
      <c r="G1483" t="s">
        <v>760</v>
      </c>
      <c r="H1483" t="s">
        <v>69</v>
      </c>
      <c r="I1483" t="s">
        <v>941</v>
      </c>
      <c r="J1483" s="1">
        <v>41977</v>
      </c>
      <c r="K1483" s="1">
        <v>43637</v>
      </c>
      <c r="L1483" t="s">
        <v>1155</v>
      </c>
      <c r="M1483" t="s">
        <v>15</v>
      </c>
      <c r="N1483" t="s">
        <v>15</v>
      </c>
      <c r="O1483" t="s">
        <v>54</v>
      </c>
      <c r="P1483" t="s">
        <v>17</v>
      </c>
      <c r="Q1483" t="s">
        <v>44</v>
      </c>
      <c r="S1483">
        <v>186637</v>
      </c>
      <c r="T1483">
        <v>167973.3</v>
      </c>
    </row>
    <row r="1484" spans="1:21" x14ac:dyDescent="0.35">
      <c r="A1484">
        <v>106</v>
      </c>
      <c r="C1484">
        <v>293</v>
      </c>
      <c r="D1484">
        <v>2227031</v>
      </c>
      <c r="E1484" t="e">
        <f>_xlfn.XLOOKUP(Table1[[#This Row],[R Profile ID]],Sheet1!D:D,Sheet1!D:D)</f>
        <v>#N/A</v>
      </c>
      <c r="F1484" t="s">
        <v>616</v>
      </c>
      <c r="G1484" t="s">
        <v>760</v>
      </c>
      <c r="H1484" t="s">
        <v>69</v>
      </c>
      <c r="I1484" t="s">
        <v>1131</v>
      </c>
      <c r="J1484" s="1" t="s">
        <v>14</v>
      </c>
      <c r="K1484" s="1">
        <v>43086</v>
      </c>
      <c r="L1484" t="s">
        <v>1155</v>
      </c>
      <c r="M1484" t="s">
        <v>15</v>
      </c>
      <c r="N1484" t="s">
        <v>15</v>
      </c>
      <c r="O1484" t="s">
        <v>764</v>
      </c>
      <c r="P1484" t="s">
        <v>23</v>
      </c>
      <c r="Q1484" t="s">
        <v>44</v>
      </c>
      <c r="S1484">
        <v>170862</v>
      </c>
    </row>
    <row r="1485" spans="1:21" hidden="1" x14ac:dyDescent="0.35">
      <c r="A1485">
        <v>109</v>
      </c>
      <c r="B1485">
        <v>614</v>
      </c>
      <c r="C1485">
        <v>1942</v>
      </c>
      <c r="D1485">
        <v>4380801</v>
      </c>
      <c r="E1485">
        <f>_xlfn.XLOOKUP(Table1[[#This Row],[R Profile ID]],Sheet1!D:D,Sheet1!D:D)</f>
        <v>4380801</v>
      </c>
      <c r="F1485" t="s">
        <v>616</v>
      </c>
      <c r="G1485" t="s">
        <v>760</v>
      </c>
      <c r="H1485" t="s">
        <v>69</v>
      </c>
      <c r="I1485" t="s">
        <v>1131</v>
      </c>
      <c r="J1485" s="1">
        <v>40632</v>
      </c>
      <c r="K1485" s="1">
        <v>43790</v>
      </c>
      <c r="L1485" t="s">
        <v>1155</v>
      </c>
      <c r="M1485" t="s">
        <v>15</v>
      </c>
      <c r="N1485" t="s">
        <v>15</v>
      </c>
      <c r="O1485" t="s">
        <v>62</v>
      </c>
      <c r="P1485" t="s">
        <v>38</v>
      </c>
      <c r="Q1485" t="s">
        <v>28</v>
      </c>
      <c r="S1485">
        <v>321917</v>
      </c>
      <c r="T1485">
        <v>257534</v>
      </c>
    </row>
    <row r="1486" spans="1:21" hidden="1" x14ac:dyDescent="0.35">
      <c r="A1486">
        <v>113</v>
      </c>
      <c r="B1486">
        <v>401</v>
      </c>
      <c r="C1486">
        <v>312</v>
      </c>
      <c r="D1486">
        <v>1479875</v>
      </c>
      <c r="E1486">
        <f>_xlfn.XLOOKUP(Table1[[#This Row],[R Profile ID]],Sheet1!D:D,Sheet1!D:D)</f>
        <v>1479875</v>
      </c>
      <c r="F1486">
        <v>1479875</v>
      </c>
      <c r="G1486" t="s">
        <v>760</v>
      </c>
      <c r="H1486" t="s">
        <v>69</v>
      </c>
      <c r="I1486" t="s">
        <v>1131</v>
      </c>
      <c r="J1486" s="1">
        <v>38260</v>
      </c>
      <c r="K1486" s="1">
        <v>43887</v>
      </c>
      <c r="L1486" t="s">
        <v>1155</v>
      </c>
      <c r="M1486" t="s">
        <v>15</v>
      </c>
      <c r="N1486" t="s">
        <v>15</v>
      </c>
      <c r="O1486" t="s">
        <v>765</v>
      </c>
      <c r="P1486" t="s">
        <v>94</v>
      </c>
      <c r="Q1486" t="s">
        <v>766</v>
      </c>
      <c r="R1486">
        <v>1958</v>
      </c>
      <c r="S1486">
        <v>301221</v>
      </c>
      <c r="T1486">
        <v>271098.90000000002</v>
      </c>
      <c r="U1486" t="b">
        <v>0</v>
      </c>
    </row>
    <row r="1487" spans="1:21" hidden="1" x14ac:dyDescent="0.35">
      <c r="A1487">
        <v>251</v>
      </c>
      <c r="B1487">
        <v>655</v>
      </c>
      <c r="C1487">
        <v>446</v>
      </c>
      <c r="D1487">
        <v>9673</v>
      </c>
      <c r="E1487">
        <f>_xlfn.XLOOKUP(Table1[[#This Row],[R Profile ID]],Sheet1!D:D,Sheet1!D:D)</f>
        <v>9673</v>
      </c>
      <c r="F1487" t="s">
        <v>616</v>
      </c>
      <c r="G1487" t="s">
        <v>760</v>
      </c>
      <c r="H1487" t="s">
        <v>69</v>
      </c>
      <c r="I1487" t="s">
        <v>1131</v>
      </c>
      <c r="J1487" s="1">
        <v>41067</v>
      </c>
      <c r="K1487" s="1">
        <v>43840</v>
      </c>
      <c r="L1487" t="s">
        <v>1155</v>
      </c>
      <c r="M1487" t="s">
        <v>15</v>
      </c>
      <c r="N1487" t="s">
        <v>15</v>
      </c>
      <c r="O1487" t="s">
        <v>767</v>
      </c>
      <c r="P1487" t="s">
        <v>94</v>
      </c>
      <c r="Q1487" t="s">
        <v>36</v>
      </c>
      <c r="R1487">
        <v>2007</v>
      </c>
      <c r="S1487">
        <v>309637</v>
      </c>
      <c r="T1487">
        <v>309637</v>
      </c>
      <c r="U1487" t="b">
        <v>1</v>
      </c>
    </row>
    <row r="1488" spans="1:21" hidden="1" x14ac:dyDescent="0.35">
      <c r="A1488">
        <v>252</v>
      </c>
      <c r="B1488">
        <v>657</v>
      </c>
      <c r="C1488">
        <v>447</v>
      </c>
      <c r="D1488">
        <v>9630</v>
      </c>
      <c r="E1488">
        <f>_xlfn.XLOOKUP(Table1[[#This Row],[R Profile ID]],Sheet1!D:D,Sheet1!D:D)</f>
        <v>9630</v>
      </c>
      <c r="F1488" t="s">
        <v>616</v>
      </c>
      <c r="G1488" t="s">
        <v>760</v>
      </c>
      <c r="H1488" t="s">
        <v>69</v>
      </c>
      <c r="I1488" t="s">
        <v>1131</v>
      </c>
      <c r="J1488" s="1">
        <v>41067</v>
      </c>
      <c r="K1488" s="1">
        <v>43840</v>
      </c>
      <c r="L1488" t="s">
        <v>1155</v>
      </c>
      <c r="M1488" t="s">
        <v>15</v>
      </c>
      <c r="N1488" t="s">
        <v>15</v>
      </c>
      <c r="O1488" t="s">
        <v>311</v>
      </c>
      <c r="P1488" t="s">
        <v>104</v>
      </c>
      <c r="Q1488" t="s">
        <v>36</v>
      </c>
      <c r="S1488">
        <v>273685</v>
      </c>
      <c r="T1488">
        <v>273685</v>
      </c>
      <c r="U1488" t="b">
        <v>1</v>
      </c>
    </row>
    <row r="1489" spans="1:21" hidden="1" x14ac:dyDescent="0.35">
      <c r="A1489">
        <v>253</v>
      </c>
      <c r="B1489">
        <v>656</v>
      </c>
      <c r="C1489">
        <v>448</v>
      </c>
      <c r="D1489">
        <v>9613</v>
      </c>
      <c r="E1489">
        <f>_xlfn.XLOOKUP(Table1[[#This Row],[R Profile ID]],Sheet1!D:D,Sheet1!D:D)</f>
        <v>9613</v>
      </c>
      <c r="F1489" t="s">
        <v>616</v>
      </c>
      <c r="G1489" t="s">
        <v>760</v>
      </c>
      <c r="H1489" t="s">
        <v>69</v>
      </c>
      <c r="I1489" t="s">
        <v>1131</v>
      </c>
      <c r="J1489" s="1">
        <v>41067</v>
      </c>
      <c r="K1489" s="1">
        <v>43840</v>
      </c>
      <c r="L1489" t="s">
        <v>1155</v>
      </c>
      <c r="M1489" t="s">
        <v>15</v>
      </c>
      <c r="N1489" t="s">
        <v>15</v>
      </c>
      <c r="O1489" t="s">
        <v>768</v>
      </c>
      <c r="P1489" t="s">
        <v>94</v>
      </c>
      <c r="Q1489" t="s">
        <v>36</v>
      </c>
      <c r="S1489">
        <v>361767</v>
      </c>
      <c r="T1489">
        <v>361767</v>
      </c>
      <c r="U1489" t="b">
        <v>1</v>
      </c>
    </row>
    <row r="1490" spans="1:21" x14ac:dyDescent="0.35">
      <c r="A1490">
        <v>268</v>
      </c>
      <c r="C1490">
        <v>463</v>
      </c>
      <c r="D1490">
        <v>3401288</v>
      </c>
      <c r="E1490" t="e">
        <f>_xlfn.XLOOKUP(Table1[[#This Row],[R Profile ID]],Sheet1!D:D,Sheet1!D:D)</f>
        <v>#N/A</v>
      </c>
      <c r="F1490" t="s">
        <v>616</v>
      </c>
      <c r="G1490" t="s">
        <v>760</v>
      </c>
      <c r="H1490" t="s">
        <v>69</v>
      </c>
      <c r="I1490" t="s">
        <v>1023</v>
      </c>
      <c r="J1490" s="1" t="s">
        <v>14</v>
      </c>
      <c r="K1490" s="1">
        <v>42853</v>
      </c>
      <c r="L1490" t="s">
        <v>1155</v>
      </c>
      <c r="M1490" t="s">
        <v>15</v>
      </c>
      <c r="N1490" t="s">
        <v>15</v>
      </c>
      <c r="O1490" t="s">
        <v>161</v>
      </c>
      <c r="P1490" t="s">
        <v>49</v>
      </c>
      <c r="Q1490" t="s">
        <v>36</v>
      </c>
      <c r="S1490">
        <v>385865</v>
      </c>
    </row>
    <row r="1491" spans="1:21" hidden="1" x14ac:dyDescent="0.35">
      <c r="A1491">
        <v>583</v>
      </c>
      <c r="B1491">
        <v>703</v>
      </c>
      <c r="C1491">
        <v>734</v>
      </c>
      <c r="D1491">
        <v>21888842</v>
      </c>
      <c r="E1491">
        <f>_xlfn.XLOOKUP(Table1[[#This Row],[R Profile ID]],Sheet1!D:D,Sheet1!D:D)</f>
        <v>21888842</v>
      </c>
      <c r="F1491">
        <v>21888842</v>
      </c>
      <c r="G1491" t="s">
        <v>760</v>
      </c>
      <c r="H1491" t="s">
        <v>69</v>
      </c>
      <c r="I1491" t="s">
        <v>1013</v>
      </c>
      <c r="J1491" s="1">
        <v>41544</v>
      </c>
      <c r="K1491" s="1">
        <v>44460</v>
      </c>
      <c r="L1491" t="s">
        <v>1155</v>
      </c>
      <c r="M1491" t="s">
        <v>15</v>
      </c>
      <c r="N1491" t="s">
        <v>15</v>
      </c>
      <c r="O1491" t="s">
        <v>769</v>
      </c>
      <c r="P1491" t="s">
        <v>35</v>
      </c>
      <c r="Q1491" t="s">
        <v>669</v>
      </c>
      <c r="R1491">
        <v>2000</v>
      </c>
      <c r="S1491">
        <v>263700</v>
      </c>
      <c r="T1491">
        <v>263700</v>
      </c>
      <c r="U1491" t="b">
        <v>1</v>
      </c>
    </row>
    <row r="1492" spans="1:21" hidden="1" x14ac:dyDescent="0.35">
      <c r="A1492">
        <v>584</v>
      </c>
      <c r="B1492">
        <v>702</v>
      </c>
      <c r="C1492">
        <v>736</v>
      </c>
      <c r="D1492">
        <v>5716747</v>
      </c>
      <c r="E1492">
        <f>_xlfn.XLOOKUP(Table1[[#This Row],[R Profile ID]],Sheet1!D:D,Sheet1!D:D)</f>
        <v>5716747</v>
      </c>
      <c r="F1492">
        <v>5716747</v>
      </c>
      <c r="G1492" t="s">
        <v>760</v>
      </c>
      <c r="H1492" t="s">
        <v>69</v>
      </c>
      <c r="I1492" t="s">
        <v>1013</v>
      </c>
      <c r="J1492" s="1">
        <v>41544</v>
      </c>
      <c r="K1492" s="1">
        <v>44460</v>
      </c>
      <c r="L1492" t="s">
        <v>1155</v>
      </c>
      <c r="M1492" t="s">
        <v>15</v>
      </c>
      <c r="N1492" t="s">
        <v>15</v>
      </c>
      <c r="O1492" t="s">
        <v>770</v>
      </c>
      <c r="P1492" t="s">
        <v>38</v>
      </c>
      <c r="Q1492" t="s">
        <v>669</v>
      </c>
      <c r="R1492">
        <v>2011</v>
      </c>
      <c r="S1492">
        <v>152504</v>
      </c>
      <c r="T1492">
        <v>152504</v>
      </c>
      <c r="U1492" t="b">
        <v>1</v>
      </c>
    </row>
    <row r="1493" spans="1:21" hidden="1" x14ac:dyDescent="0.35">
      <c r="A1493">
        <v>585</v>
      </c>
      <c r="B1493">
        <v>696</v>
      </c>
      <c r="C1493">
        <v>231</v>
      </c>
      <c r="D1493">
        <v>5716725</v>
      </c>
      <c r="E1493">
        <f>_xlfn.XLOOKUP(Table1[[#This Row],[R Profile ID]],Sheet1!D:D,Sheet1!D:D)</f>
        <v>5716725</v>
      </c>
      <c r="F1493">
        <v>5716725</v>
      </c>
      <c r="G1493" t="s">
        <v>760</v>
      </c>
      <c r="H1493" t="s">
        <v>69</v>
      </c>
      <c r="I1493" t="s">
        <v>1013</v>
      </c>
      <c r="J1493" s="1">
        <v>41544</v>
      </c>
      <c r="K1493" s="1">
        <v>44460</v>
      </c>
      <c r="L1493" t="s">
        <v>1155</v>
      </c>
      <c r="M1493" t="s">
        <v>15</v>
      </c>
      <c r="N1493" t="s">
        <v>15</v>
      </c>
      <c r="O1493" t="s">
        <v>243</v>
      </c>
      <c r="P1493" t="s">
        <v>23</v>
      </c>
      <c r="Q1493" t="s">
        <v>669</v>
      </c>
      <c r="S1493">
        <v>69700</v>
      </c>
      <c r="T1493">
        <v>69700</v>
      </c>
    </row>
    <row r="1494" spans="1:21" hidden="1" x14ac:dyDescent="0.35">
      <c r="A1494">
        <v>585</v>
      </c>
      <c r="B1494">
        <v>696</v>
      </c>
      <c r="C1494">
        <v>232</v>
      </c>
      <c r="D1494">
        <v>11878172</v>
      </c>
      <c r="E1494">
        <f>_xlfn.XLOOKUP(Table1[[#This Row],[R Profile ID]],Sheet1!D:D,Sheet1!D:D)</f>
        <v>11878172</v>
      </c>
      <c r="F1494">
        <v>11878172</v>
      </c>
      <c r="G1494" t="s">
        <v>760</v>
      </c>
      <c r="H1494" t="s">
        <v>69</v>
      </c>
      <c r="I1494" t="s">
        <v>1013</v>
      </c>
      <c r="J1494" s="1">
        <v>41544</v>
      </c>
      <c r="K1494" s="1">
        <v>44460</v>
      </c>
      <c r="L1494" t="s">
        <v>1155</v>
      </c>
      <c r="M1494" t="s">
        <v>15</v>
      </c>
      <c r="N1494" t="s">
        <v>15</v>
      </c>
      <c r="O1494" t="s">
        <v>243</v>
      </c>
      <c r="P1494" t="s">
        <v>23</v>
      </c>
      <c r="Q1494" t="s">
        <v>669</v>
      </c>
      <c r="R1494">
        <v>1984</v>
      </c>
      <c r="S1494">
        <v>69700</v>
      </c>
      <c r="T1494">
        <v>69700</v>
      </c>
      <c r="U1494" t="b">
        <v>1</v>
      </c>
    </row>
    <row r="1495" spans="1:21" hidden="1" x14ac:dyDescent="0.35">
      <c r="A1495">
        <v>586</v>
      </c>
      <c r="B1495">
        <v>701</v>
      </c>
      <c r="C1495">
        <v>740</v>
      </c>
      <c r="D1495">
        <v>5716749</v>
      </c>
      <c r="E1495">
        <f>_xlfn.XLOOKUP(Table1[[#This Row],[R Profile ID]],Sheet1!D:D,Sheet1!D:D)</f>
        <v>5716749</v>
      </c>
      <c r="F1495">
        <v>5716749</v>
      </c>
      <c r="G1495" t="s">
        <v>760</v>
      </c>
      <c r="H1495" t="s">
        <v>69</v>
      </c>
      <c r="I1495" t="s">
        <v>1013</v>
      </c>
      <c r="J1495" s="1">
        <v>41544</v>
      </c>
      <c r="K1495" s="1">
        <v>44460</v>
      </c>
      <c r="L1495" t="s">
        <v>1155</v>
      </c>
      <c r="M1495" t="s">
        <v>15</v>
      </c>
      <c r="N1495" t="s">
        <v>15</v>
      </c>
      <c r="O1495" t="s">
        <v>770</v>
      </c>
      <c r="P1495" t="s">
        <v>38</v>
      </c>
      <c r="Q1495" t="s">
        <v>669</v>
      </c>
      <c r="R1495">
        <v>2011</v>
      </c>
      <c r="S1495">
        <v>152138</v>
      </c>
      <c r="T1495">
        <v>152138</v>
      </c>
      <c r="U1495" t="b">
        <v>1</v>
      </c>
    </row>
    <row r="1496" spans="1:21" hidden="1" x14ac:dyDescent="0.35">
      <c r="A1496">
        <v>587</v>
      </c>
      <c r="B1496">
        <v>697</v>
      </c>
      <c r="C1496">
        <v>254</v>
      </c>
      <c r="D1496">
        <v>5716726</v>
      </c>
      <c r="E1496">
        <f>_xlfn.XLOOKUP(Table1[[#This Row],[R Profile ID]],Sheet1!D:D,Sheet1!D:D)</f>
        <v>5716726</v>
      </c>
      <c r="F1496">
        <v>5716726</v>
      </c>
      <c r="G1496" t="s">
        <v>760</v>
      </c>
      <c r="H1496" t="s">
        <v>69</v>
      </c>
      <c r="I1496" t="s">
        <v>1013</v>
      </c>
      <c r="J1496" s="1">
        <v>41544</v>
      </c>
      <c r="K1496" s="1">
        <v>44460</v>
      </c>
      <c r="L1496" t="s">
        <v>1155</v>
      </c>
      <c r="M1496" t="s">
        <v>15</v>
      </c>
      <c r="N1496" t="s">
        <v>15</v>
      </c>
      <c r="O1496" t="s">
        <v>771</v>
      </c>
      <c r="P1496" t="s">
        <v>23</v>
      </c>
      <c r="Q1496" t="s">
        <v>669</v>
      </c>
      <c r="R1496">
        <v>1999</v>
      </c>
      <c r="S1496">
        <v>42083</v>
      </c>
      <c r="T1496">
        <v>42083</v>
      </c>
      <c r="U1496" t="b">
        <v>1</v>
      </c>
    </row>
    <row r="1497" spans="1:21" hidden="1" x14ac:dyDescent="0.35">
      <c r="A1497">
        <v>588</v>
      </c>
      <c r="B1497">
        <v>699</v>
      </c>
      <c r="C1497">
        <v>258</v>
      </c>
      <c r="D1497">
        <v>5716732</v>
      </c>
      <c r="E1497">
        <f>_xlfn.XLOOKUP(Table1[[#This Row],[R Profile ID]],Sheet1!D:D,Sheet1!D:D)</f>
        <v>5716732</v>
      </c>
      <c r="F1497">
        <v>5716732</v>
      </c>
      <c r="G1497" t="s">
        <v>760</v>
      </c>
      <c r="H1497" t="s">
        <v>69</v>
      </c>
      <c r="I1497" t="s">
        <v>1013</v>
      </c>
      <c r="J1497" s="1">
        <v>41544</v>
      </c>
      <c r="K1497" s="1">
        <v>44460</v>
      </c>
      <c r="L1497" t="s">
        <v>1155</v>
      </c>
      <c r="M1497" t="s">
        <v>15</v>
      </c>
      <c r="N1497" t="s">
        <v>15</v>
      </c>
      <c r="O1497" t="s">
        <v>183</v>
      </c>
      <c r="P1497" t="s">
        <v>23</v>
      </c>
      <c r="Q1497" t="s">
        <v>669</v>
      </c>
      <c r="R1497">
        <v>1977</v>
      </c>
      <c r="S1497">
        <v>124383</v>
      </c>
      <c r="T1497">
        <v>124383</v>
      </c>
      <c r="U1497" t="b">
        <v>1</v>
      </c>
    </row>
    <row r="1498" spans="1:21" hidden="1" x14ac:dyDescent="0.35">
      <c r="A1498">
        <v>589</v>
      </c>
      <c r="B1498">
        <v>698</v>
      </c>
      <c r="C1498">
        <v>741</v>
      </c>
      <c r="D1498">
        <v>22861156</v>
      </c>
      <c r="E1498">
        <f>_xlfn.XLOOKUP(Table1[[#This Row],[R Profile ID]],Sheet1!D:D,Sheet1!D:D)</f>
        <v>22861156</v>
      </c>
      <c r="F1498">
        <v>22861156</v>
      </c>
      <c r="G1498" t="s">
        <v>760</v>
      </c>
      <c r="H1498" t="s">
        <v>69</v>
      </c>
      <c r="I1498" t="s">
        <v>1013</v>
      </c>
      <c r="J1498" s="1">
        <v>41544</v>
      </c>
      <c r="K1498" s="1">
        <v>44460</v>
      </c>
      <c r="L1498" t="s">
        <v>1155</v>
      </c>
      <c r="M1498" t="s">
        <v>15</v>
      </c>
      <c r="N1498" t="s">
        <v>15</v>
      </c>
      <c r="O1498" t="s">
        <v>183</v>
      </c>
      <c r="P1498" t="s">
        <v>23</v>
      </c>
      <c r="Q1498" t="s">
        <v>669</v>
      </c>
      <c r="R1498">
        <v>1977</v>
      </c>
      <c r="S1498">
        <v>90139</v>
      </c>
      <c r="T1498">
        <v>90139</v>
      </c>
      <c r="U1498" t="b">
        <v>1</v>
      </c>
    </row>
    <row r="1499" spans="1:21" hidden="1" x14ac:dyDescent="0.35">
      <c r="A1499">
        <v>590</v>
      </c>
      <c r="B1499">
        <v>705</v>
      </c>
      <c r="C1499">
        <v>289</v>
      </c>
      <c r="D1499">
        <v>5716754</v>
      </c>
      <c r="E1499">
        <f>_xlfn.XLOOKUP(Table1[[#This Row],[R Profile ID]],Sheet1!D:D,Sheet1!D:D)</f>
        <v>5716754</v>
      </c>
      <c r="F1499">
        <v>5716754</v>
      </c>
      <c r="G1499" t="s">
        <v>760</v>
      </c>
      <c r="H1499" t="s">
        <v>69</v>
      </c>
      <c r="I1499" t="s">
        <v>1013</v>
      </c>
      <c r="J1499" s="1">
        <v>41703</v>
      </c>
      <c r="K1499" s="1">
        <v>44460</v>
      </c>
      <c r="L1499" t="s">
        <v>1155</v>
      </c>
      <c r="M1499" t="s">
        <v>15</v>
      </c>
      <c r="N1499" t="s">
        <v>15</v>
      </c>
      <c r="O1499" t="s">
        <v>772</v>
      </c>
      <c r="P1499" t="s">
        <v>94</v>
      </c>
      <c r="Q1499" t="s">
        <v>669</v>
      </c>
      <c r="R1499">
        <v>2001</v>
      </c>
      <c r="S1499">
        <v>108336</v>
      </c>
      <c r="T1499">
        <v>108336</v>
      </c>
      <c r="U1499" t="b">
        <v>1</v>
      </c>
    </row>
    <row r="1500" spans="1:21" hidden="1" x14ac:dyDescent="0.35">
      <c r="A1500">
        <v>591</v>
      </c>
      <c r="B1500">
        <v>700</v>
      </c>
      <c r="C1500">
        <v>299</v>
      </c>
      <c r="D1500">
        <v>5716743</v>
      </c>
      <c r="E1500">
        <f>_xlfn.XLOOKUP(Table1[[#This Row],[R Profile ID]],Sheet1!D:D,Sheet1!D:D)</f>
        <v>5716743</v>
      </c>
      <c r="F1500">
        <v>5716743</v>
      </c>
      <c r="G1500" t="s">
        <v>760</v>
      </c>
      <c r="H1500" t="s">
        <v>69</v>
      </c>
      <c r="I1500" t="s">
        <v>1013</v>
      </c>
      <c r="J1500" s="1">
        <v>41544</v>
      </c>
      <c r="K1500" s="1">
        <v>44460</v>
      </c>
      <c r="L1500" t="s">
        <v>1155</v>
      </c>
      <c r="M1500" t="s">
        <v>15</v>
      </c>
      <c r="N1500" t="s">
        <v>15</v>
      </c>
      <c r="O1500" t="s">
        <v>773</v>
      </c>
      <c r="P1500" t="s">
        <v>38</v>
      </c>
      <c r="Q1500" t="s">
        <v>669</v>
      </c>
      <c r="R1500">
        <v>2003</v>
      </c>
      <c r="S1500">
        <v>109650</v>
      </c>
      <c r="T1500">
        <v>109650</v>
      </c>
      <c r="U1500" t="b">
        <v>1</v>
      </c>
    </row>
    <row r="1501" spans="1:21" hidden="1" x14ac:dyDescent="0.35">
      <c r="A1501">
        <v>592</v>
      </c>
      <c r="B1501">
        <v>704</v>
      </c>
      <c r="C1501">
        <v>311</v>
      </c>
      <c r="D1501">
        <v>5716741</v>
      </c>
      <c r="E1501">
        <f>_xlfn.XLOOKUP(Table1[[#This Row],[R Profile ID]],Sheet1!D:D,Sheet1!D:D)</f>
        <v>5716741</v>
      </c>
      <c r="F1501">
        <v>5716741</v>
      </c>
      <c r="G1501" t="s">
        <v>760</v>
      </c>
      <c r="H1501" t="s">
        <v>69</v>
      </c>
      <c r="I1501" t="s">
        <v>1013</v>
      </c>
      <c r="J1501" s="1">
        <v>41544</v>
      </c>
      <c r="K1501" s="1">
        <v>44460</v>
      </c>
      <c r="L1501" t="s">
        <v>1155</v>
      </c>
      <c r="M1501" t="s">
        <v>15</v>
      </c>
      <c r="N1501" t="s">
        <v>15</v>
      </c>
      <c r="O1501" t="s">
        <v>774</v>
      </c>
      <c r="P1501" t="s">
        <v>35</v>
      </c>
      <c r="Q1501" t="s">
        <v>669</v>
      </c>
      <c r="R1501">
        <v>1976</v>
      </c>
      <c r="S1501">
        <v>56176</v>
      </c>
      <c r="T1501">
        <v>56176</v>
      </c>
      <c r="U1501" t="b">
        <v>1</v>
      </c>
    </row>
    <row r="1502" spans="1:21" hidden="1" x14ac:dyDescent="0.35">
      <c r="A1502">
        <v>637</v>
      </c>
      <c r="B1502">
        <v>681</v>
      </c>
      <c r="C1502">
        <v>912</v>
      </c>
      <c r="D1502">
        <v>5810542</v>
      </c>
      <c r="E1502">
        <f>_xlfn.XLOOKUP(Table1[[#This Row],[R Profile ID]],Sheet1!D:D,Sheet1!D:D)</f>
        <v>5810542</v>
      </c>
      <c r="F1502">
        <v>5810542</v>
      </c>
      <c r="G1502" t="s">
        <v>760</v>
      </c>
      <c r="H1502" t="s">
        <v>69</v>
      </c>
      <c r="I1502" t="s">
        <v>1023</v>
      </c>
      <c r="J1502" s="1">
        <v>43084</v>
      </c>
      <c r="K1502" s="1">
        <v>44287</v>
      </c>
      <c r="L1502" t="s">
        <v>1155</v>
      </c>
      <c r="M1502" t="s">
        <v>15</v>
      </c>
      <c r="N1502" t="s">
        <v>15</v>
      </c>
      <c r="O1502" t="s">
        <v>16</v>
      </c>
      <c r="P1502" t="s">
        <v>17</v>
      </c>
      <c r="Q1502" t="s">
        <v>36</v>
      </c>
      <c r="R1502">
        <v>2014</v>
      </c>
      <c r="S1502">
        <v>275650</v>
      </c>
      <c r="T1502">
        <v>275650</v>
      </c>
      <c r="U1502" t="b">
        <v>1</v>
      </c>
    </row>
    <row r="1503" spans="1:21" hidden="1" x14ac:dyDescent="0.35">
      <c r="A1503">
        <v>701</v>
      </c>
      <c r="B1503">
        <v>728</v>
      </c>
      <c r="C1503">
        <v>961</v>
      </c>
      <c r="D1503">
        <v>6207476</v>
      </c>
      <c r="E1503">
        <f>_xlfn.XLOOKUP(Table1[[#This Row],[R Profile ID]],Sheet1!D:D,Sheet1!D:D)</f>
        <v>6207476</v>
      </c>
      <c r="F1503" t="s">
        <v>616</v>
      </c>
      <c r="G1503" t="s">
        <v>760</v>
      </c>
      <c r="H1503" t="s">
        <v>69</v>
      </c>
      <c r="I1503" t="s">
        <v>1131</v>
      </c>
      <c r="J1503" s="1">
        <v>41781</v>
      </c>
      <c r="K1503" s="1">
        <v>43615</v>
      </c>
      <c r="L1503" t="s">
        <v>1155</v>
      </c>
      <c r="M1503" t="s">
        <v>15</v>
      </c>
      <c r="N1503" t="s">
        <v>15</v>
      </c>
      <c r="O1503" t="s">
        <v>16</v>
      </c>
      <c r="P1503" t="s">
        <v>17</v>
      </c>
      <c r="Q1503" t="s">
        <v>58</v>
      </c>
      <c r="S1503">
        <v>118796</v>
      </c>
      <c r="T1503">
        <v>118796</v>
      </c>
    </row>
    <row r="1504" spans="1:21" hidden="1" x14ac:dyDescent="0.35">
      <c r="A1504">
        <v>702</v>
      </c>
      <c r="B1504">
        <v>726</v>
      </c>
      <c r="C1504">
        <v>962</v>
      </c>
      <c r="D1504">
        <v>6207477</v>
      </c>
      <c r="E1504">
        <f>_xlfn.XLOOKUP(Table1[[#This Row],[R Profile ID]],Sheet1!D:D,Sheet1!D:D)</f>
        <v>6207477</v>
      </c>
      <c r="F1504" t="s">
        <v>616</v>
      </c>
      <c r="G1504" t="s">
        <v>760</v>
      </c>
      <c r="H1504" t="s">
        <v>69</v>
      </c>
      <c r="I1504" t="s">
        <v>1131</v>
      </c>
      <c r="J1504" s="1">
        <v>41781</v>
      </c>
      <c r="K1504" s="1">
        <v>43615</v>
      </c>
      <c r="L1504" t="s">
        <v>1155</v>
      </c>
      <c r="M1504" t="s">
        <v>15</v>
      </c>
      <c r="N1504" t="s">
        <v>15</v>
      </c>
      <c r="O1504" t="s">
        <v>16</v>
      </c>
      <c r="P1504" t="s">
        <v>17</v>
      </c>
      <c r="Q1504" t="s">
        <v>58</v>
      </c>
      <c r="S1504">
        <v>115559</v>
      </c>
      <c r="T1504">
        <v>115559</v>
      </c>
    </row>
    <row r="1505" spans="1:21" hidden="1" x14ac:dyDescent="0.35">
      <c r="A1505">
        <v>703</v>
      </c>
      <c r="B1505">
        <v>734</v>
      </c>
      <c r="C1505">
        <v>963</v>
      </c>
      <c r="D1505">
        <v>6207478</v>
      </c>
      <c r="E1505">
        <f>_xlfn.XLOOKUP(Table1[[#This Row],[R Profile ID]],Sheet1!D:D,Sheet1!D:D)</f>
        <v>6207478</v>
      </c>
      <c r="F1505" t="s">
        <v>616</v>
      </c>
      <c r="G1505" t="s">
        <v>760</v>
      </c>
      <c r="H1505" t="s">
        <v>69</v>
      </c>
      <c r="I1505" t="s">
        <v>1131</v>
      </c>
      <c r="J1505" s="1">
        <v>41781</v>
      </c>
      <c r="K1505" s="1">
        <v>43615</v>
      </c>
      <c r="L1505" t="s">
        <v>1155</v>
      </c>
      <c r="M1505" t="s">
        <v>15</v>
      </c>
      <c r="N1505" t="s">
        <v>15</v>
      </c>
      <c r="O1505" t="s">
        <v>16</v>
      </c>
      <c r="P1505" t="s">
        <v>17</v>
      </c>
      <c r="Q1505" t="s">
        <v>58</v>
      </c>
      <c r="S1505">
        <v>114502</v>
      </c>
      <c r="T1505">
        <v>114502</v>
      </c>
    </row>
    <row r="1506" spans="1:21" hidden="1" x14ac:dyDescent="0.35">
      <c r="A1506">
        <v>704</v>
      </c>
      <c r="B1506">
        <v>729</v>
      </c>
      <c r="C1506">
        <v>964</v>
      </c>
      <c r="D1506">
        <v>6207479</v>
      </c>
      <c r="E1506">
        <f>_xlfn.XLOOKUP(Table1[[#This Row],[R Profile ID]],Sheet1!D:D,Sheet1!D:D)</f>
        <v>6207479</v>
      </c>
      <c r="F1506" t="s">
        <v>616</v>
      </c>
      <c r="G1506" t="s">
        <v>760</v>
      </c>
      <c r="H1506" t="s">
        <v>69</v>
      </c>
      <c r="I1506" t="s">
        <v>1131</v>
      </c>
      <c r="J1506" s="1">
        <v>41781</v>
      </c>
      <c r="K1506" s="1">
        <v>43615</v>
      </c>
      <c r="L1506" t="s">
        <v>1155</v>
      </c>
      <c r="M1506" t="s">
        <v>15</v>
      </c>
      <c r="N1506" t="s">
        <v>15</v>
      </c>
      <c r="O1506" t="s">
        <v>775</v>
      </c>
      <c r="P1506" t="s">
        <v>17</v>
      </c>
      <c r="Q1506" t="s">
        <v>58</v>
      </c>
      <c r="S1506">
        <v>87052</v>
      </c>
      <c r="T1506">
        <v>87052</v>
      </c>
    </row>
    <row r="1507" spans="1:21" hidden="1" x14ac:dyDescent="0.35">
      <c r="A1507">
        <v>705</v>
      </c>
      <c r="B1507">
        <v>732</v>
      </c>
      <c r="C1507">
        <v>965</v>
      </c>
      <c r="D1507">
        <v>6207480</v>
      </c>
      <c r="E1507">
        <f>_xlfn.XLOOKUP(Table1[[#This Row],[R Profile ID]],Sheet1!D:D,Sheet1!D:D)</f>
        <v>6207480</v>
      </c>
      <c r="F1507" t="s">
        <v>616</v>
      </c>
      <c r="G1507" t="s">
        <v>760</v>
      </c>
      <c r="H1507" t="s">
        <v>69</v>
      </c>
      <c r="I1507" t="s">
        <v>1131</v>
      </c>
      <c r="J1507" s="1">
        <v>41781</v>
      </c>
      <c r="K1507" s="1">
        <v>43615</v>
      </c>
      <c r="L1507" t="s">
        <v>1155</v>
      </c>
      <c r="M1507" t="s">
        <v>15</v>
      </c>
      <c r="N1507" t="s">
        <v>15</v>
      </c>
      <c r="O1507" t="s">
        <v>776</v>
      </c>
      <c r="P1507" t="s">
        <v>17</v>
      </c>
      <c r="Q1507" t="s">
        <v>58</v>
      </c>
      <c r="S1507">
        <v>219599</v>
      </c>
      <c r="T1507">
        <v>219599</v>
      </c>
    </row>
    <row r="1508" spans="1:21" hidden="1" x14ac:dyDescent="0.35">
      <c r="A1508">
        <v>706</v>
      </c>
      <c r="B1508">
        <v>731</v>
      </c>
      <c r="C1508">
        <v>966</v>
      </c>
      <c r="D1508">
        <v>6207481</v>
      </c>
      <c r="E1508">
        <f>_xlfn.XLOOKUP(Table1[[#This Row],[R Profile ID]],Sheet1!D:D,Sheet1!D:D)</f>
        <v>6207481</v>
      </c>
      <c r="F1508" t="s">
        <v>616</v>
      </c>
      <c r="G1508" t="s">
        <v>760</v>
      </c>
      <c r="H1508" t="s">
        <v>69</v>
      </c>
      <c r="I1508" t="s">
        <v>1131</v>
      </c>
      <c r="J1508" s="1">
        <v>41781</v>
      </c>
      <c r="K1508" s="1">
        <v>43615</v>
      </c>
      <c r="L1508" t="s">
        <v>1155</v>
      </c>
      <c r="M1508" t="s">
        <v>15</v>
      </c>
      <c r="N1508" t="s">
        <v>15</v>
      </c>
      <c r="O1508" t="s">
        <v>777</v>
      </c>
      <c r="P1508" t="s">
        <v>17</v>
      </c>
      <c r="Q1508" t="s">
        <v>58</v>
      </c>
      <c r="S1508">
        <v>208609</v>
      </c>
      <c r="T1508">
        <v>208609</v>
      </c>
    </row>
    <row r="1509" spans="1:21" hidden="1" x14ac:dyDescent="0.35">
      <c r="A1509">
        <v>707</v>
      </c>
      <c r="B1509">
        <v>733</v>
      </c>
      <c r="C1509">
        <v>967</v>
      </c>
      <c r="D1509">
        <v>6229669</v>
      </c>
      <c r="E1509">
        <f>_xlfn.XLOOKUP(Table1[[#This Row],[R Profile ID]],Sheet1!D:D,Sheet1!D:D)</f>
        <v>6229669</v>
      </c>
      <c r="F1509" t="s">
        <v>616</v>
      </c>
      <c r="G1509" t="s">
        <v>760</v>
      </c>
      <c r="H1509" t="s">
        <v>69</v>
      </c>
      <c r="I1509" t="s">
        <v>1131</v>
      </c>
      <c r="J1509" s="1">
        <v>41781</v>
      </c>
      <c r="K1509" s="1">
        <v>43615</v>
      </c>
      <c r="L1509" t="s">
        <v>1155</v>
      </c>
      <c r="M1509" t="s">
        <v>15</v>
      </c>
      <c r="N1509" t="s">
        <v>15</v>
      </c>
      <c r="O1509" t="s">
        <v>776</v>
      </c>
      <c r="P1509" t="s">
        <v>23</v>
      </c>
      <c r="Q1509" t="s">
        <v>58</v>
      </c>
      <c r="S1509">
        <v>21000</v>
      </c>
      <c r="T1509">
        <v>21000</v>
      </c>
    </row>
    <row r="1510" spans="1:21" hidden="1" x14ac:dyDescent="0.35">
      <c r="A1510">
        <v>708</v>
      </c>
      <c r="B1510">
        <v>730</v>
      </c>
      <c r="C1510">
        <v>968</v>
      </c>
      <c r="D1510">
        <v>6207482</v>
      </c>
      <c r="E1510">
        <f>_xlfn.XLOOKUP(Table1[[#This Row],[R Profile ID]],Sheet1!D:D,Sheet1!D:D)</f>
        <v>6207482</v>
      </c>
      <c r="F1510" t="s">
        <v>616</v>
      </c>
      <c r="G1510" t="s">
        <v>760</v>
      </c>
      <c r="H1510" t="s">
        <v>69</v>
      </c>
      <c r="I1510" t="s">
        <v>1131</v>
      </c>
      <c r="J1510" s="1">
        <v>41781</v>
      </c>
      <c r="K1510" s="1">
        <v>43615</v>
      </c>
      <c r="L1510" t="s">
        <v>1155</v>
      </c>
      <c r="M1510" t="s">
        <v>15</v>
      </c>
      <c r="N1510" t="s">
        <v>15</v>
      </c>
      <c r="O1510" t="s">
        <v>776</v>
      </c>
      <c r="P1510" t="s">
        <v>17</v>
      </c>
      <c r="Q1510" t="s">
        <v>58</v>
      </c>
      <c r="S1510">
        <v>103633</v>
      </c>
      <c r="T1510">
        <v>103633</v>
      </c>
    </row>
    <row r="1511" spans="1:21" hidden="1" x14ac:dyDescent="0.35">
      <c r="A1511">
        <v>709</v>
      </c>
      <c r="B1511">
        <v>727</v>
      </c>
      <c r="C1511">
        <v>969</v>
      </c>
      <c r="D1511">
        <v>6207483</v>
      </c>
      <c r="E1511">
        <f>_xlfn.XLOOKUP(Table1[[#This Row],[R Profile ID]],Sheet1!D:D,Sheet1!D:D)</f>
        <v>6207483</v>
      </c>
      <c r="F1511" t="s">
        <v>616</v>
      </c>
      <c r="G1511" t="s">
        <v>760</v>
      </c>
      <c r="H1511" t="s">
        <v>69</v>
      </c>
      <c r="I1511" t="s">
        <v>1131</v>
      </c>
      <c r="J1511" s="1">
        <v>41781</v>
      </c>
      <c r="K1511" s="1">
        <v>43615</v>
      </c>
      <c r="L1511" t="s">
        <v>1155</v>
      </c>
      <c r="M1511" t="s">
        <v>15</v>
      </c>
      <c r="N1511" t="s">
        <v>15</v>
      </c>
      <c r="O1511" t="s">
        <v>16</v>
      </c>
      <c r="P1511" t="s">
        <v>17</v>
      </c>
      <c r="Q1511" t="s">
        <v>58</v>
      </c>
      <c r="S1511">
        <v>56424</v>
      </c>
      <c r="T1511">
        <v>56424</v>
      </c>
    </row>
    <row r="1512" spans="1:21" hidden="1" x14ac:dyDescent="0.35">
      <c r="A1512">
        <v>759</v>
      </c>
      <c r="B1512">
        <v>645</v>
      </c>
      <c r="C1512">
        <v>431</v>
      </c>
      <c r="D1512">
        <v>9669</v>
      </c>
      <c r="E1512">
        <f>_xlfn.XLOOKUP(Table1[[#This Row],[R Profile ID]],Sheet1!D:D,Sheet1!D:D)</f>
        <v>9669</v>
      </c>
      <c r="F1512" t="s">
        <v>616</v>
      </c>
      <c r="G1512" t="s">
        <v>760</v>
      </c>
      <c r="H1512" t="s">
        <v>69</v>
      </c>
      <c r="I1512" t="s">
        <v>1131</v>
      </c>
      <c r="J1512" s="1">
        <v>41194</v>
      </c>
      <c r="K1512" s="1">
        <v>43788</v>
      </c>
      <c r="L1512" t="s">
        <v>1155</v>
      </c>
      <c r="M1512" t="s">
        <v>15</v>
      </c>
      <c r="N1512" t="s">
        <v>15</v>
      </c>
      <c r="O1512" t="s">
        <v>778</v>
      </c>
      <c r="P1512" t="s">
        <v>104</v>
      </c>
      <c r="Q1512" t="s">
        <v>18</v>
      </c>
      <c r="S1512">
        <v>55000</v>
      </c>
      <c r="T1512">
        <v>55000</v>
      </c>
    </row>
    <row r="1513" spans="1:21" hidden="1" x14ac:dyDescent="0.35">
      <c r="A1513">
        <v>760</v>
      </c>
      <c r="B1513">
        <v>649</v>
      </c>
      <c r="C1513">
        <v>466</v>
      </c>
      <c r="D1513">
        <v>9680</v>
      </c>
      <c r="E1513">
        <f>_xlfn.XLOOKUP(Table1[[#This Row],[R Profile ID]],Sheet1!D:D,Sheet1!D:D)</f>
        <v>9680</v>
      </c>
      <c r="F1513" t="s">
        <v>616</v>
      </c>
      <c r="G1513" t="s">
        <v>760</v>
      </c>
      <c r="H1513" t="s">
        <v>69</v>
      </c>
      <c r="I1513" t="s">
        <v>1131</v>
      </c>
      <c r="J1513" s="1">
        <v>41194</v>
      </c>
      <c r="K1513" s="1">
        <v>43788</v>
      </c>
      <c r="L1513" t="s">
        <v>1155</v>
      </c>
      <c r="M1513" t="s">
        <v>15</v>
      </c>
      <c r="N1513" t="s">
        <v>15</v>
      </c>
      <c r="O1513" t="s">
        <v>779</v>
      </c>
      <c r="P1513" t="s">
        <v>104</v>
      </c>
      <c r="Q1513" t="s">
        <v>18</v>
      </c>
      <c r="S1513">
        <v>58000</v>
      </c>
      <c r="T1513">
        <v>58000</v>
      </c>
    </row>
    <row r="1514" spans="1:21" hidden="1" x14ac:dyDescent="0.35">
      <c r="A1514">
        <v>761</v>
      </c>
      <c r="B1514">
        <v>650</v>
      </c>
      <c r="C1514">
        <v>836</v>
      </c>
      <c r="D1514">
        <v>24706</v>
      </c>
      <c r="E1514">
        <f>_xlfn.XLOOKUP(Table1[[#This Row],[R Profile ID]],Sheet1!D:D,Sheet1!D:D)</f>
        <v>24706</v>
      </c>
      <c r="F1514" t="s">
        <v>616</v>
      </c>
      <c r="G1514" t="s">
        <v>760</v>
      </c>
      <c r="H1514" t="s">
        <v>69</v>
      </c>
      <c r="I1514" t="s">
        <v>1131</v>
      </c>
      <c r="J1514" s="1">
        <v>42318</v>
      </c>
      <c r="K1514" s="1">
        <v>43788</v>
      </c>
      <c r="L1514" t="s">
        <v>1155</v>
      </c>
      <c r="M1514" t="s">
        <v>15</v>
      </c>
      <c r="N1514" t="s">
        <v>15</v>
      </c>
      <c r="O1514" t="s">
        <v>780</v>
      </c>
      <c r="P1514" t="s">
        <v>104</v>
      </c>
      <c r="Q1514" t="s">
        <v>18</v>
      </c>
      <c r="S1514">
        <v>93708</v>
      </c>
      <c r="T1514">
        <v>93708</v>
      </c>
    </row>
    <row r="1515" spans="1:21" hidden="1" x14ac:dyDescent="0.35">
      <c r="A1515">
        <v>762</v>
      </c>
      <c r="B1515">
        <v>646</v>
      </c>
      <c r="C1515">
        <v>1479</v>
      </c>
      <c r="D1515">
        <v>9606</v>
      </c>
      <c r="E1515">
        <f>_xlfn.XLOOKUP(Table1[[#This Row],[R Profile ID]],Sheet1!D:D,Sheet1!D:D)</f>
        <v>9606</v>
      </c>
      <c r="F1515" t="s">
        <v>616</v>
      </c>
      <c r="G1515" t="s">
        <v>760</v>
      </c>
      <c r="H1515" t="s">
        <v>69</v>
      </c>
      <c r="I1515" t="s">
        <v>1131</v>
      </c>
      <c r="J1515" s="1">
        <v>41194</v>
      </c>
      <c r="K1515" s="1">
        <v>43788</v>
      </c>
      <c r="L1515" t="s">
        <v>1155</v>
      </c>
      <c r="M1515" t="s">
        <v>15</v>
      </c>
      <c r="N1515" t="s">
        <v>15</v>
      </c>
      <c r="O1515" t="s">
        <v>781</v>
      </c>
      <c r="P1515" t="s">
        <v>104</v>
      </c>
      <c r="Q1515" t="s">
        <v>18</v>
      </c>
      <c r="S1515">
        <v>111029</v>
      </c>
      <c r="T1515">
        <v>111029</v>
      </c>
    </row>
    <row r="1516" spans="1:21" hidden="1" x14ac:dyDescent="0.35">
      <c r="A1516">
        <v>763</v>
      </c>
      <c r="B1516">
        <v>647</v>
      </c>
      <c r="C1516">
        <v>1642</v>
      </c>
      <c r="D1516">
        <v>9647</v>
      </c>
      <c r="E1516">
        <f>_xlfn.XLOOKUP(Table1[[#This Row],[R Profile ID]],Sheet1!D:D,Sheet1!D:D)</f>
        <v>9647</v>
      </c>
      <c r="F1516" t="s">
        <v>616</v>
      </c>
      <c r="G1516" t="s">
        <v>760</v>
      </c>
      <c r="H1516" t="s">
        <v>69</v>
      </c>
      <c r="I1516" t="s">
        <v>1131</v>
      </c>
      <c r="J1516" s="1">
        <v>41194</v>
      </c>
      <c r="K1516" s="1">
        <v>43788</v>
      </c>
      <c r="L1516" t="s">
        <v>1155</v>
      </c>
      <c r="M1516" t="s">
        <v>15</v>
      </c>
      <c r="N1516" t="s">
        <v>15</v>
      </c>
      <c r="O1516" t="s">
        <v>782</v>
      </c>
      <c r="P1516" t="s">
        <v>104</v>
      </c>
      <c r="Q1516" t="s">
        <v>18</v>
      </c>
      <c r="S1516">
        <v>67923</v>
      </c>
      <c r="T1516">
        <v>67923</v>
      </c>
    </row>
    <row r="1517" spans="1:21" hidden="1" x14ac:dyDescent="0.35">
      <c r="A1517">
        <v>764</v>
      </c>
      <c r="B1517">
        <v>644</v>
      </c>
      <c r="C1517">
        <v>1699</v>
      </c>
      <c r="D1517">
        <v>9642</v>
      </c>
      <c r="E1517">
        <f>_xlfn.XLOOKUP(Table1[[#This Row],[R Profile ID]],Sheet1!D:D,Sheet1!D:D)</f>
        <v>9642</v>
      </c>
      <c r="F1517" t="s">
        <v>616</v>
      </c>
      <c r="G1517" t="s">
        <v>760</v>
      </c>
      <c r="H1517" t="s">
        <v>69</v>
      </c>
      <c r="I1517" t="s">
        <v>1131</v>
      </c>
      <c r="J1517" s="1">
        <v>41194</v>
      </c>
      <c r="K1517" s="1">
        <v>43788</v>
      </c>
      <c r="L1517" t="s">
        <v>1155</v>
      </c>
      <c r="M1517" t="s">
        <v>15</v>
      </c>
      <c r="N1517" t="s">
        <v>15</v>
      </c>
      <c r="O1517" t="s">
        <v>575</v>
      </c>
      <c r="P1517" t="s">
        <v>104</v>
      </c>
      <c r="Q1517" t="s">
        <v>18</v>
      </c>
      <c r="S1517">
        <v>70351</v>
      </c>
      <c r="T1517">
        <v>70351</v>
      </c>
    </row>
    <row r="1518" spans="1:21" hidden="1" x14ac:dyDescent="0.35">
      <c r="A1518">
        <v>765</v>
      </c>
      <c r="B1518">
        <v>648</v>
      </c>
      <c r="C1518">
        <v>1718</v>
      </c>
      <c r="D1518">
        <v>9651</v>
      </c>
      <c r="E1518">
        <f>_xlfn.XLOOKUP(Table1[[#This Row],[R Profile ID]],Sheet1!D:D,Sheet1!D:D)</f>
        <v>9651</v>
      </c>
      <c r="F1518" t="s">
        <v>616</v>
      </c>
      <c r="G1518" t="s">
        <v>760</v>
      </c>
      <c r="H1518" t="s">
        <v>69</v>
      </c>
      <c r="I1518" t="s">
        <v>1131</v>
      </c>
      <c r="J1518" s="1">
        <v>41194</v>
      </c>
      <c r="K1518" s="1">
        <v>43788</v>
      </c>
      <c r="L1518" t="s">
        <v>1155</v>
      </c>
      <c r="M1518" t="s">
        <v>15</v>
      </c>
      <c r="N1518" t="s">
        <v>15</v>
      </c>
      <c r="O1518" t="s">
        <v>783</v>
      </c>
      <c r="P1518" t="s">
        <v>104</v>
      </c>
      <c r="Q1518" t="s">
        <v>18</v>
      </c>
      <c r="S1518">
        <v>88677</v>
      </c>
      <c r="T1518">
        <v>88677</v>
      </c>
    </row>
    <row r="1519" spans="1:21" x14ac:dyDescent="0.35">
      <c r="A1519">
        <v>769</v>
      </c>
      <c r="C1519">
        <v>1015</v>
      </c>
      <c r="D1519">
        <v>21492</v>
      </c>
      <c r="E1519" t="e">
        <f>_xlfn.XLOOKUP(Table1[[#This Row],[R Profile ID]],Sheet1!D:D,Sheet1!D:D)</f>
        <v>#N/A</v>
      </c>
      <c r="F1519" t="s">
        <v>616</v>
      </c>
      <c r="G1519" t="s">
        <v>760</v>
      </c>
      <c r="H1519" t="s">
        <v>69</v>
      </c>
      <c r="I1519" t="s">
        <v>1131</v>
      </c>
      <c r="J1519" s="1" t="s">
        <v>14</v>
      </c>
      <c r="K1519" s="1">
        <v>42794</v>
      </c>
      <c r="L1519" t="s">
        <v>1155</v>
      </c>
      <c r="M1519" t="s">
        <v>15</v>
      </c>
      <c r="N1519" t="s">
        <v>15</v>
      </c>
      <c r="O1519" t="s">
        <v>784</v>
      </c>
      <c r="P1519" t="s">
        <v>23</v>
      </c>
      <c r="Q1519" t="s">
        <v>44</v>
      </c>
      <c r="S1519">
        <v>591958</v>
      </c>
    </row>
    <row r="1520" spans="1:21" hidden="1" x14ac:dyDescent="0.35">
      <c r="A1520">
        <v>779</v>
      </c>
      <c r="B1520">
        <v>1222</v>
      </c>
      <c r="C1520">
        <v>1944</v>
      </c>
      <c r="D1520">
        <v>4055883</v>
      </c>
      <c r="E1520">
        <f>_xlfn.XLOOKUP(Table1[[#This Row],[R Profile ID]],Sheet1!D:D,Sheet1!D:D)</f>
        <v>4055883</v>
      </c>
      <c r="F1520">
        <v>4055883</v>
      </c>
      <c r="G1520" t="s">
        <v>760</v>
      </c>
      <c r="H1520" t="s">
        <v>69</v>
      </c>
      <c r="I1520" t="s">
        <v>990</v>
      </c>
      <c r="J1520" s="1">
        <v>38254</v>
      </c>
      <c r="K1520" s="1">
        <v>44376</v>
      </c>
      <c r="L1520" t="s">
        <v>1155</v>
      </c>
      <c r="M1520" t="s">
        <v>15</v>
      </c>
      <c r="N1520" t="s">
        <v>15</v>
      </c>
      <c r="O1520" t="s">
        <v>785</v>
      </c>
      <c r="P1520" t="s">
        <v>65</v>
      </c>
      <c r="Q1520" t="s">
        <v>24</v>
      </c>
      <c r="R1520">
        <v>1997</v>
      </c>
      <c r="S1520">
        <v>214595</v>
      </c>
      <c r="T1520">
        <v>171676</v>
      </c>
      <c r="U1520" t="b">
        <v>0</v>
      </c>
    </row>
    <row r="1521" spans="1:21" hidden="1" x14ac:dyDescent="0.35">
      <c r="A1521">
        <v>813</v>
      </c>
      <c r="B1521">
        <v>1220</v>
      </c>
      <c r="C1521">
        <v>1753</v>
      </c>
      <c r="D1521">
        <v>17984402</v>
      </c>
      <c r="E1521">
        <f>_xlfn.XLOOKUP(Table1[[#This Row],[R Profile ID]],Sheet1!D:D,Sheet1!D:D)</f>
        <v>17984402</v>
      </c>
      <c r="F1521">
        <v>17984402</v>
      </c>
      <c r="G1521" t="s">
        <v>760</v>
      </c>
      <c r="H1521" t="s">
        <v>69</v>
      </c>
      <c r="I1521" t="s">
        <v>990</v>
      </c>
      <c r="J1521" s="1">
        <v>38254</v>
      </c>
      <c r="K1521" s="1">
        <v>44449</v>
      </c>
      <c r="L1521" t="s">
        <v>1155</v>
      </c>
      <c r="M1521" t="s">
        <v>15</v>
      </c>
      <c r="N1521" t="s">
        <v>15</v>
      </c>
      <c r="O1521" t="s">
        <v>697</v>
      </c>
      <c r="P1521" t="s">
        <v>38</v>
      </c>
      <c r="Q1521" t="s">
        <v>24</v>
      </c>
      <c r="R1521">
        <v>1996</v>
      </c>
      <c r="S1521">
        <v>247598</v>
      </c>
      <c r="T1521">
        <v>193126</v>
      </c>
      <c r="U1521" t="b">
        <v>0</v>
      </c>
    </row>
    <row r="1522" spans="1:21" hidden="1" x14ac:dyDescent="0.35">
      <c r="A1522">
        <v>833</v>
      </c>
      <c r="B1522">
        <v>637</v>
      </c>
      <c r="C1522">
        <v>1778</v>
      </c>
      <c r="D1522">
        <v>4099773</v>
      </c>
      <c r="E1522">
        <f>_xlfn.XLOOKUP(Table1[[#This Row],[R Profile ID]],Sheet1!D:D,Sheet1!D:D)</f>
        <v>4099773</v>
      </c>
      <c r="F1522">
        <v>4099773</v>
      </c>
      <c r="G1522" t="s">
        <v>760</v>
      </c>
      <c r="H1522" t="s">
        <v>69</v>
      </c>
      <c r="I1522" t="s">
        <v>1023</v>
      </c>
      <c r="J1522" s="1">
        <v>40876</v>
      </c>
      <c r="K1522" s="1">
        <v>44279</v>
      </c>
      <c r="L1522" t="s">
        <v>1155</v>
      </c>
      <c r="M1522" t="s">
        <v>15</v>
      </c>
      <c r="N1522" t="s">
        <v>15</v>
      </c>
      <c r="O1522" t="s">
        <v>289</v>
      </c>
      <c r="P1522" t="s">
        <v>17</v>
      </c>
      <c r="Q1522" t="s">
        <v>36</v>
      </c>
      <c r="R1522">
        <v>1972</v>
      </c>
      <c r="S1522">
        <v>382000</v>
      </c>
      <c r="T1522">
        <v>382000</v>
      </c>
      <c r="U1522" t="b">
        <v>1</v>
      </c>
    </row>
    <row r="1523" spans="1:21" x14ac:dyDescent="0.35">
      <c r="A1523">
        <v>858</v>
      </c>
      <c r="C1523">
        <v>1086</v>
      </c>
      <c r="D1523">
        <v>3983455</v>
      </c>
      <c r="E1523" t="e">
        <f>_xlfn.XLOOKUP(Table1[[#This Row],[R Profile ID]],Sheet1!D:D,Sheet1!D:D)</f>
        <v>#N/A</v>
      </c>
      <c r="F1523" t="s">
        <v>616</v>
      </c>
      <c r="G1523" t="s">
        <v>760</v>
      </c>
      <c r="H1523" t="s">
        <v>69</v>
      </c>
      <c r="I1523" t="s">
        <v>1131</v>
      </c>
      <c r="J1523" s="1" t="s">
        <v>14</v>
      </c>
      <c r="K1523" s="1">
        <v>42899</v>
      </c>
      <c r="L1523" t="s">
        <v>1155</v>
      </c>
      <c r="M1523" t="s">
        <v>15</v>
      </c>
      <c r="N1523" t="s">
        <v>15</v>
      </c>
      <c r="O1523" t="s">
        <v>786</v>
      </c>
      <c r="P1523" t="s">
        <v>65</v>
      </c>
      <c r="Q1523" t="s">
        <v>146</v>
      </c>
      <c r="S1523">
        <v>62217</v>
      </c>
    </row>
    <row r="1524" spans="1:21" hidden="1" x14ac:dyDescent="0.35">
      <c r="A1524">
        <v>871</v>
      </c>
      <c r="B1524">
        <v>561</v>
      </c>
      <c r="C1524">
        <v>1099</v>
      </c>
      <c r="D1524">
        <v>15999</v>
      </c>
      <c r="E1524">
        <f>_xlfn.XLOOKUP(Table1[[#This Row],[R Profile ID]],Sheet1!D:D,Sheet1!D:D)</f>
        <v>15999</v>
      </c>
      <c r="F1524" t="s">
        <v>616</v>
      </c>
      <c r="G1524" t="s">
        <v>760</v>
      </c>
      <c r="H1524" t="s">
        <v>69</v>
      </c>
      <c r="I1524" t="s">
        <v>1131</v>
      </c>
      <c r="J1524" s="1">
        <v>41536</v>
      </c>
      <c r="K1524" s="1">
        <v>43626</v>
      </c>
      <c r="L1524" t="s">
        <v>1155</v>
      </c>
      <c r="M1524" t="s">
        <v>15</v>
      </c>
      <c r="N1524" t="s">
        <v>15</v>
      </c>
      <c r="O1524" t="s">
        <v>95</v>
      </c>
      <c r="P1524" t="s">
        <v>35</v>
      </c>
      <c r="Q1524" t="s">
        <v>71</v>
      </c>
      <c r="S1524">
        <v>823379</v>
      </c>
      <c r="T1524">
        <v>823379</v>
      </c>
    </row>
    <row r="1525" spans="1:21" x14ac:dyDescent="0.35">
      <c r="A1525">
        <v>932</v>
      </c>
      <c r="C1525">
        <v>1155</v>
      </c>
      <c r="D1525">
        <v>5787474</v>
      </c>
      <c r="E1525" t="e">
        <f>_xlfn.XLOOKUP(Table1[[#This Row],[R Profile ID]],Sheet1!D:D,Sheet1!D:D)</f>
        <v>#N/A</v>
      </c>
      <c r="F1525" t="s">
        <v>616</v>
      </c>
      <c r="G1525" t="s">
        <v>760</v>
      </c>
      <c r="H1525" t="s">
        <v>69</v>
      </c>
      <c r="I1525" t="s">
        <v>1131</v>
      </c>
      <c r="J1525" s="1" t="s">
        <v>14</v>
      </c>
      <c r="K1525" s="1">
        <v>43083</v>
      </c>
      <c r="L1525" t="s">
        <v>1155</v>
      </c>
      <c r="M1525" t="s">
        <v>15</v>
      </c>
      <c r="N1525" t="s">
        <v>15</v>
      </c>
      <c r="O1525" t="s">
        <v>29</v>
      </c>
      <c r="P1525" t="s">
        <v>30</v>
      </c>
      <c r="Q1525" t="s">
        <v>607</v>
      </c>
      <c r="S1525">
        <v>56735</v>
      </c>
    </row>
    <row r="1526" spans="1:21" hidden="1" x14ac:dyDescent="0.35">
      <c r="A1526">
        <v>934</v>
      </c>
      <c r="B1526">
        <v>630</v>
      </c>
      <c r="C1526">
        <v>1158</v>
      </c>
      <c r="D1526">
        <v>6207487</v>
      </c>
      <c r="E1526">
        <f>_xlfn.XLOOKUP(Table1[[#This Row],[R Profile ID]],Sheet1!D:D,Sheet1!D:D)</f>
        <v>6207487</v>
      </c>
      <c r="F1526" t="s">
        <v>616</v>
      </c>
      <c r="G1526" t="s">
        <v>760</v>
      </c>
      <c r="H1526" t="s">
        <v>69</v>
      </c>
      <c r="I1526" t="s">
        <v>1131</v>
      </c>
      <c r="J1526" s="1">
        <v>40907</v>
      </c>
      <c r="K1526" s="1">
        <v>43615</v>
      </c>
      <c r="L1526" t="s">
        <v>1155</v>
      </c>
      <c r="M1526" t="s">
        <v>15</v>
      </c>
      <c r="N1526" t="s">
        <v>15</v>
      </c>
      <c r="O1526" t="s">
        <v>787</v>
      </c>
      <c r="P1526" t="s">
        <v>30</v>
      </c>
      <c r="Q1526" t="s">
        <v>58</v>
      </c>
      <c r="S1526">
        <v>138108</v>
      </c>
      <c r="T1526">
        <v>138108</v>
      </c>
    </row>
    <row r="1527" spans="1:21" hidden="1" x14ac:dyDescent="0.35">
      <c r="A1527">
        <v>1098</v>
      </c>
      <c r="B1527">
        <v>631</v>
      </c>
      <c r="C1527">
        <v>1097</v>
      </c>
      <c r="D1527">
        <v>6207485</v>
      </c>
      <c r="E1527">
        <f>_xlfn.XLOOKUP(Table1[[#This Row],[R Profile ID]],Sheet1!D:D,Sheet1!D:D)</f>
        <v>6207485</v>
      </c>
      <c r="F1527" t="s">
        <v>616</v>
      </c>
      <c r="G1527" t="s">
        <v>760</v>
      </c>
      <c r="H1527" t="s">
        <v>69</v>
      </c>
      <c r="I1527" t="s">
        <v>1131</v>
      </c>
      <c r="J1527" s="1">
        <v>41514</v>
      </c>
      <c r="K1527" s="1">
        <v>43615</v>
      </c>
      <c r="L1527" t="s">
        <v>1155</v>
      </c>
      <c r="M1527" t="s">
        <v>15</v>
      </c>
      <c r="N1527" t="s">
        <v>15</v>
      </c>
      <c r="O1527" t="s">
        <v>788</v>
      </c>
      <c r="P1527" t="s">
        <v>30</v>
      </c>
      <c r="Q1527" t="s">
        <v>58</v>
      </c>
      <c r="S1527">
        <v>43344</v>
      </c>
      <c r="T1527">
        <v>43344</v>
      </c>
    </row>
    <row r="1528" spans="1:21" hidden="1" x14ac:dyDescent="0.35">
      <c r="A1528">
        <v>1099</v>
      </c>
      <c r="B1528">
        <v>632</v>
      </c>
      <c r="C1528">
        <v>1145</v>
      </c>
      <c r="D1528">
        <v>6207486</v>
      </c>
      <c r="E1528">
        <f>_xlfn.XLOOKUP(Table1[[#This Row],[R Profile ID]],Sheet1!D:D,Sheet1!D:D)</f>
        <v>6207486</v>
      </c>
      <c r="F1528" t="s">
        <v>616</v>
      </c>
      <c r="G1528" t="s">
        <v>760</v>
      </c>
      <c r="H1528" t="s">
        <v>69</v>
      </c>
      <c r="I1528" t="s">
        <v>1131</v>
      </c>
      <c r="J1528" s="1">
        <v>41514</v>
      </c>
      <c r="K1528" s="1">
        <v>43615</v>
      </c>
      <c r="L1528" t="s">
        <v>1155</v>
      </c>
      <c r="M1528" t="s">
        <v>15</v>
      </c>
      <c r="N1528" t="s">
        <v>15</v>
      </c>
      <c r="O1528" t="s">
        <v>165</v>
      </c>
      <c r="P1528" t="s">
        <v>30</v>
      </c>
      <c r="Q1528" t="s">
        <v>58</v>
      </c>
      <c r="S1528">
        <v>86533</v>
      </c>
      <c r="T1528">
        <v>86533</v>
      </c>
    </row>
    <row r="1529" spans="1:21" x14ac:dyDescent="0.35">
      <c r="A1529">
        <v>1218</v>
      </c>
      <c r="C1529">
        <v>1396</v>
      </c>
      <c r="D1529">
        <v>2855219</v>
      </c>
      <c r="E1529" t="e">
        <f>_xlfn.XLOOKUP(Table1[[#This Row],[R Profile ID]],Sheet1!D:D,Sheet1!D:D)</f>
        <v>#N/A</v>
      </c>
      <c r="F1529" t="s">
        <v>616</v>
      </c>
      <c r="G1529" t="s">
        <v>760</v>
      </c>
      <c r="H1529" t="s">
        <v>69</v>
      </c>
      <c r="I1529" t="s">
        <v>1131</v>
      </c>
      <c r="J1529" s="1" t="s">
        <v>14</v>
      </c>
      <c r="K1529" s="1">
        <v>42823</v>
      </c>
      <c r="L1529" t="s">
        <v>1155</v>
      </c>
      <c r="M1529" t="s">
        <v>15</v>
      </c>
      <c r="N1529" t="s">
        <v>15</v>
      </c>
      <c r="O1529" t="s">
        <v>75</v>
      </c>
      <c r="P1529" t="s">
        <v>49</v>
      </c>
      <c r="Q1529" t="s">
        <v>18</v>
      </c>
      <c r="S1529">
        <v>352467</v>
      </c>
    </row>
    <row r="1530" spans="1:21" hidden="1" x14ac:dyDescent="0.35">
      <c r="A1530">
        <v>1219</v>
      </c>
      <c r="B1530">
        <v>635</v>
      </c>
      <c r="C1530">
        <v>1397</v>
      </c>
      <c r="D1530">
        <v>3936347</v>
      </c>
      <c r="E1530">
        <f>_xlfn.XLOOKUP(Table1[[#This Row],[R Profile ID]],Sheet1!D:D,Sheet1!D:D)</f>
        <v>3936347</v>
      </c>
      <c r="F1530">
        <v>3936347</v>
      </c>
      <c r="G1530" t="s">
        <v>760</v>
      </c>
      <c r="H1530" t="s">
        <v>69</v>
      </c>
      <c r="I1530" t="s">
        <v>1131</v>
      </c>
      <c r="J1530" s="1">
        <v>41092</v>
      </c>
      <c r="K1530" s="1">
        <v>43903</v>
      </c>
      <c r="L1530" t="s">
        <v>1155</v>
      </c>
      <c r="M1530" t="s">
        <v>15</v>
      </c>
      <c r="N1530" t="s">
        <v>15</v>
      </c>
      <c r="O1530" t="s">
        <v>217</v>
      </c>
      <c r="P1530" t="s">
        <v>65</v>
      </c>
      <c r="Q1530" t="s">
        <v>146</v>
      </c>
      <c r="R1530">
        <v>1986</v>
      </c>
      <c r="S1530">
        <v>42333</v>
      </c>
      <c r="T1530">
        <v>42333</v>
      </c>
      <c r="U1530" t="b">
        <v>1</v>
      </c>
    </row>
    <row r="1531" spans="1:21" x14ac:dyDescent="0.35">
      <c r="A1531">
        <v>1264</v>
      </c>
      <c r="C1531">
        <v>1438</v>
      </c>
      <c r="D1531">
        <v>3993676</v>
      </c>
      <c r="E1531" t="e">
        <f>_xlfn.XLOOKUP(Table1[[#This Row],[R Profile ID]],Sheet1!D:D,Sheet1!D:D)</f>
        <v>#N/A</v>
      </c>
      <c r="F1531" t="s">
        <v>616</v>
      </c>
      <c r="G1531" t="s">
        <v>760</v>
      </c>
      <c r="H1531" t="s">
        <v>69</v>
      </c>
      <c r="I1531" t="s">
        <v>941</v>
      </c>
      <c r="J1531" s="1">
        <v>41773</v>
      </c>
      <c r="K1531" s="1">
        <v>43399</v>
      </c>
      <c r="L1531" t="s">
        <v>1155</v>
      </c>
      <c r="M1531" t="s">
        <v>15</v>
      </c>
      <c r="N1531" t="s">
        <v>15</v>
      </c>
      <c r="O1531" t="s">
        <v>87</v>
      </c>
      <c r="P1531" t="s">
        <v>23</v>
      </c>
      <c r="Q1531" t="s">
        <v>44</v>
      </c>
      <c r="S1531">
        <v>105211</v>
      </c>
    </row>
    <row r="1532" spans="1:21" x14ac:dyDescent="0.35">
      <c r="A1532">
        <v>1265</v>
      </c>
      <c r="C1532">
        <v>1439</v>
      </c>
      <c r="D1532">
        <v>3442364</v>
      </c>
      <c r="E1532" t="e">
        <f>_xlfn.XLOOKUP(Table1[[#This Row],[R Profile ID]],Sheet1!D:D,Sheet1!D:D)</f>
        <v>#N/A</v>
      </c>
      <c r="F1532" t="s">
        <v>616</v>
      </c>
      <c r="G1532" t="s">
        <v>760</v>
      </c>
      <c r="H1532" t="s">
        <v>69</v>
      </c>
      <c r="I1532" t="s">
        <v>941</v>
      </c>
      <c r="J1532" s="1">
        <v>41773</v>
      </c>
      <c r="K1532" s="1">
        <v>43399</v>
      </c>
      <c r="L1532" t="s">
        <v>1155</v>
      </c>
      <c r="M1532" t="s">
        <v>15</v>
      </c>
      <c r="N1532" t="s">
        <v>15</v>
      </c>
      <c r="O1532" t="s">
        <v>87</v>
      </c>
      <c r="P1532" t="s">
        <v>23</v>
      </c>
      <c r="Q1532" t="s">
        <v>44</v>
      </c>
      <c r="S1532">
        <v>212767</v>
      </c>
    </row>
    <row r="1533" spans="1:21" x14ac:dyDescent="0.35">
      <c r="A1533">
        <v>1266</v>
      </c>
      <c r="C1533">
        <v>1440</v>
      </c>
      <c r="D1533">
        <v>3442538</v>
      </c>
      <c r="E1533" t="e">
        <f>_xlfn.XLOOKUP(Table1[[#This Row],[R Profile ID]],Sheet1!D:D,Sheet1!D:D)</f>
        <v>#N/A</v>
      </c>
      <c r="F1533" t="s">
        <v>616</v>
      </c>
      <c r="G1533" t="s">
        <v>760</v>
      </c>
      <c r="H1533" t="s">
        <v>69</v>
      </c>
      <c r="I1533" t="s">
        <v>941</v>
      </c>
      <c r="J1533" s="1">
        <v>41773</v>
      </c>
      <c r="K1533" s="1">
        <v>43399</v>
      </c>
      <c r="L1533" t="s">
        <v>1155</v>
      </c>
      <c r="M1533" t="s">
        <v>15</v>
      </c>
      <c r="N1533" t="s">
        <v>15</v>
      </c>
      <c r="O1533" t="s">
        <v>87</v>
      </c>
      <c r="P1533" t="s">
        <v>23</v>
      </c>
      <c r="Q1533" t="s">
        <v>44</v>
      </c>
      <c r="S1533">
        <v>125229</v>
      </c>
    </row>
    <row r="1534" spans="1:21" hidden="1" x14ac:dyDescent="0.35">
      <c r="A1534">
        <v>1281</v>
      </c>
      <c r="B1534">
        <v>451</v>
      </c>
      <c r="C1534">
        <v>714</v>
      </c>
      <c r="D1534">
        <v>3596742</v>
      </c>
      <c r="E1534">
        <f>_xlfn.XLOOKUP(Table1[[#This Row],[R Profile ID]],Sheet1!D:D,Sheet1!D:D)</f>
        <v>3596742</v>
      </c>
      <c r="F1534" t="s">
        <v>616</v>
      </c>
      <c r="G1534" t="s">
        <v>760</v>
      </c>
      <c r="H1534" t="s">
        <v>69</v>
      </c>
      <c r="I1534" t="s">
        <v>1117</v>
      </c>
      <c r="J1534" s="1" t="s">
        <v>14</v>
      </c>
      <c r="K1534" s="1">
        <v>43466</v>
      </c>
      <c r="L1534" t="s">
        <v>1155</v>
      </c>
      <c r="M1534" t="s">
        <v>15</v>
      </c>
      <c r="N1534" t="s">
        <v>15</v>
      </c>
      <c r="O1534" t="s">
        <v>195</v>
      </c>
      <c r="P1534" t="s">
        <v>23</v>
      </c>
      <c r="Q1534" t="s">
        <v>47</v>
      </c>
      <c r="S1534">
        <v>142053</v>
      </c>
      <c r="T1534">
        <v>142053</v>
      </c>
    </row>
    <row r="1535" spans="1:21" hidden="1" x14ac:dyDescent="0.35">
      <c r="A1535">
        <v>1288</v>
      </c>
      <c r="B1535">
        <v>323</v>
      </c>
      <c r="C1535">
        <v>1464</v>
      </c>
      <c r="D1535">
        <v>17384927</v>
      </c>
      <c r="E1535">
        <f>_xlfn.XLOOKUP(Table1[[#This Row],[R Profile ID]],Sheet1!D:D,Sheet1!D:D)</f>
        <v>17384927</v>
      </c>
      <c r="F1535">
        <v>17384927</v>
      </c>
      <c r="G1535" t="s">
        <v>760</v>
      </c>
      <c r="H1535" t="s">
        <v>69</v>
      </c>
      <c r="I1535" t="s">
        <v>1023</v>
      </c>
      <c r="J1535" s="1">
        <v>39367</v>
      </c>
      <c r="K1535" s="1">
        <v>44385</v>
      </c>
      <c r="L1535" t="s">
        <v>1155</v>
      </c>
      <c r="M1535" t="s">
        <v>15</v>
      </c>
      <c r="N1535" t="s">
        <v>15</v>
      </c>
      <c r="O1535" t="s">
        <v>251</v>
      </c>
      <c r="P1535" t="s">
        <v>118</v>
      </c>
      <c r="Q1535" t="s">
        <v>24</v>
      </c>
      <c r="R1535">
        <v>1996</v>
      </c>
      <c r="S1535">
        <v>365504</v>
      </c>
      <c r="T1535">
        <v>365504</v>
      </c>
      <c r="U1535" t="b">
        <v>1</v>
      </c>
    </row>
    <row r="1536" spans="1:21" x14ac:dyDescent="0.35">
      <c r="A1536">
        <v>1289</v>
      </c>
      <c r="C1536">
        <v>1465</v>
      </c>
      <c r="D1536">
        <v>9657</v>
      </c>
      <c r="E1536" t="e">
        <f>_xlfn.XLOOKUP(Table1[[#This Row],[R Profile ID]],Sheet1!D:D,Sheet1!D:D)</f>
        <v>#N/A</v>
      </c>
      <c r="F1536" t="s">
        <v>616</v>
      </c>
      <c r="G1536" t="s">
        <v>760</v>
      </c>
      <c r="H1536" t="s">
        <v>69</v>
      </c>
      <c r="I1536" t="s">
        <v>1131</v>
      </c>
      <c r="J1536" s="1" t="s">
        <v>14</v>
      </c>
      <c r="K1536" s="1">
        <v>43237</v>
      </c>
      <c r="L1536" t="s">
        <v>1155</v>
      </c>
      <c r="M1536" t="s">
        <v>15</v>
      </c>
      <c r="N1536" t="s">
        <v>15</v>
      </c>
      <c r="O1536" t="s">
        <v>25</v>
      </c>
      <c r="P1536" t="s">
        <v>23</v>
      </c>
      <c r="Q1536" t="s">
        <v>71</v>
      </c>
      <c r="S1536">
        <v>55889</v>
      </c>
    </row>
    <row r="1537" spans="1:21" x14ac:dyDescent="0.35">
      <c r="A1537">
        <v>1308</v>
      </c>
      <c r="C1537">
        <v>1488</v>
      </c>
      <c r="D1537">
        <v>9639</v>
      </c>
      <c r="E1537" t="e">
        <f>_xlfn.XLOOKUP(Table1[[#This Row],[R Profile ID]],Sheet1!D:D,Sheet1!D:D)</f>
        <v>#N/A</v>
      </c>
      <c r="F1537" t="s">
        <v>616</v>
      </c>
      <c r="G1537" t="s">
        <v>760</v>
      </c>
      <c r="H1537" t="s">
        <v>69</v>
      </c>
      <c r="I1537" t="s">
        <v>1131</v>
      </c>
      <c r="J1537" s="1" t="s">
        <v>14</v>
      </c>
      <c r="K1537" s="1">
        <v>42318</v>
      </c>
      <c r="L1537" t="s">
        <v>1155</v>
      </c>
      <c r="M1537" t="s">
        <v>15</v>
      </c>
      <c r="N1537" t="s">
        <v>15</v>
      </c>
      <c r="O1537" t="s">
        <v>789</v>
      </c>
      <c r="P1537" t="s">
        <v>104</v>
      </c>
      <c r="Q1537" t="s">
        <v>18</v>
      </c>
      <c r="S1537">
        <v>109725</v>
      </c>
    </row>
    <row r="1538" spans="1:21" hidden="1" x14ac:dyDescent="0.35">
      <c r="A1538">
        <v>1314</v>
      </c>
      <c r="B1538">
        <v>403</v>
      </c>
      <c r="C1538">
        <v>1543</v>
      </c>
      <c r="D1538">
        <v>30001</v>
      </c>
      <c r="E1538">
        <f>_xlfn.XLOOKUP(Table1[[#This Row],[R Profile ID]],Sheet1!D:D,Sheet1!D:D)</f>
        <v>30001</v>
      </c>
      <c r="F1538" t="s">
        <v>616</v>
      </c>
      <c r="G1538" t="s">
        <v>760</v>
      </c>
      <c r="H1538" t="s">
        <v>69</v>
      </c>
      <c r="I1538" t="s">
        <v>1003</v>
      </c>
      <c r="J1538" s="1">
        <v>40401</v>
      </c>
      <c r="K1538" s="1">
        <v>43656</v>
      </c>
      <c r="L1538" t="s">
        <v>1155</v>
      </c>
      <c r="M1538" t="s">
        <v>15</v>
      </c>
      <c r="N1538" t="s">
        <v>15</v>
      </c>
      <c r="O1538" t="s">
        <v>120</v>
      </c>
      <c r="P1538" t="s">
        <v>65</v>
      </c>
      <c r="Q1538" t="s">
        <v>71</v>
      </c>
      <c r="S1538">
        <v>249600</v>
      </c>
      <c r="T1538">
        <v>249600</v>
      </c>
    </row>
    <row r="1539" spans="1:21" x14ac:dyDescent="0.35">
      <c r="A1539">
        <v>1374</v>
      </c>
      <c r="C1539">
        <v>1528</v>
      </c>
      <c r="D1539">
        <v>4092633</v>
      </c>
      <c r="E1539" t="e">
        <f>_xlfn.XLOOKUP(Table1[[#This Row],[R Profile ID]],Sheet1!D:D,Sheet1!D:D)</f>
        <v>#N/A</v>
      </c>
      <c r="F1539" t="s">
        <v>616</v>
      </c>
      <c r="G1539" t="s">
        <v>760</v>
      </c>
      <c r="H1539" t="s">
        <v>69</v>
      </c>
      <c r="I1539" t="s">
        <v>1117</v>
      </c>
      <c r="J1539" s="1" t="s">
        <v>14</v>
      </c>
      <c r="K1539" s="1">
        <v>43091</v>
      </c>
      <c r="L1539" t="s">
        <v>1155</v>
      </c>
      <c r="M1539" t="s">
        <v>15</v>
      </c>
      <c r="N1539" t="s">
        <v>15</v>
      </c>
      <c r="O1539" t="s">
        <v>790</v>
      </c>
      <c r="P1539" t="s">
        <v>23</v>
      </c>
      <c r="Q1539" t="s">
        <v>47</v>
      </c>
      <c r="S1539">
        <v>46100</v>
      </c>
    </row>
    <row r="1540" spans="1:21" x14ac:dyDescent="0.35">
      <c r="A1540">
        <v>1375</v>
      </c>
      <c r="C1540">
        <v>1529</v>
      </c>
      <c r="D1540">
        <v>4092658</v>
      </c>
      <c r="E1540" t="e">
        <f>_xlfn.XLOOKUP(Table1[[#This Row],[R Profile ID]],Sheet1!D:D,Sheet1!D:D)</f>
        <v>#N/A</v>
      </c>
      <c r="F1540" t="s">
        <v>616</v>
      </c>
      <c r="G1540" t="s">
        <v>760</v>
      </c>
      <c r="H1540" t="s">
        <v>69</v>
      </c>
      <c r="I1540" t="s">
        <v>1117</v>
      </c>
      <c r="J1540" s="1" t="s">
        <v>14</v>
      </c>
      <c r="K1540" s="1">
        <v>43091</v>
      </c>
      <c r="L1540" t="s">
        <v>1155</v>
      </c>
      <c r="M1540" t="s">
        <v>15</v>
      </c>
      <c r="N1540" t="s">
        <v>15</v>
      </c>
      <c r="O1540" t="s">
        <v>790</v>
      </c>
      <c r="P1540" t="s">
        <v>23</v>
      </c>
      <c r="Q1540" t="s">
        <v>47</v>
      </c>
      <c r="S1540">
        <v>55790</v>
      </c>
    </row>
    <row r="1541" spans="1:21" x14ac:dyDescent="0.35">
      <c r="A1541">
        <v>1376</v>
      </c>
      <c r="C1541">
        <v>1530</v>
      </c>
      <c r="D1541">
        <v>4092662</v>
      </c>
      <c r="E1541" t="e">
        <f>_xlfn.XLOOKUP(Table1[[#This Row],[R Profile ID]],Sheet1!D:D,Sheet1!D:D)</f>
        <v>#N/A</v>
      </c>
      <c r="F1541" t="s">
        <v>616</v>
      </c>
      <c r="G1541" t="s">
        <v>760</v>
      </c>
      <c r="H1541" t="s">
        <v>69</v>
      </c>
      <c r="I1541" t="s">
        <v>1117</v>
      </c>
      <c r="J1541" s="1" t="s">
        <v>14</v>
      </c>
      <c r="K1541" s="1">
        <v>43091</v>
      </c>
      <c r="L1541" t="s">
        <v>1155</v>
      </c>
      <c r="M1541" t="s">
        <v>15</v>
      </c>
      <c r="N1541" t="s">
        <v>15</v>
      </c>
      <c r="O1541" t="s">
        <v>790</v>
      </c>
      <c r="P1541" t="s">
        <v>23</v>
      </c>
      <c r="Q1541" t="s">
        <v>791</v>
      </c>
      <c r="S1541">
        <v>43002</v>
      </c>
    </row>
    <row r="1542" spans="1:21" x14ac:dyDescent="0.35">
      <c r="A1542">
        <v>1377</v>
      </c>
      <c r="C1542">
        <v>1531</v>
      </c>
      <c r="D1542">
        <v>4092659</v>
      </c>
      <c r="E1542" t="e">
        <f>_xlfn.XLOOKUP(Table1[[#This Row],[R Profile ID]],Sheet1!D:D,Sheet1!D:D)</f>
        <v>#N/A</v>
      </c>
      <c r="F1542" t="s">
        <v>616</v>
      </c>
      <c r="G1542" t="s">
        <v>760</v>
      </c>
      <c r="H1542" t="s">
        <v>69</v>
      </c>
      <c r="I1542" t="s">
        <v>1117</v>
      </c>
      <c r="J1542" s="1" t="s">
        <v>14</v>
      </c>
      <c r="K1542" s="1">
        <v>43091</v>
      </c>
      <c r="L1542" t="s">
        <v>1155</v>
      </c>
      <c r="M1542" t="s">
        <v>15</v>
      </c>
      <c r="N1542" t="s">
        <v>15</v>
      </c>
      <c r="O1542" t="s">
        <v>790</v>
      </c>
      <c r="P1542" t="s">
        <v>23</v>
      </c>
      <c r="Q1542" t="s">
        <v>47</v>
      </c>
      <c r="S1542">
        <v>98005</v>
      </c>
    </row>
    <row r="1543" spans="1:21" x14ac:dyDescent="0.35">
      <c r="A1543">
        <v>1378</v>
      </c>
      <c r="C1543">
        <v>1532</v>
      </c>
      <c r="D1543">
        <v>4092603</v>
      </c>
      <c r="E1543" t="e">
        <f>_xlfn.XLOOKUP(Table1[[#This Row],[R Profile ID]],Sheet1!D:D,Sheet1!D:D)</f>
        <v>#N/A</v>
      </c>
      <c r="F1543" t="s">
        <v>616</v>
      </c>
      <c r="G1543" t="s">
        <v>760</v>
      </c>
      <c r="H1543" t="s">
        <v>69</v>
      </c>
      <c r="I1543" t="s">
        <v>1117</v>
      </c>
      <c r="J1543" s="1" t="s">
        <v>14</v>
      </c>
      <c r="K1543" s="1">
        <v>43091</v>
      </c>
      <c r="L1543" t="s">
        <v>1155</v>
      </c>
      <c r="M1543" t="s">
        <v>15</v>
      </c>
      <c r="N1543" t="s">
        <v>15</v>
      </c>
      <c r="O1543" t="s">
        <v>790</v>
      </c>
      <c r="P1543" t="s">
        <v>23</v>
      </c>
      <c r="Q1543" t="s">
        <v>47</v>
      </c>
      <c r="S1543">
        <v>58129</v>
      </c>
    </row>
    <row r="1544" spans="1:21" x14ac:dyDescent="0.35">
      <c r="A1544">
        <v>1379</v>
      </c>
      <c r="C1544">
        <v>1533</v>
      </c>
      <c r="D1544">
        <v>4092606</v>
      </c>
      <c r="E1544" t="e">
        <f>_xlfn.XLOOKUP(Table1[[#This Row],[R Profile ID]],Sheet1!D:D,Sheet1!D:D)</f>
        <v>#N/A</v>
      </c>
      <c r="F1544" t="s">
        <v>616</v>
      </c>
      <c r="G1544" t="s">
        <v>760</v>
      </c>
      <c r="H1544" t="s">
        <v>69</v>
      </c>
      <c r="I1544" t="s">
        <v>1117</v>
      </c>
      <c r="J1544" s="1" t="s">
        <v>14</v>
      </c>
      <c r="K1544" s="1">
        <v>43091</v>
      </c>
      <c r="L1544" t="s">
        <v>1155</v>
      </c>
      <c r="M1544" t="s">
        <v>15</v>
      </c>
      <c r="N1544" t="s">
        <v>15</v>
      </c>
      <c r="O1544" t="s">
        <v>790</v>
      </c>
      <c r="P1544" t="s">
        <v>23</v>
      </c>
      <c r="Q1544" t="s">
        <v>47</v>
      </c>
      <c r="S1544">
        <v>22328</v>
      </c>
    </row>
    <row r="1545" spans="1:21" x14ac:dyDescent="0.35">
      <c r="A1545">
        <v>1380</v>
      </c>
      <c r="C1545">
        <v>1534</v>
      </c>
      <c r="D1545">
        <v>4092632</v>
      </c>
      <c r="E1545" t="e">
        <f>_xlfn.XLOOKUP(Table1[[#This Row],[R Profile ID]],Sheet1!D:D,Sheet1!D:D)</f>
        <v>#N/A</v>
      </c>
      <c r="F1545" t="s">
        <v>616</v>
      </c>
      <c r="G1545" t="s">
        <v>760</v>
      </c>
      <c r="H1545" t="s">
        <v>69</v>
      </c>
      <c r="I1545" t="s">
        <v>1117</v>
      </c>
      <c r="J1545" s="1" t="s">
        <v>14</v>
      </c>
      <c r="K1545" s="1">
        <v>43091</v>
      </c>
      <c r="L1545" t="s">
        <v>1155</v>
      </c>
      <c r="M1545" t="s">
        <v>15</v>
      </c>
      <c r="N1545" t="s">
        <v>15</v>
      </c>
      <c r="O1545" t="s">
        <v>790</v>
      </c>
      <c r="P1545" t="s">
        <v>23</v>
      </c>
      <c r="Q1545" t="s">
        <v>47</v>
      </c>
      <c r="S1545">
        <v>70060</v>
      </c>
    </row>
    <row r="1546" spans="1:21" x14ac:dyDescent="0.35">
      <c r="A1546">
        <v>1396</v>
      </c>
      <c r="C1546">
        <v>1538</v>
      </c>
      <c r="D1546">
        <v>1463381</v>
      </c>
      <c r="E1546" t="e">
        <f>_xlfn.XLOOKUP(Table1[[#This Row],[R Profile ID]],Sheet1!D:D,Sheet1!D:D)</f>
        <v>#N/A</v>
      </c>
      <c r="F1546" t="s">
        <v>616</v>
      </c>
      <c r="G1546" t="s">
        <v>760</v>
      </c>
      <c r="H1546" t="s">
        <v>69</v>
      </c>
      <c r="I1546" t="s">
        <v>965</v>
      </c>
      <c r="J1546" s="1">
        <v>41498</v>
      </c>
      <c r="K1546" s="1">
        <v>43398</v>
      </c>
      <c r="L1546" t="s">
        <v>1155</v>
      </c>
      <c r="M1546" t="s">
        <v>15</v>
      </c>
      <c r="N1546" t="s">
        <v>15</v>
      </c>
      <c r="O1546" t="s">
        <v>210</v>
      </c>
      <c r="P1546" t="s">
        <v>23</v>
      </c>
      <c r="Q1546" t="s">
        <v>44</v>
      </c>
      <c r="S1546">
        <v>139166</v>
      </c>
      <c r="T1546">
        <v>125249.4</v>
      </c>
    </row>
    <row r="1547" spans="1:21" x14ac:dyDescent="0.35">
      <c r="A1547">
        <v>1397</v>
      </c>
      <c r="C1547">
        <v>1539</v>
      </c>
      <c r="D1547">
        <v>1463394</v>
      </c>
      <c r="E1547" t="e">
        <f>_xlfn.XLOOKUP(Table1[[#This Row],[R Profile ID]],Sheet1!D:D,Sheet1!D:D)</f>
        <v>#N/A</v>
      </c>
      <c r="F1547" t="s">
        <v>616</v>
      </c>
      <c r="G1547" t="s">
        <v>760</v>
      </c>
      <c r="H1547" t="s">
        <v>69</v>
      </c>
      <c r="I1547" t="s">
        <v>965</v>
      </c>
      <c r="J1547" s="1">
        <v>41498</v>
      </c>
      <c r="K1547" s="1">
        <v>43398</v>
      </c>
      <c r="L1547" t="s">
        <v>1155</v>
      </c>
      <c r="M1547" t="s">
        <v>15</v>
      </c>
      <c r="N1547" t="s">
        <v>15</v>
      </c>
      <c r="O1547" t="s">
        <v>210</v>
      </c>
      <c r="P1547" t="s">
        <v>23</v>
      </c>
      <c r="Q1547" t="s">
        <v>44</v>
      </c>
      <c r="S1547">
        <v>157034</v>
      </c>
    </row>
    <row r="1548" spans="1:21" hidden="1" x14ac:dyDescent="0.35">
      <c r="A1548">
        <v>1408</v>
      </c>
      <c r="B1548">
        <v>789</v>
      </c>
      <c r="C1548">
        <v>781</v>
      </c>
      <c r="D1548">
        <v>13797006</v>
      </c>
      <c r="E1548">
        <f>_xlfn.XLOOKUP(Table1[[#This Row],[R Profile ID]],Sheet1!D:D,Sheet1!D:D)</f>
        <v>13797006</v>
      </c>
      <c r="F1548">
        <v>13797006</v>
      </c>
      <c r="G1548" t="s">
        <v>760</v>
      </c>
      <c r="H1548" t="s">
        <v>69</v>
      </c>
      <c r="I1548" t="s">
        <v>1131</v>
      </c>
      <c r="J1548" s="1">
        <v>42180</v>
      </c>
      <c r="K1548" s="1">
        <v>44188</v>
      </c>
      <c r="L1548" t="s">
        <v>1155</v>
      </c>
      <c r="M1548" t="s">
        <v>15</v>
      </c>
      <c r="N1548" t="s">
        <v>15</v>
      </c>
      <c r="O1548" t="s">
        <v>96</v>
      </c>
      <c r="P1548" t="s">
        <v>23</v>
      </c>
      <c r="Q1548" t="s">
        <v>28</v>
      </c>
      <c r="R1548">
        <v>2018</v>
      </c>
      <c r="S1548">
        <v>151342</v>
      </c>
      <c r="T1548">
        <v>151342</v>
      </c>
      <c r="U1548" t="b">
        <v>1</v>
      </c>
    </row>
    <row r="1549" spans="1:21" x14ac:dyDescent="0.35">
      <c r="A1549">
        <v>1504</v>
      </c>
      <c r="C1549">
        <v>1626</v>
      </c>
      <c r="D1549">
        <v>2606121</v>
      </c>
      <c r="E1549" t="e">
        <f>_xlfn.XLOOKUP(Table1[[#This Row],[R Profile ID]],Sheet1!D:D,Sheet1!D:D)</f>
        <v>#N/A</v>
      </c>
      <c r="F1549" t="s">
        <v>616</v>
      </c>
      <c r="G1549" t="s">
        <v>760</v>
      </c>
      <c r="H1549" t="s">
        <v>69</v>
      </c>
      <c r="I1549" t="s">
        <v>941</v>
      </c>
      <c r="J1549" s="1">
        <v>41375</v>
      </c>
      <c r="K1549" s="1">
        <v>43269</v>
      </c>
      <c r="L1549" t="s">
        <v>1155</v>
      </c>
      <c r="M1549" t="s">
        <v>15</v>
      </c>
      <c r="N1549" t="s">
        <v>15</v>
      </c>
      <c r="O1549" t="s">
        <v>164</v>
      </c>
      <c r="P1549" t="s">
        <v>17</v>
      </c>
      <c r="Q1549" t="s">
        <v>44</v>
      </c>
      <c r="S1549">
        <v>567360</v>
      </c>
    </row>
    <row r="1550" spans="1:21" hidden="1" x14ac:dyDescent="0.35">
      <c r="A1550">
        <v>1531</v>
      </c>
      <c r="B1550">
        <v>920</v>
      </c>
      <c r="C1550">
        <v>1640</v>
      </c>
      <c r="D1550">
        <v>23212</v>
      </c>
      <c r="E1550">
        <f>_xlfn.XLOOKUP(Table1[[#This Row],[R Profile ID]],Sheet1!D:D,Sheet1!D:D)</f>
        <v>23212</v>
      </c>
      <c r="F1550" t="s">
        <v>616</v>
      </c>
      <c r="G1550" t="s">
        <v>760</v>
      </c>
      <c r="H1550" t="s">
        <v>69</v>
      </c>
      <c r="I1550" t="s">
        <v>1002</v>
      </c>
      <c r="J1550" s="1">
        <v>43202</v>
      </c>
      <c r="K1550" s="1">
        <v>43581</v>
      </c>
      <c r="L1550" t="s">
        <v>1155</v>
      </c>
      <c r="M1550" t="s">
        <v>15</v>
      </c>
      <c r="N1550" t="s">
        <v>15</v>
      </c>
      <c r="O1550" t="s">
        <v>792</v>
      </c>
      <c r="P1550" t="s">
        <v>17</v>
      </c>
      <c r="Q1550" t="s">
        <v>36</v>
      </c>
      <c r="S1550">
        <v>439180</v>
      </c>
      <c r="T1550">
        <v>439180</v>
      </c>
    </row>
    <row r="1551" spans="1:21" x14ac:dyDescent="0.35">
      <c r="A1551">
        <v>1547</v>
      </c>
      <c r="C1551">
        <v>1661</v>
      </c>
      <c r="D1551">
        <v>9649</v>
      </c>
      <c r="E1551" t="e">
        <f>_xlfn.XLOOKUP(Table1[[#This Row],[R Profile ID]],Sheet1!D:D,Sheet1!D:D)</f>
        <v>#N/A</v>
      </c>
      <c r="F1551" t="s">
        <v>616</v>
      </c>
      <c r="G1551" t="s">
        <v>760</v>
      </c>
      <c r="H1551" t="s">
        <v>69</v>
      </c>
      <c r="I1551" t="s">
        <v>1040</v>
      </c>
      <c r="J1551" s="1">
        <v>40209</v>
      </c>
      <c r="K1551" s="1">
        <v>43265</v>
      </c>
      <c r="L1551" t="s">
        <v>1155</v>
      </c>
      <c r="M1551" t="s">
        <v>15</v>
      </c>
      <c r="N1551" t="s">
        <v>15</v>
      </c>
      <c r="O1551" t="s">
        <v>793</v>
      </c>
      <c r="P1551" t="s">
        <v>151</v>
      </c>
      <c r="Q1551" t="s">
        <v>18</v>
      </c>
      <c r="S1551">
        <v>68037</v>
      </c>
    </row>
    <row r="1552" spans="1:21" hidden="1" x14ac:dyDescent="0.35">
      <c r="A1552">
        <v>1562</v>
      </c>
      <c r="B1552">
        <v>684</v>
      </c>
      <c r="C1552">
        <v>1646</v>
      </c>
      <c r="D1552">
        <v>3892723</v>
      </c>
      <c r="E1552">
        <f>_xlfn.XLOOKUP(Table1[[#This Row],[R Profile ID]],Sheet1!D:D,Sheet1!D:D)</f>
        <v>3892723</v>
      </c>
      <c r="F1552" t="s">
        <v>616</v>
      </c>
      <c r="G1552" t="s">
        <v>760</v>
      </c>
      <c r="H1552" t="s">
        <v>69</v>
      </c>
      <c r="I1552" t="s">
        <v>1131</v>
      </c>
      <c r="J1552" s="1">
        <v>41498</v>
      </c>
      <c r="K1552" s="1">
        <v>43762</v>
      </c>
      <c r="L1552" t="s">
        <v>1155</v>
      </c>
      <c r="M1552" t="s">
        <v>15</v>
      </c>
      <c r="N1552" t="s">
        <v>15</v>
      </c>
      <c r="O1552" t="s">
        <v>794</v>
      </c>
      <c r="P1552" t="s">
        <v>23</v>
      </c>
      <c r="Q1552" t="s">
        <v>44</v>
      </c>
      <c r="S1552">
        <v>141621</v>
      </c>
      <c r="T1552">
        <v>127458.9</v>
      </c>
    </row>
    <row r="1553" spans="1:21" hidden="1" x14ac:dyDescent="0.35">
      <c r="A1553">
        <v>1563</v>
      </c>
      <c r="B1553">
        <v>685</v>
      </c>
      <c r="C1553">
        <v>1647</v>
      </c>
      <c r="D1553">
        <v>3892725</v>
      </c>
      <c r="E1553">
        <f>_xlfn.XLOOKUP(Table1[[#This Row],[R Profile ID]],Sheet1!D:D,Sheet1!D:D)</f>
        <v>3892725</v>
      </c>
      <c r="F1553" t="s">
        <v>616</v>
      </c>
      <c r="G1553" t="s">
        <v>760</v>
      </c>
      <c r="H1553" t="s">
        <v>69</v>
      </c>
      <c r="I1553" t="s">
        <v>1131</v>
      </c>
      <c r="J1553" s="1">
        <v>41498</v>
      </c>
      <c r="K1553" s="1">
        <v>43762</v>
      </c>
      <c r="L1553" t="s">
        <v>1155</v>
      </c>
      <c r="M1553" t="s">
        <v>15</v>
      </c>
      <c r="N1553" t="s">
        <v>15</v>
      </c>
      <c r="O1553" t="s">
        <v>794</v>
      </c>
      <c r="P1553" t="s">
        <v>23</v>
      </c>
      <c r="Q1553" t="s">
        <v>44</v>
      </c>
      <c r="S1553">
        <v>223083</v>
      </c>
      <c r="T1553">
        <v>200774.7</v>
      </c>
    </row>
    <row r="1554" spans="1:21" hidden="1" x14ac:dyDescent="0.35">
      <c r="A1554">
        <v>1564</v>
      </c>
      <c r="B1554">
        <v>686</v>
      </c>
      <c r="C1554">
        <v>1648</v>
      </c>
      <c r="D1554">
        <v>3892726</v>
      </c>
      <c r="E1554">
        <f>_xlfn.XLOOKUP(Table1[[#This Row],[R Profile ID]],Sheet1!D:D,Sheet1!D:D)</f>
        <v>3892726</v>
      </c>
      <c r="F1554" t="s">
        <v>616</v>
      </c>
      <c r="G1554" t="s">
        <v>760</v>
      </c>
      <c r="H1554" t="s">
        <v>69</v>
      </c>
      <c r="I1554" t="s">
        <v>1131</v>
      </c>
      <c r="J1554" s="1">
        <v>41498</v>
      </c>
      <c r="K1554" s="1">
        <v>43762</v>
      </c>
      <c r="L1554" t="s">
        <v>1155</v>
      </c>
      <c r="M1554" t="s">
        <v>15</v>
      </c>
      <c r="N1554" t="s">
        <v>15</v>
      </c>
      <c r="O1554" t="s">
        <v>794</v>
      </c>
      <c r="P1554" t="s">
        <v>23</v>
      </c>
      <c r="Q1554" t="s">
        <v>44</v>
      </c>
      <c r="S1554">
        <v>166351</v>
      </c>
      <c r="T1554">
        <v>149715.9</v>
      </c>
    </row>
    <row r="1555" spans="1:21" x14ac:dyDescent="0.35">
      <c r="A1555">
        <v>1580</v>
      </c>
      <c r="C1555">
        <v>1688</v>
      </c>
      <c r="D1555">
        <v>1463383</v>
      </c>
      <c r="E1555" t="e">
        <f>_xlfn.XLOOKUP(Table1[[#This Row],[R Profile ID]],Sheet1!D:D,Sheet1!D:D)</f>
        <v>#N/A</v>
      </c>
      <c r="F1555" t="s">
        <v>616</v>
      </c>
      <c r="G1555" t="s">
        <v>760</v>
      </c>
      <c r="H1555" t="s">
        <v>69</v>
      </c>
      <c r="I1555" t="s">
        <v>965</v>
      </c>
      <c r="J1555" s="1">
        <v>41498</v>
      </c>
      <c r="K1555" s="1">
        <v>43398</v>
      </c>
      <c r="L1555" t="s">
        <v>1155</v>
      </c>
      <c r="M1555" t="s">
        <v>15</v>
      </c>
      <c r="N1555" t="s">
        <v>15</v>
      </c>
      <c r="O1555" t="s">
        <v>210</v>
      </c>
      <c r="P1555" t="s">
        <v>23</v>
      </c>
      <c r="Q1555" t="s">
        <v>44</v>
      </c>
      <c r="S1555">
        <v>139166</v>
      </c>
    </row>
    <row r="1556" spans="1:21" x14ac:dyDescent="0.35">
      <c r="A1556">
        <v>1581</v>
      </c>
      <c r="C1556">
        <v>1689</v>
      </c>
      <c r="D1556">
        <v>1463392</v>
      </c>
      <c r="E1556" t="e">
        <f>_xlfn.XLOOKUP(Table1[[#This Row],[R Profile ID]],Sheet1!D:D,Sheet1!D:D)</f>
        <v>#N/A</v>
      </c>
      <c r="F1556" t="s">
        <v>616</v>
      </c>
      <c r="G1556" t="s">
        <v>760</v>
      </c>
      <c r="H1556" t="s">
        <v>69</v>
      </c>
      <c r="I1556" t="s">
        <v>965</v>
      </c>
      <c r="J1556" s="1">
        <v>41498</v>
      </c>
      <c r="K1556" s="1">
        <v>43398</v>
      </c>
      <c r="L1556" t="s">
        <v>1155</v>
      </c>
      <c r="M1556" t="s">
        <v>15</v>
      </c>
      <c r="N1556" t="s">
        <v>15</v>
      </c>
      <c r="O1556" t="s">
        <v>210</v>
      </c>
      <c r="P1556" t="s">
        <v>23</v>
      </c>
      <c r="Q1556" t="s">
        <v>44</v>
      </c>
      <c r="S1556">
        <v>128034</v>
      </c>
    </row>
    <row r="1557" spans="1:21" hidden="1" x14ac:dyDescent="0.35">
      <c r="A1557">
        <v>1582</v>
      </c>
      <c r="B1557">
        <v>917</v>
      </c>
      <c r="C1557">
        <v>518</v>
      </c>
      <c r="D1557">
        <v>22518</v>
      </c>
      <c r="E1557">
        <f>_xlfn.XLOOKUP(Table1[[#This Row],[R Profile ID]],Sheet1!D:D,Sheet1!D:D)</f>
        <v>22518</v>
      </c>
      <c r="F1557" t="s">
        <v>616</v>
      </c>
      <c r="G1557" t="s">
        <v>760</v>
      </c>
      <c r="H1557" t="s">
        <v>69</v>
      </c>
      <c r="I1557" t="s">
        <v>1002</v>
      </c>
      <c r="J1557" s="1">
        <v>43202</v>
      </c>
      <c r="K1557" s="1">
        <v>44509</v>
      </c>
      <c r="L1557" t="s">
        <v>1155</v>
      </c>
      <c r="M1557" t="s">
        <v>15</v>
      </c>
      <c r="N1557" t="s">
        <v>15</v>
      </c>
      <c r="O1557" t="s">
        <v>289</v>
      </c>
      <c r="P1557" t="s">
        <v>17</v>
      </c>
      <c r="Q1557" t="s">
        <v>36</v>
      </c>
      <c r="R1557">
        <v>1985</v>
      </c>
      <c r="S1557">
        <v>1184832</v>
      </c>
      <c r="T1557">
        <v>444636</v>
      </c>
      <c r="U1557" t="b">
        <v>0</v>
      </c>
    </row>
    <row r="1558" spans="1:21" hidden="1" x14ac:dyDescent="0.35">
      <c r="A1558">
        <v>1583</v>
      </c>
      <c r="B1558">
        <v>918</v>
      </c>
      <c r="C1558">
        <v>657</v>
      </c>
      <c r="D1558">
        <v>22519</v>
      </c>
      <c r="E1558">
        <f>_xlfn.XLOOKUP(Table1[[#This Row],[R Profile ID]],Sheet1!D:D,Sheet1!D:D)</f>
        <v>22519</v>
      </c>
      <c r="F1558" t="s">
        <v>616</v>
      </c>
      <c r="G1558" t="s">
        <v>760</v>
      </c>
      <c r="H1558" t="s">
        <v>69</v>
      </c>
      <c r="I1558" t="s">
        <v>1002</v>
      </c>
      <c r="J1558" s="1">
        <v>43202</v>
      </c>
      <c r="K1558" s="1">
        <v>44509</v>
      </c>
      <c r="L1558" t="s">
        <v>1155</v>
      </c>
      <c r="M1558" t="s">
        <v>15</v>
      </c>
      <c r="N1558" t="s">
        <v>15</v>
      </c>
      <c r="O1558" t="s">
        <v>299</v>
      </c>
      <c r="P1558" t="s">
        <v>17</v>
      </c>
      <c r="Q1558" t="s">
        <v>36</v>
      </c>
      <c r="R1558">
        <v>1989</v>
      </c>
      <c r="S1558">
        <v>2064744</v>
      </c>
      <c r="T1558">
        <v>2064744</v>
      </c>
      <c r="U1558" t="b">
        <v>0</v>
      </c>
    </row>
    <row r="1559" spans="1:21" hidden="1" x14ac:dyDescent="0.35">
      <c r="A1559">
        <v>1584</v>
      </c>
      <c r="B1559">
        <v>919</v>
      </c>
      <c r="C1559">
        <v>1721</v>
      </c>
      <c r="D1559">
        <v>22520</v>
      </c>
      <c r="E1559">
        <f>_xlfn.XLOOKUP(Table1[[#This Row],[R Profile ID]],Sheet1!D:D,Sheet1!D:D)</f>
        <v>22520</v>
      </c>
      <c r="F1559" t="s">
        <v>616</v>
      </c>
      <c r="G1559" t="s">
        <v>760</v>
      </c>
      <c r="H1559" t="s">
        <v>69</v>
      </c>
      <c r="I1559" t="s">
        <v>1002</v>
      </c>
      <c r="J1559" s="1">
        <v>43202</v>
      </c>
      <c r="K1559" s="1">
        <v>44509</v>
      </c>
      <c r="L1559" t="s">
        <v>1155</v>
      </c>
      <c r="M1559" t="s">
        <v>15</v>
      </c>
      <c r="N1559" t="s">
        <v>15</v>
      </c>
      <c r="O1559" t="s">
        <v>792</v>
      </c>
      <c r="P1559" t="s">
        <v>17</v>
      </c>
      <c r="Q1559" t="s">
        <v>36</v>
      </c>
      <c r="R1559">
        <v>2001</v>
      </c>
      <c r="S1559">
        <v>289723</v>
      </c>
      <c r="T1559">
        <v>289723</v>
      </c>
      <c r="U1559" t="b">
        <v>1</v>
      </c>
    </row>
    <row r="1560" spans="1:21" hidden="1" x14ac:dyDescent="0.35">
      <c r="A1560">
        <v>1727</v>
      </c>
      <c r="B1560">
        <v>680</v>
      </c>
      <c r="C1560">
        <v>1849</v>
      </c>
      <c r="D1560">
        <v>15996</v>
      </c>
      <c r="E1560">
        <f>_xlfn.XLOOKUP(Table1[[#This Row],[R Profile ID]],Sheet1!D:D,Sheet1!D:D)</f>
        <v>15996</v>
      </c>
      <c r="F1560" t="s">
        <v>616</v>
      </c>
      <c r="G1560" t="s">
        <v>760</v>
      </c>
      <c r="H1560" t="s">
        <v>69</v>
      </c>
      <c r="I1560" t="s">
        <v>941</v>
      </c>
      <c r="J1560" s="1">
        <v>36019</v>
      </c>
      <c r="K1560" s="1">
        <v>43119</v>
      </c>
      <c r="L1560" t="s">
        <v>1155</v>
      </c>
      <c r="M1560" t="s">
        <v>15</v>
      </c>
      <c r="N1560" t="s">
        <v>15</v>
      </c>
      <c r="O1560" t="s">
        <v>264</v>
      </c>
      <c r="P1560" t="s">
        <v>17</v>
      </c>
      <c r="Q1560" t="s">
        <v>71</v>
      </c>
      <c r="S1560">
        <v>134175</v>
      </c>
    </row>
    <row r="1561" spans="1:21" x14ac:dyDescent="0.35">
      <c r="A1561">
        <v>1733</v>
      </c>
      <c r="C1561">
        <v>1854</v>
      </c>
      <c r="D1561">
        <v>1776877</v>
      </c>
      <c r="E1561" t="e">
        <f>_xlfn.XLOOKUP(Table1[[#This Row],[R Profile ID]],Sheet1!D:D,Sheet1!D:D)</f>
        <v>#N/A</v>
      </c>
      <c r="F1561" t="s">
        <v>616</v>
      </c>
      <c r="G1561" t="s">
        <v>760</v>
      </c>
      <c r="H1561" t="s">
        <v>69</v>
      </c>
      <c r="I1561" t="s">
        <v>1131</v>
      </c>
      <c r="J1561" s="1" t="s">
        <v>14</v>
      </c>
      <c r="K1561" s="1">
        <v>43294</v>
      </c>
      <c r="L1561" t="s">
        <v>1155</v>
      </c>
      <c r="M1561" t="s">
        <v>15</v>
      </c>
      <c r="N1561" t="s">
        <v>15</v>
      </c>
      <c r="O1561" t="s">
        <v>795</v>
      </c>
      <c r="P1561" t="s">
        <v>23</v>
      </c>
      <c r="Q1561" t="s">
        <v>36</v>
      </c>
      <c r="S1561">
        <v>362288</v>
      </c>
    </row>
    <row r="1562" spans="1:21" x14ac:dyDescent="0.35">
      <c r="A1562">
        <v>1768</v>
      </c>
      <c r="C1562">
        <v>1888</v>
      </c>
      <c r="D1562">
        <v>2547294</v>
      </c>
      <c r="E1562" t="e">
        <f>_xlfn.XLOOKUP(Table1[[#This Row],[R Profile ID]],Sheet1!D:D,Sheet1!D:D)</f>
        <v>#N/A</v>
      </c>
      <c r="F1562" t="s">
        <v>616</v>
      </c>
      <c r="G1562" t="s">
        <v>760</v>
      </c>
      <c r="H1562" t="s">
        <v>69</v>
      </c>
      <c r="I1562" t="s">
        <v>1131</v>
      </c>
      <c r="J1562" s="1" t="s">
        <v>14</v>
      </c>
      <c r="K1562" s="1">
        <v>43090</v>
      </c>
      <c r="L1562" t="s">
        <v>1155</v>
      </c>
      <c r="M1562" t="s">
        <v>15</v>
      </c>
      <c r="N1562" t="s">
        <v>15</v>
      </c>
      <c r="O1562" t="s">
        <v>796</v>
      </c>
      <c r="P1562" t="s">
        <v>35</v>
      </c>
      <c r="Q1562" t="s">
        <v>18</v>
      </c>
      <c r="S1562">
        <v>362923</v>
      </c>
    </row>
    <row r="1563" spans="1:21" x14ac:dyDescent="0.35">
      <c r="A1563">
        <v>1769</v>
      </c>
      <c r="C1563">
        <v>1889</v>
      </c>
      <c r="D1563">
        <v>2984062</v>
      </c>
      <c r="E1563" t="e">
        <f>_xlfn.XLOOKUP(Table1[[#This Row],[R Profile ID]],Sheet1!D:D,Sheet1!D:D)</f>
        <v>#N/A</v>
      </c>
      <c r="F1563" t="s">
        <v>616</v>
      </c>
      <c r="G1563" t="s">
        <v>760</v>
      </c>
      <c r="H1563" t="s">
        <v>69</v>
      </c>
      <c r="I1563" t="s">
        <v>1131</v>
      </c>
      <c r="J1563" s="1" t="s">
        <v>14</v>
      </c>
      <c r="K1563" s="1">
        <v>42374</v>
      </c>
      <c r="L1563" t="s">
        <v>1155</v>
      </c>
      <c r="M1563" t="s">
        <v>15</v>
      </c>
      <c r="N1563" t="s">
        <v>15</v>
      </c>
      <c r="O1563" t="s">
        <v>74</v>
      </c>
      <c r="P1563" t="s">
        <v>17</v>
      </c>
      <c r="Q1563" t="s">
        <v>36</v>
      </c>
      <c r="S1563">
        <v>644939</v>
      </c>
    </row>
    <row r="1564" spans="1:21" x14ac:dyDescent="0.35">
      <c r="A1564">
        <v>1803</v>
      </c>
      <c r="C1564">
        <v>1912</v>
      </c>
      <c r="D1564">
        <v>285484</v>
      </c>
      <c r="E1564" t="e">
        <f>_xlfn.XLOOKUP(Table1[[#This Row],[R Profile ID]],Sheet1!D:D,Sheet1!D:D)</f>
        <v>#N/A</v>
      </c>
      <c r="F1564">
        <v>285484</v>
      </c>
      <c r="G1564" t="s">
        <v>760</v>
      </c>
      <c r="H1564" t="s">
        <v>69</v>
      </c>
      <c r="I1564" t="s">
        <v>1131</v>
      </c>
      <c r="J1564" s="1">
        <v>39300</v>
      </c>
      <c r="K1564" s="1">
        <v>43466</v>
      </c>
      <c r="L1564" t="s">
        <v>1155</v>
      </c>
      <c r="M1564" t="s">
        <v>15</v>
      </c>
      <c r="N1564" t="s">
        <v>15</v>
      </c>
      <c r="O1564" t="s">
        <v>345</v>
      </c>
      <c r="P1564" t="s">
        <v>17</v>
      </c>
      <c r="Q1564" t="s">
        <v>797</v>
      </c>
      <c r="S1564">
        <v>80587</v>
      </c>
      <c r="T1564">
        <v>80587</v>
      </c>
    </row>
    <row r="1565" spans="1:21" hidden="1" x14ac:dyDescent="0.35">
      <c r="A1565">
        <v>1815</v>
      </c>
      <c r="B1565">
        <v>324</v>
      </c>
      <c r="C1565">
        <v>173</v>
      </c>
      <c r="D1565">
        <v>1533207</v>
      </c>
      <c r="E1565">
        <f>_xlfn.XLOOKUP(Table1[[#This Row],[R Profile ID]],Sheet1!D:D,Sheet1!D:D)</f>
        <v>1533207</v>
      </c>
      <c r="F1565">
        <v>1533207</v>
      </c>
      <c r="G1565" t="s">
        <v>760</v>
      </c>
      <c r="H1565" t="s">
        <v>69</v>
      </c>
      <c r="I1565" t="s">
        <v>941</v>
      </c>
      <c r="J1565" s="1">
        <v>35419</v>
      </c>
      <c r="K1565" s="1">
        <v>44515</v>
      </c>
      <c r="L1565" t="s">
        <v>1155</v>
      </c>
      <c r="M1565" t="s">
        <v>15</v>
      </c>
      <c r="N1565" t="s">
        <v>15</v>
      </c>
      <c r="O1565" t="s">
        <v>164</v>
      </c>
      <c r="P1565" t="s">
        <v>17</v>
      </c>
      <c r="Q1565" t="s">
        <v>44</v>
      </c>
      <c r="R1565">
        <v>1996</v>
      </c>
      <c r="S1565">
        <v>159388</v>
      </c>
      <c r="T1565">
        <v>143449.20000000001</v>
      </c>
      <c r="U1565" t="b">
        <v>0</v>
      </c>
    </row>
    <row r="1566" spans="1:21" hidden="1" x14ac:dyDescent="0.35">
      <c r="A1566">
        <v>1816</v>
      </c>
      <c r="B1566">
        <v>330</v>
      </c>
      <c r="C1566">
        <v>174</v>
      </c>
      <c r="D1566">
        <v>1534262</v>
      </c>
      <c r="E1566">
        <f>_xlfn.XLOOKUP(Table1[[#This Row],[R Profile ID]],Sheet1!D:D,Sheet1!D:D)</f>
        <v>1534262</v>
      </c>
      <c r="F1566">
        <v>1534262</v>
      </c>
      <c r="G1566" t="s">
        <v>760</v>
      </c>
      <c r="H1566" t="s">
        <v>69</v>
      </c>
      <c r="I1566" t="s">
        <v>941</v>
      </c>
      <c r="J1566" s="1">
        <v>36216</v>
      </c>
      <c r="K1566" s="1">
        <v>44515</v>
      </c>
      <c r="L1566" t="s">
        <v>1155</v>
      </c>
      <c r="M1566" t="s">
        <v>15</v>
      </c>
      <c r="N1566" t="s">
        <v>15</v>
      </c>
      <c r="O1566" t="s">
        <v>164</v>
      </c>
      <c r="P1566" t="s">
        <v>17</v>
      </c>
      <c r="Q1566" t="s">
        <v>44</v>
      </c>
      <c r="R1566">
        <v>1999</v>
      </c>
      <c r="S1566">
        <v>108980</v>
      </c>
      <c r="T1566">
        <v>98082</v>
      </c>
      <c r="U1566" t="b">
        <v>0</v>
      </c>
    </row>
    <row r="1567" spans="1:21" hidden="1" x14ac:dyDescent="0.35">
      <c r="A1567">
        <v>1817</v>
      </c>
      <c r="B1567">
        <v>351</v>
      </c>
      <c r="C1567">
        <v>175</v>
      </c>
      <c r="D1567">
        <v>1534264</v>
      </c>
      <c r="E1567">
        <f>_xlfn.XLOOKUP(Table1[[#This Row],[R Profile ID]],Sheet1!D:D,Sheet1!D:D)</f>
        <v>1534264</v>
      </c>
      <c r="F1567">
        <v>1534264</v>
      </c>
      <c r="G1567" t="s">
        <v>760</v>
      </c>
      <c r="H1567" t="s">
        <v>69</v>
      </c>
      <c r="I1567" t="s">
        <v>941</v>
      </c>
      <c r="J1567" s="1">
        <v>37204</v>
      </c>
      <c r="K1567" s="1">
        <v>44515</v>
      </c>
      <c r="L1567" t="s">
        <v>1155</v>
      </c>
      <c r="M1567" t="s">
        <v>15</v>
      </c>
      <c r="N1567" t="s">
        <v>15</v>
      </c>
      <c r="O1567" t="s">
        <v>164</v>
      </c>
      <c r="P1567" t="s">
        <v>17</v>
      </c>
      <c r="Q1567" t="s">
        <v>44</v>
      </c>
      <c r="R1567">
        <v>2001</v>
      </c>
      <c r="S1567">
        <v>108980</v>
      </c>
      <c r="T1567">
        <v>98082</v>
      </c>
      <c r="U1567" t="b">
        <v>0</v>
      </c>
    </row>
    <row r="1568" spans="1:21" x14ac:dyDescent="0.35">
      <c r="A1568">
        <v>1848</v>
      </c>
      <c r="C1568">
        <v>1943</v>
      </c>
      <c r="D1568">
        <v>4055029</v>
      </c>
      <c r="E1568" t="e">
        <f>_xlfn.XLOOKUP(Table1[[#This Row],[R Profile ID]],Sheet1!D:D,Sheet1!D:D)</f>
        <v>#N/A</v>
      </c>
      <c r="F1568" t="s">
        <v>616</v>
      </c>
      <c r="G1568" t="s">
        <v>760</v>
      </c>
      <c r="H1568" t="s">
        <v>69</v>
      </c>
      <c r="I1568" t="s">
        <v>1131</v>
      </c>
      <c r="J1568" s="1" t="s">
        <v>14</v>
      </c>
      <c r="K1568" s="1">
        <v>43446</v>
      </c>
      <c r="L1568" t="s">
        <v>1155</v>
      </c>
      <c r="M1568" t="s">
        <v>15</v>
      </c>
      <c r="N1568" t="s">
        <v>15</v>
      </c>
      <c r="O1568" t="s">
        <v>752</v>
      </c>
      <c r="P1568" t="s">
        <v>65</v>
      </c>
      <c r="Q1568" t="s">
        <v>36</v>
      </c>
      <c r="S1568">
        <v>519657</v>
      </c>
    </row>
    <row r="1569" spans="1:20" x14ac:dyDescent="0.35">
      <c r="A1569">
        <v>1</v>
      </c>
      <c r="C1569">
        <v>4</v>
      </c>
      <c r="D1569">
        <v>3663261</v>
      </c>
      <c r="E1569" t="e">
        <f>_xlfn.XLOOKUP(Table1[[#This Row],[R Profile ID]],Sheet1!D:D,Sheet1!D:D)</f>
        <v>#N/A</v>
      </c>
      <c r="F1569" t="s">
        <v>616</v>
      </c>
      <c r="G1569" t="s">
        <v>760</v>
      </c>
      <c r="H1569" t="s">
        <v>69</v>
      </c>
      <c r="I1569" t="s">
        <v>950</v>
      </c>
      <c r="J1569" s="1" t="s">
        <v>14</v>
      </c>
      <c r="K1569" s="1">
        <v>42629</v>
      </c>
      <c r="L1569" t="s">
        <v>1156</v>
      </c>
      <c r="M1569" t="s">
        <v>15</v>
      </c>
      <c r="N1569" t="s">
        <v>15</v>
      </c>
      <c r="O1569" t="s">
        <v>798</v>
      </c>
      <c r="P1569" t="s">
        <v>118</v>
      </c>
      <c r="Q1569" t="s">
        <v>58</v>
      </c>
      <c r="S1569">
        <v>95870</v>
      </c>
    </row>
    <row r="1570" spans="1:20" x14ac:dyDescent="0.35">
      <c r="A1570">
        <v>2</v>
      </c>
      <c r="C1570">
        <v>12</v>
      </c>
      <c r="D1570">
        <v>3663283</v>
      </c>
      <c r="E1570" t="e">
        <f>_xlfn.XLOOKUP(Table1[[#This Row],[R Profile ID]],Sheet1!D:D,Sheet1!D:D)</f>
        <v>#N/A</v>
      </c>
      <c r="F1570" t="s">
        <v>616</v>
      </c>
      <c r="G1570" t="s">
        <v>760</v>
      </c>
      <c r="H1570" t="s">
        <v>69</v>
      </c>
      <c r="I1570" t="s">
        <v>950</v>
      </c>
      <c r="J1570" s="1" t="s">
        <v>14</v>
      </c>
      <c r="K1570" s="1">
        <v>43097</v>
      </c>
      <c r="L1570" t="s">
        <v>1156</v>
      </c>
      <c r="M1570" t="s">
        <v>15</v>
      </c>
      <c r="N1570" t="s">
        <v>15</v>
      </c>
      <c r="O1570" t="s">
        <v>799</v>
      </c>
      <c r="P1570" t="s">
        <v>35</v>
      </c>
      <c r="Q1570" t="s">
        <v>58</v>
      </c>
      <c r="S1570">
        <v>289722</v>
      </c>
    </row>
    <row r="1571" spans="1:20" x14ac:dyDescent="0.35">
      <c r="A1571">
        <v>3</v>
      </c>
      <c r="C1571">
        <v>21</v>
      </c>
      <c r="D1571">
        <v>3663302</v>
      </c>
      <c r="E1571" t="e">
        <f>_xlfn.XLOOKUP(Table1[[#This Row],[R Profile ID]],Sheet1!D:D,Sheet1!D:D)</f>
        <v>#N/A</v>
      </c>
      <c r="F1571" t="s">
        <v>616</v>
      </c>
      <c r="G1571" t="s">
        <v>760</v>
      </c>
      <c r="H1571" t="s">
        <v>69</v>
      </c>
      <c r="I1571" t="s">
        <v>950</v>
      </c>
      <c r="J1571" s="1" t="s">
        <v>14</v>
      </c>
      <c r="K1571" s="1">
        <v>43097</v>
      </c>
      <c r="L1571" t="s">
        <v>1156</v>
      </c>
      <c r="M1571" t="s">
        <v>15</v>
      </c>
      <c r="N1571" t="s">
        <v>15</v>
      </c>
      <c r="O1571" t="s">
        <v>800</v>
      </c>
      <c r="P1571" t="s">
        <v>104</v>
      </c>
      <c r="Q1571" t="s">
        <v>58</v>
      </c>
      <c r="S1571">
        <v>82675</v>
      </c>
    </row>
    <row r="1572" spans="1:20" x14ac:dyDescent="0.35">
      <c r="A1572">
        <v>4</v>
      </c>
      <c r="C1572">
        <v>32</v>
      </c>
      <c r="D1572">
        <v>3663326</v>
      </c>
      <c r="E1572" t="e">
        <f>_xlfn.XLOOKUP(Table1[[#This Row],[R Profile ID]],Sheet1!D:D,Sheet1!D:D)</f>
        <v>#N/A</v>
      </c>
      <c r="F1572" t="s">
        <v>616</v>
      </c>
      <c r="G1572" t="s">
        <v>760</v>
      </c>
      <c r="H1572" t="s">
        <v>69</v>
      </c>
      <c r="I1572" t="s">
        <v>950</v>
      </c>
      <c r="J1572" s="1" t="s">
        <v>14</v>
      </c>
      <c r="K1572" s="1">
        <v>43097</v>
      </c>
      <c r="L1572" t="s">
        <v>1156</v>
      </c>
      <c r="M1572" t="s">
        <v>15</v>
      </c>
      <c r="N1572" t="s">
        <v>15</v>
      </c>
      <c r="O1572" t="s">
        <v>801</v>
      </c>
      <c r="P1572" t="s">
        <v>23</v>
      </c>
      <c r="Q1572" t="s">
        <v>58</v>
      </c>
      <c r="S1572">
        <v>71430</v>
      </c>
    </row>
    <row r="1573" spans="1:20" x14ac:dyDescent="0.35">
      <c r="A1573">
        <v>5</v>
      </c>
      <c r="C1573">
        <v>45</v>
      </c>
      <c r="D1573">
        <v>3663349</v>
      </c>
      <c r="E1573" t="e">
        <f>_xlfn.XLOOKUP(Table1[[#This Row],[R Profile ID]],Sheet1!D:D,Sheet1!D:D)</f>
        <v>#N/A</v>
      </c>
      <c r="F1573" t="s">
        <v>616</v>
      </c>
      <c r="G1573" t="s">
        <v>760</v>
      </c>
      <c r="H1573" t="s">
        <v>69</v>
      </c>
      <c r="I1573" t="s">
        <v>950</v>
      </c>
      <c r="J1573" s="1" t="s">
        <v>14</v>
      </c>
      <c r="K1573" s="1">
        <v>43097</v>
      </c>
      <c r="L1573" t="s">
        <v>1156</v>
      </c>
      <c r="M1573" t="s">
        <v>15</v>
      </c>
      <c r="N1573" t="s">
        <v>15</v>
      </c>
      <c r="O1573" t="s">
        <v>802</v>
      </c>
      <c r="P1573" t="s">
        <v>118</v>
      </c>
      <c r="Q1573" t="s">
        <v>58</v>
      </c>
      <c r="S1573">
        <v>111135</v>
      </c>
    </row>
    <row r="1574" spans="1:20" x14ac:dyDescent="0.35">
      <c r="A1574">
        <v>6</v>
      </c>
      <c r="C1574">
        <v>51</v>
      </c>
      <c r="D1574">
        <v>3663364</v>
      </c>
      <c r="E1574" t="e">
        <f>_xlfn.XLOOKUP(Table1[[#This Row],[R Profile ID]],Sheet1!D:D,Sheet1!D:D)</f>
        <v>#N/A</v>
      </c>
      <c r="F1574" t="s">
        <v>616</v>
      </c>
      <c r="G1574" t="s">
        <v>760</v>
      </c>
      <c r="H1574" t="s">
        <v>69</v>
      </c>
      <c r="I1574" t="s">
        <v>950</v>
      </c>
      <c r="J1574" s="1" t="s">
        <v>14</v>
      </c>
      <c r="K1574" s="1">
        <v>42629</v>
      </c>
      <c r="L1574" t="s">
        <v>1156</v>
      </c>
      <c r="M1574" t="s">
        <v>15</v>
      </c>
      <c r="N1574" t="s">
        <v>15</v>
      </c>
      <c r="O1574" t="s">
        <v>68</v>
      </c>
      <c r="P1574" t="s">
        <v>52</v>
      </c>
      <c r="Q1574" t="s">
        <v>58</v>
      </c>
      <c r="S1574">
        <v>49485</v>
      </c>
    </row>
    <row r="1575" spans="1:20" x14ac:dyDescent="0.35">
      <c r="A1575">
        <v>7</v>
      </c>
      <c r="C1575">
        <v>62</v>
      </c>
      <c r="D1575">
        <v>3663380</v>
      </c>
      <c r="E1575" t="e">
        <f>_xlfn.XLOOKUP(Table1[[#This Row],[R Profile ID]],Sheet1!D:D,Sheet1!D:D)</f>
        <v>#N/A</v>
      </c>
      <c r="F1575" t="s">
        <v>616</v>
      </c>
      <c r="G1575" t="s">
        <v>760</v>
      </c>
      <c r="H1575" t="s">
        <v>69</v>
      </c>
      <c r="I1575" t="s">
        <v>950</v>
      </c>
      <c r="J1575" s="1" t="s">
        <v>14</v>
      </c>
      <c r="K1575" s="1">
        <v>43462</v>
      </c>
      <c r="L1575" t="s">
        <v>1156</v>
      </c>
      <c r="M1575" t="s">
        <v>15</v>
      </c>
      <c r="N1575" t="s">
        <v>15</v>
      </c>
      <c r="O1575" t="s">
        <v>590</v>
      </c>
      <c r="P1575" t="s">
        <v>38</v>
      </c>
      <c r="Q1575" t="s">
        <v>58</v>
      </c>
      <c r="S1575">
        <v>52480</v>
      </c>
    </row>
    <row r="1576" spans="1:20" x14ac:dyDescent="0.35">
      <c r="A1576">
        <v>8</v>
      </c>
      <c r="C1576">
        <v>65</v>
      </c>
      <c r="D1576">
        <v>3663389</v>
      </c>
      <c r="E1576" t="e">
        <f>_xlfn.XLOOKUP(Table1[[#This Row],[R Profile ID]],Sheet1!D:D,Sheet1!D:D)</f>
        <v>#N/A</v>
      </c>
      <c r="F1576" t="s">
        <v>616</v>
      </c>
      <c r="G1576" t="s">
        <v>760</v>
      </c>
      <c r="H1576" t="s">
        <v>69</v>
      </c>
      <c r="I1576" t="s">
        <v>950</v>
      </c>
      <c r="J1576" s="1" t="s">
        <v>14</v>
      </c>
      <c r="K1576" s="1">
        <v>43097</v>
      </c>
      <c r="L1576" t="s">
        <v>1156</v>
      </c>
      <c r="M1576" t="s">
        <v>15</v>
      </c>
      <c r="N1576" t="s">
        <v>15</v>
      </c>
      <c r="O1576" t="s">
        <v>241</v>
      </c>
      <c r="P1576" t="s">
        <v>23</v>
      </c>
      <c r="Q1576" t="s">
        <v>58</v>
      </c>
      <c r="S1576">
        <v>62870</v>
      </c>
    </row>
    <row r="1577" spans="1:20" x14ac:dyDescent="0.35">
      <c r="A1577">
        <v>9</v>
      </c>
      <c r="C1577">
        <v>67</v>
      </c>
      <c r="D1577">
        <v>3663400</v>
      </c>
      <c r="E1577" t="e">
        <f>_xlfn.XLOOKUP(Table1[[#This Row],[R Profile ID]],Sheet1!D:D,Sheet1!D:D)</f>
        <v>#N/A</v>
      </c>
      <c r="F1577" t="s">
        <v>616</v>
      </c>
      <c r="G1577" t="s">
        <v>760</v>
      </c>
      <c r="H1577" t="s">
        <v>69</v>
      </c>
      <c r="I1577" t="s">
        <v>950</v>
      </c>
      <c r="J1577" s="1" t="s">
        <v>14</v>
      </c>
      <c r="K1577" s="1">
        <v>43097</v>
      </c>
      <c r="L1577" t="s">
        <v>1156</v>
      </c>
      <c r="M1577" t="s">
        <v>15</v>
      </c>
      <c r="N1577" t="s">
        <v>15</v>
      </c>
      <c r="O1577" t="s">
        <v>803</v>
      </c>
      <c r="P1577" t="s">
        <v>104</v>
      </c>
      <c r="Q1577" t="s">
        <v>58</v>
      </c>
      <c r="S1577">
        <v>40900</v>
      </c>
    </row>
    <row r="1578" spans="1:20" x14ac:dyDescent="0.35">
      <c r="A1578">
        <v>10</v>
      </c>
      <c r="C1578">
        <v>68</v>
      </c>
      <c r="D1578">
        <v>3663401</v>
      </c>
      <c r="E1578" t="e">
        <f>_xlfn.XLOOKUP(Table1[[#This Row],[R Profile ID]],Sheet1!D:D,Sheet1!D:D)</f>
        <v>#N/A</v>
      </c>
      <c r="F1578" t="s">
        <v>616</v>
      </c>
      <c r="G1578" t="s">
        <v>760</v>
      </c>
      <c r="H1578" t="s">
        <v>69</v>
      </c>
      <c r="I1578" t="s">
        <v>950</v>
      </c>
      <c r="J1578" s="1" t="s">
        <v>14</v>
      </c>
      <c r="K1578" s="1">
        <v>42629</v>
      </c>
      <c r="L1578" t="s">
        <v>1156</v>
      </c>
      <c r="M1578" t="s">
        <v>15</v>
      </c>
      <c r="N1578" t="s">
        <v>15</v>
      </c>
      <c r="O1578" t="s">
        <v>179</v>
      </c>
      <c r="P1578" t="s">
        <v>52</v>
      </c>
      <c r="Q1578" t="s">
        <v>58</v>
      </c>
      <c r="S1578">
        <v>45060</v>
      </c>
    </row>
    <row r="1579" spans="1:20" x14ac:dyDescent="0.35">
      <c r="A1579">
        <v>11</v>
      </c>
      <c r="C1579">
        <v>83</v>
      </c>
      <c r="D1579">
        <v>3663436</v>
      </c>
      <c r="E1579" t="e">
        <f>_xlfn.XLOOKUP(Table1[[#This Row],[R Profile ID]],Sheet1!D:D,Sheet1!D:D)</f>
        <v>#N/A</v>
      </c>
      <c r="F1579" t="s">
        <v>616</v>
      </c>
      <c r="G1579" t="s">
        <v>760</v>
      </c>
      <c r="H1579" t="s">
        <v>69</v>
      </c>
      <c r="I1579" t="s">
        <v>950</v>
      </c>
      <c r="J1579" s="1" t="s">
        <v>14</v>
      </c>
      <c r="K1579" s="1">
        <v>42370</v>
      </c>
      <c r="L1579" t="s">
        <v>1156</v>
      </c>
      <c r="M1579" t="s">
        <v>15</v>
      </c>
      <c r="N1579" t="s">
        <v>15</v>
      </c>
      <c r="O1579" t="s">
        <v>804</v>
      </c>
      <c r="P1579" t="s">
        <v>163</v>
      </c>
      <c r="Q1579" t="s">
        <v>58</v>
      </c>
      <c r="S1579">
        <v>45255</v>
      </c>
      <c r="T1579">
        <v>40276.949999999997</v>
      </c>
    </row>
    <row r="1580" spans="1:20" x14ac:dyDescent="0.35">
      <c r="A1580">
        <v>13</v>
      </c>
      <c r="C1580">
        <v>105</v>
      </c>
      <c r="D1580">
        <v>3663498</v>
      </c>
      <c r="E1580" t="e">
        <f>_xlfn.XLOOKUP(Table1[[#This Row],[R Profile ID]],Sheet1!D:D,Sheet1!D:D)</f>
        <v>#N/A</v>
      </c>
      <c r="F1580" t="s">
        <v>616</v>
      </c>
      <c r="G1580" t="s">
        <v>760</v>
      </c>
      <c r="H1580" t="s">
        <v>69</v>
      </c>
      <c r="I1580" t="s">
        <v>950</v>
      </c>
      <c r="J1580" s="1" t="s">
        <v>14</v>
      </c>
      <c r="K1580" s="1">
        <v>43097</v>
      </c>
      <c r="L1580" t="s">
        <v>1156</v>
      </c>
      <c r="M1580" t="s">
        <v>15</v>
      </c>
      <c r="N1580" t="s">
        <v>15</v>
      </c>
      <c r="O1580" t="s">
        <v>72</v>
      </c>
      <c r="P1580" t="s">
        <v>136</v>
      </c>
      <c r="Q1580" t="s">
        <v>58</v>
      </c>
      <c r="S1580">
        <v>61259</v>
      </c>
    </row>
    <row r="1581" spans="1:20" x14ac:dyDescent="0.35">
      <c r="A1581">
        <v>14</v>
      </c>
      <c r="C1581">
        <v>107</v>
      </c>
      <c r="D1581">
        <v>3663502</v>
      </c>
      <c r="E1581" t="e">
        <f>_xlfn.XLOOKUP(Table1[[#This Row],[R Profile ID]],Sheet1!D:D,Sheet1!D:D)</f>
        <v>#N/A</v>
      </c>
      <c r="F1581" t="s">
        <v>616</v>
      </c>
      <c r="G1581" t="s">
        <v>760</v>
      </c>
      <c r="H1581" t="s">
        <v>69</v>
      </c>
      <c r="I1581" t="s">
        <v>950</v>
      </c>
      <c r="J1581" s="1" t="s">
        <v>14</v>
      </c>
      <c r="K1581" s="1">
        <v>43097</v>
      </c>
      <c r="L1581" t="s">
        <v>1156</v>
      </c>
      <c r="M1581" t="s">
        <v>15</v>
      </c>
      <c r="N1581" t="s">
        <v>15</v>
      </c>
      <c r="O1581" t="s">
        <v>805</v>
      </c>
      <c r="P1581" t="s">
        <v>136</v>
      </c>
      <c r="Q1581" t="s">
        <v>58</v>
      </c>
      <c r="S1581">
        <v>93775</v>
      </c>
    </row>
    <row r="1582" spans="1:20" x14ac:dyDescent="0.35">
      <c r="A1582">
        <v>15</v>
      </c>
      <c r="C1582">
        <v>121</v>
      </c>
      <c r="D1582">
        <v>3663549</v>
      </c>
      <c r="E1582" t="e">
        <f>_xlfn.XLOOKUP(Table1[[#This Row],[R Profile ID]],Sheet1!D:D,Sheet1!D:D)</f>
        <v>#N/A</v>
      </c>
      <c r="F1582" t="s">
        <v>616</v>
      </c>
      <c r="G1582" t="s">
        <v>760</v>
      </c>
      <c r="H1582" t="s">
        <v>69</v>
      </c>
      <c r="I1582" t="s">
        <v>950</v>
      </c>
      <c r="J1582" s="1" t="s">
        <v>14</v>
      </c>
      <c r="K1582" s="1">
        <v>43097</v>
      </c>
      <c r="L1582" t="s">
        <v>1156</v>
      </c>
      <c r="M1582" t="s">
        <v>15</v>
      </c>
      <c r="N1582" t="s">
        <v>15</v>
      </c>
      <c r="O1582" t="s">
        <v>806</v>
      </c>
      <c r="P1582" t="s">
        <v>32</v>
      </c>
      <c r="Q1582" t="s">
        <v>58</v>
      </c>
      <c r="S1582">
        <v>76239</v>
      </c>
    </row>
    <row r="1583" spans="1:20" x14ac:dyDescent="0.35">
      <c r="A1583">
        <v>16</v>
      </c>
      <c r="C1583">
        <v>126</v>
      </c>
      <c r="D1583">
        <v>3663566</v>
      </c>
      <c r="E1583" t="e">
        <f>_xlfn.XLOOKUP(Table1[[#This Row],[R Profile ID]],Sheet1!D:D,Sheet1!D:D)</f>
        <v>#N/A</v>
      </c>
      <c r="F1583" t="s">
        <v>616</v>
      </c>
      <c r="G1583" t="s">
        <v>760</v>
      </c>
      <c r="H1583" t="s">
        <v>69</v>
      </c>
      <c r="I1583" t="s">
        <v>950</v>
      </c>
      <c r="J1583" s="1" t="s">
        <v>14</v>
      </c>
      <c r="K1583" s="1">
        <v>43097</v>
      </c>
      <c r="L1583" t="s">
        <v>1156</v>
      </c>
      <c r="M1583" t="s">
        <v>15</v>
      </c>
      <c r="N1583" t="s">
        <v>15</v>
      </c>
      <c r="O1583" t="s">
        <v>807</v>
      </c>
      <c r="P1583" t="s">
        <v>65</v>
      </c>
      <c r="Q1583" t="s">
        <v>58</v>
      </c>
      <c r="S1583">
        <v>89418</v>
      </c>
    </row>
    <row r="1584" spans="1:20" x14ac:dyDescent="0.35">
      <c r="A1584">
        <v>17</v>
      </c>
      <c r="C1584">
        <v>131</v>
      </c>
      <c r="D1584">
        <v>3663579</v>
      </c>
      <c r="E1584" t="e">
        <f>_xlfn.XLOOKUP(Table1[[#This Row],[R Profile ID]],Sheet1!D:D,Sheet1!D:D)</f>
        <v>#N/A</v>
      </c>
      <c r="F1584" t="s">
        <v>616</v>
      </c>
      <c r="G1584" t="s">
        <v>760</v>
      </c>
      <c r="H1584" t="s">
        <v>69</v>
      </c>
      <c r="I1584" t="s">
        <v>950</v>
      </c>
      <c r="J1584" s="1" t="s">
        <v>14</v>
      </c>
      <c r="K1584" s="1">
        <v>42629</v>
      </c>
      <c r="L1584" t="s">
        <v>1156</v>
      </c>
      <c r="M1584" t="s">
        <v>15</v>
      </c>
      <c r="N1584" t="s">
        <v>15</v>
      </c>
      <c r="O1584" t="s">
        <v>390</v>
      </c>
      <c r="P1584" t="s">
        <v>38</v>
      </c>
      <c r="Q1584" t="s">
        <v>58</v>
      </c>
      <c r="S1584">
        <v>75930</v>
      </c>
    </row>
    <row r="1585" spans="1:21" hidden="1" x14ac:dyDescent="0.35">
      <c r="A1585">
        <v>27</v>
      </c>
      <c r="B1585">
        <v>545</v>
      </c>
      <c r="C1585">
        <v>760</v>
      </c>
      <c r="D1585">
        <v>16538820</v>
      </c>
      <c r="E1585">
        <f>_xlfn.XLOOKUP(Table1[[#This Row],[R Profile ID]],Sheet1!D:D,Sheet1!D:D)</f>
        <v>16538820</v>
      </c>
      <c r="F1585">
        <v>16538820</v>
      </c>
      <c r="G1585" t="s">
        <v>760</v>
      </c>
      <c r="H1585" t="s">
        <v>69</v>
      </c>
      <c r="I1585" t="s">
        <v>941</v>
      </c>
      <c r="J1585" s="1">
        <v>40938</v>
      </c>
      <c r="K1585" s="1">
        <v>44335</v>
      </c>
      <c r="L1585" t="s">
        <v>1156</v>
      </c>
      <c r="M1585" t="s">
        <v>15</v>
      </c>
      <c r="N1585" t="s">
        <v>15</v>
      </c>
      <c r="O1585" t="s">
        <v>63</v>
      </c>
      <c r="P1585" t="s">
        <v>60</v>
      </c>
      <c r="Q1585" t="s">
        <v>44</v>
      </c>
      <c r="R1585">
        <v>2011</v>
      </c>
      <c r="S1585">
        <v>436019</v>
      </c>
      <c r="T1585">
        <v>391056</v>
      </c>
      <c r="U1585" t="b">
        <v>0</v>
      </c>
    </row>
    <row r="1586" spans="1:21" hidden="1" x14ac:dyDescent="0.35">
      <c r="A1586">
        <v>42</v>
      </c>
      <c r="B1586">
        <v>773</v>
      </c>
      <c r="C1586">
        <v>180</v>
      </c>
      <c r="D1586">
        <v>11713137</v>
      </c>
      <c r="E1586">
        <f>_xlfn.XLOOKUP(Table1[[#This Row],[R Profile ID]],Sheet1!D:D,Sheet1!D:D)</f>
        <v>11713137</v>
      </c>
      <c r="F1586">
        <v>11713137</v>
      </c>
      <c r="G1586" t="s">
        <v>760</v>
      </c>
      <c r="H1586" t="s">
        <v>69</v>
      </c>
      <c r="I1586" t="s">
        <v>1080</v>
      </c>
      <c r="J1586" s="1">
        <v>42716</v>
      </c>
      <c r="K1586" s="1">
        <v>44533</v>
      </c>
      <c r="L1586" t="s">
        <v>1156</v>
      </c>
      <c r="M1586" t="s">
        <v>15</v>
      </c>
      <c r="N1586" t="s">
        <v>15</v>
      </c>
      <c r="O1586" t="s">
        <v>161</v>
      </c>
      <c r="P1586" t="s">
        <v>49</v>
      </c>
      <c r="Q1586" t="s">
        <v>76</v>
      </c>
      <c r="R1586">
        <v>2018</v>
      </c>
      <c r="S1586">
        <v>59365</v>
      </c>
      <c r="T1586">
        <v>59365</v>
      </c>
      <c r="U1586" t="b">
        <v>1</v>
      </c>
    </row>
    <row r="1587" spans="1:21" x14ac:dyDescent="0.35">
      <c r="A1587">
        <v>72</v>
      </c>
      <c r="C1587">
        <v>236</v>
      </c>
      <c r="D1587">
        <v>3266006</v>
      </c>
      <c r="E1587" t="e">
        <f>_xlfn.XLOOKUP(Table1[[#This Row],[R Profile ID]],Sheet1!D:D,Sheet1!D:D)</f>
        <v>#N/A</v>
      </c>
      <c r="F1587" t="s">
        <v>616</v>
      </c>
      <c r="G1587" t="s">
        <v>760</v>
      </c>
      <c r="H1587" t="s">
        <v>69</v>
      </c>
      <c r="I1587" t="s">
        <v>1131</v>
      </c>
      <c r="J1587" s="1" t="s">
        <v>14</v>
      </c>
      <c r="K1587" s="1">
        <v>42940</v>
      </c>
      <c r="L1587" t="s">
        <v>1156</v>
      </c>
      <c r="M1587" t="s">
        <v>15</v>
      </c>
      <c r="N1587" t="s">
        <v>15</v>
      </c>
      <c r="O1587" t="s">
        <v>31</v>
      </c>
      <c r="P1587" t="s">
        <v>32</v>
      </c>
      <c r="Q1587" t="s">
        <v>44</v>
      </c>
      <c r="S1587">
        <v>411672</v>
      </c>
    </row>
    <row r="1588" spans="1:21" hidden="1" x14ac:dyDescent="0.35">
      <c r="A1588">
        <v>75</v>
      </c>
      <c r="B1588">
        <v>821</v>
      </c>
      <c r="C1588">
        <v>238</v>
      </c>
      <c r="D1588">
        <v>16078</v>
      </c>
      <c r="E1588">
        <f>_xlfn.XLOOKUP(Table1[[#This Row],[R Profile ID]],Sheet1!D:D,Sheet1!D:D)</f>
        <v>16078</v>
      </c>
      <c r="F1588" t="s">
        <v>616</v>
      </c>
      <c r="G1588" t="s">
        <v>760</v>
      </c>
      <c r="H1588" t="s">
        <v>69</v>
      </c>
      <c r="I1588" t="s">
        <v>1009</v>
      </c>
      <c r="J1588" s="1">
        <v>42348</v>
      </c>
      <c r="K1588" s="1">
        <v>43746</v>
      </c>
      <c r="L1588" t="s">
        <v>1156</v>
      </c>
      <c r="M1588" t="s">
        <v>15</v>
      </c>
      <c r="N1588" t="s">
        <v>15</v>
      </c>
      <c r="O1588" t="s">
        <v>31</v>
      </c>
      <c r="P1588" t="s">
        <v>32</v>
      </c>
      <c r="Q1588" t="s">
        <v>71</v>
      </c>
      <c r="S1588">
        <v>316680</v>
      </c>
      <c r="T1588">
        <v>316680</v>
      </c>
    </row>
    <row r="1589" spans="1:21" hidden="1" x14ac:dyDescent="0.35">
      <c r="A1589">
        <v>83</v>
      </c>
      <c r="B1589">
        <v>944</v>
      </c>
      <c r="C1589">
        <v>248</v>
      </c>
      <c r="D1589">
        <v>6873085</v>
      </c>
      <c r="E1589">
        <f>_xlfn.XLOOKUP(Table1[[#This Row],[R Profile ID]],Sheet1!D:D,Sheet1!D:D)</f>
        <v>6873085</v>
      </c>
      <c r="F1589">
        <v>6873085</v>
      </c>
      <c r="G1589" t="s">
        <v>760</v>
      </c>
      <c r="H1589" t="s">
        <v>69</v>
      </c>
      <c r="I1589" t="s">
        <v>941</v>
      </c>
      <c r="J1589" s="1">
        <v>43364</v>
      </c>
      <c r="K1589" s="1">
        <v>44195</v>
      </c>
      <c r="L1589" t="s">
        <v>1156</v>
      </c>
      <c r="M1589" t="s">
        <v>15</v>
      </c>
      <c r="N1589" t="s">
        <v>15</v>
      </c>
      <c r="O1589" t="s">
        <v>22</v>
      </c>
      <c r="P1589" t="s">
        <v>23</v>
      </c>
      <c r="Q1589" t="s">
        <v>44</v>
      </c>
      <c r="R1589">
        <v>1932</v>
      </c>
      <c r="S1589">
        <v>157349</v>
      </c>
      <c r="T1589">
        <v>157349</v>
      </c>
      <c r="U1589" t="b">
        <v>0</v>
      </c>
    </row>
    <row r="1590" spans="1:21" x14ac:dyDescent="0.35">
      <c r="A1590">
        <v>155</v>
      </c>
      <c r="C1590">
        <v>354</v>
      </c>
      <c r="D1590">
        <v>16013</v>
      </c>
      <c r="E1590" t="e">
        <f>_xlfn.XLOOKUP(Table1[[#This Row],[R Profile ID]],Sheet1!D:D,Sheet1!D:D)</f>
        <v>#N/A</v>
      </c>
      <c r="F1590" t="s">
        <v>616</v>
      </c>
      <c r="G1590" t="s">
        <v>760</v>
      </c>
      <c r="H1590" t="s">
        <v>69</v>
      </c>
      <c r="I1590" t="s">
        <v>1131</v>
      </c>
      <c r="J1590" s="1" t="s">
        <v>14</v>
      </c>
      <c r="K1590" s="1">
        <v>42852</v>
      </c>
      <c r="L1590" t="s">
        <v>1156</v>
      </c>
      <c r="M1590" t="s">
        <v>15</v>
      </c>
      <c r="N1590" t="s">
        <v>15</v>
      </c>
      <c r="O1590" t="s">
        <v>128</v>
      </c>
      <c r="P1590" t="s">
        <v>169</v>
      </c>
      <c r="Q1590" t="s">
        <v>36</v>
      </c>
      <c r="S1590">
        <v>558204</v>
      </c>
    </row>
    <row r="1591" spans="1:21" hidden="1" x14ac:dyDescent="0.35">
      <c r="A1591">
        <v>185</v>
      </c>
      <c r="B1591">
        <v>497</v>
      </c>
      <c r="C1591">
        <v>379</v>
      </c>
      <c r="D1591">
        <v>9713</v>
      </c>
      <c r="E1591">
        <f>_xlfn.XLOOKUP(Table1[[#This Row],[R Profile ID]],Sheet1!D:D,Sheet1!D:D)</f>
        <v>9713</v>
      </c>
      <c r="F1591" t="s">
        <v>616</v>
      </c>
      <c r="G1591" t="s">
        <v>760</v>
      </c>
      <c r="H1591" t="s">
        <v>69</v>
      </c>
      <c r="I1591" t="s">
        <v>1040</v>
      </c>
      <c r="J1591" s="1">
        <v>39020</v>
      </c>
      <c r="K1591" s="1">
        <v>44473</v>
      </c>
      <c r="L1591" t="s">
        <v>1156</v>
      </c>
      <c r="M1591" t="s">
        <v>15</v>
      </c>
      <c r="N1591" t="s">
        <v>15</v>
      </c>
      <c r="O1591" t="s">
        <v>122</v>
      </c>
      <c r="P1591" t="s">
        <v>23</v>
      </c>
      <c r="Q1591" t="s">
        <v>18</v>
      </c>
      <c r="R1591">
        <v>1950</v>
      </c>
      <c r="S1591">
        <v>351576</v>
      </c>
      <c r="T1591">
        <v>281260.79999999999</v>
      </c>
      <c r="U1591" t="b">
        <v>1</v>
      </c>
    </row>
    <row r="1592" spans="1:21" hidden="1" x14ac:dyDescent="0.35">
      <c r="A1592">
        <v>186</v>
      </c>
      <c r="B1592">
        <v>890</v>
      </c>
      <c r="C1592">
        <v>380</v>
      </c>
      <c r="D1592">
        <v>6240698</v>
      </c>
      <c r="E1592">
        <f>_xlfn.XLOOKUP(Table1[[#This Row],[R Profile ID]],Sheet1!D:D,Sheet1!D:D)</f>
        <v>6240698</v>
      </c>
      <c r="F1592" t="s">
        <v>616</v>
      </c>
      <c r="G1592" t="s">
        <v>760</v>
      </c>
      <c r="H1592" t="s">
        <v>69</v>
      </c>
      <c r="I1592" t="s">
        <v>1002</v>
      </c>
      <c r="J1592" s="1">
        <v>43088</v>
      </c>
      <c r="K1592" s="1">
        <v>43424</v>
      </c>
      <c r="L1592" t="s">
        <v>1156</v>
      </c>
      <c r="M1592" t="s">
        <v>15</v>
      </c>
      <c r="N1592" t="s">
        <v>15</v>
      </c>
      <c r="O1592" t="s">
        <v>74</v>
      </c>
      <c r="P1592" t="s">
        <v>17</v>
      </c>
      <c r="Q1592" t="s">
        <v>36</v>
      </c>
      <c r="S1592">
        <v>331360</v>
      </c>
    </row>
    <row r="1593" spans="1:21" hidden="1" x14ac:dyDescent="0.35">
      <c r="A1593">
        <v>196</v>
      </c>
      <c r="B1593">
        <v>359</v>
      </c>
      <c r="C1593">
        <v>386</v>
      </c>
      <c r="D1593">
        <v>20159</v>
      </c>
      <c r="E1593">
        <f>_xlfn.XLOOKUP(Table1[[#This Row],[R Profile ID]],Sheet1!D:D,Sheet1!D:D)</f>
        <v>20159</v>
      </c>
      <c r="F1593" t="s">
        <v>616</v>
      </c>
      <c r="G1593" t="s">
        <v>760</v>
      </c>
      <c r="H1593" t="s">
        <v>69</v>
      </c>
      <c r="I1593" t="s">
        <v>1131</v>
      </c>
      <c r="J1593" s="1">
        <v>38188</v>
      </c>
      <c r="K1593" s="1">
        <v>43586</v>
      </c>
      <c r="L1593" t="s">
        <v>1156</v>
      </c>
      <c r="M1593" t="s">
        <v>15</v>
      </c>
      <c r="N1593" t="s">
        <v>15</v>
      </c>
      <c r="O1593" t="s">
        <v>173</v>
      </c>
      <c r="P1593" t="s">
        <v>23</v>
      </c>
      <c r="Q1593" t="s">
        <v>36</v>
      </c>
      <c r="S1593">
        <v>530628</v>
      </c>
      <c r="T1593">
        <v>530628</v>
      </c>
    </row>
    <row r="1594" spans="1:21" hidden="1" x14ac:dyDescent="0.35">
      <c r="A1594">
        <v>230</v>
      </c>
      <c r="B1594">
        <v>638</v>
      </c>
      <c r="C1594">
        <v>1755</v>
      </c>
      <c r="D1594">
        <v>18222725</v>
      </c>
      <c r="E1594">
        <f>_xlfn.XLOOKUP(Table1[[#This Row],[R Profile ID]],Sheet1!D:D,Sheet1!D:D)</f>
        <v>18222725</v>
      </c>
      <c r="F1594">
        <v>18222725</v>
      </c>
      <c r="G1594" t="s">
        <v>760</v>
      </c>
      <c r="H1594" t="s">
        <v>69</v>
      </c>
      <c r="I1594" t="s">
        <v>1023</v>
      </c>
      <c r="J1594" s="1">
        <v>40963</v>
      </c>
      <c r="K1594" s="1">
        <v>44460</v>
      </c>
      <c r="L1594" t="s">
        <v>1156</v>
      </c>
      <c r="M1594" t="s">
        <v>15</v>
      </c>
      <c r="N1594" t="s">
        <v>15</v>
      </c>
      <c r="O1594" t="s">
        <v>808</v>
      </c>
      <c r="P1594" t="s">
        <v>38</v>
      </c>
      <c r="Q1594" t="s">
        <v>21</v>
      </c>
      <c r="R1594">
        <v>2014</v>
      </c>
      <c r="S1594">
        <v>339727</v>
      </c>
      <c r="T1594">
        <v>339727</v>
      </c>
      <c r="U1594" t="b">
        <v>1</v>
      </c>
    </row>
    <row r="1595" spans="1:21" hidden="1" x14ac:dyDescent="0.35">
      <c r="A1595">
        <v>233</v>
      </c>
      <c r="B1595">
        <v>894</v>
      </c>
      <c r="C1595">
        <v>428</v>
      </c>
      <c r="D1595">
        <v>6224359</v>
      </c>
      <c r="E1595">
        <f>_xlfn.XLOOKUP(Table1[[#This Row],[R Profile ID]],Sheet1!D:D,Sheet1!D:D)</f>
        <v>6224359</v>
      </c>
      <c r="F1595">
        <v>6224359</v>
      </c>
      <c r="G1595" t="s">
        <v>760</v>
      </c>
      <c r="H1595" t="s">
        <v>69</v>
      </c>
      <c r="I1595" t="s">
        <v>1002</v>
      </c>
      <c r="J1595" s="1">
        <v>43088</v>
      </c>
      <c r="K1595" s="1">
        <v>44124</v>
      </c>
      <c r="L1595" t="s">
        <v>1156</v>
      </c>
      <c r="M1595" t="s">
        <v>15</v>
      </c>
      <c r="N1595" t="s">
        <v>15</v>
      </c>
      <c r="O1595" t="s">
        <v>102</v>
      </c>
      <c r="P1595" t="s">
        <v>35</v>
      </c>
      <c r="Q1595" t="s">
        <v>36</v>
      </c>
      <c r="R1595">
        <v>1984</v>
      </c>
      <c r="S1595">
        <v>79951</v>
      </c>
      <c r="T1595">
        <v>79951</v>
      </c>
      <c r="U1595" t="b">
        <v>1</v>
      </c>
    </row>
    <row r="1596" spans="1:21" hidden="1" x14ac:dyDescent="0.35">
      <c r="A1596">
        <v>249</v>
      </c>
      <c r="B1596">
        <v>897</v>
      </c>
      <c r="C1596">
        <v>746</v>
      </c>
      <c r="D1596">
        <v>14008172</v>
      </c>
      <c r="E1596">
        <f>_xlfn.XLOOKUP(Table1[[#This Row],[R Profile ID]],Sheet1!D:D,Sheet1!D:D)</f>
        <v>14008172</v>
      </c>
      <c r="F1596">
        <v>14008172</v>
      </c>
      <c r="G1596" t="s">
        <v>760</v>
      </c>
      <c r="H1596" t="s">
        <v>69</v>
      </c>
      <c r="I1596" t="s">
        <v>1002</v>
      </c>
      <c r="J1596" s="1">
        <v>43088</v>
      </c>
      <c r="K1596" s="1">
        <v>44124</v>
      </c>
      <c r="L1596" t="s">
        <v>1156</v>
      </c>
      <c r="M1596" t="s">
        <v>15</v>
      </c>
      <c r="N1596" t="s">
        <v>15</v>
      </c>
      <c r="O1596" t="s">
        <v>102</v>
      </c>
      <c r="P1596" t="s">
        <v>35</v>
      </c>
      <c r="Q1596" t="s">
        <v>36</v>
      </c>
      <c r="R1596">
        <v>1985</v>
      </c>
      <c r="S1596">
        <v>240961</v>
      </c>
      <c r="T1596">
        <v>240961</v>
      </c>
      <c r="U1596" t="b">
        <v>1</v>
      </c>
    </row>
    <row r="1597" spans="1:21" x14ac:dyDescent="0.35">
      <c r="A1597">
        <v>292</v>
      </c>
      <c r="C1597">
        <v>520</v>
      </c>
      <c r="D1597">
        <v>1611090</v>
      </c>
      <c r="E1597" t="e">
        <f>_xlfn.XLOOKUP(Table1[[#This Row],[R Profile ID]],Sheet1!D:D,Sheet1!D:D)</f>
        <v>#N/A</v>
      </c>
      <c r="F1597" t="s">
        <v>616</v>
      </c>
      <c r="G1597" t="s">
        <v>760</v>
      </c>
      <c r="H1597" t="s">
        <v>69</v>
      </c>
      <c r="I1597" t="s">
        <v>1131</v>
      </c>
      <c r="J1597" s="1" t="s">
        <v>14</v>
      </c>
      <c r="K1597" s="1">
        <v>42710</v>
      </c>
      <c r="L1597" t="s">
        <v>1156</v>
      </c>
      <c r="M1597" t="s">
        <v>15</v>
      </c>
      <c r="N1597" t="s">
        <v>15</v>
      </c>
      <c r="O1597" t="s">
        <v>280</v>
      </c>
      <c r="P1597" t="s">
        <v>151</v>
      </c>
      <c r="Q1597" t="s">
        <v>607</v>
      </c>
      <c r="S1597">
        <v>365000</v>
      </c>
    </row>
    <row r="1598" spans="1:21" hidden="1" x14ac:dyDescent="0.35">
      <c r="A1598">
        <v>313</v>
      </c>
      <c r="B1598">
        <v>1349</v>
      </c>
      <c r="C1598">
        <v>116</v>
      </c>
      <c r="D1598">
        <v>3663528</v>
      </c>
      <c r="E1598">
        <f>_xlfn.XLOOKUP(Table1[[#This Row],[R Profile ID]],Sheet1!D:D,Sheet1!D:D)</f>
        <v>3663528</v>
      </c>
      <c r="F1598">
        <v>3663528</v>
      </c>
      <c r="G1598" t="s">
        <v>760</v>
      </c>
      <c r="H1598" t="s">
        <v>69</v>
      </c>
      <c r="I1598" t="s">
        <v>950</v>
      </c>
      <c r="J1598" s="1">
        <v>38547</v>
      </c>
      <c r="K1598" s="1">
        <v>44266</v>
      </c>
      <c r="L1598" t="s">
        <v>1156</v>
      </c>
      <c r="M1598" t="s">
        <v>15</v>
      </c>
      <c r="N1598" t="s">
        <v>15</v>
      </c>
      <c r="O1598" t="s">
        <v>809</v>
      </c>
      <c r="P1598" t="s">
        <v>399</v>
      </c>
      <c r="Q1598" t="s">
        <v>58</v>
      </c>
      <c r="R1598">
        <v>2009</v>
      </c>
      <c r="S1598">
        <v>70240</v>
      </c>
      <c r="T1598">
        <v>61811.199999999997</v>
      </c>
      <c r="U1598" t="b">
        <v>0</v>
      </c>
    </row>
    <row r="1599" spans="1:21" hidden="1" x14ac:dyDescent="0.35">
      <c r="A1599">
        <v>364</v>
      </c>
      <c r="B1599">
        <v>915</v>
      </c>
      <c r="C1599">
        <v>584</v>
      </c>
      <c r="D1599">
        <v>23217</v>
      </c>
      <c r="E1599">
        <f>_xlfn.XLOOKUP(Table1[[#This Row],[R Profile ID]],Sheet1!D:D,Sheet1!D:D)</f>
        <v>23217</v>
      </c>
      <c r="F1599" t="s">
        <v>616</v>
      </c>
      <c r="G1599" t="s">
        <v>760</v>
      </c>
      <c r="H1599" t="s">
        <v>69</v>
      </c>
      <c r="I1599" t="s">
        <v>1023</v>
      </c>
      <c r="J1599" s="1">
        <v>43173</v>
      </c>
      <c r="K1599" s="1">
        <v>43781</v>
      </c>
      <c r="L1599" t="s">
        <v>1156</v>
      </c>
      <c r="M1599" t="s">
        <v>15</v>
      </c>
      <c r="N1599" t="s">
        <v>15</v>
      </c>
      <c r="O1599" t="s">
        <v>249</v>
      </c>
      <c r="P1599" t="s">
        <v>192</v>
      </c>
      <c r="Q1599" t="s">
        <v>36</v>
      </c>
      <c r="S1599">
        <v>384072</v>
      </c>
      <c r="T1599">
        <v>290072</v>
      </c>
    </row>
    <row r="1600" spans="1:21" hidden="1" x14ac:dyDescent="0.35">
      <c r="A1600">
        <v>379</v>
      </c>
      <c r="B1600">
        <v>499</v>
      </c>
      <c r="C1600">
        <v>593</v>
      </c>
      <c r="D1600">
        <v>9728</v>
      </c>
      <c r="E1600">
        <f>_xlfn.XLOOKUP(Table1[[#This Row],[R Profile ID]],Sheet1!D:D,Sheet1!D:D)</f>
        <v>9728</v>
      </c>
      <c r="F1600" t="s">
        <v>616</v>
      </c>
      <c r="G1600" t="s">
        <v>760</v>
      </c>
      <c r="H1600" t="s">
        <v>69</v>
      </c>
      <c r="I1600" t="s">
        <v>1040</v>
      </c>
      <c r="J1600" s="1">
        <v>39020</v>
      </c>
      <c r="K1600" s="1">
        <v>44473</v>
      </c>
      <c r="L1600" t="s">
        <v>1156</v>
      </c>
      <c r="M1600" t="s">
        <v>15</v>
      </c>
      <c r="N1600" t="s">
        <v>15</v>
      </c>
      <c r="O1600" t="s">
        <v>216</v>
      </c>
      <c r="P1600" t="s">
        <v>23</v>
      </c>
      <c r="Q1600" t="s">
        <v>18</v>
      </c>
      <c r="R1600">
        <v>1968</v>
      </c>
      <c r="S1600">
        <v>131239</v>
      </c>
      <c r="T1600">
        <v>104991.2</v>
      </c>
      <c r="U1600" t="b">
        <v>1</v>
      </c>
    </row>
    <row r="1601" spans="1:21" x14ac:dyDescent="0.35">
      <c r="A1601">
        <v>400</v>
      </c>
      <c r="C1601">
        <v>612</v>
      </c>
      <c r="D1601">
        <v>9701</v>
      </c>
      <c r="E1601" t="e">
        <f>_xlfn.XLOOKUP(Table1[[#This Row],[R Profile ID]],Sheet1!D:D,Sheet1!D:D)</f>
        <v>#N/A</v>
      </c>
      <c r="F1601" t="s">
        <v>616</v>
      </c>
      <c r="G1601" t="s">
        <v>760</v>
      </c>
      <c r="H1601" t="s">
        <v>69</v>
      </c>
      <c r="I1601" t="s">
        <v>965</v>
      </c>
      <c r="J1601" s="1" t="s">
        <v>14</v>
      </c>
      <c r="K1601" s="1">
        <v>42940</v>
      </c>
      <c r="L1601" t="s">
        <v>1156</v>
      </c>
      <c r="M1601" t="s">
        <v>15</v>
      </c>
      <c r="N1601" t="s">
        <v>15</v>
      </c>
      <c r="O1601" t="s">
        <v>293</v>
      </c>
      <c r="P1601" t="s">
        <v>143</v>
      </c>
      <c r="Q1601" t="s">
        <v>125</v>
      </c>
      <c r="S1601">
        <v>6767</v>
      </c>
    </row>
    <row r="1602" spans="1:21" x14ac:dyDescent="0.35">
      <c r="A1602">
        <v>401</v>
      </c>
      <c r="C1602">
        <v>613</v>
      </c>
      <c r="D1602">
        <v>9731</v>
      </c>
      <c r="E1602" t="e">
        <f>_xlfn.XLOOKUP(Table1[[#This Row],[R Profile ID]],Sheet1!D:D,Sheet1!D:D)</f>
        <v>#N/A</v>
      </c>
      <c r="F1602" t="s">
        <v>616</v>
      </c>
      <c r="G1602" t="s">
        <v>760</v>
      </c>
      <c r="H1602" t="s">
        <v>69</v>
      </c>
      <c r="I1602" t="s">
        <v>965</v>
      </c>
      <c r="J1602" s="1" t="s">
        <v>14</v>
      </c>
      <c r="K1602" s="1">
        <v>42940</v>
      </c>
      <c r="L1602" t="s">
        <v>1156</v>
      </c>
      <c r="M1602" t="s">
        <v>15</v>
      </c>
      <c r="N1602" t="s">
        <v>15</v>
      </c>
      <c r="O1602" t="s">
        <v>293</v>
      </c>
      <c r="P1602" t="s">
        <v>143</v>
      </c>
      <c r="Q1602" t="s">
        <v>71</v>
      </c>
      <c r="S1602">
        <v>30912</v>
      </c>
    </row>
    <row r="1603" spans="1:21" x14ac:dyDescent="0.35">
      <c r="A1603">
        <v>402</v>
      </c>
      <c r="C1603">
        <v>614</v>
      </c>
      <c r="D1603">
        <v>9699</v>
      </c>
      <c r="E1603" t="e">
        <f>_xlfn.XLOOKUP(Table1[[#This Row],[R Profile ID]],Sheet1!D:D,Sheet1!D:D)</f>
        <v>#N/A</v>
      </c>
      <c r="F1603" t="s">
        <v>616</v>
      </c>
      <c r="G1603" t="s">
        <v>760</v>
      </c>
      <c r="H1603" t="s">
        <v>69</v>
      </c>
      <c r="I1603" t="s">
        <v>965</v>
      </c>
      <c r="J1603" s="1" t="s">
        <v>14</v>
      </c>
      <c r="K1603" s="1">
        <v>42940</v>
      </c>
      <c r="L1603" t="s">
        <v>1156</v>
      </c>
      <c r="M1603" t="s">
        <v>15</v>
      </c>
      <c r="N1603" t="s">
        <v>15</v>
      </c>
      <c r="O1603" t="s">
        <v>293</v>
      </c>
      <c r="P1603" t="s">
        <v>143</v>
      </c>
      <c r="Q1603" t="s">
        <v>71</v>
      </c>
      <c r="S1603">
        <v>58800</v>
      </c>
    </row>
    <row r="1604" spans="1:21" x14ac:dyDescent="0.35">
      <c r="A1604">
        <v>403</v>
      </c>
      <c r="C1604">
        <v>615</v>
      </c>
      <c r="D1604">
        <v>9697</v>
      </c>
      <c r="E1604" t="e">
        <f>_xlfn.XLOOKUP(Table1[[#This Row],[R Profile ID]],Sheet1!D:D,Sheet1!D:D)</f>
        <v>#N/A</v>
      </c>
      <c r="F1604" t="s">
        <v>616</v>
      </c>
      <c r="G1604" t="s">
        <v>760</v>
      </c>
      <c r="H1604" t="s">
        <v>69</v>
      </c>
      <c r="I1604" t="s">
        <v>965</v>
      </c>
      <c r="J1604" s="1" t="s">
        <v>14</v>
      </c>
      <c r="K1604" s="1">
        <v>42886</v>
      </c>
      <c r="L1604" t="s">
        <v>1156</v>
      </c>
      <c r="M1604" t="s">
        <v>15</v>
      </c>
      <c r="N1604" t="s">
        <v>15</v>
      </c>
      <c r="O1604" t="s">
        <v>293</v>
      </c>
      <c r="P1604" t="s">
        <v>143</v>
      </c>
      <c r="Q1604" t="s">
        <v>71</v>
      </c>
      <c r="S1604">
        <v>129046</v>
      </c>
    </row>
    <row r="1605" spans="1:21" x14ac:dyDescent="0.35">
      <c r="A1605">
        <v>404</v>
      </c>
      <c r="C1605">
        <v>616</v>
      </c>
      <c r="D1605">
        <v>9704</v>
      </c>
      <c r="E1605" t="e">
        <f>_xlfn.XLOOKUP(Table1[[#This Row],[R Profile ID]],Sheet1!D:D,Sheet1!D:D)</f>
        <v>#N/A</v>
      </c>
      <c r="F1605" t="s">
        <v>616</v>
      </c>
      <c r="G1605" t="s">
        <v>760</v>
      </c>
      <c r="H1605" t="s">
        <v>69</v>
      </c>
      <c r="I1605" t="s">
        <v>965</v>
      </c>
      <c r="J1605" s="1" t="s">
        <v>14</v>
      </c>
      <c r="K1605" s="1">
        <v>42940</v>
      </c>
      <c r="L1605" t="s">
        <v>1156</v>
      </c>
      <c r="M1605" t="s">
        <v>15</v>
      </c>
      <c r="N1605" t="s">
        <v>15</v>
      </c>
      <c r="O1605" t="s">
        <v>293</v>
      </c>
      <c r="P1605" t="s">
        <v>143</v>
      </c>
      <c r="Q1605" t="s">
        <v>71</v>
      </c>
      <c r="S1605">
        <v>6767</v>
      </c>
    </row>
    <row r="1606" spans="1:21" x14ac:dyDescent="0.35">
      <c r="A1606">
        <v>405</v>
      </c>
      <c r="C1606">
        <v>617</v>
      </c>
      <c r="D1606">
        <v>9703</v>
      </c>
      <c r="E1606" t="e">
        <f>_xlfn.XLOOKUP(Table1[[#This Row],[R Profile ID]],Sheet1!D:D,Sheet1!D:D)</f>
        <v>#N/A</v>
      </c>
      <c r="F1606" t="s">
        <v>616</v>
      </c>
      <c r="G1606" t="s">
        <v>760</v>
      </c>
      <c r="H1606" t="s">
        <v>69</v>
      </c>
      <c r="I1606" t="s">
        <v>965</v>
      </c>
      <c r="J1606" s="1" t="s">
        <v>14</v>
      </c>
      <c r="K1606" s="1">
        <v>42943</v>
      </c>
      <c r="L1606" t="s">
        <v>1156</v>
      </c>
      <c r="M1606" t="s">
        <v>15</v>
      </c>
      <c r="N1606" t="s">
        <v>15</v>
      </c>
      <c r="O1606" t="s">
        <v>810</v>
      </c>
      <c r="P1606" t="s">
        <v>143</v>
      </c>
      <c r="Q1606" t="s">
        <v>71</v>
      </c>
      <c r="S1606">
        <v>300116</v>
      </c>
    </row>
    <row r="1607" spans="1:21" x14ac:dyDescent="0.35">
      <c r="A1607">
        <v>406</v>
      </c>
      <c r="C1607">
        <v>618</v>
      </c>
      <c r="D1607">
        <v>9729</v>
      </c>
      <c r="E1607" t="e">
        <f>_xlfn.XLOOKUP(Table1[[#This Row],[R Profile ID]],Sheet1!D:D,Sheet1!D:D)</f>
        <v>#N/A</v>
      </c>
      <c r="F1607" t="s">
        <v>616</v>
      </c>
      <c r="G1607" t="s">
        <v>760</v>
      </c>
      <c r="H1607" t="s">
        <v>69</v>
      </c>
      <c r="I1607" t="s">
        <v>965</v>
      </c>
      <c r="J1607" s="1" t="s">
        <v>14</v>
      </c>
      <c r="K1607" s="1">
        <v>42940</v>
      </c>
      <c r="L1607" t="s">
        <v>1156</v>
      </c>
      <c r="M1607" t="s">
        <v>15</v>
      </c>
      <c r="N1607" t="s">
        <v>15</v>
      </c>
      <c r="O1607" t="s">
        <v>293</v>
      </c>
      <c r="P1607" t="s">
        <v>143</v>
      </c>
      <c r="Q1607" t="s">
        <v>71</v>
      </c>
      <c r="S1607">
        <v>34498</v>
      </c>
    </row>
    <row r="1608" spans="1:21" x14ac:dyDescent="0.35">
      <c r="A1608">
        <v>407</v>
      </c>
      <c r="C1608">
        <v>619</v>
      </c>
      <c r="D1608">
        <v>9721</v>
      </c>
      <c r="E1608" t="e">
        <f>_xlfn.XLOOKUP(Table1[[#This Row],[R Profile ID]],Sheet1!D:D,Sheet1!D:D)</f>
        <v>#N/A</v>
      </c>
      <c r="F1608" t="s">
        <v>616</v>
      </c>
      <c r="G1608" t="s">
        <v>760</v>
      </c>
      <c r="H1608" t="s">
        <v>69</v>
      </c>
      <c r="I1608" t="s">
        <v>965</v>
      </c>
      <c r="J1608" s="1" t="s">
        <v>14</v>
      </c>
      <c r="K1608" s="1">
        <v>42940</v>
      </c>
      <c r="L1608" t="s">
        <v>1156</v>
      </c>
      <c r="M1608" t="s">
        <v>15</v>
      </c>
      <c r="N1608" t="s">
        <v>15</v>
      </c>
      <c r="O1608" t="s">
        <v>293</v>
      </c>
      <c r="P1608" t="s">
        <v>143</v>
      </c>
      <c r="Q1608" t="s">
        <v>71</v>
      </c>
      <c r="S1608">
        <v>57367</v>
      </c>
    </row>
    <row r="1609" spans="1:21" hidden="1" x14ac:dyDescent="0.35">
      <c r="A1609">
        <v>414</v>
      </c>
      <c r="B1609">
        <v>903</v>
      </c>
      <c r="C1609">
        <v>750</v>
      </c>
      <c r="D1609">
        <v>22871469</v>
      </c>
      <c r="E1609">
        <f>_xlfn.XLOOKUP(Table1[[#This Row],[R Profile ID]],Sheet1!D:D,Sheet1!D:D)</f>
        <v>22871469</v>
      </c>
      <c r="F1609">
        <v>22871469</v>
      </c>
      <c r="G1609" t="s">
        <v>760</v>
      </c>
      <c r="H1609" t="s">
        <v>69</v>
      </c>
      <c r="I1609" t="s">
        <v>1002</v>
      </c>
      <c r="J1609" s="1">
        <v>43088</v>
      </c>
      <c r="K1609" s="1">
        <v>44517</v>
      </c>
      <c r="L1609" t="s">
        <v>1156</v>
      </c>
      <c r="M1609" t="s">
        <v>15</v>
      </c>
      <c r="N1609" t="s">
        <v>15</v>
      </c>
      <c r="O1609" t="s">
        <v>714</v>
      </c>
      <c r="P1609" t="s">
        <v>192</v>
      </c>
      <c r="Q1609" t="s">
        <v>36</v>
      </c>
      <c r="R1609">
        <v>1996</v>
      </c>
      <c r="S1609">
        <v>344592</v>
      </c>
      <c r="T1609">
        <v>344592</v>
      </c>
      <c r="U1609" t="b">
        <v>1</v>
      </c>
    </row>
    <row r="1610" spans="1:21" hidden="1" x14ac:dyDescent="0.35">
      <c r="A1610">
        <v>440</v>
      </c>
      <c r="B1610">
        <v>777</v>
      </c>
      <c r="C1610">
        <v>646</v>
      </c>
      <c r="D1610">
        <v>9710</v>
      </c>
      <c r="E1610">
        <f>_xlfn.XLOOKUP(Table1[[#This Row],[R Profile ID]],Sheet1!D:D,Sheet1!D:D)</f>
        <v>9710</v>
      </c>
      <c r="F1610" t="s">
        <v>616</v>
      </c>
      <c r="G1610" t="s">
        <v>760</v>
      </c>
      <c r="H1610" t="s">
        <v>69</v>
      </c>
      <c r="I1610" t="s">
        <v>941</v>
      </c>
      <c r="J1610" s="1">
        <v>42094</v>
      </c>
      <c r="K1610" s="1">
        <v>43699</v>
      </c>
      <c r="L1610" t="s">
        <v>1156</v>
      </c>
      <c r="M1610" t="s">
        <v>15</v>
      </c>
      <c r="N1610" t="s">
        <v>15</v>
      </c>
      <c r="O1610" t="s">
        <v>290</v>
      </c>
      <c r="P1610" t="s">
        <v>17</v>
      </c>
      <c r="Q1610" t="s">
        <v>71</v>
      </c>
      <c r="S1610">
        <v>1580821</v>
      </c>
      <c r="T1610">
        <v>1580821</v>
      </c>
    </row>
    <row r="1611" spans="1:21" hidden="1" x14ac:dyDescent="0.35">
      <c r="A1611">
        <v>441</v>
      </c>
      <c r="B1611">
        <v>778</v>
      </c>
      <c r="C1611">
        <v>647</v>
      </c>
      <c r="D1611">
        <v>20161</v>
      </c>
      <c r="E1611">
        <f>_xlfn.XLOOKUP(Table1[[#This Row],[R Profile ID]],Sheet1!D:D,Sheet1!D:D)</f>
        <v>20161</v>
      </c>
      <c r="F1611" t="s">
        <v>616</v>
      </c>
      <c r="G1611" t="s">
        <v>760</v>
      </c>
      <c r="H1611" t="s">
        <v>69</v>
      </c>
      <c r="I1611" t="s">
        <v>941</v>
      </c>
      <c r="J1611" s="1">
        <v>42347</v>
      </c>
      <c r="K1611" s="1">
        <v>43699</v>
      </c>
      <c r="L1611" t="s">
        <v>1156</v>
      </c>
      <c r="M1611" t="s">
        <v>15</v>
      </c>
      <c r="N1611" t="s">
        <v>15</v>
      </c>
      <c r="O1611" t="s">
        <v>290</v>
      </c>
      <c r="P1611" t="s">
        <v>17</v>
      </c>
      <c r="Q1611" t="s">
        <v>71</v>
      </c>
      <c r="S1611">
        <v>602657</v>
      </c>
      <c r="T1611">
        <v>602657</v>
      </c>
    </row>
    <row r="1612" spans="1:21" x14ac:dyDescent="0.35">
      <c r="A1612">
        <v>451</v>
      </c>
      <c r="C1612">
        <v>658</v>
      </c>
      <c r="D1612">
        <v>9727</v>
      </c>
      <c r="E1612" t="e">
        <f>_xlfn.XLOOKUP(Table1[[#This Row],[R Profile ID]],Sheet1!D:D,Sheet1!D:D)</f>
        <v>#N/A</v>
      </c>
      <c r="F1612" t="s">
        <v>616</v>
      </c>
      <c r="G1612" t="s">
        <v>760</v>
      </c>
      <c r="H1612" t="s">
        <v>69</v>
      </c>
      <c r="I1612" t="s">
        <v>1040</v>
      </c>
      <c r="K1612" s="1">
        <v>42398</v>
      </c>
      <c r="L1612" t="s">
        <v>1156</v>
      </c>
      <c r="M1612" t="s">
        <v>15</v>
      </c>
      <c r="N1612" t="s">
        <v>15</v>
      </c>
      <c r="O1612" t="s">
        <v>811</v>
      </c>
      <c r="P1612" t="s">
        <v>23</v>
      </c>
      <c r="Q1612" t="s">
        <v>18</v>
      </c>
      <c r="S1612">
        <v>214389</v>
      </c>
    </row>
    <row r="1613" spans="1:21" hidden="1" x14ac:dyDescent="0.35">
      <c r="A1613">
        <v>477</v>
      </c>
      <c r="B1613">
        <v>735</v>
      </c>
      <c r="C1613">
        <v>681</v>
      </c>
      <c r="D1613">
        <v>5786823</v>
      </c>
      <c r="E1613">
        <f>_xlfn.XLOOKUP(Table1[[#This Row],[R Profile ID]],Sheet1!D:D,Sheet1!D:D)</f>
        <v>5786823</v>
      </c>
      <c r="F1613" t="s">
        <v>616</v>
      </c>
      <c r="G1613" t="s">
        <v>760</v>
      </c>
      <c r="H1613" t="s">
        <v>69</v>
      </c>
      <c r="I1613" t="s">
        <v>1023</v>
      </c>
      <c r="J1613" s="1">
        <v>41775</v>
      </c>
      <c r="K1613" s="1">
        <v>43671</v>
      </c>
      <c r="L1613" t="s">
        <v>1156</v>
      </c>
      <c r="M1613" t="s">
        <v>15</v>
      </c>
      <c r="N1613" t="s">
        <v>15</v>
      </c>
      <c r="O1613" t="s">
        <v>249</v>
      </c>
      <c r="P1613" t="s">
        <v>192</v>
      </c>
      <c r="Q1613" t="s">
        <v>36</v>
      </c>
      <c r="S1613">
        <v>350000</v>
      </c>
      <c r="T1613">
        <v>350000</v>
      </c>
    </row>
    <row r="1614" spans="1:21" hidden="1" x14ac:dyDescent="0.35">
      <c r="A1614">
        <v>492</v>
      </c>
      <c r="B1614">
        <v>904</v>
      </c>
      <c r="C1614">
        <v>752</v>
      </c>
      <c r="D1614">
        <v>22871390</v>
      </c>
      <c r="E1614">
        <f>_xlfn.XLOOKUP(Table1[[#This Row],[R Profile ID]],Sheet1!D:D,Sheet1!D:D)</f>
        <v>22871390</v>
      </c>
      <c r="F1614">
        <v>22871390</v>
      </c>
      <c r="G1614" t="s">
        <v>760</v>
      </c>
      <c r="H1614" t="s">
        <v>69</v>
      </c>
      <c r="I1614" t="s">
        <v>1002</v>
      </c>
      <c r="J1614" s="1">
        <v>43088</v>
      </c>
      <c r="K1614" s="1">
        <v>44517</v>
      </c>
      <c r="L1614" t="s">
        <v>1156</v>
      </c>
      <c r="M1614" t="s">
        <v>15</v>
      </c>
      <c r="N1614" t="s">
        <v>15</v>
      </c>
      <c r="O1614" t="s">
        <v>714</v>
      </c>
      <c r="P1614" t="s">
        <v>192</v>
      </c>
      <c r="Q1614" t="s">
        <v>36</v>
      </c>
      <c r="R1614">
        <v>1985</v>
      </c>
      <c r="S1614">
        <v>281601</v>
      </c>
      <c r="T1614">
        <v>281601</v>
      </c>
      <c r="U1614" t="b">
        <v>1</v>
      </c>
    </row>
    <row r="1615" spans="1:21" hidden="1" x14ac:dyDescent="0.35">
      <c r="A1615">
        <v>500</v>
      </c>
      <c r="B1615">
        <v>895</v>
      </c>
      <c r="C1615">
        <v>698</v>
      </c>
      <c r="D1615">
        <v>6375642</v>
      </c>
      <c r="E1615">
        <f>_xlfn.XLOOKUP(Table1[[#This Row],[R Profile ID]],Sheet1!D:D,Sheet1!D:D)</f>
        <v>6375642</v>
      </c>
      <c r="F1615">
        <v>6375642</v>
      </c>
      <c r="G1615" t="s">
        <v>760</v>
      </c>
      <c r="H1615" t="s">
        <v>69</v>
      </c>
      <c r="I1615" t="s">
        <v>1002</v>
      </c>
      <c r="J1615" s="1">
        <v>43088</v>
      </c>
      <c r="K1615" s="1">
        <v>44124</v>
      </c>
      <c r="L1615" t="s">
        <v>1156</v>
      </c>
      <c r="M1615" t="s">
        <v>15</v>
      </c>
      <c r="N1615" t="s">
        <v>15</v>
      </c>
      <c r="O1615" t="s">
        <v>102</v>
      </c>
      <c r="P1615" t="s">
        <v>35</v>
      </c>
      <c r="Q1615" t="s">
        <v>36</v>
      </c>
      <c r="R1615">
        <v>1984</v>
      </c>
      <c r="S1615">
        <v>293164</v>
      </c>
      <c r="T1615">
        <v>293164</v>
      </c>
      <c r="U1615" t="b">
        <v>1</v>
      </c>
    </row>
    <row r="1616" spans="1:21" x14ac:dyDescent="0.35">
      <c r="A1616">
        <v>532</v>
      </c>
      <c r="C1616">
        <v>829</v>
      </c>
      <c r="D1616">
        <v>9718</v>
      </c>
      <c r="E1616" t="e">
        <f>_xlfn.XLOOKUP(Table1[[#This Row],[R Profile ID]],Sheet1!D:D,Sheet1!D:D)</f>
        <v>#N/A</v>
      </c>
      <c r="F1616" t="s">
        <v>616</v>
      </c>
      <c r="G1616" t="s">
        <v>760</v>
      </c>
      <c r="H1616" t="s">
        <v>69</v>
      </c>
      <c r="I1616" t="s">
        <v>1040</v>
      </c>
      <c r="J1616" s="1" t="s">
        <v>14</v>
      </c>
      <c r="K1616" s="1">
        <v>42816</v>
      </c>
      <c r="L1616" t="s">
        <v>1156</v>
      </c>
      <c r="M1616" t="s">
        <v>15</v>
      </c>
      <c r="N1616" t="s">
        <v>15</v>
      </c>
      <c r="O1616" t="s">
        <v>812</v>
      </c>
      <c r="P1616" t="s">
        <v>23</v>
      </c>
      <c r="Q1616" t="s">
        <v>18</v>
      </c>
      <c r="S1616">
        <v>142283</v>
      </c>
    </row>
    <row r="1617" spans="1:21" hidden="1" x14ac:dyDescent="0.35">
      <c r="A1617">
        <v>540</v>
      </c>
      <c r="B1617">
        <v>907</v>
      </c>
      <c r="C1617">
        <v>796</v>
      </c>
      <c r="D1617">
        <v>14009791</v>
      </c>
      <c r="E1617">
        <f>_xlfn.XLOOKUP(Table1[[#This Row],[R Profile ID]],Sheet1!D:D,Sheet1!D:D)</f>
        <v>14009791</v>
      </c>
      <c r="F1617">
        <v>14009791</v>
      </c>
      <c r="G1617" t="s">
        <v>760</v>
      </c>
      <c r="H1617" t="s">
        <v>69</v>
      </c>
      <c r="I1617" t="s">
        <v>1002</v>
      </c>
      <c r="J1617" s="1">
        <v>43088</v>
      </c>
      <c r="K1617" s="1">
        <v>44185</v>
      </c>
      <c r="L1617" t="s">
        <v>1156</v>
      </c>
      <c r="M1617" t="s">
        <v>15</v>
      </c>
      <c r="N1617" t="s">
        <v>15</v>
      </c>
      <c r="O1617" t="s">
        <v>714</v>
      </c>
      <c r="P1617" t="s">
        <v>192</v>
      </c>
      <c r="Q1617" t="s">
        <v>36</v>
      </c>
      <c r="R1617">
        <v>1974</v>
      </c>
      <c r="S1617">
        <v>143374</v>
      </c>
      <c r="T1617">
        <v>143374</v>
      </c>
      <c r="U1617" t="b">
        <v>1</v>
      </c>
    </row>
    <row r="1618" spans="1:21" x14ac:dyDescent="0.35">
      <c r="A1618">
        <v>546</v>
      </c>
      <c r="C1618">
        <v>843</v>
      </c>
      <c r="D1618">
        <v>6223422</v>
      </c>
      <c r="E1618" t="e">
        <f>_xlfn.XLOOKUP(Table1[[#This Row],[R Profile ID]],Sheet1!D:D,Sheet1!D:D)</f>
        <v>#N/A</v>
      </c>
      <c r="F1618" t="s">
        <v>616</v>
      </c>
      <c r="G1618" t="s">
        <v>760</v>
      </c>
      <c r="H1618" t="s">
        <v>69</v>
      </c>
      <c r="I1618" t="s">
        <v>1002</v>
      </c>
      <c r="J1618" s="1">
        <v>43088</v>
      </c>
      <c r="K1618" s="1">
        <v>43259</v>
      </c>
      <c r="L1618" t="s">
        <v>1156</v>
      </c>
      <c r="M1618" t="s">
        <v>15</v>
      </c>
      <c r="N1618" t="s">
        <v>15</v>
      </c>
      <c r="O1618" t="s">
        <v>714</v>
      </c>
      <c r="P1618" t="s">
        <v>192</v>
      </c>
      <c r="Q1618" t="s">
        <v>36</v>
      </c>
      <c r="S1618">
        <v>339544</v>
      </c>
    </row>
    <row r="1619" spans="1:21" hidden="1" x14ac:dyDescent="0.35">
      <c r="A1619">
        <v>562</v>
      </c>
      <c r="B1619">
        <v>1355</v>
      </c>
      <c r="C1619">
        <v>33</v>
      </c>
      <c r="D1619">
        <v>3663327</v>
      </c>
      <c r="E1619">
        <f>_xlfn.XLOOKUP(Table1[[#This Row],[R Profile ID]],Sheet1!D:D,Sheet1!D:D)</f>
        <v>3663327</v>
      </c>
      <c r="F1619">
        <v>3663327</v>
      </c>
      <c r="G1619" t="s">
        <v>760</v>
      </c>
      <c r="H1619" t="s">
        <v>69</v>
      </c>
      <c r="I1619" t="s">
        <v>950</v>
      </c>
      <c r="J1619" s="1">
        <v>38547</v>
      </c>
      <c r="K1619" s="1">
        <v>44266</v>
      </c>
      <c r="L1619" t="s">
        <v>1156</v>
      </c>
      <c r="M1619" t="s">
        <v>15</v>
      </c>
      <c r="N1619" t="s">
        <v>15</v>
      </c>
      <c r="O1619" t="s">
        <v>95</v>
      </c>
      <c r="P1619" t="s">
        <v>35</v>
      </c>
      <c r="Q1619" t="s">
        <v>58</v>
      </c>
      <c r="R1619">
        <v>2009</v>
      </c>
      <c r="S1619">
        <v>86700</v>
      </c>
      <c r="T1619">
        <v>78030</v>
      </c>
      <c r="U1619" t="b">
        <v>0</v>
      </c>
    </row>
    <row r="1620" spans="1:21" hidden="1" x14ac:dyDescent="0.35">
      <c r="A1620">
        <v>565</v>
      </c>
      <c r="B1620">
        <v>571</v>
      </c>
      <c r="C1620">
        <v>759</v>
      </c>
      <c r="D1620">
        <v>14008141</v>
      </c>
      <c r="E1620">
        <f>_xlfn.XLOOKUP(Table1[[#This Row],[R Profile ID]],Sheet1!D:D,Sheet1!D:D)</f>
        <v>14008141</v>
      </c>
      <c r="F1620">
        <v>14008141</v>
      </c>
      <c r="G1620" t="s">
        <v>760</v>
      </c>
      <c r="H1620" t="s">
        <v>69</v>
      </c>
      <c r="I1620" t="s">
        <v>1023</v>
      </c>
      <c r="J1620" s="1">
        <v>40455</v>
      </c>
      <c r="K1620" s="1">
        <v>44139</v>
      </c>
      <c r="L1620" t="s">
        <v>1156</v>
      </c>
      <c r="M1620" t="s">
        <v>15</v>
      </c>
      <c r="N1620" t="s">
        <v>15</v>
      </c>
      <c r="O1620" t="s">
        <v>140</v>
      </c>
      <c r="P1620" t="s">
        <v>141</v>
      </c>
      <c r="Q1620" t="s">
        <v>36</v>
      </c>
      <c r="R1620">
        <v>1900</v>
      </c>
      <c r="S1620">
        <v>298605</v>
      </c>
      <c r="T1620">
        <v>298605</v>
      </c>
      <c r="U1620" t="b">
        <v>1</v>
      </c>
    </row>
    <row r="1621" spans="1:21" hidden="1" x14ac:dyDescent="0.35">
      <c r="A1621">
        <v>600</v>
      </c>
      <c r="B1621">
        <v>542</v>
      </c>
      <c r="C1621">
        <v>879</v>
      </c>
      <c r="D1621">
        <v>3327793</v>
      </c>
      <c r="E1621">
        <f>_xlfn.XLOOKUP(Table1[[#This Row],[R Profile ID]],Sheet1!D:D,Sheet1!D:D)</f>
        <v>3327793</v>
      </c>
      <c r="F1621" t="s">
        <v>616</v>
      </c>
      <c r="G1621" t="s">
        <v>760</v>
      </c>
      <c r="H1621" t="s">
        <v>69</v>
      </c>
      <c r="I1621" t="s">
        <v>1131</v>
      </c>
      <c r="J1621" s="1">
        <v>39294</v>
      </c>
      <c r="K1621" s="1">
        <v>43609</v>
      </c>
      <c r="L1621" t="s">
        <v>1156</v>
      </c>
      <c r="M1621" t="s">
        <v>15</v>
      </c>
      <c r="N1621" t="s">
        <v>15</v>
      </c>
      <c r="O1621" t="s">
        <v>813</v>
      </c>
      <c r="P1621" t="s">
        <v>32</v>
      </c>
      <c r="Q1621" t="s">
        <v>607</v>
      </c>
      <c r="S1621">
        <v>234000</v>
      </c>
      <c r="T1621">
        <v>234000</v>
      </c>
    </row>
    <row r="1622" spans="1:21" hidden="1" x14ac:dyDescent="0.35">
      <c r="A1622">
        <v>638</v>
      </c>
      <c r="B1622">
        <v>831</v>
      </c>
      <c r="C1622">
        <v>914</v>
      </c>
      <c r="D1622">
        <v>20099</v>
      </c>
      <c r="E1622">
        <f>_xlfn.XLOOKUP(Table1[[#This Row],[R Profile ID]],Sheet1!D:D,Sheet1!D:D)</f>
        <v>20099</v>
      </c>
      <c r="F1622" t="s">
        <v>616</v>
      </c>
      <c r="G1622" t="s">
        <v>760</v>
      </c>
      <c r="H1622" t="s">
        <v>69</v>
      </c>
      <c r="I1622" t="s">
        <v>1023</v>
      </c>
      <c r="J1622" s="1">
        <v>42439</v>
      </c>
      <c r="K1622" s="1">
        <v>43804</v>
      </c>
      <c r="L1622" t="s">
        <v>1156</v>
      </c>
      <c r="M1622" t="s">
        <v>15</v>
      </c>
      <c r="N1622" t="s">
        <v>15</v>
      </c>
      <c r="O1622" t="s">
        <v>147</v>
      </c>
      <c r="P1622" t="s">
        <v>17</v>
      </c>
      <c r="Q1622" t="s">
        <v>36</v>
      </c>
      <c r="S1622">
        <v>268304</v>
      </c>
      <c r="T1622">
        <v>268304</v>
      </c>
    </row>
    <row r="1623" spans="1:21" hidden="1" x14ac:dyDescent="0.35">
      <c r="A1623">
        <v>665</v>
      </c>
      <c r="B1623">
        <v>627</v>
      </c>
      <c r="C1623">
        <v>1763</v>
      </c>
      <c r="D1623">
        <v>18050501</v>
      </c>
      <c r="E1623">
        <f>_xlfn.XLOOKUP(Table1[[#This Row],[R Profile ID]],Sheet1!D:D,Sheet1!D:D)</f>
        <v>18050501</v>
      </c>
      <c r="F1623">
        <v>18050501</v>
      </c>
      <c r="G1623" t="s">
        <v>760</v>
      </c>
      <c r="H1623" t="s">
        <v>69</v>
      </c>
      <c r="I1623" t="s">
        <v>954</v>
      </c>
      <c r="J1623" s="1">
        <v>40808</v>
      </c>
      <c r="K1623" s="1">
        <v>44453</v>
      </c>
      <c r="L1623" t="s">
        <v>1156</v>
      </c>
      <c r="M1623" t="s">
        <v>15</v>
      </c>
      <c r="N1623" t="s">
        <v>15</v>
      </c>
      <c r="O1623" t="s">
        <v>114</v>
      </c>
      <c r="P1623" t="s">
        <v>65</v>
      </c>
      <c r="Q1623" t="s">
        <v>21</v>
      </c>
      <c r="R1623">
        <v>2013</v>
      </c>
      <c r="S1623">
        <v>482881</v>
      </c>
      <c r="T1623">
        <v>482881</v>
      </c>
      <c r="U1623" t="b">
        <v>1</v>
      </c>
    </row>
    <row r="1624" spans="1:21" hidden="1" x14ac:dyDescent="0.35">
      <c r="A1624">
        <v>722</v>
      </c>
      <c r="B1624">
        <v>906</v>
      </c>
      <c r="C1624">
        <v>755</v>
      </c>
      <c r="D1624">
        <v>14008122</v>
      </c>
      <c r="E1624">
        <f>_xlfn.XLOOKUP(Table1[[#This Row],[R Profile ID]],Sheet1!D:D,Sheet1!D:D)</f>
        <v>14008122</v>
      </c>
      <c r="F1624">
        <v>14008122</v>
      </c>
      <c r="G1624" t="s">
        <v>760</v>
      </c>
      <c r="H1624" t="s">
        <v>69</v>
      </c>
      <c r="I1624" t="s">
        <v>1002</v>
      </c>
      <c r="J1624" s="1">
        <v>43086</v>
      </c>
      <c r="K1624" s="1">
        <v>44132</v>
      </c>
      <c r="L1624" t="s">
        <v>1156</v>
      </c>
      <c r="M1624" t="s">
        <v>15</v>
      </c>
      <c r="N1624" t="s">
        <v>15</v>
      </c>
      <c r="O1624" t="s">
        <v>714</v>
      </c>
      <c r="P1624" t="s">
        <v>192</v>
      </c>
      <c r="Q1624" t="s">
        <v>36</v>
      </c>
      <c r="R1624">
        <v>1967</v>
      </c>
      <c r="S1624">
        <v>326091</v>
      </c>
      <c r="T1624">
        <v>326091</v>
      </c>
      <c r="U1624" t="b">
        <v>1</v>
      </c>
    </row>
    <row r="1625" spans="1:21" x14ac:dyDescent="0.35">
      <c r="A1625">
        <v>742</v>
      </c>
      <c r="C1625">
        <v>996</v>
      </c>
      <c r="D1625">
        <v>1923453</v>
      </c>
      <c r="E1625" t="e">
        <f>_xlfn.XLOOKUP(Table1[[#This Row],[R Profile ID]],Sheet1!D:D,Sheet1!D:D)</f>
        <v>#N/A</v>
      </c>
      <c r="F1625" t="s">
        <v>616</v>
      </c>
      <c r="G1625" t="s">
        <v>760</v>
      </c>
      <c r="H1625" t="s">
        <v>69</v>
      </c>
      <c r="I1625" t="s">
        <v>1131</v>
      </c>
      <c r="J1625" s="1" t="s">
        <v>14</v>
      </c>
      <c r="K1625" s="1">
        <v>43125</v>
      </c>
      <c r="L1625" t="s">
        <v>1156</v>
      </c>
      <c r="M1625" t="s">
        <v>15</v>
      </c>
      <c r="N1625" t="s">
        <v>15</v>
      </c>
      <c r="O1625" t="s">
        <v>210</v>
      </c>
      <c r="P1625" t="s">
        <v>23</v>
      </c>
      <c r="Q1625" t="s">
        <v>44</v>
      </c>
      <c r="S1625">
        <v>103026</v>
      </c>
    </row>
    <row r="1626" spans="1:21" x14ac:dyDescent="0.35">
      <c r="A1626">
        <v>743</v>
      </c>
      <c r="C1626">
        <v>997</v>
      </c>
      <c r="D1626">
        <v>1923454</v>
      </c>
      <c r="E1626" t="e">
        <f>_xlfn.XLOOKUP(Table1[[#This Row],[R Profile ID]],Sheet1!D:D,Sheet1!D:D)</f>
        <v>#N/A</v>
      </c>
      <c r="F1626" t="s">
        <v>616</v>
      </c>
      <c r="G1626" t="s">
        <v>760</v>
      </c>
      <c r="H1626" t="s">
        <v>69</v>
      </c>
      <c r="I1626" t="s">
        <v>1131</v>
      </c>
      <c r="J1626" s="1" t="s">
        <v>14</v>
      </c>
      <c r="K1626" s="1">
        <v>43125</v>
      </c>
      <c r="L1626" t="s">
        <v>1156</v>
      </c>
      <c r="M1626" t="s">
        <v>15</v>
      </c>
      <c r="N1626" t="s">
        <v>15</v>
      </c>
      <c r="O1626" t="s">
        <v>210</v>
      </c>
      <c r="P1626" t="s">
        <v>23</v>
      </c>
      <c r="Q1626" t="s">
        <v>44</v>
      </c>
      <c r="S1626">
        <v>101208</v>
      </c>
    </row>
    <row r="1627" spans="1:21" hidden="1" x14ac:dyDescent="0.35">
      <c r="A1627">
        <v>791</v>
      </c>
      <c r="B1627">
        <v>841</v>
      </c>
      <c r="C1627">
        <v>1771</v>
      </c>
      <c r="D1627">
        <v>19478</v>
      </c>
      <c r="E1627">
        <f>_xlfn.XLOOKUP(Table1[[#This Row],[R Profile ID]],Sheet1!D:D,Sheet1!D:D)</f>
        <v>19478</v>
      </c>
      <c r="F1627" t="s">
        <v>616</v>
      </c>
      <c r="G1627" t="s">
        <v>760</v>
      </c>
      <c r="H1627" t="s">
        <v>69</v>
      </c>
      <c r="I1627" t="s">
        <v>1023</v>
      </c>
      <c r="J1627" s="1">
        <v>42564</v>
      </c>
      <c r="K1627" s="1">
        <v>43794</v>
      </c>
      <c r="L1627" t="s">
        <v>1156</v>
      </c>
      <c r="M1627" t="s">
        <v>15</v>
      </c>
      <c r="N1627" t="s">
        <v>15</v>
      </c>
      <c r="O1627" t="s">
        <v>814</v>
      </c>
      <c r="P1627" t="s">
        <v>141</v>
      </c>
      <c r="Q1627" t="s">
        <v>36</v>
      </c>
      <c r="S1627">
        <v>254201</v>
      </c>
      <c r="T1627">
        <v>254201</v>
      </c>
    </row>
    <row r="1628" spans="1:21" hidden="1" x14ac:dyDescent="0.35">
      <c r="A1628">
        <v>849</v>
      </c>
      <c r="B1628">
        <v>579</v>
      </c>
      <c r="C1628">
        <v>1779</v>
      </c>
      <c r="D1628">
        <v>2838600</v>
      </c>
      <c r="E1628">
        <f>_xlfn.XLOOKUP(Table1[[#This Row],[R Profile ID]],Sheet1!D:D,Sheet1!D:D)</f>
        <v>2838600</v>
      </c>
      <c r="F1628" t="s">
        <v>616</v>
      </c>
      <c r="G1628" t="s">
        <v>760</v>
      </c>
      <c r="H1628" t="s">
        <v>69</v>
      </c>
      <c r="I1628" t="s">
        <v>1017</v>
      </c>
      <c r="J1628" s="1">
        <v>40535</v>
      </c>
      <c r="K1628" s="1">
        <v>43741</v>
      </c>
      <c r="L1628" t="s">
        <v>1156</v>
      </c>
      <c r="M1628" t="s">
        <v>15</v>
      </c>
      <c r="N1628" t="s">
        <v>15</v>
      </c>
      <c r="O1628" t="s">
        <v>317</v>
      </c>
      <c r="P1628" t="s">
        <v>94</v>
      </c>
      <c r="Q1628" t="s">
        <v>36</v>
      </c>
      <c r="S1628">
        <v>185753</v>
      </c>
      <c r="T1628">
        <v>185753</v>
      </c>
    </row>
    <row r="1629" spans="1:21" hidden="1" x14ac:dyDescent="0.35">
      <c r="A1629">
        <v>897</v>
      </c>
      <c r="B1629">
        <v>570</v>
      </c>
      <c r="C1629">
        <v>1123</v>
      </c>
      <c r="D1629">
        <v>2004006</v>
      </c>
      <c r="E1629">
        <f>_xlfn.XLOOKUP(Table1[[#This Row],[R Profile ID]],Sheet1!D:D,Sheet1!D:D)</f>
        <v>2004006</v>
      </c>
      <c r="F1629" t="s">
        <v>616</v>
      </c>
      <c r="G1629" t="s">
        <v>760</v>
      </c>
      <c r="H1629" t="s">
        <v>69</v>
      </c>
      <c r="I1629" t="s">
        <v>1131</v>
      </c>
      <c r="J1629" s="1">
        <v>40353</v>
      </c>
      <c r="K1629" s="1">
        <v>43724</v>
      </c>
      <c r="L1629" t="s">
        <v>1156</v>
      </c>
      <c r="M1629" t="s">
        <v>15</v>
      </c>
      <c r="N1629" t="s">
        <v>15</v>
      </c>
      <c r="O1629" t="s">
        <v>29</v>
      </c>
      <c r="P1629" t="s">
        <v>30</v>
      </c>
      <c r="Q1629" t="s">
        <v>607</v>
      </c>
      <c r="S1629">
        <v>147604</v>
      </c>
      <c r="T1629">
        <v>147604</v>
      </c>
    </row>
    <row r="1630" spans="1:21" x14ac:dyDescent="0.35">
      <c r="A1630">
        <v>1004</v>
      </c>
      <c r="C1630">
        <v>1224</v>
      </c>
      <c r="D1630">
        <v>6361044</v>
      </c>
      <c r="E1630" t="e">
        <f>_xlfn.XLOOKUP(Table1[[#This Row],[R Profile ID]],Sheet1!D:D,Sheet1!D:D)</f>
        <v>#N/A</v>
      </c>
      <c r="F1630" t="s">
        <v>616</v>
      </c>
      <c r="G1630" t="s">
        <v>760</v>
      </c>
      <c r="H1630" t="s">
        <v>69</v>
      </c>
      <c r="I1630" t="s">
        <v>1002</v>
      </c>
      <c r="J1630" s="1">
        <v>43088</v>
      </c>
      <c r="K1630" s="1">
        <v>43299</v>
      </c>
      <c r="L1630" t="s">
        <v>1156</v>
      </c>
      <c r="M1630" t="s">
        <v>15</v>
      </c>
      <c r="N1630" t="s">
        <v>15</v>
      </c>
      <c r="O1630" t="s">
        <v>42</v>
      </c>
      <c r="P1630" t="s">
        <v>17</v>
      </c>
      <c r="Q1630" t="s">
        <v>36</v>
      </c>
      <c r="S1630">
        <v>192800</v>
      </c>
    </row>
    <row r="1631" spans="1:21" hidden="1" x14ac:dyDescent="0.35">
      <c r="A1631">
        <v>1016</v>
      </c>
      <c r="B1631">
        <v>737</v>
      </c>
      <c r="C1631">
        <v>1784</v>
      </c>
      <c r="D1631">
        <v>20160</v>
      </c>
      <c r="E1631">
        <f>_xlfn.XLOOKUP(Table1[[#This Row],[R Profile ID]],Sheet1!D:D,Sheet1!D:D)</f>
        <v>20160</v>
      </c>
      <c r="F1631" t="s">
        <v>616</v>
      </c>
      <c r="G1631" t="s">
        <v>760</v>
      </c>
      <c r="H1631" t="s">
        <v>69</v>
      </c>
      <c r="I1631" t="s">
        <v>1131</v>
      </c>
      <c r="J1631" s="1">
        <v>41781</v>
      </c>
      <c r="K1631" s="1">
        <v>43643</v>
      </c>
      <c r="L1631" t="s">
        <v>1156</v>
      </c>
      <c r="M1631" t="s">
        <v>15</v>
      </c>
      <c r="N1631" t="s">
        <v>15</v>
      </c>
      <c r="O1631" t="s">
        <v>243</v>
      </c>
      <c r="P1631" t="s">
        <v>23</v>
      </c>
      <c r="Q1631" t="s">
        <v>36</v>
      </c>
      <c r="S1631">
        <v>542578</v>
      </c>
      <c r="T1631">
        <v>337454</v>
      </c>
    </row>
    <row r="1632" spans="1:21" x14ac:dyDescent="0.35">
      <c r="A1632">
        <v>1031</v>
      </c>
      <c r="C1632">
        <v>1251</v>
      </c>
      <c r="D1632">
        <v>3601633</v>
      </c>
      <c r="E1632" t="e">
        <f>_xlfn.XLOOKUP(Table1[[#This Row],[R Profile ID]],Sheet1!D:D,Sheet1!D:D)</f>
        <v>#N/A</v>
      </c>
      <c r="F1632" t="s">
        <v>616</v>
      </c>
      <c r="G1632" t="s">
        <v>760</v>
      </c>
      <c r="H1632" t="s">
        <v>69</v>
      </c>
      <c r="I1632" t="s">
        <v>1131</v>
      </c>
      <c r="J1632" s="1" t="s">
        <v>14</v>
      </c>
      <c r="K1632" s="1">
        <v>43188</v>
      </c>
      <c r="L1632" t="s">
        <v>1156</v>
      </c>
      <c r="M1632" t="s">
        <v>15</v>
      </c>
      <c r="N1632" t="s">
        <v>15</v>
      </c>
      <c r="O1632" t="s">
        <v>227</v>
      </c>
      <c r="P1632" t="s">
        <v>17</v>
      </c>
      <c r="Q1632" t="s">
        <v>125</v>
      </c>
      <c r="S1632">
        <v>0</v>
      </c>
    </row>
    <row r="1633" spans="1:21" x14ac:dyDescent="0.35">
      <c r="A1633">
        <v>1072</v>
      </c>
      <c r="C1633">
        <v>1289</v>
      </c>
      <c r="D1633">
        <v>6288589</v>
      </c>
      <c r="E1633" t="e">
        <f>_xlfn.XLOOKUP(Table1[[#This Row],[R Profile ID]],Sheet1!D:D,Sheet1!D:D)</f>
        <v>#N/A</v>
      </c>
      <c r="F1633" t="s">
        <v>616</v>
      </c>
      <c r="G1633" t="s">
        <v>760</v>
      </c>
      <c r="H1633" t="s">
        <v>69</v>
      </c>
      <c r="I1633" t="s">
        <v>1002</v>
      </c>
      <c r="J1633" s="1">
        <v>43088</v>
      </c>
      <c r="K1633" s="1">
        <v>43370</v>
      </c>
      <c r="L1633" t="s">
        <v>1156</v>
      </c>
      <c r="M1633" t="s">
        <v>15</v>
      </c>
      <c r="N1633" t="s">
        <v>15</v>
      </c>
      <c r="O1633" t="s">
        <v>815</v>
      </c>
      <c r="P1633" t="s">
        <v>17</v>
      </c>
      <c r="Q1633" t="s">
        <v>36</v>
      </c>
      <c r="S1633">
        <v>206712</v>
      </c>
    </row>
    <row r="1634" spans="1:21" hidden="1" x14ac:dyDescent="0.35">
      <c r="A1634">
        <v>1114</v>
      </c>
      <c r="B1634">
        <v>1352</v>
      </c>
      <c r="C1634">
        <v>101</v>
      </c>
      <c r="D1634">
        <v>3663486</v>
      </c>
      <c r="E1634">
        <f>_xlfn.XLOOKUP(Table1[[#This Row],[R Profile ID]],Sheet1!D:D,Sheet1!D:D)</f>
        <v>3663486</v>
      </c>
      <c r="F1634">
        <v>3663486</v>
      </c>
      <c r="G1634" t="s">
        <v>760</v>
      </c>
      <c r="H1634" t="s">
        <v>69</v>
      </c>
      <c r="I1634" t="s">
        <v>950</v>
      </c>
      <c r="J1634" s="1">
        <v>38547</v>
      </c>
      <c r="K1634" s="1">
        <v>44266</v>
      </c>
      <c r="L1634" t="s">
        <v>1156</v>
      </c>
      <c r="M1634" t="s">
        <v>15</v>
      </c>
      <c r="N1634" t="s">
        <v>15</v>
      </c>
      <c r="O1634" t="s">
        <v>164</v>
      </c>
      <c r="P1634" t="s">
        <v>17</v>
      </c>
      <c r="Q1634" t="s">
        <v>58</v>
      </c>
      <c r="R1634">
        <v>2009</v>
      </c>
      <c r="S1634">
        <v>75976</v>
      </c>
      <c r="T1634">
        <v>75976</v>
      </c>
      <c r="U1634" t="b">
        <v>1</v>
      </c>
    </row>
    <row r="1635" spans="1:21" hidden="1" x14ac:dyDescent="0.35">
      <c r="A1635">
        <v>1124</v>
      </c>
      <c r="B1635">
        <v>905</v>
      </c>
      <c r="C1635">
        <v>765</v>
      </c>
      <c r="D1635">
        <v>22871456</v>
      </c>
      <c r="E1635">
        <f>_xlfn.XLOOKUP(Table1[[#This Row],[R Profile ID]],Sheet1!D:D,Sheet1!D:D)</f>
        <v>22871456</v>
      </c>
      <c r="F1635">
        <v>22871456</v>
      </c>
      <c r="G1635" t="s">
        <v>760</v>
      </c>
      <c r="H1635" t="s">
        <v>69</v>
      </c>
      <c r="I1635" t="s">
        <v>1002</v>
      </c>
      <c r="J1635" s="1">
        <v>43088</v>
      </c>
      <c r="K1635" s="1">
        <v>44517</v>
      </c>
      <c r="L1635" t="s">
        <v>1156</v>
      </c>
      <c r="M1635" t="s">
        <v>15</v>
      </c>
      <c r="N1635" t="s">
        <v>15</v>
      </c>
      <c r="O1635" t="s">
        <v>714</v>
      </c>
      <c r="P1635" t="s">
        <v>192</v>
      </c>
      <c r="Q1635" t="s">
        <v>36</v>
      </c>
      <c r="R1635">
        <v>1987</v>
      </c>
      <c r="S1635">
        <v>386824</v>
      </c>
      <c r="T1635">
        <v>386824</v>
      </c>
      <c r="U1635" t="b">
        <v>1</v>
      </c>
    </row>
    <row r="1636" spans="1:21" hidden="1" x14ac:dyDescent="0.35">
      <c r="A1636">
        <v>1143</v>
      </c>
      <c r="B1636">
        <v>783</v>
      </c>
      <c r="C1636">
        <v>766</v>
      </c>
      <c r="D1636">
        <v>19512738</v>
      </c>
      <c r="E1636">
        <f>_xlfn.XLOOKUP(Table1[[#This Row],[R Profile ID]],Sheet1!D:D,Sheet1!D:D)</f>
        <v>19512738</v>
      </c>
      <c r="F1636">
        <v>19512738</v>
      </c>
      <c r="G1636" t="s">
        <v>760</v>
      </c>
      <c r="H1636" t="s">
        <v>69</v>
      </c>
      <c r="I1636" t="s">
        <v>1057</v>
      </c>
      <c r="J1636" s="1">
        <v>42579</v>
      </c>
      <c r="K1636" s="1">
        <v>44546</v>
      </c>
      <c r="L1636" t="s">
        <v>1156</v>
      </c>
      <c r="M1636" t="s">
        <v>15</v>
      </c>
      <c r="N1636" t="s">
        <v>15</v>
      </c>
      <c r="O1636" t="s">
        <v>74</v>
      </c>
      <c r="P1636" t="s">
        <v>17</v>
      </c>
      <c r="Q1636" t="s">
        <v>36</v>
      </c>
      <c r="R1636">
        <v>2015</v>
      </c>
      <c r="S1636">
        <v>314321</v>
      </c>
      <c r="T1636">
        <v>325121</v>
      </c>
      <c r="U1636" t="b">
        <v>1</v>
      </c>
    </row>
    <row r="1637" spans="1:21" x14ac:dyDescent="0.35">
      <c r="A1637">
        <v>1154</v>
      </c>
      <c r="C1637">
        <v>1351</v>
      </c>
      <c r="D1637">
        <v>3197836</v>
      </c>
      <c r="E1637" t="e">
        <f>_xlfn.XLOOKUP(Table1[[#This Row],[R Profile ID]],Sheet1!D:D,Sheet1!D:D)</f>
        <v>#N/A</v>
      </c>
      <c r="F1637" t="s">
        <v>616</v>
      </c>
      <c r="G1637" t="s">
        <v>760</v>
      </c>
      <c r="H1637" t="s">
        <v>69</v>
      </c>
      <c r="I1637" t="s">
        <v>1017</v>
      </c>
      <c r="J1637" s="1" t="s">
        <v>14</v>
      </c>
      <c r="K1637" s="1">
        <v>42829</v>
      </c>
      <c r="L1637" t="s">
        <v>1156</v>
      </c>
      <c r="M1637" t="s">
        <v>15</v>
      </c>
      <c r="N1637" t="s">
        <v>15</v>
      </c>
      <c r="O1637" t="s">
        <v>765</v>
      </c>
      <c r="P1637" t="s">
        <v>94</v>
      </c>
      <c r="Q1637" t="s">
        <v>36</v>
      </c>
      <c r="S1637">
        <v>476394</v>
      </c>
    </row>
    <row r="1638" spans="1:21" hidden="1" x14ac:dyDescent="0.35">
      <c r="A1638">
        <v>1185</v>
      </c>
      <c r="B1638">
        <v>1353</v>
      </c>
      <c r="C1638">
        <v>60</v>
      </c>
      <c r="D1638">
        <v>3663378</v>
      </c>
      <c r="E1638">
        <f>_xlfn.XLOOKUP(Table1[[#This Row],[R Profile ID]],Sheet1!D:D,Sheet1!D:D)</f>
        <v>3663378</v>
      </c>
      <c r="F1638">
        <v>3663378</v>
      </c>
      <c r="G1638" t="s">
        <v>760</v>
      </c>
      <c r="H1638" t="s">
        <v>69</v>
      </c>
      <c r="I1638" t="s">
        <v>950</v>
      </c>
      <c r="J1638" s="1">
        <v>38547</v>
      </c>
      <c r="K1638" s="1">
        <v>44266</v>
      </c>
      <c r="L1638" t="s">
        <v>1156</v>
      </c>
      <c r="M1638" t="s">
        <v>15</v>
      </c>
      <c r="N1638" t="s">
        <v>15</v>
      </c>
      <c r="O1638" t="s">
        <v>51</v>
      </c>
      <c r="P1638" t="s">
        <v>52</v>
      </c>
      <c r="Q1638" t="s">
        <v>58</v>
      </c>
      <c r="R1638">
        <v>2009</v>
      </c>
      <c r="S1638">
        <v>74763</v>
      </c>
      <c r="T1638">
        <v>68034.33</v>
      </c>
      <c r="U1638" t="b">
        <v>0</v>
      </c>
    </row>
    <row r="1639" spans="1:21" hidden="1" x14ac:dyDescent="0.35">
      <c r="A1639">
        <v>1229</v>
      </c>
      <c r="B1639">
        <v>863</v>
      </c>
      <c r="C1639">
        <v>837</v>
      </c>
      <c r="D1639">
        <v>14853390</v>
      </c>
      <c r="E1639">
        <f>_xlfn.XLOOKUP(Table1[[#This Row],[R Profile ID]],Sheet1!D:D,Sheet1!D:D)</f>
        <v>14853390</v>
      </c>
      <c r="F1639">
        <v>14853390</v>
      </c>
      <c r="G1639" t="s">
        <v>760</v>
      </c>
      <c r="H1639" t="s">
        <v>69</v>
      </c>
      <c r="I1639" t="s">
        <v>1023</v>
      </c>
      <c r="J1639" s="1">
        <v>42734</v>
      </c>
      <c r="K1639" s="1">
        <v>44396</v>
      </c>
      <c r="L1639" t="s">
        <v>1156</v>
      </c>
      <c r="M1639" t="s">
        <v>15</v>
      </c>
      <c r="N1639" t="s">
        <v>15</v>
      </c>
      <c r="O1639" t="s">
        <v>95</v>
      </c>
      <c r="P1639" t="s">
        <v>35</v>
      </c>
      <c r="Q1639" t="s">
        <v>36</v>
      </c>
      <c r="R1639">
        <v>2018</v>
      </c>
      <c r="S1639">
        <v>268304</v>
      </c>
      <c r="T1639">
        <v>268304</v>
      </c>
      <c r="U1639" t="b">
        <v>1</v>
      </c>
    </row>
    <row r="1640" spans="1:21" hidden="1" x14ac:dyDescent="0.35">
      <c r="A1640">
        <v>1260</v>
      </c>
      <c r="B1640">
        <v>513</v>
      </c>
      <c r="C1640">
        <v>1433</v>
      </c>
      <c r="D1640">
        <v>4540033</v>
      </c>
      <c r="E1640">
        <f>_xlfn.XLOOKUP(Table1[[#This Row],[R Profile ID]],Sheet1!D:D,Sheet1!D:D)</f>
        <v>4540033</v>
      </c>
      <c r="F1640">
        <v>4540033</v>
      </c>
      <c r="G1640" t="s">
        <v>760</v>
      </c>
      <c r="H1640" t="s">
        <v>69</v>
      </c>
      <c r="I1640" t="s">
        <v>1040</v>
      </c>
      <c r="J1640" s="1">
        <v>39020</v>
      </c>
      <c r="K1640" s="1">
        <v>44536</v>
      </c>
      <c r="L1640" t="s">
        <v>1156</v>
      </c>
      <c r="M1640" t="s">
        <v>15</v>
      </c>
      <c r="N1640" t="s">
        <v>15</v>
      </c>
      <c r="O1640" t="s">
        <v>816</v>
      </c>
      <c r="P1640" t="s">
        <v>151</v>
      </c>
      <c r="Q1640" t="s">
        <v>76</v>
      </c>
      <c r="R1640">
        <v>1995</v>
      </c>
      <c r="S1640">
        <v>75080</v>
      </c>
      <c r="T1640">
        <v>75080</v>
      </c>
      <c r="U1640" t="b">
        <v>1</v>
      </c>
    </row>
    <row r="1641" spans="1:21" x14ac:dyDescent="0.35">
      <c r="A1641">
        <v>1325</v>
      </c>
      <c r="C1641">
        <v>1501</v>
      </c>
      <c r="D1641">
        <v>1923459</v>
      </c>
      <c r="E1641" t="e">
        <f>_xlfn.XLOOKUP(Table1[[#This Row],[R Profile ID]],Sheet1!D:D,Sheet1!D:D)</f>
        <v>#N/A</v>
      </c>
      <c r="F1641" t="s">
        <v>616</v>
      </c>
      <c r="G1641" t="s">
        <v>760</v>
      </c>
      <c r="H1641" t="s">
        <v>69</v>
      </c>
      <c r="I1641" t="s">
        <v>1117</v>
      </c>
      <c r="J1641" s="1" t="s">
        <v>14</v>
      </c>
      <c r="K1641" s="1">
        <v>43280</v>
      </c>
      <c r="L1641" t="s">
        <v>1156</v>
      </c>
      <c r="M1641" t="s">
        <v>15</v>
      </c>
      <c r="N1641" t="s">
        <v>15</v>
      </c>
      <c r="O1641" t="s">
        <v>139</v>
      </c>
      <c r="P1641" t="s">
        <v>23</v>
      </c>
      <c r="Q1641" t="s">
        <v>44</v>
      </c>
      <c r="S1641">
        <v>122539</v>
      </c>
    </row>
    <row r="1642" spans="1:21" hidden="1" x14ac:dyDescent="0.35">
      <c r="A1642">
        <v>1367</v>
      </c>
      <c r="B1642">
        <v>481</v>
      </c>
      <c r="C1642">
        <v>1029</v>
      </c>
      <c r="D1642">
        <v>29477</v>
      </c>
      <c r="E1642">
        <f>_xlfn.XLOOKUP(Table1[[#This Row],[R Profile ID]],Sheet1!D:D,Sheet1!D:D)</f>
        <v>29477</v>
      </c>
      <c r="F1642" t="s">
        <v>616</v>
      </c>
      <c r="G1642" t="s">
        <v>760</v>
      </c>
      <c r="H1642" t="s">
        <v>69</v>
      </c>
      <c r="I1642" t="s">
        <v>1131</v>
      </c>
      <c r="J1642" s="1">
        <v>39024</v>
      </c>
      <c r="K1642" s="1">
        <v>43902</v>
      </c>
      <c r="L1642" t="s">
        <v>1156</v>
      </c>
      <c r="M1642" t="s">
        <v>15</v>
      </c>
      <c r="N1642" t="s">
        <v>15</v>
      </c>
      <c r="O1642" t="s">
        <v>295</v>
      </c>
      <c r="P1642" t="s">
        <v>94</v>
      </c>
      <c r="Q1642" t="s">
        <v>67</v>
      </c>
      <c r="S1642">
        <v>30745</v>
      </c>
      <c r="T1642">
        <v>30745</v>
      </c>
      <c r="U1642" t="b">
        <v>1</v>
      </c>
    </row>
    <row r="1643" spans="1:21" x14ac:dyDescent="0.35">
      <c r="A1643">
        <v>1398</v>
      </c>
      <c r="C1643">
        <v>1540</v>
      </c>
      <c r="D1643">
        <v>1534274</v>
      </c>
      <c r="E1643" t="e">
        <f>_xlfn.XLOOKUP(Table1[[#This Row],[R Profile ID]],Sheet1!D:D,Sheet1!D:D)</f>
        <v>#N/A</v>
      </c>
      <c r="F1643" t="s">
        <v>616</v>
      </c>
      <c r="G1643" t="s">
        <v>760</v>
      </c>
      <c r="H1643" t="s">
        <v>69</v>
      </c>
      <c r="I1643" t="s">
        <v>1131</v>
      </c>
      <c r="J1643" s="1">
        <v>40724</v>
      </c>
      <c r="K1643" s="1">
        <v>43201</v>
      </c>
      <c r="L1643" t="s">
        <v>1156</v>
      </c>
      <c r="M1643" t="s">
        <v>15</v>
      </c>
      <c r="N1643" t="s">
        <v>15</v>
      </c>
      <c r="O1643" t="s">
        <v>31</v>
      </c>
      <c r="P1643" t="s">
        <v>32</v>
      </c>
      <c r="Q1643" t="s">
        <v>44</v>
      </c>
      <c r="S1643">
        <v>417395</v>
      </c>
    </row>
    <row r="1644" spans="1:21" x14ac:dyDescent="0.35">
      <c r="A1644">
        <v>1399</v>
      </c>
      <c r="C1644">
        <v>1541</v>
      </c>
      <c r="D1644">
        <v>1534278</v>
      </c>
      <c r="E1644" t="e">
        <f>_xlfn.XLOOKUP(Table1[[#This Row],[R Profile ID]],Sheet1!D:D,Sheet1!D:D)</f>
        <v>#N/A</v>
      </c>
      <c r="F1644" t="s">
        <v>616</v>
      </c>
      <c r="G1644" t="s">
        <v>760</v>
      </c>
      <c r="H1644" t="s">
        <v>69</v>
      </c>
      <c r="I1644" t="s">
        <v>1131</v>
      </c>
      <c r="J1644" s="1">
        <v>40724</v>
      </c>
      <c r="K1644" s="1">
        <v>43201</v>
      </c>
      <c r="L1644" t="s">
        <v>1156</v>
      </c>
      <c r="M1644" t="s">
        <v>15</v>
      </c>
      <c r="N1644" t="s">
        <v>15</v>
      </c>
      <c r="O1644" t="s">
        <v>31</v>
      </c>
      <c r="P1644" t="s">
        <v>32</v>
      </c>
      <c r="Q1644" t="s">
        <v>44</v>
      </c>
      <c r="S1644">
        <v>441327</v>
      </c>
    </row>
    <row r="1645" spans="1:21" hidden="1" x14ac:dyDescent="0.35">
      <c r="A1645">
        <v>1414</v>
      </c>
      <c r="B1645">
        <v>839</v>
      </c>
      <c r="C1645">
        <v>1563</v>
      </c>
      <c r="D1645">
        <v>19494</v>
      </c>
      <c r="E1645">
        <f>_xlfn.XLOOKUP(Table1[[#This Row],[R Profile ID]],Sheet1!D:D,Sheet1!D:D)</f>
        <v>19494</v>
      </c>
      <c r="F1645" t="s">
        <v>616</v>
      </c>
      <c r="G1645" t="s">
        <v>760</v>
      </c>
      <c r="H1645" t="s">
        <v>69</v>
      </c>
      <c r="I1645" t="s">
        <v>1131</v>
      </c>
      <c r="J1645" s="1">
        <v>42607</v>
      </c>
      <c r="K1645" s="1">
        <v>43753</v>
      </c>
      <c r="L1645" t="s">
        <v>1156</v>
      </c>
      <c r="M1645" t="s">
        <v>15</v>
      </c>
      <c r="N1645" t="s">
        <v>15</v>
      </c>
      <c r="O1645" t="s">
        <v>249</v>
      </c>
      <c r="P1645" t="s">
        <v>192</v>
      </c>
      <c r="Q1645" t="s">
        <v>36</v>
      </c>
      <c r="S1645">
        <v>305162</v>
      </c>
      <c r="T1645">
        <v>305162</v>
      </c>
    </row>
    <row r="1646" spans="1:21" hidden="1" x14ac:dyDescent="0.35">
      <c r="A1646">
        <v>1463</v>
      </c>
      <c r="B1646">
        <v>575</v>
      </c>
      <c r="C1646">
        <v>1597</v>
      </c>
      <c r="D1646">
        <v>9706</v>
      </c>
      <c r="E1646">
        <f>_xlfn.XLOOKUP(Table1[[#This Row],[R Profile ID]],Sheet1!D:D,Sheet1!D:D)</f>
        <v>9706</v>
      </c>
      <c r="F1646" t="s">
        <v>616</v>
      </c>
      <c r="G1646" t="s">
        <v>760</v>
      </c>
      <c r="H1646" t="s">
        <v>69</v>
      </c>
      <c r="I1646" t="s">
        <v>1131</v>
      </c>
      <c r="J1646" s="1">
        <v>38991</v>
      </c>
      <c r="K1646" s="1">
        <v>44069</v>
      </c>
      <c r="L1646" t="s">
        <v>1156</v>
      </c>
      <c r="M1646" t="s">
        <v>15</v>
      </c>
      <c r="N1646" t="s">
        <v>15</v>
      </c>
      <c r="O1646" t="s">
        <v>329</v>
      </c>
      <c r="P1646" t="s">
        <v>143</v>
      </c>
      <c r="Q1646" t="s">
        <v>44</v>
      </c>
      <c r="R1646">
        <v>2010</v>
      </c>
      <c r="S1646">
        <v>312845</v>
      </c>
      <c r="T1646">
        <v>281560.5</v>
      </c>
      <c r="U1646" t="b">
        <v>0</v>
      </c>
    </row>
    <row r="1647" spans="1:21" hidden="1" x14ac:dyDescent="0.35">
      <c r="A1647">
        <v>1464</v>
      </c>
      <c r="B1647">
        <v>574</v>
      </c>
      <c r="C1647">
        <v>1598</v>
      </c>
      <c r="D1647">
        <v>9702</v>
      </c>
      <c r="E1647">
        <f>_xlfn.XLOOKUP(Table1[[#This Row],[R Profile ID]],Sheet1!D:D,Sheet1!D:D)</f>
        <v>9702</v>
      </c>
      <c r="F1647" t="s">
        <v>616</v>
      </c>
      <c r="G1647" t="s">
        <v>760</v>
      </c>
      <c r="H1647" t="s">
        <v>69</v>
      </c>
      <c r="I1647" t="s">
        <v>1131</v>
      </c>
      <c r="J1647" s="1">
        <v>38991</v>
      </c>
      <c r="K1647" s="1">
        <v>44069</v>
      </c>
      <c r="L1647" t="s">
        <v>1156</v>
      </c>
      <c r="M1647" t="s">
        <v>15</v>
      </c>
      <c r="N1647" t="s">
        <v>15</v>
      </c>
      <c r="O1647" t="s">
        <v>329</v>
      </c>
      <c r="P1647" t="s">
        <v>143</v>
      </c>
      <c r="Q1647" t="s">
        <v>44</v>
      </c>
      <c r="R1647">
        <v>2010</v>
      </c>
      <c r="S1647">
        <v>200430</v>
      </c>
      <c r="T1647">
        <v>180387</v>
      </c>
      <c r="U1647" t="b">
        <v>0</v>
      </c>
    </row>
    <row r="1648" spans="1:21" hidden="1" x14ac:dyDescent="0.35">
      <c r="A1648">
        <v>1475</v>
      </c>
      <c r="B1648">
        <v>1200</v>
      </c>
      <c r="C1648">
        <v>1603</v>
      </c>
      <c r="D1648">
        <v>13053708</v>
      </c>
      <c r="E1648">
        <f>_xlfn.XLOOKUP(Table1[[#This Row],[R Profile ID]],Sheet1!D:D,Sheet1!D:D)</f>
        <v>13053708</v>
      </c>
      <c r="F1648">
        <v>13053708</v>
      </c>
      <c r="G1648" t="s">
        <v>760</v>
      </c>
      <c r="H1648" t="s">
        <v>69</v>
      </c>
      <c r="I1648" t="s">
        <v>992</v>
      </c>
      <c r="J1648" s="1">
        <v>43816</v>
      </c>
      <c r="K1648" s="1">
        <v>44407</v>
      </c>
      <c r="L1648" t="s">
        <v>1156</v>
      </c>
      <c r="M1648" t="s">
        <v>15</v>
      </c>
      <c r="N1648" t="s">
        <v>15</v>
      </c>
      <c r="O1648" t="s">
        <v>237</v>
      </c>
      <c r="P1648" t="s">
        <v>23</v>
      </c>
      <c r="Q1648" t="s">
        <v>71</v>
      </c>
      <c r="R1648">
        <v>2019</v>
      </c>
      <c r="S1648">
        <v>505906</v>
      </c>
      <c r="T1648">
        <v>505906</v>
      </c>
      <c r="U1648" t="b">
        <v>1</v>
      </c>
    </row>
    <row r="1649" spans="1:21" hidden="1" x14ac:dyDescent="0.35">
      <c r="A1649">
        <v>1493</v>
      </c>
      <c r="B1649">
        <v>355</v>
      </c>
      <c r="C1649">
        <v>923</v>
      </c>
      <c r="D1649">
        <v>3327830</v>
      </c>
      <c r="E1649">
        <f>_xlfn.XLOOKUP(Table1[[#This Row],[R Profile ID]],Sheet1!D:D,Sheet1!D:D)</f>
        <v>3327830</v>
      </c>
      <c r="F1649" t="s">
        <v>616</v>
      </c>
      <c r="G1649" t="s">
        <v>760</v>
      </c>
      <c r="H1649" t="s">
        <v>69</v>
      </c>
      <c r="I1649" t="s">
        <v>1131</v>
      </c>
      <c r="J1649" s="1">
        <v>36874</v>
      </c>
      <c r="K1649" s="1">
        <v>43609</v>
      </c>
      <c r="L1649" t="s">
        <v>1156</v>
      </c>
      <c r="M1649" t="s">
        <v>15</v>
      </c>
      <c r="N1649" t="s">
        <v>15</v>
      </c>
      <c r="O1649" t="s">
        <v>813</v>
      </c>
      <c r="P1649" t="s">
        <v>32</v>
      </c>
      <c r="Q1649" t="s">
        <v>607</v>
      </c>
      <c r="S1649">
        <v>186000</v>
      </c>
      <c r="T1649">
        <v>186000</v>
      </c>
    </row>
    <row r="1650" spans="1:21" x14ac:dyDescent="0.35">
      <c r="A1650">
        <v>1533</v>
      </c>
      <c r="C1650">
        <v>1650</v>
      </c>
      <c r="D1650">
        <v>6223724</v>
      </c>
      <c r="E1650" t="e">
        <f>_xlfn.XLOOKUP(Table1[[#This Row],[R Profile ID]],Sheet1!D:D,Sheet1!D:D)</f>
        <v>#N/A</v>
      </c>
      <c r="F1650" t="s">
        <v>616</v>
      </c>
      <c r="G1650" t="s">
        <v>760</v>
      </c>
      <c r="H1650" t="s">
        <v>69</v>
      </c>
      <c r="I1650" t="s">
        <v>1002</v>
      </c>
      <c r="J1650" s="1">
        <v>43088</v>
      </c>
      <c r="K1650" s="1">
        <v>43431</v>
      </c>
      <c r="L1650" t="s">
        <v>1156</v>
      </c>
      <c r="M1650" t="s">
        <v>15</v>
      </c>
      <c r="N1650" t="s">
        <v>15</v>
      </c>
      <c r="O1650" t="s">
        <v>249</v>
      </c>
      <c r="P1650" t="s">
        <v>192</v>
      </c>
      <c r="Q1650" t="s">
        <v>36</v>
      </c>
      <c r="S1650">
        <v>115700</v>
      </c>
    </row>
    <row r="1651" spans="1:21" hidden="1" x14ac:dyDescent="0.35">
      <c r="A1651">
        <v>1571</v>
      </c>
      <c r="B1651">
        <v>578</v>
      </c>
      <c r="C1651">
        <v>786</v>
      </c>
      <c r="D1651">
        <v>13796670</v>
      </c>
      <c r="E1651">
        <f>_xlfn.XLOOKUP(Table1[[#This Row],[R Profile ID]],Sheet1!D:D,Sheet1!D:D)</f>
        <v>13796670</v>
      </c>
      <c r="F1651">
        <v>13796670</v>
      </c>
      <c r="G1651" t="s">
        <v>760</v>
      </c>
      <c r="H1651" t="s">
        <v>69</v>
      </c>
      <c r="I1651" t="s">
        <v>1131</v>
      </c>
      <c r="J1651" s="1" t="s">
        <v>14</v>
      </c>
      <c r="K1651" s="1">
        <v>44195</v>
      </c>
      <c r="L1651" t="s">
        <v>1156</v>
      </c>
      <c r="M1651" t="s">
        <v>15</v>
      </c>
      <c r="N1651" t="s">
        <v>15</v>
      </c>
      <c r="O1651" t="s">
        <v>16</v>
      </c>
      <c r="P1651" t="s">
        <v>17</v>
      </c>
      <c r="Q1651" t="s">
        <v>36</v>
      </c>
      <c r="R1651">
        <v>2009</v>
      </c>
      <c r="S1651">
        <v>326519</v>
      </c>
      <c r="T1651">
        <v>326519</v>
      </c>
      <c r="U1651" t="b">
        <v>1</v>
      </c>
    </row>
    <row r="1652" spans="1:21" x14ac:dyDescent="0.35">
      <c r="A1652">
        <v>1572</v>
      </c>
      <c r="C1652">
        <v>787</v>
      </c>
      <c r="D1652">
        <v>13269099</v>
      </c>
      <c r="E1652" t="e">
        <f>_xlfn.XLOOKUP(Table1[[#This Row],[R Profile ID]],Sheet1!D:D,Sheet1!D:D)</f>
        <v>#N/A</v>
      </c>
      <c r="F1652">
        <v>13269099</v>
      </c>
      <c r="G1652" t="s">
        <v>760</v>
      </c>
      <c r="H1652" t="s">
        <v>69</v>
      </c>
      <c r="I1652" t="s">
        <v>1131</v>
      </c>
      <c r="K1652" s="1">
        <v>42825</v>
      </c>
      <c r="L1652" t="s">
        <v>1156</v>
      </c>
      <c r="M1652" t="s">
        <v>15</v>
      </c>
      <c r="N1652" t="s">
        <v>15</v>
      </c>
      <c r="O1652" t="s">
        <v>93</v>
      </c>
      <c r="P1652" t="s">
        <v>94</v>
      </c>
      <c r="Q1652" t="s">
        <v>44</v>
      </c>
      <c r="S1652">
        <v>247724</v>
      </c>
    </row>
    <row r="1653" spans="1:21" x14ac:dyDescent="0.35">
      <c r="A1653">
        <v>1573</v>
      </c>
      <c r="C1653">
        <v>788</v>
      </c>
      <c r="D1653">
        <v>13269385</v>
      </c>
      <c r="E1653" t="e">
        <f>_xlfn.XLOOKUP(Table1[[#This Row],[R Profile ID]],Sheet1!D:D,Sheet1!D:D)</f>
        <v>#N/A</v>
      </c>
      <c r="F1653">
        <v>13269385</v>
      </c>
      <c r="G1653" t="s">
        <v>760</v>
      </c>
      <c r="H1653" t="s">
        <v>69</v>
      </c>
      <c r="I1653" t="s">
        <v>1131</v>
      </c>
      <c r="K1653" s="1">
        <v>42825</v>
      </c>
      <c r="L1653" t="s">
        <v>1156</v>
      </c>
      <c r="M1653" t="s">
        <v>15</v>
      </c>
      <c r="N1653" t="s">
        <v>15</v>
      </c>
      <c r="O1653" t="s">
        <v>93</v>
      </c>
      <c r="P1653" t="s">
        <v>94</v>
      </c>
      <c r="Q1653" t="s">
        <v>44</v>
      </c>
      <c r="S1653">
        <v>250800</v>
      </c>
    </row>
    <row r="1654" spans="1:21" x14ac:dyDescent="0.35">
      <c r="A1654">
        <v>1576</v>
      </c>
      <c r="C1654">
        <v>789</v>
      </c>
      <c r="D1654">
        <v>13269387</v>
      </c>
      <c r="E1654" t="e">
        <f>_xlfn.XLOOKUP(Table1[[#This Row],[R Profile ID]],Sheet1!D:D,Sheet1!D:D)</f>
        <v>#N/A</v>
      </c>
      <c r="F1654">
        <v>13269387</v>
      </c>
      <c r="G1654" t="s">
        <v>760</v>
      </c>
      <c r="H1654" t="s">
        <v>69</v>
      </c>
      <c r="I1654" t="s">
        <v>1131</v>
      </c>
      <c r="K1654" s="1">
        <v>42825</v>
      </c>
      <c r="L1654" t="s">
        <v>1156</v>
      </c>
      <c r="M1654" t="s">
        <v>15</v>
      </c>
      <c r="N1654" t="s">
        <v>15</v>
      </c>
      <c r="O1654" t="s">
        <v>93</v>
      </c>
      <c r="P1654" t="s">
        <v>94</v>
      </c>
      <c r="Q1654" t="s">
        <v>44</v>
      </c>
      <c r="S1654">
        <v>180600</v>
      </c>
    </row>
    <row r="1655" spans="1:21" hidden="1" x14ac:dyDescent="0.35">
      <c r="A1655">
        <v>1593</v>
      </c>
      <c r="B1655">
        <v>1335</v>
      </c>
      <c r="C1655">
        <v>145</v>
      </c>
      <c r="D1655">
        <v>3663680</v>
      </c>
      <c r="E1655">
        <f>_xlfn.XLOOKUP(Table1[[#This Row],[R Profile ID]],Sheet1!D:D,Sheet1!D:D)</f>
        <v>3663680</v>
      </c>
      <c r="F1655">
        <v>3663680</v>
      </c>
      <c r="G1655" t="s">
        <v>760</v>
      </c>
      <c r="H1655" t="s">
        <v>69</v>
      </c>
      <c r="I1655" t="s">
        <v>950</v>
      </c>
      <c r="J1655" s="1">
        <v>38547</v>
      </c>
      <c r="K1655" s="1">
        <v>44266</v>
      </c>
      <c r="L1655" t="s">
        <v>1156</v>
      </c>
      <c r="M1655" t="s">
        <v>15</v>
      </c>
      <c r="N1655" t="s">
        <v>15</v>
      </c>
      <c r="O1655" t="s">
        <v>817</v>
      </c>
      <c r="P1655" t="s">
        <v>104</v>
      </c>
      <c r="Q1655" t="s">
        <v>58</v>
      </c>
      <c r="R1655">
        <v>2009</v>
      </c>
      <c r="S1655">
        <v>76841</v>
      </c>
      <c r="T1655">
        <v>71462.13</v>
      </c>
      <c r="U1655" t="b">
        <v>0</v>
      </c>
    </row>
    <row r="1656" spans="1:21" hidden="1" x14ac:dyDescent="0.35">
      <c r="A1656">
        <v>1605</v>
      </c>
      <c r="B1656">
        <v>827</v>
      </c>
      <c r="C1656">
        <v>1710</v>
      </c>
      <c r="D1656">
        <v>20100</v>
      </c>
      <c r="E1656">
        <f>_xlfn.XLOOKUP(Table1[[#This Row],[R Profile ID]],Sheet1!D:D,Sheet1!D:D)</f>
        <v>20100</v>
      </c>
      <c r="F1656" t="s">
        <v>616</v>
      </c>
      <c r="G1656" t="s">
        <v>760</v>
      </c>
      <c r="H1656" t="s">
        <v>69</v>
      </c>
      <c r="I1656" t="s">
        <v>1023</v>
      </c>
      <c r="J1656" s="1">
        <v>42436</v>
      </c>
      <c r="K1656" s="1">
        <v>44167</v>
      </c>
      <c r="L1656" t="s">
        <v>1156</v>
      </c>
      <c r="M1656" t="s">
        <v>15</v>
      </c>
      <c r="N1656" t="s">
        <v>15</v>
      </c>
      <c r="O1656" t="s">
        <v>390</v>
      </c>
      <c r="P1656" t="s">
        <v>38</v>
      </c>
      <c r="Q1656" t="s">
        <v>28</v>
      </c>
      <c r="R1656">
        <v>2016</v>
      </c>
      <c r="S1656">
        <v>339690</v>
      </c>
      <c r="T1656">
        <v>339690</v>
      </c>
      <c r="U1656" t="b">
        <v>1</v>
      </c>
    </row>
    <row r="1657" spans="1:21" x14ac:dyDescent="0.35">
      <c r="A1657">
        <v>1609</v>
      </c>
      <c r="C1657">
        <v>1714</v>
      </c>
      <c r="D1657">
        <v>3192417</v>
      </c>
      <c r="E1657" t="e">
        <f>_xlfn.XLOOKUP(Table1[[#This Row],[R Profile ID]],Sheet1!D:D,Sheet1!D:D)</f>
        <v>#N/A</v>
      </c>
      <c r="F1657" t="s">
        <v>616</v>
      </c>
      <c r="G1657" t="s">
        <v>760</v>
      </c>
      <c r="H1657" t="s">
        <v>69</v>
      </c>
      <c r="I1657" t="s">
        <v>1017</v>
      </c>
      <c r="J1657" s="1" t="s">
        <v>14</v>
      </c>
      <c r="K1657" s="1">
        <v>42975</v>
      </c>
      <c r="L1657" t="s">
        <v>1156</v>
      </c>
      <c r="M1657" t="s">
        <v>15</v>
      </c>
      <c r="N1657" t="s">
        <v>15</v>
      </c>
      <c r="O1657" t="s">
        <v>747</v>
      </c>
      <c r="P1657" t="s">
        <v>38</v>
      </c>
      <c r="Q1657" t="s">
        <v>36</v>
      </c>
      <c r="S1657">
        <v>183159</v>
      </c>
    </row>
    <row r="1658" spans="1:21" hidden="1" x14ac:dyDescent="0.35">
      <c r="A1658">
        <v>1610</v>
      </c>
      <c r="B1658">
        <v>1329</v>
      </c>
      <c r="C1658">
        <v>111</v>
      </c>
      <c r="D1658">
        <v>3663518</v>
      </c>
      <c r="E1658">
        <f>_xlfn.XLOOKUP(Table1[[#This Row],[R Profile ID]],Sheet1!D:D,Sheet1!D:D)</f>
        <v>3663518</v>
      </c>
      <c r="F1658">
        <v>3663518</v>
      </c>
      <c r="G1658" t="s">
        <v>760</v>
      </c>
      <c r="H1658" t="s">
        <v>69</v>
      </c>
      <c r="I1658" t="s">
        <v>950</v>
      </c>
      <c r="J1658" s="1">
        <v>38547</v>
      </c>
      <c r="K1658" s="1">
        <v>44266</v>
      </c>
      <c r="L1658" t="s">
        <v>1156</v>
      </c>
      <c r="M1658" t="s">
        <v>15</v>
      </c>
      <c r="N1658" t="s">
        <v>15</v>
      </c>
      <c r="O1658" t="s">
        <v>818</v>
      </c>
      <c r="P1658" t="s">
        <v>38</v>
      </c>
      <c r="Q1658" t="s">
        <v>58</v>
      </c>
      <c r="R1658">
        <v>2009</v>
      </c>
      <c r="S1658">
        <v>82250</v>
      </c>
      <c r="T1658">
        <v>70735</v>
      </c>
      <c r="U1658" t="b">
        <v>0</v>
      </c>
    </row>
    <row r="1659" spans="1:21" hidden="1" x14ac:dyDescent="0.35">
      <c r="A1659">
        <v>1629</v>
      </c>
      <c r="B1659">
        <v>896</v>
      </c>
      <c r="C1659">
        <v>793</v>
      </c>
      <c r="D1659">
        <v>14009801</v>
      </c>
      <c r="E1659">
        <f>_xlfn.XLOOKUP(Table1[[#This Row],[R Profile ID]],Sheet1!D:D,Sheet1!D:D)</f>
        <v>14009801</v>
      </c>
      <c r="F1659">
        <v>14009801</v>
      </c>
      <c r="G1659" t="s">
        <v>760</v>
      </c>
      <c r="H1659" t="s">
        <v>69</v>
      </c>
      <c r="I1659" t="s">
        <v>1002</v>
      </c>
      <c r="J1659" s="1">
        <v>43088</v>
      </c>
      <c r="K1659" s="1">
        <v>44124</v>
      </c>
      <c r="L1659" t="s">
        <v>1156</v>
      </c>
      <c r="M1659" t="s">
        <v>15</v>
      </c>
      <c r="N1659" t="s">
        <v>15</v>
      </c>
      <c r="O1659" t="s">
        <v>102</v>
      </c>
      <c r="P1659" t="s">
        <v>35</v>
      </c>
      <c r="Q1659" t="s">
        <v>36</v>
      </c>
      <c r="R1659">
        <v>1983</v>
      </c>
      <c r="S1659">
        <v>182012</v>
      </c>
      <c r="T1659">
        <v>182012</v>
      </c>
      <c r="U1659" t="b">
        <v>1</v>
      </c>
    </row>
    <row r="1660" spans="1:21" x14ac:dyDescent="0.35">
      <c r="A1660">
        <v>1670</v>
      </c>
      <c r="C1660">
        <v>1761</v>
      </c>
      <c r="D1660">
        <v>6359313</v>
      </c>
      <c r="E1660" t="e">
        <f>_xlfn.XLOOKUP(Table1[[#This Row],[R Profile ID]],Sheet1!D:D,Sheet1!D:D)</f>
        <v>#N/A</v>
      </c>
      <c r="F1660">
        <v>6359313</v>
      </c>
      <c r="G1660" t="s">
        <v>760</v>
      </c>
      <c r="H1660" t="s">
        <v>69</v>
      </c>
      <c r="I1660" t="s">
        <v>1002</v>
      </c>
      <c r="J1660" s="1">
        <v>43088</v>
      </c>
      <c r="K1660" s="1">
        <v>43311</v>
      </c>
      <c r="L1660" t="s">
        <v>1156</v>
      </c>
      <c r="M1660" t="s">
        <v>15</v>
      </c>
      <c r="N1660" t="s">
        <v>15</v>
      </c>
      <c r="O1660" t="s">
        <v>249</v>
      </c>
      <c r="P1660" t="s">
        <v>192</v>
      </c>
      <c r="Q1660" t="s">
        <v>36</v>
      </c>
      <c r="S1660">
        <v>125584</v>
      </c>
    </row>
    <row r="1661" spans="1:21" x14ac:dyDescent="0.35">
      <c r="A1661">
        <v>1695</v>
      </c>
      <c r="C1661">
        <v>1812</v>
      </c>
      <c r="D1661">
        <v>2852150</v>
      </c>
      <c r="E1661" t="e">
        <f>_xlfn.XLOOKUP(Table1[[#This Row],[R Profile ID]],Sheet1!D:D,Sheet1!D:D)</f>
        <v>#N/A</v>
      </c>
      <c r="F1661">
        <v>2852150</v>
      </c>
      <c r="G1661" t="s">
        <v>760</v>
      </c>
      <c r="H1661" t="s">
        <v>69</v>
      </c>
      <c r="I1661" t="s">
        <v>1131</v>
      </c>
      <c r="J1661" s="1" t="s">
        <v>14</v>
      </c>
      <c r="K1661" s="1">
        <v>42951</v>
      </c>
      <c r="L1661" t="s">
        <v>1156</v>
      </c>
      <c r="M1661" t="s">
        <v>15</v>
      </c>
      <c r="N1661" t="s">
        <v>15</v>
      </c>
      <c r="O1661" t="s">
        <v>747</v>
      </c>
      <c r="P1661" t="s">
        <v>38</v>
      </c>
      <c r="Q1661" t="s">
        <v>18</v>
      </c>
      <c r="S1661">
        <v>114400</v>
      </c>
    </row>
    <row r="1662" spans="1:21" x14ac:dyDescent="0.35">
      <c r="A1662">
        <v>1700</v>
      </c>
      <c r="C1662">
        <v>1818</v>
      </c>
      <c r="D1662">
        <v>2855320</v>
      </c>
      <c r="E1662" t="e">
        <f>_xlfn.XLOOKUP(Table1[[#This Row],[R Profile ID]],Sheet1!D:D,Sheet1!D:D)</f>
        <v>#N/A</v>
      </c>
      <c r="F1662">
        <v>2855320</v>
      </c>
      <c r="G1662" t="s">
        <v>760</v>
      </c>
      <c r="H1662" t="s">
        <v>69</v>
      </c>
      <c r="I1662" t="s">
        <v>959</v>
      </c>
      <c r="J1662" s="1" t="s">
        <v>14</v>
      </c>
      <c r="K1662" s="1">
        <v>42641</v>
      </c>
      <c r="L1662" t="s">
        <v>1156</v>
      </c>
      <c r="M1662" t="s">
        <v>15</v>
      </c>
      <c r="N1662" t="s">
        <v>15</v>
      </c>
      <c r="O1662" t="s">
        <v>819</v>
      </c>
      <c r="P1662" t="s">
        <v>17</v>
      </c>
      <c r="Q1662" t="s">
        <v>18</v>
      </c>
      <c r="S1662">
        <v>17683</v>
      </c>
    </row>
    <row r="1663" spans="1:21" x14ac:dyDescent="0.35">
      <c r="A1663">
        <v>1722</v>
      </c>
      <c r="C1663">
        <v>1844</v>
      </c>
      <c r="D1663">
        <v>19374</v>
      </c>
      <c r="E1663" t="e">
        <f>_xlfn.XLOOKUP(Table1[[#This Row],[R Profile ID]],Sheet1!D:D,Sheet1!D:D)</f>
        <v>#N/A</v>
      </c>
      <c r="F1663" t="s">
        <v>616</v>
      </c>
      <c r="G1663" t="s">
        <v>760</v>
      </c>
      <c r="H1663" t="s">
        <v>69</v>
      </c>
      <c r="I1663" t="s">
        <v>1131</v>
      </c>
      <c r="J1663" s="1" t="s">
        <v>14</v>
      </c>
      <c r="K1663" s="1">
        <v>42975</v>
      </c>
      <c r="L1663" t="s">
        <v>1156</v>
      </c>
      <c r="M1663" t="s">
        <v>15</v>
      </c>
      <c r="N1663" t="s">
        <v>15</v>
      </c>
      <c r="O1663" t="s">
        <v>747</v>
      </c>
      <c r="P1663" t="s">
        <v>38</v>
      </c>
      <c r="Q1663" t="s">
        <v>36</v>
      </c>
      <c r="S1663">
        <v>42164</v>
      </c>
    </row>
    <row r="1664" spans="1:21" x14ac:dyDescent="0.35">
      <c r="A1664">
        <v>1731</v>
      </c>
      <c r="C1664">
        <v>1852</v>
      </c>
      <c r="D1664">
        <v>2975073</v>
      </c>
      <c r="E1664" t="e">
        <f>_xlfn.XLOOKUP(Table1[[#This Row],[R Profile ID]],Sheet1!D:D,Sheet1!D:D)</f>
        <v>#N/A</v>
      </c>
      <c r="F1664">
        <v>2975073</v>
      </c>
      <c r="G1664" t="s">
        <v>760</v>
      </c>
      <c r="H1664" t="s">
        <v>69</v>
      </c>
      <c r="I1664" t="s">
        <v>1023</v>
      </c>
      <c r="J1664" s="1" t="s">
        <v>14</v>
      </c>
      <c r="K1664" s="1">
        <v>42629</v>
      </c>
      <c r="L1664" t="s">
        <v>1156</v>
      </c>
      <c r="M1664" t="s">
        <v>15</v>
      </c>
      <c r="N1664" t="s">
        <v>15</v>
      </c>
      <c r="O1664" t="s">
        <v>820</v>
      </c>
      <c r="P1664" t="s">
        <v>171</v>
      </c>
      <c r="Q1664" t="s">
        <v>36</v>
      </c>
      <c r="S1664">
        <v>653400</v>
      </c>
    </row>
    <row r="1665" spans="1:21" hidden="1" x14ac:dyDescent="0.35">
      <c r="A1665">
        <v>1766</v>
      </c>
      <c r="B1665">
        <v>584</v>
      </c>
      <c r="C1665">
        <v>1886</v>
      </c>
      <c r="D1665">
        <v>1774141</v>
      </c>
      <c r="E1665">
        <f>_xlfn.XLOOKUP(Table1[[#This Row],[R Profile ID]],Sheet1!D:D,Sheet1!D:D)</f>
        <v>1774141</v>
      </c>
      <c r="F1665">
        <v>1774141</v>
      </c>
      <c r="G1665" t="s">
        <v>760</v>
      </c>
      <c r="H1665" t="s">
        <v>69</v>
      </c>
      <c r="I1665" t="s">
        <v>965</v>
      </c>
      <c r="J1665" s="1">
        <v>40057</v>
      </c>
      <c r="K1665" s="1">
        <v>43606</v>
      </c>
      <c r="L1665" t="s">
        <v>1156</v>
      </c>
      <c r="M1665" t="s">
        <v>15</v>
      </c>
      <c r="N1665" t="s">
        <v>15</v>
      </c>
      <c r="O1665" t="s">
        <v>62</v>
      </c>
      <c r="P1665" t="s">
        <v>38</v>
      </c>
      <c r="Q1665" t="s">
        <v>44</v>
      </c>
      <c r="S1665">
        <v>605988</v>
      </c>
      <c r="T1665">
        <v>545389.19999999995</v>
      </c>
    </row>
    <row r="1666" spans="1:21" hidden="1" x14ac:dyDescent="0.35">
      <c r="A1666">
        <v>1833</v>
      </c>
      <c r="B1666">
        <v>423</v>
      </c>
      <c r="C1666">
        <v>1930</v>
      </c>
      <c r="D1666">
        <v>3324311</v>
      </c>
      <c r="E1666">
        <f>_xlfn.XLOOKUP(Table1[[#This Row],[R Profile ID]],Sheet1!D:D,Sheet1!D:D)</f>
        <v>3324311</v>
      </c>
      <c r="F1666">
        <v>3324311</v>
      </c>
      <c r="G1666" t="s">
        <v>760</v>
      </c>
      <c r="H1666" t="s">
        <v>69</v>
      </c>
      <c r="I1666" t="s">
        <v>1031</v>
      </c>
      <c r="J1666" s="1">
        <v>40086</v>
      </c>
      <c r="K1666" s="1">
        <v>44553</v>
      </c>
      <c r="L1666" t="s">
        <v>1156</v>
      </c>
      <c r="M1666" t="s">
        <v>15</v>
      </c>
      <c r="N1666" t="s">
        <v>15</v>
      </c>
      <c r="O1666" t="s">
        <v>386</v>
      </c>
      <c r="P1666" t="s">
        <v>65</v>
      </c>
      <c r="Q1666" t="s">
        <v>18</v>
      </c>
      <c r="R1666">
        <v>2010</v>
      </c>
      <c r="S1666">
        <v>715866</v>
      </c>
      <c r="T1666">
        <v>572692.80000000005</v>
      </c>
      <c r="U1666" t="b">
        <v>1</v>
      </c>
    </row>
    <row r="1667" spans="1:21" hidden="1" x14ac:dyDescent="0.35">
      <c r="A1667">
        <v>61</v>
      </c>
      <c r="B1667">
        <v>759</v>
      </c>
      <c r="C1667">
        <v>217</v>
      </c>
      <c r="D1667">
        <v>4341139</v>
      </c>
      <c r="E1667">
        <f>_xlfn.XLOOKUP(Table1[[#This Row],[R Profile ID]],Sheet1!D:D,Sheet1!D:D)</f>
        <v>4341139</v>
      </c>
      <c r="F1667" t="s">
        <v>616</v>
      </c>
      <c r="G1667" t="s">
        <v>760</v>
      </c>
      <c r="H1667" t="s">
        <v>69</v>
      </c>
      <c r="I1667" t="s">
        <v>1131</v>
      </c>
      <c r="J1667" s="1">
        <v>41984</v>
      </c>
      <c r="K1667" s="1">
        <v>43822</v>
      </c>
      <c r="L1667" t="s">
        <v>1157</v>
      </c>
      <c r="M1667" t="s">
        <v>15</v>
      </c>
      <c r="N1667" t="s">
        <v>15</v>
      </c>
      <c r="O1667" t="s">
        <v>183</v>
      </c>
      <c r="P1667" t="s">
        <v>23</v>
      </c>
      <c r="Q1667" t="s">
        <v>44</v>
      </c>
      <c r="S1667">
        <v>358503</v>
      </c>
      <c r="T1667">
        <v>286802.40000000002</v>
      </c>
    </row>
    <row r="1668" spans="1:21" hidden="1" x14ac:dyDescent="0.35">
      <c r="A1668">
        <v>64</v>
      </c>
      <c r="B1668">
        <v>671</v>
      </c>
      <c r="C1668">
        <v>1535</v>
      </c>
      <c r="D1668">
        <v>2546284</v>
      </c>
      <c r="E1668">
        <f>_xlfn.XLOOKUP(Table1[[#This Row],[R Profile ID]],Sheet1!D:D,Sheet1!D:D)</f>
        <v>2546284</v>
      </c>
      <c r="F1668" t="s">
        <v>616</v>
      </c>
      <c r="G1668" t="s">
        <v>760</v>
      </c>
      <c r="H1668" t="s">
        <v>69</v>
      </c>
      <c r="I1668" t="s">
        <v>1003</v>
      </c>
      <c r="J1668" s="1">
        <v>41252</v>
      </c>
      <c r="K1668" s="1">
        <v>43622</v>
      </c>
      <c r="L1668" t="s">
        <v>1157</v>
      </c>
      <c r="M1668" t="s">
        <v>15</v>
      </c>
      <c r="N1668" t="s">
        <v>15</v>
      </c>
      <c r="O1668" t="s">
        <v>22</v>
      </c>
      <c r="P1668" t="s">
        <v>23</v>
      </c>
      <c r="Q1668" t="s">
        <v>44</v>
      </c>
      <c r="S1668">
        <v>188636</v>
      </c>
      <c r="T1668">
        <v>150908.79999999999</v>
      </c>
    </row>
    <row r="1669" spans="1:21" x14ac:dyDescent="0.35">
      <c r="A1669">
        <v>95</v>
      </c>
      <c r="C1669">
        <v>263</v>
      </c>
      <c r="D1669">
        <v>4158019</v>
      </c>
      <c r="E1669" t="e">
        <f>_xlfn.XLOOKUP(Table1[[#This Row],[R Profile ID]],Sheet1!D:D,Sheet1!D:D)</f>
        <v>#N/A</v>
      </c>
      <c r="F1669" t="s">
        <v>616</v>
      </c>
      <c r="G1669" t="s">
        <v>760</v>
      </c>
      <c r="H1669" t="s">
        <v>69</v>
      </c>
      <c r="I1669" t="s">
        <v>1131</v>
      </c>
      <c r="J1669" s="1" t="s">
        <v>14</v>
      </c>
      <c r="K1669" s="1">
        <v>42935</v>
      </c>
      <c r="L1669" t="s">
        <v>1157</v>
      </c>
      <c r="M1669" t="s">
        <v>15</v>
      </c>
      <c r="N1669" t="s">
        <v>15</v>
      </c>
      <c r="O1669" t="s">
        <v>821</v>
      </c>
      <c r="P1669" t="s">
        <v>94</v>
      </c>
      <c r="Q1669" t="s">
        <v>44</v>
      </c>
      <c r="S1669">
        <v>445730</v>
      </c>
    </row>
    <row r="1670" spans="1:21" hidden="1" x14ac:dyDescent="0.35">
      <c r="A1670">
        <v>103</v>
      </c>
      <c r="B1670">
        <v>573</v>
      </c>
      <c r="C1670">
        <v>287</v>
      </c>
      <c r="D1670">
        <v>1925011</v>
      </c>
      <c r="E1670">
        <f>_xlfn.XLOOKUP(Table1[[#This Row],[R Profile ID]],Sheet1!D:D,Sheet1!D:D)</f>
        <v>1925011</v>
      </c>
      <c r="F1670">
        <v>1925011</v>
      </c>
      <c r="G1670" t="s">
        <v>760</v>
      </c>
      <c r="H1670" t="s">
        <v>69</v>
      </c>
      <c r="I1670" t="s">
        <v>1131</v>
      </c>
      <c r="J1670" s="1">
        <v>39282</v>
      </c>
      <c r="K1670" s="1">
        <v>44110</v>
      </c>
      <c r="L1670" t="s">
        <v>1157</v>
      </c>
      <c r="M1670" t="s">
        <v>15</v>
      </c>
      <c r="N1670" t="s">
        <v>15</v>
      </c>
      <c r="O1670" t="s">
        <v>750</v>
      </c>
      <c r="P1670" t="s">
        <v>118</v>
      </c>
      <c r="Q1670" t="s">
        <v>44</v>
      </c>
      <c r="R1670">
        <v>2009</v>
      </c>
      <c r="S1670">
        <v>81950</v>
      </c>
      <c r="T1670">
        <v>65560</v>
      </c>
      <c r="U1670" t="b">
        <v>0</v>
      </c>
    </row>
    <row r="1671" spans="1:21" hidden="1" x14ac:dyDescent="0.35">
      <c r="A1671">
        <v>136</v>
      </c>
      <c r="B1671">
        <v>716</v>
      </c>
      <c r="C1671">
        <v>465</v>
      </c>
      <c r="D1671">
        <v>4595929</v>
      </c>
      <c r="E1671">
        <f>_xlfn.XLOOKUP(Table1[[#This Row],[R Profile ID]],Sheet1!D:D,Sheet1!D:D)</f>
        <v>4595929</v>
      </c>
      <c r="F1671" t="s">
        <v>616</v>
      </c>
      <c r="G1671" t="s">
        <v>760</v>
      </c>
      <c r="H1671" t="s">
        <v>69</v>
      </c>
      <c r="I1671" t="s">
        <v>1023</v>
      </c>
      <c r="J1671" s="1">
        <v>41641</v>
      </c>
      <c r="K1671" s="1">
        <v>43636</v>
      </c>
      <c r="L1671" t="s">
        <v>1157</v>
      </c>
      <c r="M1671" t="s">
        <v>15</v>
      </c>
      <c r="N1671" t="s">
        <v>15</v>
      </c>
      <c r="O1671" t="s">
        <v>161</v>
      </c>
      <c r="P1671" t="s">
        <v>49</v>
      </c>
      <c r="Q1671" t="s">
        <v>36</v>
      </c>
      <c r="S1671">
        <v>208558</v>
      </c>
      <c r="T1671">
        <v>208558</v>
      </c>
    </row>
    <row r="1672" spans="1:21" x14ac:dyDescent="0.35">
      <c r="A1672">
        <v>154</v>
      </c>
      <c r="C1672">
        <v>353</v>
      </c>
      <c r="D1672">
        <v>16024</v>
      </c>
      <c r="E1672" t="e">
        <f>_xlfn.XLOOKUP(Table1[[#This Row],[R Profile ID]],Sheet1!D:D,Sheet1!D:D)</f>
        <v>#N/A</v>
      </c>
      <c r="F1672" t="s">
        <v>616</v>
      </c>
      <c r="G1672" t="s">
        <v>760</v>
      </c>
      <c r="H1672" t="s">
        <v>69</v>
      </c>
      <c r="I1672" t="s">
        <v>1131</v>
      </c>
      <c r="J1672" s="1">
        <v>41873</v>
      </c>
      <c r="K1672" s="1">
        <v>43221</v>
      </c>
      <c r="L1672" t="s">
        <v>1157</v>
      </c>
      <c r="M1672" t="s">
        <v>15</v>
      </c>
      <c r="N1672" t="s">
        <v>15</v>
      </c>
      <c r="O1672" t="s">
        <v>822</v>
      </c>
      <c r="P1672" t="s">
        <v>46</v>
      </c>
      <c r="Q1672" t="s">
        <v>36</v>
      </c>
      <c r="S1672">
        <v>401256</v>
      </c>
    </row>
    <row r="1673" spans="1:21" hidden="1" x14ac:dyDescent="0.35">
      <c r="A1673">
        <v>165</v>
      </c>
      <c r="B1673">
        <v>964</v>
      </c>
      <c r="C1673">
        <v>364</v>
      </c>
      <c r="D1673">
        <v>42065</v>
      </c>
      <c r="E1673">
        <f>_xlfn.XLOOKUP(Table1[[#This Row],[R Profile ID]],Sheet1!D:D,Sheet1!D:D)</f>
        <v>42065</v>
      </c>
      <c r="F1673" t="s">
        <v>616</v>
      </c>
      <c r="G1673" t="s">
        <v>760</v>
      </c>
      <c r="H1673" t="s">
        <v>69</v>
      </c>
      <c r="I1673" t="s">
        <v>1131</v>
      </c>
      <c r="J1673" s="1">
        <v>43489</v>
      </c>
      <c r="K1673" s="1">
        <v>44228</v>
      </c>
      <c r="L1673" t="s">
        <v>1157</v>
      </c>
      <c r="M1673" t="s">
        <v>15</v>
      </c>
      <c r="N1673" t="s">
        <v>15</v>
      </c>
      <c r="O1673" t="s">
        <v>823</v>
      </c>
      <c r="P1673" t="s">
        <v>49</v>
      </c>
      <c r="Q1673" t="s">
        <v>24</v>
      </c>
      <c r="S1673">
        <v>468701</v>
      </c>
      <c r="T1673">
        <v>468701</v>
      </c>
      <c r="U1673" t="b">
        <v>0</v>
      </c>
    </row>
    <row r="1674" spans="1:21" hidden="1" x14ac:dyDescent="0.35">
      <c r="A1674">
        <v>218</v>
      </c>
      <c r="B1674">
        <v>948</v>
      </c>
      <c r="C1674">
        <v>411</v>
      </c>
      <c r="D1674">
        <v>7134247</v>
      </c>
      <c r="E1674">
        <f>_xlfn.XLOOKUP(Table1[[#This Row],[R Profile ID]],Sheet1!D:D,Sheet1!D:D)</f>
        <v>7134247</v>
      </c>
      <c r="F1674">
        <v>7134247</v>
      </c>
      <c r="G1674" t="s">
        <v>760</v>
      </c>
      <c r="H1674" t="s">
        <v>69</v>
      </c>
      <c r="I1674" t="s">
        <v>1002</v>
      </c>
      <c r="J1674" s="1">
        <v>43412</v>
      </c>
      <c r="K1674" s="1">
        <v>44509</v>
      </c>
      <c r="L1674" t="s">
        <v>1157</v>
      </c>
      <c r="M1674" t="s">
        <v>15</v>
      </c>
      <c r="N1674" t="s">
        <v>15</v>
      </c>
      <c r="O1674" t="s">
        <v>296</v>
      </c>
      <c r="P1674" t="s">
        <v>192</v>
      </c>
      <c r="Q1674" t="s">
        <v>24</v>
      </c>
      <c r="R1674">
        <v>2000</v>
      </c>
      <c r="S1674">
        <v>452004</v>
      </c>
      <c r="T1674">
        <v>452004</v>
      </c>
      <c r="U1674" t="b">
        <v>1</v>
      </c>
    </row>
    <row r="1675" spans="1:21" hidden="1" x14ac:dyDescent="0.35">
      <c r="A1675">
        <v>219</v>
      </c>
      <c r="B1675">
        <v>953</v>
      </c>
      <c r="C1675">
        <v>745</v>
      </c>
      <c r="D1675">
        <v>20476046</v>
      </c>
      <c r="E1675">
        <f>_xlfn.XLOOKUP(Table1[[#This Row],[R Profile ID]],Sheet1!D:D,Sheet1!D:D)</f>
        <v>20476046</v>
      </c>
      <c r="F1675">
        <v>20476046</v>
      </c>
      <c r="G1675" t="s">
        <v>760</v>
      </c>
      <c r="H1675" t="s">
        <v>69</v>
      </c>
      <c r="I1675" t="s">
        <v>1002</v>
      </c>
      <c r="J1675" s="1">
        <v>43412</v>
      </c>
      <c r="K1675" s="1">
        <v>44509</v>
      </c>
      <c r="L1675" t="s">
        <v>1157</v>
      </c>
      <c r="M1675" t="s">
        <v>15</v>
      </c>
      <c r="N1675" t="s">
        <v>15</v>
      </c>
      <c r="O1675" t="s">
        <v>191</v>
      </c>
      <c r="P1675" t="s">
        <v>192</v>
      </c>
      <c r="Q1675" t="s">
        <v>24</v>
      </c>
      <c r="R1675">
        <v>1986</v>
      </c>
      <c r="S1675">
        <v>470320</v>
      </c>
      <c r="T1675">
        <v>470320</v>
      </c>
      <c r="U1675" t="b">
        <v>1</v>
      </c>
    </row>
    <row r="1676" spans="1:21" hidden="1" x14ac:dyDescent="0.35">
      <c r="A1676">
        <v>220</v>
      </c>
      <c r="B1676">
        <v>952</v>
      </c>
      <c r="C1676">
        <v>1595</v>
      </c>
      <c r="D1676">
        <v>25045</v>
      </c>
      <c r="E1676">
        <f>_xlfn.XLOOKUP(Table1[[#This Row],[R Profile ID]],Sheet1!D:D,Sheet1!D:D)</f>
        <v>25045</v>
      </c>
      <c r="F1676" t="s">
        <v>616</v>
      </c>
      <c r="G1676" t="s">
        <v>760</v>
      </c>
      <c r="H1676" t="s">
        <v>69</v>
      </c>
      <c r="I1676" t="s">
        <v>1002</v>
      </c>
      <c r="J1676" s="1">
        <v>43412</v>
      </c>
      <c r="K1676" s="1">
        <v>44509</v>
      </c>
      <c r="L1676" t="s">
        <v>1157</v>
      </c>
      <c r="M1676" t="s">
        <v>15</v>
      </c>
      <c r="N1676" t="s">
        <v>15</v>
      </c>
      <c r="O1676" t="s">
        <v>191</v>
      </c>
      <c r="P1676" t="s">
        <v>192</v>
      </c>
      <c r="Q1676" t="s">
        <v>24</v>
      </c>
      <c r="R1676">
        <v>1986</v>
      </c>
      <c r="S1676">
        <v>360030</v>
      </c>
      <c r="T1676">
        <v>360030</v>
      </c>
      <c r="U1676" t="b">
        <v>1</v>
      </c>
    </row>
    <row r="1677" spans="1:21" hidden="1" x14ac:dyDescent="0.35">
      <c r="A1677">
        <v>223</v>
      </c>
      <c r="B1677">
        <v>947</v>
      </c>
      <c r="C1677">
        <v>415</v>
      </c>
      <c r="D1677">
        <v>7062934</v>
      </c>
      <c r="E1677">
        <f>_xlfn.XLOOKUP(Table1[[#This Row],[R Profile ID]],Sheet1!D:D,Sheet1!D:D)</f>
        <v>7062934</v>
      </c>
      <c r="F1677">
        <v>7062934</v>
      </c>
      <c r="G1677" t="s">
        <v>760</v>
      </c>
      <c r="H1677" t="s">
        <v>69</v>
      </c>
      <c r="I1677" t="s">
        <v>1002</v>
      </c>
      <c r="J1677" s="1">
        <v>43412</v>
      </c>
      <c r="K1677" s="1">
        <v>44509</v>
      </c>
      <c r="L1677" t="s">
        <v>1157</v>
      </c>
      <c r="M1677" t="s">
        <v>15</v>
      </c>
      <c r="N1677" t="s">
        <v>15</v>
      </c>
      <c r="O1677" t="s">
        <v>354</v>
      </c>
      <c r="P1677" t="s">
        <v>192</v>
      </c>
      <c r="Q1677" t="s">
        <v>24</v>
      </c>
      <c r="R1677">
        <v>1997</v>
      </c>
      <c r="S1677">
        <v>266402</v>
      </c>
      <c r="T1677">
        <v>266402</v>
      </c>
      <c r="U1677" t="b">
        <v>1</v>
      </c>
    </row>
    <row r="1678" spans="1:21" hidden="1" x14ac:dyDescent="0.35">
      <c r="A1678">
        <v>225</v>
      </c>
      <c r="B1678">
        <v>954</v>
      </c>
      <c r="C1678">
        <v>417</v>
      </c>
      <c r="D1678">
        <v>6861855</v>
      </c>
      <c r="E1678">
        <f>_xlfn.XLOOKUP(Table1[[#This Row],[R Profile ID]],Sheet1!D:D,Sheet1!D:D)</f>
        <v>6861855</v>
      </c>
      <c r="F1678">
        <v>6861855</v>
      </c>
      <c r="G1678" t="s">
        <v>760</v>
      </c>
      <c r="H1678" t="s">
        <v>69</v>
      </c>
      <c r="I1678" t="s">
        <v>1002</v>
      </c>
      <c r="J1678" s="1">
        <v>43412</v>
      </c>
      <c r="K1678" s="1">
        <v>44509</v>
      </c>
      <c r="L1678" t="s">
        <v>1157</v>
      </c>
      <c r="M1678" t="s">
        <v>15</v>
      </c>
      <c r="N1678" t="s">
        <v>15</v>
      </c>
      <c r="O1678" t="s">
        <v>191</v>
      </c>
      <c r="P1678" t="s">
        <v>192</v>
      </c>
      <c r="Q1678" t="s">
        <v>24</v>
      </c>
      <c r="R1678">
        <v>1982</v>
      </c>
      <c r="S1678">
        <v>305454</v>
      </c>
      <c r="T1678">
        <v>305454</v>
      </c>
      <c r="U1678" t="b">
        <v>1</v>
      </c>
    </row>
    <row r="1679" spans="1:21" hidden="1" x14ac:dyDescent="0.35">
      <c r="A1679">
        <v>226</v>
      </c>
      <c r="B1679">
        <v>949</v>
      </c>
      <c r="C1679">
        <v>419</v>
      </c>
      <c r="D1679">
        <v>6933678</v>
      </c>
      <c r="E1679">
        <f>_xlfn.XLOOKUP(Table1[[#This Row],[R Profile ID]],Sheet1!D:D,Sheet1!D:D)</f>
        <v>6933678</v>
      </c>
      <c r="F1679">
        <v>6933678</v>
      </c>
      <c r="G1679" t="s">
        <v>760</v>
      </c>
      <c r="H1679" t="s">
        <v>69</v>
      </c>
      <c r="I1679" t="s">
        <v>1002</v>
      </c>
      <c r="J1679" s="1">
        <v>43412</v>
      </c>
      <c r="K1679" s="1">
        <v>44509</v>
      </c>
      <c r="L1679" t="s">
        <v>1157</v>
      </c>
      <c r="M1679" t="s">
        <v>15</v>
      </c>
      <c r="N1679" t="s">
        <v>15</v>
      </c>
      <c r="O1679" t="s">
        <v>824</v>
      </c>
      <c r="P1679" t="s">
        <v>192</v>
      </c>
      <c r="Q1679" t="s">
        <v>24</v>
      </c>
      <c r="R1679">
        <v>2001</v>
      </c>
      <c r="S1679">
        <v>432526</v>
      </c>
      <c r="T1679">
        <v>432526</v>
      </c>
      <c r="U1679" t="b">
        <v>1</v>
      </c>
    </row>
    <row r="1680" spans="1:21" hidden="1" x14ac:dyDescent="0.35">
      <c r="A1680">
        <v>318</v>
      </c>
      <c r="B1680">
        <v>742</v>
      </c>
      <c r="C1680">
        <v>1248</v>
      </c>
      <c r="D1680">
        <v>14411085</v>
      </c>
      <c r="E1680">
        <f>_xlfn.XLOOKUP(Table1[[#This Row],[R Profile ID]],Sheet1!D:D,Sheet1!D:D)</f>
        <v>14411085</v>
      </c>
      <c r="F1680">
        <v>14411085</v>
      </c>
      <c r="G1680" t="s">
        <v>760</v>
      </c>
      <c r="H1680" t="s">
        <v>69</v>
      </c>
      <c r="I1680" t="s">
        <v>1023</v>
      </c>
      <c r="J1680" s="1">
        <v>41800</v>
      </c>
      <c r="K1680" s="1">
        <v>44546</v>
      </c>
      <c r="L1680" t="s">
        <v>1157</v>
      </c>
      <c r="M1680" t="s">
        <v>15</v>
      </c>
      <c r="N1680" t="s">
        <v>15</v>
      </c>
      <c r="O1680" t="s">
        <v>88</v>
      </c>
      <c r="P1680" t="s">
        <v>89</v>
      </c>
      <c r="Q1680" t="s">
        <v>28</v>
      </c>
      <c r="R1680">
        <v>2015</v>
      </c>
      <c r="S1680">
        <v>149718</v>
      </c>
      <c r="T1680">
        <v>149718</v>
      </c>
      <c r="U1680" t="b">
        <v>1</v>
      </c>
    </row>
    <row r="1681" spans="1:21" hidden="1" x14ac:dyDescent="0.35">
      <c r="A1681">
        <v>319</v>
      </c>
      <c r="B1681">
        <v>743</v>
      </c>
      <c r="C1681">
        <v>544</v>
      </c>
      <c r="D1681">
        <v>16015</v>
      </c>
      <c r="E1681">
        <f>_xlfn.XLOOKUP(Table1[[#This Row],[R Profile ID]],Sheet1!D:D,Sheet1!D:D)</f>
        <v>16015</v>
      </c>
      <c r="F1681" t="s">
        <v>616</v>
      </c>
      <c r="G1681" t="s">
        <v>760</v>
      </c>
      <c r="H1681" t="s">
        <v>69</v>
      </c>
      <c r="I1681" t="s">
        <v>1023</v>
      </c>
      <c r="J1681" s="1">
        <v>41800</v>
      </c>
      <c r="K1681" s="1">
        <v>44546</v>
      </c>
      <c r="L1681" t="s">
        <v>1157</v>
      </c>
      <c r="M1681" t="s">
        <v>15</v>
      </c>
      <c r="N1681" t="s">
        <v>15</v>
      </c>
      <c r="O1681" t="s">
        <v>88</v>
      </c>
      <c r="P1681" t="s">
        <v>89</v>
      </c>
      <c r="Q1681" t="s">
        <v>76</v>
      </c>
      <c r="R1681">
        <v>2016</v>
      </c>
      <c r="S1681">
        <v>47446</v>
      </c>
      <c r="T1681">
        <v>47446</v>
      </c>
      <c r="U1681" t="b">
        <v>1</v>
      </c>
    </row>
    <row r="1682" spans="1:21" hidden="1" x14ac:dyDescent="0.35">
      <c r="A1682">
        <v>363</v>
      </c>
      <c r="B1682">
        <v>788</v>
      </c>
      <c r="C1682">
        <v>579</v>
      </c>
      <c r="D1682">
        <v>6022276</v>
      </c>
      <c r="E1682">
        <f>_xlfn.XLOOKUP(Table1[[#This Row],[R Profile ID]],Sheet1!D:D,Sheet1!D:D)</f>
        <v>6022276</v>
      </c>
      <c r="F1682">
        <v>6022276</v>
      </c>
      <c r="G1682" t="s">
        <v>760</v>
      </c>
      <c r="H1682" t="s">
        <v>69</v>
      </c>
      <c r="I1682" t="s">
        <v>1023</v>
      </c>
      <c r="J1682" s="1">
        <v>42166</v>
      </c>
      <c r="K1682" s="1">
        <v>43907</v>
      </c>
      <c r="L1682" t="s">
        <v>1157</v>
      </c>
      <c r="M1682" t="s">
        <v>15</v>
      </c>
      <c r="N1682" t="s">
        <v>15</v>
      </c>
      <c r="O1682" t="s">
        <v>95</v>
      </c>
      <c r="P1682" t="s">
        <v>35</v>
      </c>
      <c r="Q1682" t="s">
        <v>36</v>
      </c>
      <c r="R1682">
        <v>2016</v>
      </c>
      <c r="S1682">
        <v>245553</v>
      </c>
      <c r="T1682">
        <v>199088</v>
      </c>
      <c r="U1682" t="b">
        <v>0</v>
      </c>
    </row>
    <row r="1683" spans="1:21" hidden="1" x14ac:dyDescent="0.35">
      <c r="A1683">
        <v>367</v>
      </c>
      <c r="B1683">
        <v>760</v>
      </c>
      <c r="C1683">
        <v>587</v>
      </c>
      <c r="D1683">
        <v>16021</v>
      </c>
      <c r="E1683">
        <f>_xlfn.XLOOKUP(Table1[[#This Row],[R Profile ID]],Sheet1!D:D,Sheet1!D:D)</f>
        <v>16021</v>
      </c>
      <c r="F1683" t="s">
        <v>616</v>
      </c>
      <c r="G1683" t="s">
        <v>760</v>
      </c>
      <c r="H1683" t="s">
        <v>69</v>
      </c>
      <c r="I1683" t="s">
        <v>1023</v>
      </c>
      <c r="J1683" s="1">
        <v>41950</v>
      </c>
      <c r="K1683" s="1">
        <v>43349</v>
      </c>
      <c r="L1683" t="s">
        <v>1157</v>
      </c>
      <c r="M1683" t="s">
        <v>15</v>
      </c>
      <c r="N1683" t="s">
        <v>15</v>
      </c>
      <c r="O1683" t="s">
        <v>51</v>
      </c>
      <c r="P1683" t="s">
        <v>52</v>
      </c>
      <c r="Q1683" t="s">
        <v>36</v>
      </c>
      <c r="S1683">
        <v>240574</v>
      </c>
    </row>
    <row r="1684" spans="1:21" hidden="1" x14ac:dyDescent="0.35">
      <c r="A1684">
        <v>368</v>
      </c>
      <c r="B1684">
        <v>641</v>
      </c>
      <c r="C1684">
        <v>622</v>
      </c>
      <c r="D1684">
        <v>4513359</v>
      </c>
      <c r="E1684">
        <f>_xlfn.XLOOKUP(Table1[[#This Row],[R Profile ID]],Sheet1!D:D,Sheet1!D:D)</f>
        <v>4513359</v>
      </c>
      <c r="F1684">
        <v>4513359</v>
      </c>
      <c r="G1684" t="s">
        <v>760</v>
      </c>
      <c r="H1684" t="s">
        <v>69</v>
      </c>
      <c r="I1684" t="s">
        <v>1023</v>
      </c>
      <c r="J1684" s="1">
        <v>41088</v>
      </c>
      <c r="K1684" s="1">
        <v>44545</v>
      </c>
      <c r="L1684" t="s">
        <v>1157</v>
      </c>
      <c r="M1684" t="s">
        <v>15</v>
      </c>
      <c r="N1684" t="s">
        <v>15</v>
      </c>
      <c r="O1684" t="s">
        <v>174</v>
      </c>
      <c r="P1684" t="s">
        <v>23</v>
      </c>
      <c r="Q1684" t="s">
        <v>28</v>
      </c>
      <c r="R1684">
        <v>2014</v>
      </c>
      <c r="S1684">
        <v>86469</v>
      </c>
      <c r="T1684">
        <v>86469</v>
      </c>
      <c r="U1684" t="b">
        <v>1</v>
      </c>
    </row>
    <row r="1685" spans="1:21" hidden="1" x14ac:dyDescent="0.35">
      <c r="A1685">
        <v>371</v>
      </c>
      <c r="B1685">
        <v>620</v>
      </c>
      <c r="C1685">
        <v>590</v>
      </c>
      <c r="D1685">
        <v>3970939</v>
      </c>
      <c r="E1685">
        <f>_xlfn.XLOOKUP(Table1[[#This Row],[R Profile ID]],Sheet1!D:D,Sheet1!D:D)</f>
        <v>3970939</v>
      </c>
      <c r="F1685" t="s">
        <v>616</v>
      </c>
      <c r="G1685" t="s">
        <v>760</v>
      </c>
      <c r="H1685" t="s">
        <v>69</v>
      </c>
      <c r="I1685" t="s">
        <v>1023</v>
      </c>
      <c r="J1685" s="1">
        <v>40814</v>
      </c>
      <c r="K1685" s="1">
        <v>43664</v>
      </c>
      <c r="L1685" t="s">
        <v>1157</v>
      </c>
      <c r="M1685" t="s">
        <v>15</v>
      </c>
      <c r="N1685" t="s">
        <v>15</v>
      </c>
      <c r="O1685" t="s">
        <v>289</v>
      </c>
      <c r="P1685" t="s">
        <v>17</v>
      </c>
      <c r="Q1685" t="s">
        <v>36</v>
      </c>
      <c r="S1685">
        <v>522480</v>
      </c>
      <c r="T1685">
        <v>522480</v>
      </c>
    </row>
    <row r="1686" spans="1:21" hidden="1" x14ac:dyDescent="0.35">
      <c r="A1686">
        <v>374</v>
      </c>
      <c r="B1686">
        <v>808</v>
      </c>
      <c r="C1686">
        <v>586</v>
      </c>
      <c r="D1686">
        <v>6292298</v>
      </c>
      <c r="E1686">
        <f>_xlfn.XLOOKUP(Table1[[#This Row],[R Profile ID]],Sheet1!D:D,Sheet1!D:D)</f>
        <v>6292298</v>
      </c>
      <c r="F1686">
        <v>6292298</v>
      </c>
      <c r="G1686" t="s">
        <v>760</v>
      </c>
      <c r="H1686" t="s">
        <v>69</v>
      </c>
      <c r="I1686" t="s">
        <v>1023</v>
      </c>
      <c r="J1686" s="1">
        <v>42251</v>
      </c>
      <c r="K1686" s="1">
        <v>44124</v>
      </c>
      <c r="L1686" t="s">
        <v>1157</v>
      </c>
      <c r="M1686" t="s">
        <v>15</v>
      </c>
      <c r="N1686" t="s">
        <v>15</v>
      </c>
      <c r="O1686" t="s">
        <v>825</v>
      </c>
      <c r="P1686" t="s">
        <v>35</v>
      </c>
      <c r="Q1686" t="s">
        <v>36</v>
      </c>
      <c r="R1686">
        <v>2017</v>
      </c>
      <c r="S1686">
        <v>389215</v>
      </c>
      <c r="T1686">
        <v>389215</v>
      </c>
      <c r="U1686" t="b">
        <v>1</v>
      </c>
    </row>
    <row r="1687" spans="1:21" hidden="1" x14ac:dyDescent="0.35">
      <c r="A1687">
        <v>375</v>
      </c>
      <c r="B1687">
        <v>809</v>
      </c>
      <c r="C1687">
        <v>689</v>
      </c>
      <c r="D1687">
        <v>11861948</v>
      </c>
      <c r="E1687">
        <f>_xlfn.XLOOKUP(Table1[[#This Row],[R Profile ID]],Sheet1!D:D,Sheet1!D:D)</f>
        <v>11861948</v>
      </c>
      <c r="F1687" t="s">
        <v>616</v>
      </c>
      <c r="G1687" t="s">
        <v>760</v>
      </c>
      <c r="H1687" t="s">
        <v>69</v>
      </c>
      <c r="I1687" t="s">
        <v>1023</v>
      </c>
      <c r="J1687" s="1">
        <v>42298</v>
      </c>
      <c r="K1687" s="1">
        <v>43675</v>
      </c>
      <c r="L1687" t="s">
        <v>1157</v>
      </c>
      <c r="M1687" t="s">
        <v>15</v>
      </c>
      <c r="N1687" t="s">
        <v>15</v>
      </c>
      <c r="O1687" t="s">
        <v>177</v>
      </c>
      <c r="P1687" t="s">
        <v>151</v>
      </c>
      <c r="Q1687" t="s">
        <v>36</v>
      </c>
      <c r="S1687">
        <v>82149</v>
      </c>
      <c r="T1687">
        <v>58154</v>
      </c>
    </row>
    <row r="1688" spans="1:21" hidden="1" x14ac:dyDescent="0.35">
      <c r="A1688">
        <v>456</v>
      </c>
      <c r="B1688">
        <v>455</v>
      </c>
      <c r="C1688">
        <v>1240</v>
      </c>
      <c r="D1688">
        <v>18097285</v>
      </c>
      <c r="E1688">
        <f>_xlfn.XLOOKUP(Table1[[#This Row],[R Profile ID]],Sheet1!D:D,Sheet1!D:D)</f>
        <v>18097285</v>
      </c>
      <c r="F1688">
        <v>18097285</v>
      </c>
      <c r="G1688" t="s">
        <v>760</v>
      </c>
      <c r="H1688" t="s">
        <v>69</v>
      </c>
      <c r="I1688" t="s">
        <v>1050</v>
      </c>
      <c r="J1688" s="1">
        <v>38722</v>
      </c>
      <c r="K1688" s="1">
        <v>44459</v>
      </c>
      <c r="L1688" t="s">
        <v>1157</v>
      </c>
      <c r="M1688" t="s">
        <v>15</v>
      </c>
      <c r="N1688" t="s">
        <v>15</v>
      </c>
      <c r="O1688" t="s">
        <v>826</v>
      </c>
      <c r="P1688" t="s">
        <v>38</v>
      </c>
      <c r="Q1688" t="s">
        <v>44</v>
      </c>
      <c r="R1688">
        <v>1995</v>
      </c>
      <c r="S1688">
        <v>269917</v>
      </c>
      <c r="T1688">
        <v>215933.6</v>
      </c>
      <c r="U1688" t="b">
        <v>0</v>
      </c>
    </row>
    <row r="1689" spans="1:21" hidden="1" x14ac:dyDescent="0.35">
      <c r="A1689">
        <v>481</v>
      </c>
      <c r="B1689" t="s">
        <v>1184</v>
      </c>
      <c r="C1689">
        <v>684</v>
      </c>
      <c r="D1689">
        <v>20089</v>
      </c>
      <c r="E1689">
        <f>_xlfn.XLOOKUP(Table1[[#This Row],[R Profile ID]],Sheet1!D:D,Sheet1!D:D)</f>
        <v>20089</v>
      </c>
      <c r="F1689" t="s">
        <v>616</v>
      </c>
      <c r="G1689" t="s">
        <v>760</v>
      </c>
      <c r="H1689" t="s">
        <v>69</v>
      </c>
      <c r="I1689" t="s">
        <v>1131</v>
      </c>
      <c r="J1689" s="1">
        <v>42185</v>
      </c>
      <c r="K1689" s="1">
        <v>43917</v>
      </c>
      <c r="L1689" t="s">
        <v>1157</v>
      </c>
      <c r="M1689" t="s">
        <v>15</v>
      </c>
      <c r="N1689" t="s">
        <v>15</v>
      </c>
      <c r="O1689" t="s">
        <v>264</v>
      </c>
      <c r="P1689" t="s">
        <v>17</v>
      </c>
      <c r="Q1689" t="s">
        <v>36</v>
      </c>
      <c r="R1689">
        <v>2017</v>
      </c>
      <c r="S1689">
        <v>491721</v>
      </c>
      <c r="T1689">
        <v>491721</v>
      </c>
      <c r="U1689" t="b">
        <v>1</v>
      </c>
    </row>
    <row r="1690" spans="1:21" x14ac:dyDescent="0.35">
      <c r="A1690">
        <v>511</v>
      </c>
      <c r="C1690">
        <v>717</v>
      </c>
      <c r="D1690">
        <v>1367747</v>
      </c>
      <c r="E1690" t="e">
        <f>_xlfn.XLOOKUP(Table1[[#This Row],[R Profile ID]],Sheet1!D:D,Sheet1!D:D)</f>
        <v>#N/A</v>
      </c>
      <c r="F1690" t="s">
        <v>616</v>
      </c>
      <c r="G1690" t="s">
        <v>760</v>
      </c>
      <c r="H1690" t="s">
        <v>69</v>
      </c>
      <c r="I1690" t="s">
        <v>1131</v>
      </c>
      <c r="J1690" s="1" t="s">
        <v>14</v>
      </c>
      <c r="K1690" s="1">
        <v>43083</v>
      </c>
      <c r="L1690" t="s">
        <v>1157</v>
      </c>
      <c r="M1690" t="s">
        <v>15</v>
      </c>
      <c r="N1690" t="s">
        <v>15</v>
      </c>
      <c r="O1690" t="s">
        <v>827</v>
      </c>
      <c r="P1690" t="s">
        <v>23</v>
      </c>
      <c r="Q1690" t="s">
        <v>44</v>
      </c>
      <c r="S1690">
        <v>135700</v>
      </c>
    </row>
    <row r="1691" spans="1:21" x14ac:dyDescent="0.35">
      <c r="A1691">
        <v>512</v>
      </c>
      <c r="C1691">
        <v>718</v>
      </c>
      <c r="D1691">
        <v>1367770</v>
      </c>
      <c r="E1691" t="e">
        <f>_xlfn.XLOOKUP(Table1[[#This Row],[R Profile ID]],Sheet1!D:D,Sheet1!D:D)</f>
        <v>#N/A</v>
      </c>
      <c r="F1691" t="s">
        <v>616</v>
      </c>
      <c r="G1691" t="s">
        <v>760</v>
      </c>
      <c r="H1691" t="s">
        <v>69</v>
      </c>
      <c r="I1691" t="s">
        <v>1131</v>
      </c>
      <c r="J1691" s="1" t="s">
        <v>14</v>
      </c>
      <c r="K1691" s="1">
        <v>43083</v>
      </c>
      <c r="L1691" t="s">
        <v>1157</v>
      </c>
      <c r="M1691" t="s">
        <v>15</v>
      </c>
      <c r="N1691" t="s">
        <v>15</v>
      </c>
      <c r="O1691" t="s">
        <v>827</v>
      </c>
      <c r="P1691" t="s">
        <v>23</v>
      </c>
      <c r="Q1691" t="s">
        <v>44</v>
      </c>
      <c r="S1691">
        <v>211443</v>
      </c>
    </row>
    <row r="1692" spans="1:21" hidden="1" x14ac:dyDescent="0.35">
      <c r="A1692">
        <v>529</v>
      </c>
      <c r="B1692">
        <v>688</v>
      </c>
      <c r="C1692">
        <v>585</v>
      </c>
      <c r="D1692">
        <v>4056806</v>
      </c>
      <c r="E1692">
        <f>_xlfn.XLOOKUP(Table1[[#This Row],[R Profile ID]],Sheet1!D:D,Sheet1!D:D)</f>
        <v>4056806</v>
      </c>
      <c r="F1692">
        <v>4056806</v>
      </c>
      <c r="G1692" t="s">
        <v>760</v>
      </c>
      <c r="H1692" t="s">
        <v>69</v>
      </c>
      <c r="I1692" t="s">
        <v>1023</v>
      </c>
      <c r="J1692" s="1">
        <v>41596</v>
      </c>
      <c r="K1692" s="1">
        <v>44188</v>
      </c>
      <c r="L1692" t="s">
        <v>1157</v>
      </c>
      <c r="M1692" t="s">
        <v>15</v>
      </c>
      <c r="N1692" t="s">
        <v>15</v>
      </c>
      <c r="O1692" t="s">
        <v>828</v>
      </c>
      <c r="P1692" t="s">
        <v>23</v>
      </c>
      <c r="Q1692" t="s">
        <v>24</v>
      </c>
      <c r="R1692">
        <v>1971</v>
      </c>
      <c r="S1692">
        <v>333262</v>
      </c>
      <c r="T1692">
        <v>333262</v>
      </c>
      <c r="U1692" t="b">
        <v>1</v>
      </c>
    </row>
    <row r="1693" spans="1:21" x14ac:dyDescent="0.35">
      <c r="A1693">
        <v>531</v>
      </c>
      <c r="C1693">
        <v>827</v>
      </c>
      <c r="D1693">
        <v>4680845</v>
      </c>
      <c r="E1693" t="e">
        <f>_xlfn.XLOOKUP(Table1[[#This Row],[R Profile ID]],Sheet1!D:D,Sheet1!D:D)</f>
        <v>#N/A</v>
      </c>
      <c r="F1693" t="s">
        <v>616</v>
      </c>
      <c r="G1693" t="s">
        <v>760</v>
      </c>
      <c r="H1693" t="s">
        <v>69</v>
      </c>
      <c r="I1693" t="s">
        <v>1131</v>
      </c>
      <c r="J1693" s="1" t="s">
        <v>14</v>
      </c>
      <c r="K1693" s="1">
        <v>42990</v>
      </c>
      <c r="L1693" t="s">
        <v>1157</v>
      </c>
      <c r="M1693" t="s">
        <v>15</v>
      </c>
      <c r="N1693" t="s">
        <v>15</v>
      </c>
      <c r="O1693" t="s">
        <v>210</v>
      </c>
      <c r="P1693" t="s">
        <v>23</v>
      </c>
      <c r="Q1693" t="s">
        <v>36</v>
      </c>
      <c r="S1693">
        <v>527781</v>
      </c>
    </row>
    <row r="1694" spans="1:21" hidden="1" x14ac:dyDescent="0.35">
      <c r="A1694">
        <v>536</v>
      </c>
      <c r="B1694">
        <v>1199</v>
      </c>
      <c r="C1694">
        <v>832</v>
      </c>
      <c r="D1694">
        <v>13419126</v>
      </c>
      <c r="E1694">
        <f>_xlfn.XLOOKUP(Table1[[#This Row],[R Profile ID]],Sheet1!D:D,Sheet1!D:D)</f>
        <v>13419126</v>
      </c>
      <c r="F1694">
        <v>13419126</v>
      </c>
      <c r="G1694" t="s">
        <v>760</v>
      </c>
      <c r="H1694" t="s">
        <v>69</v>
      </c>
      <c r="I1694" t="s">
        <v>1023</v>
      </c>
      <c r="J1694" s="1">
        <v>43700</v>
      </c>
      <c r="K1694" s="1">
        <v>44449</v>
      </c>
      <c r="L1694" t="s">
        <v>1157</v>
      </c>
      <c r="M1694" t="s">
        <v>15</v>
      </c>
      <c r="N1694" t="s">
        <v>15</v>
      </c>
      <c r="O1694" t="s">
        <v>354</v>
      </c>
      <c r="P1694" t="s">
        <v>192</v>
      </c>
      <c r="Q1694" t="s">
        <v>28</v>
      </c>
      <c r="R1694">
        <v>2021</v>
      </c>
      <c r="S1694">
        <v>266269</v>
      </c>
      <c r="T1694">
        <v>266269</v>
      </c>
      <c r="U1694" t="b">
        <v>0</v>
      </c>
    </row>
    <row r="1695" spans="1:21" x14ac:dyDescent="0.35">
      <c r="A1695">
        <v>550</v>
      </c>
      <c r="C1695">
        <v>848</v>
      </c>
      <c r="D1695">
        <v>20163</v>
      </c>
      <c r="E1695" t="e">
        <f>_xlfn.XLOOKUP(Table1[[#This Row],[R Profile ID]],Sheet1!D:D,Sheet1!D:D)</f>
        <v>#N/A</v>
      </c>
      <c r="F1695" t="s">
        <v>616</v>
      </c>
      <c r="G1695" t="s">
        <v>760</v>
      </c>
      <c r="H1695" t="s">
        <v>69</v>
      </c>
      <c r="I1695" t="s">
        <v>1131</v>
      </c>
      <c r="J1695" s="1">
        <v>42054</v>
      </c>
      <c r="K1695" s="1">
        <v>43172</v>
      </c>
      <c r="L1695" t="s">
        <v>1157</v>
      </c>
      <c r="M1695" t="s">
        <v>15</v>
      </c>
      <c r="N1695" t="s">
        <v>15</v>
      </c>
      <c r="O1695" t="s">
        <v>829</v>
      </c>
      <c r="P1695" t="s">
        <v>23</v>
      </c>
      <c r="Q1695" t="s">
        <v>71</v>
      </c>
      <c r="S1695">
        <v>185273</v>
      </c>
    </row>
    <row r="1696" spans="1:21" x14ac:dyDescent="0.35">
      <c r="A1696">
        <v>551</v>
      </c>
      <c r="C1696">
        <v>849</v>
      </c>
      <c r="D1696">
        <v>20162</v>
      </c>
      <c r="E1696" t="e">
        <f>_xlfn.XLOOKUP(Table1[[#This Row],[R Profile ID]],Sheet1!D:D,Sheet1!D:D)</f>
        <v>#N/A</v>
      </c>
      <c r="F1696" t="s">
        <v>616</v>
      </c>
      <c r="G1696" t="s">
        <v>760</v>
      </c>
      <c r="H1696" t="s">
        <v>69</v>
      </c>
      <c r="I1696" t="s">
        <v>1131</v>
      </c>
      <c r="J1696" s="1">
        <v>42720</v>
      </c>
      <c r="K1696" s="1">
        <v>43227</v>
      </c>
      <c r="L1696" t="s">
        <v>1157</v>
      </c>
      <c r="M1696" t="s">
        <v>15</v>
      </c>
      <c r="N1696" t="s">
        <v>15</v>
      </c>
      <c r="O1696" t="s">
        <v>134</v>
      </c>
      <c r="P1696" t="s">
        <v>23</v>
      </c>
      <c r="Q1696" t="s">
        <v>71</v>
      </c>
      <c r="S1696">
        <v>234881</v>
      </c>
    </row>
    <row r="1697" spans="1:21" hidden="1" x14ac:dyDescent="0.35">
      <c r="A1697">
        <v>564</v>
      </c>
      <c r="B1697">
        <v>776</v>
      </c>
      <c r="C1697">
        <v>1921</v>
      </c>
      <c r="D1697">
        <v>27199</v>
      </c>
      <c r="E1697">
        <f>_xlfn.XLOOKUP(Table1[[#This Row],[R Profile ID]],Sheet1!D:D,Sheet1!D:D)</f>
        <v>27199</v>
      </c>
      <c r="F1697" t="s">
        <v>616</v>
      </c>
      <c r="G1697" t="s">
        <v>760</v>
      </c>
      <c r="H1697" t="s">
        <v>69</v>
      </c>
      <c r="I1697" t="s">
        <v>1023</v>
      </c>
      <c r="J1697" s="1">
        <v>42090</v>
      </c>
      <c r="K1697" s="1">
        <v>43709</v>
      </c>
      <c r="L1697" t="s">
        <v>1157</v>
      </c>
      <c r="M1697" t="s">
        <v>15</v>
      </c>
      <c r="N1697" t="s">
        <v>15</v>
      </c>
      <c r="O1697" t="s">
        <v>140</v>
      </c>
      <c r="P1697" t="s">
        <v>141</v>
      </c>
      <c r="Q1697" t="s">
        <v>24</v>
      </c>
      <c r="S1697">
        <v>366894</v>
      </c>
      <c r="T1697">
        <v>366894</v>
      </c>
    </row>
    <row r="1698" spans="1:21" hidden="1" x14ac:dyDescent="0.35">
      <c r="A1698">
        <v>616</v>
      </c>
      <c r="B1698">
        <v>717</v>
      </c>
      <c r="C1698">
        <v>1100</v>
      </c>
      <c r="D1698">
        <v>26112</v>
      </c>
      <c r="E1698">
        <f>_xlfn.XLOOKUP(Table1[[#This Row],[R Profile ID]],Sheet1!D:D,Sheet1!D:D)</f>
        <v>26112</v>
      </c>
      <c r="F1698" t="s">
        <v>616</v>
      </c>
      <c r="G1698" t="s">
        <v>760</v>
      </c>
      <c r="H1698" t="s">
        <v>69</v>
      </c>
      <c r="I1698" t="s">
        <v>1131</v>
      </c>
      <c r="J1698" s="1">
        <v>43340</v>
      </c>
      <c r="K1698" s="1">
        <v>44155</v>
      </c>
      <c r="L1698" t="s">
        <v>1157</v>
      </c>
      <c r="M1698" t="s">
        <v>15</v>
      </c>
      <c r="N1698" t="s">
        <v>15</v>
      </c>
      <c r="O1698" t="s">
        <v>100</v>
      </c>
      <c r="P1698" t="s">
        <v>35</v>
      </c>
      <c r="Q1698" t="s">
        <v>426</v>
      </c>
      <c r="R1698">
        <v>2018</v>
      </c>
      <c r="S1698">
        <v>1089642</v>
      </c>
      <c r="T1698">
        <v>1089642</v>
      </c>
      <c r="U1698" t="b">
        <v>1</v>
      </c>
    </row>
    <row r="1699" spans="1:21" hidden="1" x14ac:dyDescent="0.35">
      <c r="A1699">
        <v>873</v>
      </c>
      <c r="B1699">
        <v>718</v>
      </c>
      <c r="C1699">
        <v>1101</v>
      </c>
      <c r="D1699">
        <v>19444</v>
      </c>
      <c r="E1699">
        <f>_xlfn.XLOOKUP(Table1[[#This Row],[R Profile ID]],Sheet1!D:D,Sheet1!D:D)</f>
        <v>19444</v>
      </c>
      <c r="F1699" t="s">
        <v>616</v>
      </c>
      <c r="G1699" t="s">
        <v>760</v>
      </c>
      <c r="H1699" t="s">
        <v>69</v>
      </c>
      <c r="I1699" t="s">
        <v>1115</v>
      </c>
      <c r="J1699" s="1">
        <v>42774</v>
      </c>
      <c r="K1699" s="1">
        <v>44414</v>
      </c>
      <c r="L1699" t="s">
        <v>1157</v>
      </c>
      <c r="M1699" t="s">
        <v>15</v>
      </c>
      <c r="N1699" t="s">
        <v>15</v>
      </c>
      <c r="O1699" t="s">
        <v>100</v>
      </c>
      <c r="P1699" t="s">
        <v>35</v>
      </c>
      <c r="Q1699" t="s">
        <v>426</v>
      </c>
      <c r="R1699">
        <v>2018</v>
      </c>
      <c r="S1699">
        <v>312654</v>
      </c>
      <c r="T1699">
        <v>312654</v>
      </c>
      <c r="U1699" t="b">
        <v>1</v>
      </c>
    </row>
    <row r="1700" spans="1:21" hidden="1" x14ac:dyDescent="0.35">
      <c r="A1700">
        <v>874</v>
      </c>
      <c r="B1700">
        <v>719</v>
      </c>
      <c r="C1700">
        <v>1102</v>
      </c>
      <c r="D1700">
        <v>26111</v>
      </c>
      <c r="E1700">
        <f>_xlfn.XLOOKUP(Table1[[#This Row],[R Profile ID]],Sheet1!D:D,Sheet1!D:D)</f>
        <v>26111</v>
      </c>
      <c r="F1700" t="s">
        <v>616</v>
      </c>
      <c r="G1700" t="s">
        <v>760</v>
      </c>
      <c r="H1700" t="s">
        <v>69</v>
      </c>
      <c r="I1700" t="s">
        <v>1115</v>
      </c>
      <c r="J1700" s="1">
        <v>42774</v>
      </c>
      <c r="K1700" s="1">
        <v>44414</v>
      </c>
      <c r="L1700" t="s">
        <v>1157</v>
      </c>
      <c r="M1700" t="s">
        <v>15</v>
      </c>
      <c r="N1700" t="s">
        <v>15</v>
      </c>
      <c r="O1700" t="s">
        <v>100</v>
      </c>
      <c r="P1700" t="s">
        <v>35</v>
      </c>
      <c r="Q1700" t="s">
        <v>426</v>
      </c>
      <c r="R1700">
        <v>2018</v>
      </c>
      <c r="S1700">
        <v>233961</v>
      </c>
      <c r="T1700">
        <v>233961</v>
      </c>
      <c r="U1700" t="b">
        <v>1</v>
      </c>
    </row>
    <row r="1701" spans="1:21" hidden="1" x14ac:dyDescent="0.35">
      <c r="A1701">
        <v>933</v>
      </c>
      <c r="B1701">
        <v>676</v>
      </c>
      <c r="C1701">
        <v>1814</v>
      </c>
      <c r="D1701">
        <v>6073989</v>
      </c>
      <c r="E1701">
        <f>_xlfn.XLOOKUP(Table1[[#This Row],[R Profile ID]],Sheet1!D:D,Sheet1!D:D)</f>
        <v>6073989</v>
      </c>
      <c r="F1701" t="s">
        <v>616</v>
      </c>
      <c r="G1701" t="s">
        <v>760</v>
      </c>
      <c r="H1701" t="s">
        <v>69</v>
      </c>
      <c r="I1701" t="s">
        <v>1023</v>
      </c>
      <c r="J1701" s="1">
        <v>41491</v>
      </c>
      <c r="K1701" s="1">
        <v>43725</v>
      </c>
      <c r="L1701" t="s">
        <v>1157</v>
      </c>
      <c r="M1701" t="s">
        <v>15</v>
      </c>
      <c r="N1701" t="s">
        <v>15</v>
      </c>
      <c r="O1701" t="s">
        <v>830</v>
      </c>
      <c r="P1701" t="s">
        <v>141</v>
      </c>
      <c r="Q1701" t="s">
        <v>36</v>
      </c>
      <c r="S1701">
        <v>257006</v>
      </c>
      <c r="T1701">
        <v>257006</v>
      </c>
    </row>
    <row r="1702" spans="1:21" hidden="1" x14ac:dyDescent="0.35">
      <c r="A1702">
        <v>960</v>
      </c>
      <c r="B1702">
        <v>522</v>
      </c>
      <c r="C1702">
        <v>1185</v>
      </c>
      <c r="D1702">
        <v>9738</v>
      </c>
      <c r="E1702">
        <f>_xlfn.XLOOKUP(Table1[[#This Row],[R Profile ID]],Sheet1!D:D,Sheet1!D:D)</f>
        <v>9738</v>
      </c>
      <c r="F1702" t="s">
        <v>616</v>
      </c>
      <c r="G1702" t="s">
        <v>760</v>
      </c>
      <c r="H1702" t="s">
        <v>69</v>
      </c>
      <c r="I1702" t="s">
        <v>1131</v>
      </c>
      <c r="J1702" s="1">
        <v>39066</v>
      </c>
      <c r="K1702" s="1">
        <v>43570</v>
      </c>
      <c r="L1702" t="s">
        <v>1157</v>
      </c>
      <c r="M1702" t="s">
        <v>15</v>
      </c>
      <c r="N1702" t="s">
        <v>15</v>
      </c>
      <c r="O1702" t="s">
        <v>831</v>
      </c>
      <c r="P1702" t="s">
        <v>49</v>
      </c>
      <c r="Q1702" t="s">
        <v>18</v>
      </c>
      <c r="S1702">
        <v>68744</v>
      </c>
      <c r="T1702">
        <v>54995.199999999997</v>
      </c>
    </row>
    <row r="1703" spans="1:21" x14ac:dyDescent="0.35">
      <c r="A1703">
        <v>1057</v>
      </c>
      <c r="C1703">
        <v>1273</v>
      </c>
      <c r="D1703">
        <v>5774763</v>
      </c>
      <c r="E1703" t="e">
        <f>_xlfn.XLOOKUP(Table1[[#This Row],[R Profile ID]],Sheet1!D:D,Sheet1!D:D)</f>
        <v>#N/A</v>
      </c>
      <c r="F1703" t="s">
        <v>616</v>
      </c>
      <c r="G1703" t="s">
        <v>760</v>
      </c>
      <c r="H1703" t="s">
        <v>69</v>
      </c>
      <c r="I1703" t="s">
        <v>1089</v>
      </c>
      <c r="J1703" s="1">
        <v>41110</v>
      </c>
      <c r="K1703" s="1">
        <v>43496</v>
      </c>
      <c r="L1703" t="s">
        <v>1157</v>
      </c>
      <c r="M1703" t="s">
        <v>15</v>
      </c>
      <c r="N1703" t="s">
        <v>15</v>
      </c>
      <c r="O1703" t="s">
        <v>765</v>
      </c>
      <c r="P1703" t="s">
        <v>94</v>
      </c>
      <c r="Q1703" t="s">
        <v>36</v>
      </c>
      <c r="S1703">
        <v>359347</v>
      </c>
      <c r="T1703">
        <v>359347</v>
      </c>
    </row>
    <row r="1704" spans="1:21" hidden="1" x14ac:dyDescent="0.35">
      <c r="A1704">
        <v>1062</v>
      </c>
      <c r="B1704">
        <v>764</v>
      </c>
      <c r="C1704">
        <v>1278</v>
      </c>
      <c r="D1704">
        <v>16020</v>
      </c>
      <c r="E1704">
        <f>_xlfn.XLOOKUP(Table1[[#This Row],[R Profile ID]],Sheet1!D:D,Sheet1!D:D)</f>
        <v>16020</v>
      </c>
      <c r="F1704" t="s">
        <v>616</v>
      </c>
      <c r="G1704" t="s">
        <v>760</v>
      </c>
      <c r="H1704" t="s">
        <v>69</v>
      </c>
      <c r="I1704" t="s">
        <v>1003</v>
      </c>
      <c r="J1704" s="1">
        <v>42045</v>
      </c>
      <c r="K1704" s="1">
        <v>43454</v>
      </c>
      <c r="L1704" t="s">
        <v>1157</v>
      </c>
      <c r="M1704" t="s">
        <v>15</v>
      </c>
      <c r="N1704" t="s">
        <v>15</v>
      </c>
      <c r="O1704" t="s">
        <v>822</v>
      </c>
      <c r="P1704" t="s">
        <v>46</v>
      </c>
      <c r="Q1704" t="s">
        <v>44</v>
      </c>
      <c r="S1704">
        <v>102356</v>
      </c>
    </row>
    <row r="1705" spans="1:21" hidden="1" x14ac:dyDescent="0.35">
      <c r="A1705">
        <v>1062</v>
      </c>
      <c r="B1705">
        <v>764</v>
      </c>
      <c r="C1705">
        <v>1279</v>
      </c>
      <c r="D1705">
        <v>16019</v>
      </c>
      <c r="E1705">
        <f>_xlfn.XLOOKUP(Table1[[#This Row],[R Profile ID]],Sheet1!D:D,Sheet1!D:D)</f>
        <v>16019</v>
      </c>
      <c r="F1705" t="s">
        <v>616</v>
      </c>
      <c r="G1705" t="s">
        <v>760</v>
      </c>
      <c r="H1705" t="s">
        <v>69</v>
      </c>
      <c r="I1705" t="s">
        <v>1003</v>
      </c>
      <c r="J1705" s="1" t="s">
        <v>14</v>
      </c>
      <c r="K1705" s="1">
        <v>43311</v>
      </c>
      <c r="L1705" t="s">
        <v>1157</v>
      </c>
      <c r="M1705" t="s">
        <v>15</v>
      </c>
      <c r="N1705" t="s">
        <v>15</v>
      </c>
      <c r="O1705" t="s">
        <v>822</v>
      </c>
      <c r="P1705" t="s">
        <v>46</v>
      </c>
      <c r="Q1705" t="s">
        <v>44</v>
      </c>
      <c r="S1705">
        <v>102121</v>
      </c>
    </row>
    <row r="1706" spans="1:21" x14ac:dyDescent="0.35">
      <c r="A1706">
        <v>1064</v>
      </c>
      <c r="C1706">
        <v>1281</v>
      </c>
      <c r="D1706">
        <v>18251</v>
      </c>
      <c r="E1706" t="e">
        <f>_xlfn.XLOOKUP(Table1[[#This Row],[R Profile ID]],Sheet1!D:D,Sheet1!D:D)</f>
        <v>#N/A</v>
      </c>
      <c r="F1706" t="s">
        <v>616</v>
      </c>
      <c r="G1706" t="s">
        <v>760</v>
      </c>
      <c r="H1706" t="s">
        <v>69</v>
      </c>
      <c r="I1706" t="s">
        <v>1131</v>
      </c>
      <c r="J1706" s="1" t="s">
        <v>14</v>
      </c>
      <c r="K1706" s="1">
        <v>43090</v>
      </c>
      <c r="L1706" t="s">
        <v>1157</v>
      </c>
      <c r="M1706" t="s">
        <v>15</v>
      </c>
      <c r="N1706" t="s">
        <v>15</v>
      </c>
      <c r="O1706" t="s">
        <v>832</v>
      </c>
      <c r="P1706" t="s">
        <v>30</v>
      </c>
      <c r="Q1706" t="s">
        <v>58</v>
      </c>
      <c r="S1706">
        <v>175200</v>
      </c>
    </row>
    <row r="1707" spans="1:21" hidden="1" x14ac:dyDescent="0.35">
      <c r="A1707">
        <v>1080</v>
      </c>
      <c r="B1707">
        <v>386</v>
      </c>
      <c r="C1707">
        <v>1296</v>
      </c>
      <c r="D1707">
        <v>2549113</v>
      </c>
      <c r="E1707">
        <f>_xlfn.XLOOKUP(Table1[[#This Row],[R Profile ID]],Sheet1!D:D,Sheet1!D:D)</f>
        <v>2549113</v>
      </c>
      <c r="F1707" t="s">
        <v>616</v>
      </c>
      <c r="G1707" t="s">
        <v>760</v>
      </c>
      <c r="H1707" t="s">
        <v>69</v>
      </c>
      <c r="I1707" t="s">
        <v>1017</v>
      </c>
      <c r="J1707" s="1" t="s">
        <v>14</v>
      </c>
      <c r="K1707" s="1">
        <v>43314</v>
      </c>
      <c r="L1707" t="s">
        <v>1157</v>
      </c>
      <c r="M1707" t="s">
        <v>15</v>
      </c>
      <c r="N1707" t="s">
        <v>15</v>
      </c>
      <c r="O1707" t="s">
        <v>765</v>
      </c>
      <c r="P1707" t="s">
        <v>94</v>
      </c>
      <c r="Q1707" t="s">
        <v>36</v>
      </c>
      <c r="S1707">
        <v>444766</v>
      </c>
    </row>
    <row r="1708" spans="1:21" hidden="1" x14ac:dyDescent="0.35">
      <c r="A1708">
        <v>1138</v>
      </c>
      <c r="B1708">
        <v>830</v>
      </c>
      <c r="C1708">
        <v>1336</v>
      </c>
      <c r="D1708">
        <v>20117</v>
      </c>
      <c r="E1708">
        <f>_xlfn.XLOOKUP(Table1[[#This Row],[R Profile ID]],Sheet1!D:D,Sheet1!D:D)</f>
        <v>20117</v>
      </c>
      <c r="F1708" t="s">
        <v>616</v>
      </c>
      <c r="G1708" t="s">
        <v>760</v>
      </c>
      <c r="H1708" t="s">
        <v>69</v>
      </c>
      <c r="I1708" t="s">
        <v>1131</v>
      </c>
      <c r="J1708" s="1">
        <v>42872</v>
      </c>
      <c r="K1708" s="1">
        <v>43983</v>
      </c>
      <c r="L1708" t="s">
        <v>1157</v>
      </c>
      <c r="M1708" t="s">
        <v>15</v>
      </c>
      <c r="N1708" t="s">
        <v>15</v>
      </c>
      <c r="O1708" t="s">
        <v>88</v>
      </c>
      <c r="P1708" t="s">
        <v>89</v>
      </c>
      <c r="Q1708" t="s">
        <v>21</v>
      </c>
      <c r="R1708">
        <v>2016</v>
      </c>
      <c r="S1708">
        <v>211500</v>
      </c>
      <c r="T1708">
        <v>211500</v>
      </c>
      <c r="U1708" t="b">
        <v>0</v>
      </c>
    </row>
    <row r="1709" spans="1:21" hidden="1" x14ac:dyDescent="0.35">
      <c r="A1709">
        <v>1182</v>
      </c>
      <c r="B1709">
        <v>551</v>
      </c>
      <c r="C1709">
        <v>1375</v>
      </c>
      <c r="D1709">
        <v>2855349</v>
      </c>
      <c r="E1709">
        <f>_xlfn.XLOOKUP(Table1[[#This Row],[R Profile ID]],Sheet1!D:D,Sheet1!D:D)</f>
        <v>2855349</v>
      </c>
      <c r="F1709" t="s">
        <v>616</v>
      </c>
      <c r="G1709" t="s">
        <v>760</v>
      </c>
      <c r="H1709" t="s">
        <v>69</v>
      </c>
      <c r="I1709" t="s">
        <v>1131</v>
      </c>
      <c r="J1709" s="1">
        <v>39769</v>
      </c>
      <c r="K1709" s="1">
        <v>43581</v>
      </c>
      <c r="L1709" t="s">
        <v>1157</v>
      </c>
      <c r="M1709" t="s">
        <v>15</v>
      </c>
      <c r="N1709" t="s">
        <v>15</v>
      </c>
      <c r="O1709" t="s">
        <v>833</v>
      </c>
      <c r="P1709" t="s">
        <v>32</v>
      </c>
      <c r="Q1709" t="s">
        <v>18</v>
      </c>
      <c r="S1709">
        <v>104152</v>
      </c>
      <c r="T1709">
        <v>83321.600000000006</v>
      </c>
    </row>
    <row r="1710" spans="1:21" hidden="1" x14ac:dyDescent="0.35">
      <c r="A1710">
        <v>1183</v>
      </c>
      <c r="B1710">
        <v>521</v>
      </c>
      <c r="C1710">
        <v>1376</v>
      </c>
      <c r="D1710">
        <v>9739</v>
      </c>
      <c r="E1710">
        <f>_xlfn.XLOOKUP(Table1[[#This Row],[R Profile ID]],Sheet1!D:D,Sheet1!D:D)</f>
        <v>9739</v>
      </c>
      <c r="F1710" t="s">
        <v>616</v>
      </c>
      <c r="G1710" t="s">
        <v>760</v>
      </c>
      <c r="H1710" t="s">
        <v>69</v>
      </c>
      <c r="I1710" t="s">
        <v>1131</v>
      </c>
      <c r="J1710" s="1">
        <v>39066</v>
      </c>
      <c r="K1710" s="1">
        <v>43570</v>
      </c>
      <c r="L1710" t="s">
        <v>1157</v>
      </c>
      <c r="M1710" t="s">
        <v>15</v>
      </c>
      <c r="N1710" t="s">
        <v>15</v>
      </c>
      <c r="O1710" t="s">
        <v>180</v>
      </c>
      <c r="P1710" t="s">
        <v>17</v>
      </c>
      <c r="Q1710" t="s">
        <v>18</v>
      </c>
      <c r="S1710">
        <v>59863</v>
      </c>
      <c r="T1710">
        <v>47890.400000000001</v>
      </c>
    </row>
    <row r="1711" spans="1:21" hidden="1" x14ac:dyDescent="0.35">
      <c r="A1711">
        <v>1201</v>
      </c>
      <c r="B1711">
        <v>675</v>
      </c>
      <c r="C1711">
        <v>1309</v>
      </c>
      <c r="D1711">
        <v>5810574</v>
      </c>
      <c r="E1711">
        <f>_xlfn.XLOOKUP(Table1[[#This Row],[R Profile ID]],Sheet1!D:D,Sheet1!D:D)</f>
        <v>5810574</v>
      </c>
      <c r="F1711" t="s">
        <v>616</v>
      </c>
      <c r="G1711" t="s">
        <v>760</v>
      </c>
      <c r="H1711" t="s">
        <v>69</v>
      </c>
      <c r="I1711" t="s">
        <v>1023</v>
      </c>
      <c r="J1711" s="1">
        <v>41628</v>
      </c>
      <c r="K1711" s="1">
        <v>43537</v>
      </c>
      <c r="L1711" t="s">
        <v>1157</v>
      </c>
      <c r="M1711" t="s">
        <v>15</v>
      </c>
      <c r="N1711" t="s">
        <v>15</v>
      </c>
      <c r="O1711" t="s">
        <v>249</v>
      </c>
      <c r="P1711" t="s">
        <v>192</v>
      </c>
      <c r="Q1711" t="s">
        <v>36</v>
      </c>
      <c r="S1711">
        <v>205630</v>
      </c>
      <c r="T1711">
        <v>205630</v>
      </c>
    </row>
    <row r="1712" spans="1:21" hidden="1" x14ac:dyDescent="0.35">
      <c r="A1712">
        <v>1283</v>
      </c>
      <c r="B1712">
        <v>867</v>
      </c>
      <c r="C1712">
        <v>1460</v>
      </c>
      <c r="D1712">
        <v>13251503</v>
      </c>
      <c r="E1712">
        <f>_xlfn.XLOOKUP(Table1[[#This Row],[R Profile ID]],Sheet1!D:D,Sheet1!D:D)</f>
        <v>13251503</v>
      </c>
      <c r="F1712">
        <v>13251503</v>
      </c>
      <c r="G1712" t="s">
        <v>760</v>
      </c>
      <c r="H1712" t="s">
        <v>69</v>
      </c>
      <c r="I1712" t="s">
        <v>1009</v>
      </c>
      <c r="J1712" s="1">
        <v>42795</v>
      </c>
      <c r="K1712" s="1">
        <v>44173</v>
      </c>
      <c r="L1712" t="s">
        <v>1157</v>
      </c>
      <c r="M1712" t="s">
        <v>15</v>
      </c>
      <c r="N1712" t="s">
        <v>15</v>
      </c>
      <c r="O1712" t="s">
        <v>834</v>
      </c>
      <c r="P1712" t="s">
        <v>49</v>
      </c>
      <c r="Q1712" t="s">
        <v>71</v>
      </c>
      <c r="R1712">
        <v>2020</v>
      </c>
      <c r="S1712">
        <v>1054000</v>
      </c>
      <c r="T1712">
        <v>1054000</v>
      </c>
      <c r="U1712" t="b">
        <v>1</v>
      </c>
    </row>
    <row r="1713" spans="1:21" hidden="1" x14ac:dyDescent="0.35">
      <c r="A1713">
        <v>1284</v>
      </c>
      <c r="B1713">
        <v>869</v>
      </c>
      <c r="C1713">
        <v>777</v>
      </c>
      <c r="D1713">
        <v>23316267</v>
      </c>
      <c r="E1713">
        <f>_xlfn.XLOOKUP(Table1[[#This Row],[R Profile ID]],Sheet1!D:D,Sheet1!D:D)</f>
        <v>23316267</v>
      </c>
      <c r="F1713">
        <v>23316267</v>
      </c>
      <c r="G1713" t="s">
        <v>760</v>
      </c>
      <c r="H1713" t="s">
        <v>69</v>
      </c>
      <c r="I1713" t="s">
        <v>1131</v>
      </c>
      <c r="J1713" s="1">
        <v>44012</v>
      </c>
      <c r="K1713" s="1">
        <v>44804</v>
      </c>
      <c r="L1713" t="s">
        <v>1157</v>
      </c>
      <c r="M1713" t="s">
        <v>15</v>
      </c>
      <c r="N1713" t="s">
        <v>15</v>
      </c>
      <c r="O1713" t="s">
        <v>835</v>
      </c>
      <c r="P1713" t="s">
        <v>49</v>
      </c>
      <c r="Q1713" t="s">
        <v>47</v>
      </c>
      <c r="R1713">
        <v>2022</v>
      </c>
      <c r="S1713">
        <v>1008000</v>
      </c>
      <c r="T1713">
        <v>1008000</v>
      </c>
    </row>
    <row r="1714" spans="1:21" hidden="1" x14ac:dyDescent="0.35">
      <c r="A1714">
        <v>1285</v>
      </c>
      <c r="B1714">
        <v>868</v>
      </c>
      <c r="C1714">
        <v>1461</v>
      </c>
      <c r="D1714">
        <v>19445</v>
      </c>
      <c r="E1714">
        <f>_xlfn.XLOOKUP(Table1[[#This Row],[R Profile ID]],Sheet1!D:D,Sheet1!D:D)</f>
        <v>19445</v>
      </c>
      <c r="F1714" t="s">
        <v>616</v>
      </c>
      <c r="G1714" t="s">
        <v>760</v>
      </c>
      <c r="H1714" t="s">
        <v>69</v>
      </c>
      <c r="I1714" t="s">
        <v>1009</v>
      </c>
      <c r="J1714" s="1">
        <v>42795</v>
      </c>
      <c r="K1714" s="1">
        <v>44287</v>
      </c>
      <c r="L1714" t="s">
        <v>1157</v>
      </c>
      <c r="M1714" t="s">
        <v>15</v>
      </c>
      <c r="N1714" t="s">
        <v>15</v>
      </c>
      <c r="O1714" t="s">
        <v>835</v>
      </c>
      <c r="P1714" t="s">
        <v>49</v>
      </c>
      <c r="Q1714" t="s">
        <v>426</v>
      </c>
      <c r="R1714">
        <v>2018</v>
      </c>
      <c r="S1714">
        <v>1054500</v>
      </c>
      <c r="T1714">
        <v>1054500</v>
      </c>
      <c r="U1714" t="b">
        <v>1</v>
      </c>
    </row>
    <row r="1715" spans="1:21" x14ac:dyDescent="0.35">
      <c r="A1715">
        <v>1296</v>
      </c>
      <c r="C1715">
        <v>1471</v>
      </c>
      <c r="D1715">
        <v>9743</v>
      </c>
      <c r="E1715" t="e">
        <f>_xlfn.XLOOKUP(Table1[[#This Row],[R Profile ID]],Sheet1!D:D,Sheet1!D:D)</f>
        <v>#N/A</v>
      </c>
      <c r="F1715" t="s">
        <v>616</v>
      </c>
      <c r="G1715" t="s">
        <v>760</v>
      </c>
      <c r="H1715" t="s">
        <v>69</v>
      </c>
      <c r="I1715" t="s">
        <v>1131</v>
      </c>
      <c r="J1715" s="1">
        <v>41355</v>
      </c>
      <c r="K1715" s="1">
        <v>42976</v>
      </c>
      <c r="L1715" t="s">
        <v>1157</v>
      </c>
      <c r="M1715" t="s">
        <v>15</v>
      </c>
      <c r="N1715" t="s">
        <v>15</v>
      </c>
      <c r="O1715" t="s">
        <v>164</v>
      </c>
      <c r="P1715" t="s">
        <v>17</v>
      </c>
      <c r="Q1715" t="s">
        <v>36</v>
      </c>
      <c r="S1715">
        <v>478514</v>
      </c>
    </row>
    <row r="1716" spans="1:21" x14ac:dyDescent="0.35">
      <c r="A1716">
        <v>1305</v>
      </c>
      <c r="C1716">
        <v>1484</v>
      </c>
      <c r="D1716">
        <v>3512553</v>
      </c>
      <c r="E1716" t="e">
        <f>_xlfn.XLOOKUP(Table1[[#This Row],[R Profile ID]],Sheet1!D:D,Sheet1!D:D)</f>
        <v>#N/A</v>
      </c>
      <c r="F1716" t="s">
        <v>616</v>
      </c>
      <c r="G1716" t="s">
        <v>760</v>
      </c>
      <c r="H1716" t="s">
        <v>69</v>
      </c>
      <c r="I1716" t="s">
        <v>1131</v>
      </c>
      <c r="J1716" s="1" t="s">
        <v>14</v>
      </c>
      <c r="K1716" s="1">
        <v>43315</v>
      </c>
      <c r="L1716" t="s">
        <v>1157</v>
      </c>
      <c r="M1716" t="s">
        <v>15</v>
      </c>
      <c r="N1716" t="s">
        <v>15</v>
      </c>
      <c r="O1716" t="s">
        <v>231</v>
      </c>
      <c r="P1716" t="s">
        <v>17</v>
      </c>
      <c r="Q1716" t="s">
        <v>18</v>
      </c>
      <c r="S1716">
        <v>69475</v>
      </c>
    </row>
    <row r="1717" spans="1:21" hidden="1" x14ac:dyDescent="0.35">
      <c r="A1717">
        <v>1443</v>
      </c>
      <c r="B1717">
        <v>950</v>
      </c>
      <c r="C1717">
        <v>1698</v>
      </c>
      <c r="D1717">
        <v>25043</v>
      </c>
      <c r="E1717">
        <f>_xlfn.XLOOKUP(Table1[[#This Row],[R Profile ID]],Sheet1!D:D,Sheet1!D:D)</f>
        <v>25043</v>
      </c>
      <c r="F1717" t="s">
        <v>616</v>
      </c>
      <c r="G1717" t="s">
        <v>760</v>
      </c>
      <c r="H1717" t="s">
        <v>69</v>
      </c>
      <c r="I1717" t="s">
        <v>1002</v>
      </c>
      <c r="J1717" s="1">
        <v>43412</v>
      </c>
      <c r="K1717" s="1">
        <v>43600</v>
      </c>
      <c r="L1717" t="s">
        <v>1157</v>
      </c>
      <c r="M1717" t="s">
        <v>15</v>
      </c>
      <c r="N1717" t="s">
        <v>15</v>
      </c>
      <c r="O1717" t="s">
        <v>836</v>
      </c>
      <c r="P1717" t="s">
        <v>192</v>
      </c>
      <c r="Q1717" t="s">
        <v>24</v>
      </c>
      <c r="S1717">
        <v>412693</v>
      </c>
      <c r="T1717">
        <v>412693</v>
      </c>
    </row>
    <row r="1718" spans="1:21" hidden="1" x14ac:dyDescent="0.35">
      <c r="A1718">
        <v>1444</v>
      </c>
      <c r="B1718">
        <v>951</v>
      </c>
      <c r="C1718">
        <v>838</v>
      </c>
      <c r="D1718">
        <v>25044</v>
      </c>
      <c r="E1718">
        <f>_xlfn.XLOOKUP(Table1[[#This Row],[R Profile ID]],Sheet1!D:D,Sheet1!D:D)</f>
        <v>25044</v>
      </c>
      <c r="F1718" t="s">
        <v>616</v>
      </c>
      <c r="G1718" t="s">
        <v>760</v>
      </c>
      <c r="H1718" t="s">
        <v>69</v>
      </c>
      <c r="I1718" t="s">
        <v>1002</v>
      </c>
      <c r="J1718" s="1">
        <v>43412</v>
      </c>
      <c r="K1718" s="1">
        <v>43636</v>
      </c>
      <c r="L1718" t="s">
        <v>1157</v>
      </c>
      <c r="M1718" t="s">
        <v>15</v>
      </c>
      <c r="N1718" t="s">
        <v>15</v>
      </c>
      <c r="O1718" t="s">
        <v>837</v>
      </c>
      <c r="P1718" t="s">
        <v>192</v>
      </c>
      <c r="Q1718" t="s">
        <v>24</v>
      </c>
      <c r="S1718">
        <v>149968</v>
      </c>
      <c r="T1718">
        <v>149968</v>
      </c>
    </row>
    <row r="1719" spans="1:21" hidden="1" x14ac:dyDescent="0.35">
      <c r="A1719">
        <v>1486</v>
      </c>
      <c r="B1719">
        <v>965</v>
      </c>
      <c r="C1719">
        <v>1614</v>
      </c>
      <c r="D1719">
        <v>14959487</v>
      </c>
      <c r="E1719">
        <f>_xlfn.XLOOKUP(Table1[[#This Row],[R Profile ID]],Sheet1!D:D,Sheet1!D:D)</f>
        <v>14959487</v>
      </c>
      <c r="F1719">
        <v>14959487</v>
      </c>
      <c r="G1719" t="s">
        <v>760</v>
      </c>
      <c r="H1719" t="s">
        <v>69</v>
      </c>
      <c r="I1719" t="s">
        <v>1117</v>
      </c>
      <c r="J1719" s="1">
        <v>43539</v>
      </c>
      <c r="K1719" s="1">
        <v>44545</v>
      </c>
      <c r="L1719" t="s">
        <v>1157</v>
      </c>
      <c r="M1719" t="s">
        <v>15</v>
      </c>
      <c r="N1719" t="s">
        <v>15</v>
      </c>
      <c r="O1719" t="s">
        <v>838</v>
      </c>
      <c r="P1719" t="s">
        <v>23</v>
      </c>
      <c r="Q1719" t="s">
        <v>47</v>
      </c>
      <c r="R1719">
        <v>2020</v>
      </c>
      <c r="S1719">
        <v>709081</v>
      </c>
      <c r="T1719">
        <v>709081</v>
      </c>
      <c r="U1719" t="b">
        <v>1</v>
      </c>
    </row>
    <row r="1720" spans="1:21" hidden="1" x14ac:dyDescent="0.35">
      <c r="A1720">
        <v>1537</v>
      </c>
      <c r="B1720">
        <v>520</v>
      </c>
      <c r="C1720">
        <v>1048</v>
      </c>
      <c r="D1720">
        <v>16067</v>
      </c>
      <c r="E1720">
        <f>_xlfn.XLOOKUP(Table1[[#This Row],[R Profile ID]],Sheet1!D:D,Sheet1!D:D)</f>
        <v>16067</v>
      </c>
      <c r="F1720" t="s">
        <v>616</v>
      </c>
      <c r="G1720" t="s">
        <v>760</v>
      </c>
      <c r="H1720" t="s">
        <v>69</v>
      </c>
      <c r="I1720" t="s">
        <v>1131</v>
      </c>
      <c r="J1720" s="1">
        <v>39073</v>
      </c>
      <c r="K1720" s="1">
        <v>43924</v>
      </c>
      <c r="L1720" t="s">
        <v>1157</v>
      </c>
      <c r="M1720" t="s">
        <v>15</v>
      </c>
      <c r="N1720" t="s">
        <v>15</v>
      </c>
      <c r="O1720" t="s">
        <v>180</v>
      </c>
      <c r="P1720" t="s">
        <v>17</v>
      </c>
      <c r="Q1720" t="s">
        <v>18</v>
      </c>
      <c r="R1720">
        <v>2002</v>
      </c>
      <c r="S1720">
        <v>72197</v>
      </c>
      <c r="T1720">
        <v>57757.599999999999</v>
      </c>
      <c r="U1720" t="b">
        <v>1</v>
      </c>
    </row>
    <row r="1721" spans="1:21" hidden="1" x14ac:dyDescent="0.35">
      <c r="A1721">
        <v>1626</v>
      </c>
      <c r="B1721">
        <v>1208</v>
      </c>
      <c r="C1721">
        <v>1728</v>
      </c>
      <c r="D1721">
        <v>13419492</v>
      </c>
      <c r="E1721">
        <f>_xlfn.XLOOKUP(Table1[[#This Row],[R Profile ID]],Sheet1!D:D,Sheet1!D:D)</f>
        <v>13419492</v>
      </c>
      <c r="F1721">
        <v>13419492</v>
      </c>
      <c r="G1721" t="s">
        <v>760</v>
      </c>
      <c r="H1721" t="s">
        <v>69</v>
      </c>
      <c r="I1721" t="s">
        <v>1131</v>
      </c>
      <c r="J1721" s="1">
        <v>43861</v>
      </c>
      <c r="K1721" s="1">
        <v>44559</v>
      </c>
      <c r="L1721" t="s">
        <v>1157</v>
      </c>
      <c r="M1721" t="s">
        <v>15</v>
      </c>
      <c r="N1721" t="s">
        <v>15</v>
      </c>
      <c r="O1721" t="s">
        <v>91</v>
      </c>
      <c r="P1721" t="s">
        <v>17</v>
      </c>
      <c r="Q1721" t="s">
        <v>24</v>
      </c>
      <c r="R1721">
        <v>2021</v>
      </c>
      <c r="S1721">
        <v>263390</v>
      </c>
      <c r="T1721">
        <v>263390</v>
      </c>
      <c r="U1721" t="b">
        <v>0</v>
      </c>
    </row>
    <row r="1722" spans="1:21" hidden="1" x14ac:dyDescent="0.35">
      <c r="A1722">
        <v>1661</v>
      </c>
      <c r="B1722">
        <v>928</v>
      </c>
      <c r="C1722">
        <v>1748</v>
      </c>
      <c r="D1722">
        <v>22541</v>
      </c>
      <c r="E1722">
        <f>_xlfn.XLOOKUP(Table1[[#This Row],[R Profile ID]],Sheet1!D:D,Sheet1!D:D)</f>
        <v>22541</v>
      </c>
      <c r="F1722" t="s">
        <v>616</v>
      </c>
      <c r="G1722" t="s">
        <v>760</v>
      </c>
      <c r="H1722" t="s">
        <v>69</v>
      </c>
      <c r="I1722" t="s">
        <v>1023</v>
      </c>
      <c r="J1722" s="1">
        <v>43186</v>
      </c>
      <c r="K1722" s="1">
        <v>44223</v>
      </c>
      <c r="L1722" t="s">
        <v>1157</v>
      </c>
      <c r="M1722" t="s">
        <v>15</v>
      </c>
      <c r="N1722" t="s">
        <v>15</v>
      </c>
      <c r="O1722" t="s">
        <v>259</v>
      </c>
      <c r="P1722" t="s">
        <v>46</v>
      </c>
      <c r="Q1722" t="s">
        <v>28</v>
      </c>
      <c r="R1722">
        <v>2007</v>
      </c>
      <c r="S1722">
        <v>764613</v>
      </c>
      <c r="T1722">
        <v>764613</v>
      </c>
      <c r="U1722" t="b">
        <v>1</v>
      </c>
    </row>
    <row r="1723" spans="1:21" hidden="1" x14ac:dyDescent="0.35">
      <c r="A1723">
        <v>1663</v>
      </c>
      <c r="B1723">
        <v>582</v>
      </c>
      <c r="C1723">
        <v>1750</v>
      </c>
      <c r="D1723">
        <v>3155153</v>
      </c>
      <c r="E1723">
        <f>_xlfn.XLOOKUP(Table1[[#This Row],[R Profile ID]],Sheet1!D:D,Sheet1!D:D)</f>
        <v>3155153</v>
      </c>
      <c r="F1723" t="s">
        <v>616</v>
      </c>
      <c r="G1723" t="s">
        <v>760</v>
      </c>
      <c r="H1723" t="s">
        <v>69</v>
      </c>
      <c r="I1723" t="s">
        <v>1131</v>
      </c>
      <c r="J1723" s="1">
        <v>39871</v>
      </c>
      <c r="K1723" s="1">
        <v>43769</v>
      </c>
      <c r="L1723" t="s">
        <v>1157</v>
      </c>
      <c r="M1723" t="s">
        <v>15</v>
      </c>
      <c r="N1723" t="s">
        <v>15</v>
      </c>
      <c r="O1723" t="s">
        <v>210</v>
      </c>
      <c r="P1723" t="s">
        <v>23</v>
      </c>
      <c r="Q1723" t="s">
        <v>44</v>
      </c>
      <c r="S1723">
        <v>205000</v>
      </c>
      <c r="T1723">
        <v>164000</v>
      </c>
    </row>
    <row r="1724" spans="1:21" hidden="1" x14ac:dyDescent="0.35">
      <c r="A1724">
        <v>1666</v>
      </c>
      <c r="B1724">
        <v>813</v>
      </c>
      <c r="C1724">
        <v>794</v>
      </c>
      <c r="D1724">
        <v>19081332</v>
      </c>
      <c r="E1724">
        <f>_xlfn.XLOOKUP(Table1[[#This Row],[R Profile ID]],Sheet1!D:D,Sheet1!D:D)</f>
        <v>19081332</v>
      </c>
      <c r="F1724">
        <v>19081332</v>
      </c>
      <c r="G1724" t="s">
        <v>760</v>
      </c>
      <c r="H1724" t="s">
        <v>69</v>
      </c>
      <c r="I1724" t="s">
        <v>990</v>
      </c>
      <c r="J1724" s="1">
        <v>42324</v>
      </c>
      <c r="K1724" s="1">
        <v>44530</v>
      </c>
      <c r="L1724" t="s">
        <v>1157</v>
      </c>
      <c r="M1724" t="s">
        <v>15</v>
      </c>
      <c r="N1724" t="s">
        <v>15</v>
      </c>
      <c r="O1724" t="s">
        <v>63</v>
      </c>
      <c r="P1724" t="s">
        <v>60</v>
      </c>
      <c r="Q1724" t="s">
        <v>21</v>
      </c>
      <c r="R1724">
        <v>2019</v>
      </c>
      <c r="S1724">
        <v>496558</v>
      </c>
      <c r="T1724">
        <v>300388</v>
      </c>
      <c r="U1724" t="b">
        <v>0</v>
      </c>
    </row>
    <row r="1725" spans="1:21" hidden="1" x14ac:dyDescent="0.35">
      <c r="A1725">
        <v>1730</v>
      </c>
      <c r="B1725">
        <v>876</v>
      </c>
      <c r="C1725">
        <v>1216</v>
      </c>
      <c r="D1725">
        <v>20088</v>
      </c>
      <c r="E1725">
        <f>_xlfn.XLOOKUP(Table1[[#This Row],[R Profile ID]],Sheet1!D:D,Sheet1!D:D)</f>
        <v>20088</v>
      </c>
      <c r="F1725" t="s">
        <v>616</v>
      </c>
      <c r="G1725" t="s">
        <v>760</v>
      </c>
      <c r="H1725" t="s">
        <v>69</v>
      </c>
      <c r="I1725" t="s">
        <v>1131</v>
      </c>
      <c r="J1725" s="1">
        <v>42923</v>
      </c>
      <c r="K1725" s="1">
        <v>44077</v>
      </c>
      <c r="L1725" t="s">
        <v>1157</v>
      </c>
      <c r="M1725" t="s">
        <v>15</v>
      </c>
      <c r="N1725" t="s">
        <v>15</v>
      </c>
      <c r="O1725" t="s">
        <v>55</v>
      </c>
      <c r="P1725" t="s">
        <v>35</v>
      </c>
      <c r="Q1725" t="s">
        <v>24</v>
      </c>
      <c r="R1725">
        <v>2018</v>
      </c>
      <c r="S1725">
        <v>296448</v>
      </c>
      <c r="T1725">
        <v>296448</v>
      </c>
      <c r="U1725" t="b">
        <v>1</v>
      </c>
    </row>
    <row r="1726" spans="1:21" hidden="1" x14ac:dyDescent="0.35">
      <c r="A1726">
        <v>1746</v>
      </c>
      <c r="B1726">
        <v>557</v>
      </c>
      <c r="C1726">
        <v>1868</v>
      </c>
      <c r="D1726">
        <v>2850561</v>
      </c>
      <c r="E1726">
        <f>_xlfn.XLOOKUP(Table1[[#This Row],[R Profile ID]],Sheet1!D:D,Sheet1!D:D)</f>
        <v>2850561</v>
      </c>
      <c r="F1726" t="s">
        <v>616</v>
      </c>
      <c r="G1726" t="s">
        <v>760</v>
      </c>
      <c r="H1726" t="s">
        <v>69</v>
      </c>
      <c r="I1726" t="s">
        <v>1131</v>
      </c>
      <c r="J1726" s="1">
        <v>39937</v>
      </c>
      <c r="K1726" s="1">
        <v>43735</v>
      </c>
      <c r="L1726" t="s">
        <v>1157</v>
      </c>
      <c r="M1726" t="s">
        <v>15</v>
      </c>
      <c r="N1726" t="s">
        <v>15</v>
      </c>
      <c r="O1726" t="s">
        <v>839</v>
      </c>
      <c r="P1726" t="s">
        <v>35</v>
      </c>
      <c r="Q1726" t="s">
        <v>18</v>
      </c>
      <c r="S1726">
        <v>613695</v>
      </c>
      <c r="T1726">
        <v>490956</v>
      </c>
    </row>
    <row r="1727" spans="1:21" x14ac:dyDescent="0.35">
      <c r="A1727">
        <v>1792</v>
      </c>
      <c r="C1727">
        <v>1907</v>
      </c>
      <c r="D1727">
        <v>9740</v>
      </c>
      <c r="E1727" t="e">
        <f>_xlfn.XLOOKUP(Table1[[#This Row],[R Profile ID]],Sheet1!D:D,Sheet1!D:D)</f>
        <v>#N/A</v>
      </c>
      <c r="F1727" t="s">
        <v>616</v>
      </c>
      <c r="G1727" t="s">
        <v>760</v>
      </c>
      <c r="H1727" t="s">
        <v>69</v>
      </c>
      <c r="I1727" t="s">
        <v>1023</v>
      </c>
      <c r="J1727" s="1">
        <v>41946</v>
      </c>
      <c r="K1727" s="1">
        <v>43158</v>
      </c>
      <c r="L1727" t="s">
        <v>1157</v>
      </c>
      <c r="M1727" t="s">
        <v>15</v>
      </c>
      <c r="N1727" t="s">
        <v>15</v>
      </c>
      <c r="O1727" t="s">
        <v>142</v>
      </c>
      <c r="P1727" t="s">
        <v>143</v>
      </c>
      <c r="Q1727" t="s">
        <v>36</v>
      </c>
      <c r="S1727">
        <v>246896</v>
      </c>
    </row>
    <row r="1728" spans="1:21" hidden="1" x14ac:dyDescent="0.35">
      <c r="A1728">
        <v>332</v>
      </c>
      <c r="B1728">
        <v>797</v>
      </c>
      <c r="C1728">
        <v>336</v>
      </c>
      <c r="D1728">
        <v>9763</v>
      </c>
      <c r="E1728">
        <f>_xlfn.XLOOKUP(Table1[[#This Row],[R Profile ID]],Sheet1!D:D,Sheet1!D:D)</f>
        <v>9763</v>
      </c>
      <c r="F1728" t="s">
        <v>616</v>
      </c>
      <c r="G1728" t="s">
        <v>760</v>
      </c>
      <c r="H1728" t="s">
        <v>69</v>
      </c>
      <c r="I1728" t="s">
        <v>1131</v>
      </c>
      <c r="J1728" s="1">
        <v>42228</v>
      </c>
      <c r="K1728" s="1">
        <v>43823</v>
      </c>
      <c r="L1728" t="s">
        <v>1161</v>
      </c>
      <c r="M1728" t="s">
        <v>15</v>
      </c>
      <c r="N1728" t="s">
        <v>15</v>
      </c>
      <c r="O1728" t="s">
        <v>792</v>
      </c>
      <c r="P1728" t="s">
        <v>17</v>
      </c>
      <c r="Q1728" t="s">
        <v>73</v>
      </c>
      <c r="S1728">
        <v>147016</v>
      </c>
      <c r="T1728">
        <v>147016</v>
      </c>
    </row>
    <row r="1729" spans="1:20" hidden="1" x14ac:dyDescent="0.35">
      <c r="A1729">
        <v>346</v>
      </c>
      <c r="B1729">
        <v>745</v>
      </c>
      <c r="C1729">
        <v>568</v>
      </c>
      <c r="D1729">
        <v>9759</v>
      </c>
      <c r="E1729">
        <f>_xlfn.XLOOKUP(Table1[[#This Row],[R Profile ID]],Sheet1!D:D,Sheet1!D:D)</f>
        <v>9759</v>
      </c>
      <c r="F1729" t="s">
        <v>616</v>
      </c>
      <c r="G1729" t="s">
        <v>760</v>
      </c>
      <c r="H1729" t="s">
        <v>69</v>
      </c>
      <c r="I1729" t="s">
        <v>1131</v>
      </c>
      <c r="J1729" s="1" t="s">
        <v>14</v>
      </c>
      <c r="K1729" s="1">
        <v>43805</v>
      </c>
      <c r="L1729" t="s">
        <v>1161</v>
      </c>
      <c r="M1729" t="s">
        <v>15</v>
      </c>
      <c r="N1729" t="s">
        <v>15</v>
      </c>
      <c r="O1729" t="s">
        <v>840</v>
      </c>
      <c r="P1729" t="s">
        <v>143</v>
      </c>
      <c r="Q1729" t="s">
        <v>73</v>
      </c>
      <c r="S1729">
        <v>52658</v>
      </c>
      <c r="T1729">
        <v>52658</v>
      </c>
    </row>
    <row r="1730" spans="1:20" hidden="1" x14ac:dyDescent="0.35">
      <c r="A1730">
        <v>347</v>
      </c>
      <c r="B1730">
        <v>748</v>
      </c>
      <c r="C1730">
        <v>569</v>
      </c>
      <c r="D1730">
        <v>9761</v>
      </c>
      <c r="E1730">
        <f>_xlfn.XLOOKUP(Table1[[#This Row],[R Profile ID]],Sheet1!D:D,Sheet1!D:D)</f>
        <v>9761</v>
      </c>
      <c r="F1730" t="s">
        <v>616</v>
      </c>
      <c r="G1730" t="s">
        <v>760</v>
      </c>
      <c r="H1730" t="s">
        <v>69</v>
      </c>
      <c r="I1730" t="s">
        <v>1131</v>
      </c>
      <c r="J1730" s="1" t="s">
        <v>14</v>
      </c>
      <c r="K1730" s="1">
        <v>43805</v>
      </c>
      <c r="L1730" t="s">
        <v>1161</v>
      </c>
      <c r="M1730" t="s">
        <v>15</v>
      </c>
      <c r="N1730" t="s">
        <v>15</v>
      </c>
      <c r="O1730" t="s">
        <v>238</v>
      </c>
      <c r="P1730" t="s">
        <v>65</v>
      </c>
      <c r="Q1730" t="s">
        <v>73</v>
      </c>
      <c r="S1730">
        <v>65670</v>
      </c>
      <c r="T1730">
        <v>65670</v>
      </c>
    </row>
    <row r="1731" spans="1:20" hidden="1" x14ac:dyDescent="0.35">
      <c r="A1731">
        <v>348</v>
      </c>
      <c r="B1731">
        <v>752</v>
      </c>
      <c r="C1731">
        <v>570</v>
      </c>
      <c r="D1731">
        <v>9758</v>
      </c>
      <c r="E1731">
        <f>_xlfn.XLOOKUP(Table1[[#This Row],[R Profile ID]],Sheet1!D:D,Sheet1!D:D)</f>
        <v>9758</v>
      </c>
      <c r="F1731" t="s">
        <v>616</v>
      </c>
      <c r="G1731" t="s">
        <v>760</v>
      </c>
      <c r="H1731" t="s">
        <v>69</v>
      </c>
      <c r="I1731" t="s">
        <v>1131</v>
      </c>
      <c r="J1731" s="1" t="s">
        <v>14</v>
      </c>
      <c r="K1731" s="1">
        <v>43805</v>
      </c>
      <c r="L1731" t="s">
        <v>1161</v>
      </c>
      <c r="M1731" t="s">
        <v>15</v>
      </c>
      <c r="N1731" t="s">
        <v>15</v>
      </c>
      <c r="O1731" t="s">
        <v>841</v>
      </c>
      <c r="P1731" t="s">
        <v>94</v>
      </c>
      <c r="Q1731" t="s">
        <v>73</v>
      </c>
      <c r="S1731">
        <v>181040</v>
      </c>
      <c r="T1731">
        <v>181040</v>
      </c>
    </row>
    <row r="1732" spans="1:20" hidden="1" x14ac:dyDescent="0.35">
      <c r="A1732">
        <v>349</v>
      </c>
      <c r="B1732">
        <v>750</v>
      </c>
      <c r="C1732">
        <v>571</v>
      </c>
      <c r="D1732">
        <v>4337015</v>
      </c>
      <c r="E1732">
        <f>_xlfn.XLOOKUP(Table1[[#This Row],[R Profile ID]],Sheet1!D:D,Sheet1!D:D)</f>
        <v>4337015</v>
      </c>
      <c r="F1732" t="s">
        <v>616</v>
      </c>
      <c r="G1732" t="s">
        <v>760</v>
      </c>
      <c r="H1732" t="s">
        <v>69</v>
      </c>
      <c r="I1732" t="s">
        <v>1131</v>
      </c>
      <c r="J1732" s="1">
        <v>41879</v>
      </c>
      <c r="K1732" s="1">
        <v>43805</v>
      </c>
      <c r="L1732" t="s">
        <v>1161</v>
      </c>
      <c r="M1732" t="s">
        <v>15</v>
      </c>
      <c r="N1732" t="s">
        <v>15</v>
      </c>
      <c r="O1732" t="s">
        <v>842</v>
      </c>
      <c r="P1732" t="s">
        <v>94</v>
      </c>
      <c r="Q1732" t="s">
        <v>73</v>
      </c>
      <c r="S1732">
        <v>100000</v>
      </c>
      <c r="T1732">
        <v>100000</v>
      </c>
    </row>
    <row r="1733" spans="1:20" hidden="1" x14ac:dyDescent="0.35">
      <c r="A1733">
        <v>350</v>
      </c>
      <c r="B1733">
        <v>753</v>
      </c>
      <c r="C1733">
        <v>1395</v>
      </c>
      <c r="D1733">
        <v>4226438</v>
      </c>
      <c r="E1733">
        <f>_xlfn.XLOOKUP(Table1[[#This Row],[R Profile ID]],Sheet1!D:D,Sheet1!D:D)</f>
        <v>4226438</v>
      </c>
      <c r="F1733" t="s">
        <v>616</v>
      </c>
      <c r="G1733" t="s">
        <v>760</v>
      </c>
      <c r="H1733" t="s">
        <v>69</v>
      </c>
      <c r="I1733" t="s">
        <v>1131</v>
      </c>
      <c r="J1733" s="1">
        <v>41879</v>
      </c>
      <c r="K1733" s="1">
        <v>43805</v>
      </c>
      <c r="L1733" t="s">
        <v>1161</v>
      </c>
      <c r="M1733" t="s">
        <v>15</v>
      </c>
      <c r="N1733" t="s">
        <v>15</v>
      </c>
      <c r="O1733" t="s">
        <v>843</v>
      </c>
      <c r="P1733" t="s">
        <v>143</v>
      </c>
      <c r="Q1733" t="s">
        <v>73</v>
      </c>
      <c r="S1733">
        <v>140530</v>
      </c>
      <c r="T1733">
        <v>140530</v>
      </c>
    </row>
    <row r="1734" spans="1:20" hidden="1" x14ac:dyDescent="0.35">
      <c r="A1734">
        <v>351</v>
      </c>
      <c r="B1734">
        <v>749</v>
      </c>
      <c r="C1734">
        <v>572</v>
      </c>
      <c r="D1734">
        <v>9756</v>
      </c>
      <c r="E1734">
        <f>_xlfn.XLOOKUP(Table1[[#This Row],[R Profile ID]],Sheet1!D:D,Sheet1!D:D)</f>
        <v>9756</v>
      </c>
      <c r="F1734" t="s">
        <v>616</v>
      </c>
      <c r="G1734" t="s">
        <v>760</v>
      </c>
      <c r="H1734" t="s">
        <v>69</v>
      </c>
      <c r="I1734" t="s">
        <v>1131</v>
      </c>
      <c r="J1734" s="1" t="s">
        <v>14</v>
      </c>
      <c r="K1734" s="1">
        <v>43805</v>
      </c>
      <c r="L1734" t="s">
        <v>1161</v>
      </c>
      <c r="M1734" t="s">
        <v>15</v>
      </c>
      <c r="N1734" t="s">
        <v>15</v>
      </c>
      <c r="O1734" t="s">
        <v>844</v>
      </c>
      <c r="P1734" t="s">
        <v>65</v>
      </c>
      <c r="Q1734" t="s">
        <v>73</v>
      </c>
      <c r="S1734">
        <v>149758</v>
      </c>
      <c r="T1734">
        <v>149758</v>
      </c>
    </row>
    <row r="1735" spans="1:20" hidden="1" x14ac:dyDescent="0.35">
      <c r="A1735">
        <v>352</v>
      </c>
      <c r="B1735">
        <v>746</v>
      </c>
      <c r="C1735">
        <v>573</v>
      </c>
      <c r="D1735">
        <v>4226430</v>
      </c>
      <c r="E1735">
        <f>_xlfn.XLOOKUP(Table1[[#This Row],[R Profile ID]],Sheet1!D:D,Sheet1!D:D)</f>
        <v>4226430</v>
      </c>
      <c r="F1735" t="s">
        <v>616</v>
      </c>
      <c r="G1735" t="s">
        <v>760</v>
      </c>
      <c r="H1735" t="s">
        <v>69</v>
      </c>
      <c r="I1735" t="s">
        <v>1131</v>
      </c>
      <c r="J1735" s="1">
        <v>41837</v>
      </c>
      <c r="K1735" s="1">
        <v>43805</v>
      </c>
      <c r="L1735" t="s">
        <v>1161</v>
      </c>
      <c r="M1735" t="s">
        <v>15</v>
      </c>
      <c r="N1735" t="s">
        <v>15</v>
      </c>
      <c r="O1735" t="s">
        <v>215</v>
      </c>
      <c r="P1735" t="s">
        <v>65</v>
      </c>
      <c r="Q1735" t="s">
        <v>73</v>
      </c>
      <c r="S1735">
        <v>66909</v>
      </c>
      <c r="T1735">
        <v>66909</v>
      </c>
    </row>
    <row r="1736" spans="1:20" hidden="1" x14ac:dyDescent="0.35">
      <c r="A1736">
        <v>353</v>
      </c>
      <c r="B1736">
        <v>747</v>
      </c>
      <c r="C1736">
        <v>574</v>
      </c>
      <c r="D1736">
        <v>6338011</v>
      </c>
      <c r="E1736">
        <f>_xlfn.XLOOKUP(Table1[[#This Row],[R Profile ID]],Sheet1!D:D,Sheet1!D:D)</f>
        <v>6338011</v>
      </c>
      <c r="F1736" t="s">
        <v>616</v>
      </c>
      <c r="G1736" t="s">
        <v>760</v>
      </c>
      <c r="H1736" t="s">
        <v>69</v>
      </c>
      <c r="I1736" t="s">
        <v>1131</v>
      </c>
      <c r="J1736" s="1">
        <v>41837</v>
      </c>
      <c r="K1736" s="1">
        <v>43805</v>
      </c>
      <c r="L1736" t="s">
        <v>1161</v>
      </c>
      <c r="M1736" t="s">
        <v>15</v>
      </c>
      <c r="N1736" t="s">
        <v>15</v>
      </c>
      <c r="O1736" t="s">
        <v>285</v>
      </c>
      <c r="P1736" t="s">
        <v>65</v>
      </c>
      <c r="Q1736" t="s">
        <v>73</v>
      </c>
      <c r="S1736">
        <v>66524</v>
      </c>
      <c r="T1736">
        <v>66524</v>
      </c>
    </row>
    <row r="1737" spans="1:20" hidden="1" x14ac:dyDescent="0.35">
      <c r="A1737">
        <v>354</v>
      </c>
      <c r="B1737">
        <v>744</v>
      </c>
      <c r="C1737">
        <v>575</v>
      </c>
      <c r="D1737">
        <v>4338454</v>
      </c>
      <c r="E1737">
        <f>_xlfn.XLOOKUP(Table1[[#This Row],[R Profile ID]],Sheet1!D:D,Sheet1!D:D)</f>
        <v>4338454</v>
      </c>
      <c r="F1737" t="s">
        <v>616</v>
      </c>
      <c r="G1737" t="s">
        <v>760</v>
      </c>
      <c r="H1737" t="s">
        <v>69</v>
      </c>
      <c r="I1737" t="s">
        <v>1131</v>
      </c>
      <c r="J1737" s="1">
        <v>41837</v>
      </c>
      <c r="K1737" s="1">
        <v>43805</v>
      </c>
      <c r="L1737" t="s">
        <v>1161</v>
      </c>
      <c r="M1737" t="s">
        <v>15</v>
      </c>
      <c r="N1737" t="s">
        <v>15</v>
      </c>
      <c r="O1737" t="s">
        <v>187</v>
      </c>
      <c r="P1737" t="s">
        <v>65</v>
      </c>
      <c r="Q1737" t="s">
        <v>73</v>
      </c>
      <c r="S1737">
        <v>60356</v>
      </c>
      <c r="T1737">
        <v>60356</v>
      </c>
    </row>
    <row r="1738" spans="1:20" hidden="1" x14ac:dyDescent="0.35">
      <c r="A1738">
        <v>355</v>
      </c>
      <c r="B1738">
        <v>751</v>
      </c>
      <c r="C1738">
        <v>576</v>
      </c>
      <c r="D1738">
        <v>4338289</v>
      </c>
      <c r="E1738">
        <f>_xlfn.XLOOKUP(Table1[[#This Row],[R Profile ID]],Sheet1!D:D,Sheet1!D:D)</f>
        <v>4338289</v>
      </c>
      <c r="F1738" t="s">
        <v>616</v>
      </c>
      <c r="G1738" t="s">
        <v>760</v>
      </c>
      <c r="H1738" t="s">
        <v>69</v>
      </c>
      <c r="I1738" t="s">
        <v>1131</v>
      </c>
      <c r="J1738" s="1">
        <v>41879</v>
      </c>
      <c r="K1738" s="1">
        <v>43805</v>
      </c>
      <c r="L1738" t="s">
        <v>1161</v>
      </c>
      <c r="M1738" t="s">
        <v>15</v>
      </c>
      <c r="N1738" t="s">
        <v>15</v>
      </c>
      <c r="O1738" t="s">
        <v>845</v>
      </c>
      <c r="P1738" t="s">
        <v>94</v>
      </c>
      <c r="Q1738" t="s">
        <v>73</v>
      </c>
      <c r="S1738">
        <v>100000</v>
      </c>
      <c r="T1738">
        <v>100000</v>
      </c>
    </row>
    <row r="1739" spans="1:20" hidden="1" x14ac:dyDescent="0.35">
      <c r="A1739">
        <v>712</v>
      </c>
      <c r="B1739">
        <v>659</v>
      </c>
      <c r="C1739">
        <v>337</v>
      </c>
      <c r="D1739">
        <v>4336495</v>
      </c>
      <c r="E1739">
        <f>_xlfn.XLOOKUP(Table1[[#This Row],[R Profile ID]],Sheet1!D:D,Sheet1!D:D)</f>
        <v>4336495</v>
      </c>
      <c r="F1739" t="s">
        <v>616</v>
      </c>
      <c r="G1739" t="s">
        <v>760</v>
      </c>
      <c r="H1739" t="s">
        <v>69</v>
      </c>
      <c r="I1739" t="s">
        <v>1131</v>
      </c>
      <c r="J1739" s="1">
        <v>41180</v>
      </c>
      <c r="K1739" s="1">
        <v>43823</v>
      </c>
      <c r="L1739" t="s">
        <v>1161</v>
      </c>
      <c r="M1739" t="s">
        <v>15</v>
      </c>
      <c r="N1739" t="s">
        <v>15</v>
      </c>
      <c r="O1739" t="s">
        <v>846</v>
      </c>
      <c r="P1739" t="s">
        <v>17</v>
      </c>
      <c r="Q1739" t="s">
        <v>73</v>
      </c>
      <c r="S1739">
        <v>116451</v>
      </c>
      <c r="T1739">
        <v>116451</v>
      </c>
    </row>
    <row r="1740" spans="1:20" hidden="1" x14ac:dyDescent="0.35">
      <c r="A1740">
        <v>815</v>
      </c>
      <c r="B1740">
        <v>658</v>
      </c>
      <c r="C1740">
        <v>341</v>
      </c>
      <c r="D1740">
        <v>4336506</v>
      </c>
      <c r="E1740">
        <f>_xlfn.XLOOKUP(Table1[[#This Row],[R Profile ID]],Sheet1!D:D,Sheet1!D:D)</f>
        <v>4336506</v>
      </c>
      <c r="F1740" t="s">
        <v>616</v>
      </c>
      <c r="G1740" t="s">
        <v>760</v>
      </c>
      <c r="H1740" t="s">
        <v>69</v>
      </c>
      <c r="I1740" t="s">
        <v>1131</v>
      </c>
      <c r="J1740" s="1">
        <v>41180</v>
      </c>
      <c r="K1740" s="1">
        <v>43823</v>
      </c>
      <c r="L1740" t="s">
        <v>1161</v>
      </c>
      <c r="M1740" t="s">
        <v>15</v>
      </c>
      <c r="N1740" t="s">
        <v>15</v>
      </c>
      <c r="O1740" t="s">
        <v>847</v>
      </c>
      <c r="P1740" t="s">
        <v>17</v>
      </c>
      <c r="Q1740" t="s">
        <v>73</v>
      </c>
      <c r="S1740">
        <v>93031</v>
      </c>
      <c r="T1740">
        <v>93031</v>
      </c>
    </row>
    <row r="1741" spans="1:20" hidden="1" x14ac:dyDescent="0.35">
      <c r="A1741">
        <v>834</v>
      </c>
      <c r="B1741">
        <v>660</v>
      </c>
      <c r="C1741">
        <v>339</v>
      </c>
      <c r="D1741">
        <v>4337010</v>
      </c>
      <c r="E1741">
        <f>_xlfn.XLOOKUP(Table1[[#This Row],[R Profile ID]],Sheet1!D:D,Sheet1!D:D)</f>
        <v>4337010</v>
      </c>
      <c r="F1741" t="s">
        <v>616</v>
      </c>
      <c r="G1741" t="s">
        <v>760</v>
      </c>
      <c r="H1741" t="s">
        <v>69</v>
      </c>
      <c r="I1741" t="s">
        <v>1131</v>
      </c>
      <c r="J1741" s="1">
        <v>41180</v>
      </c>
      <c r="K1741" s="1">
        <v>43823</v>
      </c>
      <c r="L1741" t="s">
        <v>1161</v>
      </c>
      <c r="M1741" t="s">
        <v>15</v>
      </c>
      <c r="N1741" t="s">
        <v>15</v>
      </c>
      <c r="O1741" t="s">
        <v>848</v>
      </c>
      <c r="P1741" t="s">
        <v>17</v>
      </c>
      <c r="Q1741" t="s">
        <v>73</v>
      </c>
      <c r="S1741">
        <v>110032</v>
      </c>
      <c r="T1741">
        <v>110032</v>
      </c>
    </row>
    <row r="1742" spans="1:20" hidden="1" x14ac:dyDescent="0.35">
      <c r="A1742">
        <v>1060</v>
      </c>
      <c r="B1742">
        <v>663</v>
      </c>
      <c r="C1742">
        <v>1276</v>
      </c>
      <c r="D1742">
        <v>16079</v>
      </c>
      <c r="E1742">
        <f>_xlfn.XLOOKUP(Table1[[#This Row],[R Profile ID]],Sheet1!D:D,Sheet1!D:D)</f>
        <v>16079</v>
      </c>
      <c r="F1742" t="s">
        <v>616</v>
      </c>
      <c r="G1742" t="s">
        <v>760</v>
      </c>
      <c r="H1742" t="s">
        <v>69</v>
      </c>
      <c r="I1742" t="s">
        <v>1131</v>
      </c>
      <c r="J1742" s="1">
        <v>41164</v>
      </c>
      <c r="K1742" s="1">
        <v>43762</v>
      </c>
      <c r="L1742" t="s">
        <v>1161</v>
      </c>
      <c r="M1742" t="s">
        <v>15</v>
      </c>
      <c r="N1742" t="s">
        <v>15</v>
      </c>
      <c r="O1742" t="s">
        <v>849</v>
      </c>
      <c r="P1742" t="s">
        <v>35</v>
      </c>
      <c r="Q1742" t="s">
        <v>73</v>
      </c>
      <c r="S1742">
        <v>200000</v>
      </c>
      <c r="T1742">
        <v>200000</v>
      </c>
    </row>
    <row r="1743" spans="1:20" x14ac:dyDescent="0.35">
      <c r="A1743">
        <v>1169</v>
      </c>
      <c r="C1743">
        <v>1362</v>
      </c>
      <c r="D1743">
        <v>3975870</v>
      </c>
      <c r="E1743" t="e">
        <f>_xlfn.XLOOKUP(Table1[[#This Row],[R Profile ID]],Sheet1!D:D,Sheet1!D:D)</f>
        <v>#N/A</v>
      </c>
      <c r="F1743" t="s">
        <v>616</v>
      </c>
      <c r="G1743" t="s">
        <v>760</v>
      </c>
      <c r="H1743" t="s">
        <v>69</v>
      </c>
      <c r="I1743" t="s">
        <v>1131</v>
      </c>
      <c r="J1743" s="1" t="s">
        <v>14</v>
      </c>
      <c r="K1743" s="1">
        <v>43199</v>
      </c>
      <c r="L1743" t="s">
        <v>1161</v>
      </c>
      <c r="M1743" t="s">
        <v>15</v>
      </c>
      <c r="N1743" t="s">
        <v>15</v>
      </c>
      <c r="O1743" t="s">
        <v>850</v>
      </c>
      <c r="P1743" t="s">
        <v>169</v>
      </c>
      <c r="Q1743" t="s">
        <v>73</v>
      </c>
      <c r="S1743">
        <v>61000</v>
      </c>
    </row>
    <row r="1744" spans="1:20" hidden="1" x14ac:dyDescent="0.35">
      <c r="A1744">
        <v>1405</v>
      </c>
      <c r="B1744">
        <v>679</v>
      </c>
      <c r="C1744">
        <v>1549</v>
      </c>
      <c r="D1744">
        <v>3966578</v>
      </c>
      <c r="E1744">
        <f>_xlfn.XLOOKUP(Table1[[#This Row],[R Profile ID]],Sheet1!D:D,Sheet1!D:D)</f>
        <v>3966578</v>
      </c>
      <c r="F1744" t="s">
        <v>616</v>
      </c>
      <c r="G1744" t="s">
        <v>760</v>
      </c>
      <c r="H1744" t="s">
        <v>69</v>
      </c>
      <c r="I1744" t="s">
        <v>1131</v>
      </c>
      <c r="J1744" s="1">
        <v>41415</v>
      </c>
      <c r="K1744" s="1">
        <v>43762</v>
      </c>
      <c r="L1744" t="s">
        <v>1161</v>
      </c>
      <c r="M1744" t="s">
        <v>15</v>
      </c>
      <c r="N1744" t="s">
        <v>15</v>
      </c>
      <c r="O1744" t="s">
        <v>825</v>
      </c>
      <c r="P1744" t="s">
        <v>35</v>
      </c>
      <c r="Q1744" t="s">
        <v>73</v>
      </c>
      <c r="S1744">
        <v>117412</v>
      </c>
      <c r="T1744">
        <v>117412</v>
      </c>
    </row>
    <row r="1745" spans="1:20" x14ac:dyDescent="0.35">
      <c r="A1745">
        <v>1681</v>
      </c>
      <c r="C1745">
        <v>1786</v>
      </c>
      <c r="D1745">
        <v>9762</v>
      </c>
      <c r="E1745" t="e">
        <f>_xlfn.XLOOKUP(Table1[[#This Row],[R Profile ID]],Sheet1!D:D,Sheet1!D:D)</f>
        <v>#N/A</v>
      </c>
      <c r="F1745" t="s">
        <v>616</v>
      </c>
      <c r="G1745" t="s">
        <v>760</v>
      </c>
      <c r="H1745" t="s">
        <v>69</v>
      </c>
      <c r="I1745" t="s">
        <v>1131</v>
      </c>
      <c r="J1745" s="1" t="s">
        <v>14</v>
      </c>
      <c r="K1745" s="1">
        <v>43370</v>
      </c>
      <c r="L1745" t="s">
        <v>1161</v>
      </c>
      <c r="M1745" t="s">
        <v>15</v>
      </c>
      <c r="N1745" t="s">
        <v>15</v>
      </c>
      <c r="O1745" t="s">
        <v>851</v>
      </c>
      <c r="P1745" t="s">
        <v>277</v>
      </c>
      <c r="Q1745" t="s">
        <v>73</v>
      </c>
      <c r="S1745">
        <v>39309</v>
      </c>
    </row>
    <row r="1746" spans="1:20" x14ac:dyDescent="0.35">
      <c r="A1746">
        <v>1691</v>
      </c>
      <c r="C1746">
        <v>1804</v>
      </c>
      <c r="D1746">
        <v>9757</v>
      </c>
      <c r="E1746" t="e">
        <f>_xlfn.XLOOKUP(Table1[[#This Row],[R Profile ID]],Sheet1!D:D,Sheet1!D:D)</f>
        <v>#N/A</v>
      </c>
      <c r="F1746" t="s">
        <v>616</v>
      </c>
      <c r="G1746" t="s">
        <v>760</v>
      </c>
      <c r="H1746" t="s">
        <v>69</v>
      </c>
      <c r="I1746" t="s">
        <v>1131</v>
      </c>
      <c r="J1746" s="1" t="s">
        <v>14</v>
      </c>
      <c r="K1746" s="1">
        <v>43370</v>
      </c>
      <c r="L1746" t="s">
        <v>1161</v>
      </c>
      <c r="M1746" t="s">
        <v>15</v>
      </c>
      <c r="N1746" t="s">
        <v>15</v>
      </c>
      <c r="O1746" t="s">
        <v>381</v>
      </c>
      <c r="P1746" t="s">
        <v>118</v>
      </c>
      <c r="Q1746" t="s">
        <v>73</v>
      </c>
      <c r="S1746">
        <v>65056</v>
      </c>
    </row>
    <row r="1747" spans="1:20" x14ac:dyDescent="0.35">
      <c r="A1747">
        <v>1693</v>
      </c>
      <c r="C1747">
        <v>1808</v>
      </c>
      <c r="D1747">
        <v>9760</v>
      </c>
      <c r="E1747" t="e">
        <f>_xlfn.XLOOKUP(Table1[[#This Row],[R Profile ID]],Sheet1!D:D,Sheet1!D:D)</f>
        <v>#N/A</v>
      </c>
      <c r="F1747" t="s">
        <v>616</v>
      </c>
      <c r="G1747" t="s">
        <v>760</v>
      </c>
      <c r="H1747" t="s">
        <v>69</v>
      </c>
      <c r="I1747" t="s">
        <v>1131</v>
      </c>
      <c r="J1747" s="1" t="s">
        <v>14</v>
      </c>
      <c r="K1747" s="1">
        <v>43370</v>
      </c>
      <c r="L1747" t="s">
        <v>1161</v>
      </c>
      <c r="M1747" t="s">
        <v>15</v>
      </c>
      <c r="N1747" t="s">
        <v>15</v>
      </c>
      <c r="O1747" t="s">
        <v>304</v>
      </c>
      <c r="P1747" t="s">
        <v>118</v>
      </c>
      <c r="Q1747" t="s">
        <v>73</v>
      </c>
      <c r="S1747">
        <v>66801</v>
      </c>
    </row>
    <row r="1748" spans="1:20" x14ac:dyDescent="0.35">
      <c r="A1748">
        <v>1832</v>
      </c>
      <c r="C1748">
        <v>1929</v>
      </c>
      <c r="D1748">
        <v>4262247</v>
      </c>
      <c r="E1748" t="e">
        <f>_xlfn.XLOOKUP(Table1[[#This Row],[R Profile ID]],Sheet1!D:D,Sheet1!D:D)</f>
        <v>#N/A</v>
      </c>
      <c r="F1748" t="s">
        <v>616</v>
      </c>
      <c r="G1748" t="s">
        <v>760</v>
      </c>
      <c r="H1748" t="s">
        <v>69</v>
      </c>
      <c r="I1748" t="s">
        <v>1131</v>
      </c>
      <c r="J1748" s="1" t="s">
        <v>14</v>
      </c>
      <c r="K1748" s="1">
        <v>43192</v>
      </c>
      <c r="L1748" t="s">
        <v>1161</v>
      </c>
      <c r="M1748" t="s">
        <v>15</v>
      </c>
      <c r="N1748" t="s">
        <v>15</v>
      </c>
      <c r="O1748" t="s">
        <v>296</v>
      </c>
      <c r="P1748" t="s">
        <v>192</v>
      </c>
      <c r="Q1748" t="s">
        <v>73</v>
      </c>
      <c r="S1748">
        <v>224120</v>
      </c>
    </row>
    <row r="1749" spans="1:20" hidden="1" x14ac:dyDescent="0.35">
      <c r="A1749">
        <v>37</v>
      </c>
      <c r="B1749">
        <v>802</v>
      </c>
      <c r="C1749">
        <v>733</v>
      </c>
      <c r="D1749">
        <v>22866417</v>
      </c>
      <c r="E1749">
        <f>_xlfn.XLOOKUP(Table1[[#This Row],[R Profile ID]],Sheet1!D:D,Sheet1!D:D)</f>
        <v>22866417</v>
      </c>
      <c r="F1749">
        <v>22866417</v>
      </c>
      <c r="G1749" t="s">
        <v>760</v>
      </c>
      <c r="H1749" t="s">
        <v>69</v>
      </c>
      <c r="I1749" t="s">
        <v>1054</v>
      </c>
      <c r="J1749" s="1">
        <v>42216</v>
      </c>
      <c r="K1749" s="1">
        <v>44502</v>
      </c>
      <c r="L1749" t="s">
        <v>1166</v>
      </c>
      <c r="M1749" t="s">
        <v>15</v>
      </c>
      <c r="N1749" t="s">
        <v>15</v>
      </c>
      <c r="O1749" t="s">
        <v>852</v>
      </c>
      <c r="P1749" t="s">
        <v>23</v>
      </c>
      <c r="Q1749" t="s">
        <v>44</v>
      </c>
      <c r="R1749">
        <v>1980</v>
      </c>
      <c r="S1749">
        <v>227349</v>
      </c>
      <c r="T1749">
        <v>213523</v>
      </c>
    </row>
    <row r="1750" spans="1:20" x14ac:dyDescent="0.35">
      <c r="A1750">
        <v>321</v>
      </c>
      <c r="C1750">
        <v>546</v>
      </c>
      <c r="D1750">
        <v>5806733</v>
      </c>
      <c r="E1750" t="e">
        <f>_xlfn.XLOOKUP(Table1[[#This Row],[R Profile ID]],Sheet1!D:D,Sheet1!D:D)</f>
        <v>#N/A</v>
      </c>
      <c r="F1750" t="s">
        <v>616</v>
      </c>
      <c r="G1750" t="s">
        <v>760</v>
      </c>
      <c r="H1750" t="s">
        <v>69</v>
      </c>
      <c r="I1750" t="s">
        <v>1023</v>
      </c>
      <c r="J1750" s="1" t="s">
        <v>14</v>
      </c>
      <c r="K1750" s="1">
        <v>43789</v>
      </c>
      <c r="L1750" t="s">
        <v>1166</v>
      </c>
      <c r="M1750" t="s">
        <v>15</v>
      </c>
      <c r="N1750" t="s">
        <v>15</v>
      </c>
      <c r="O1750" t="s">
        <v>56</v>
      </c>
      <c r="P1750" t="s">
        <v>35</v>
      </c>
      <c r="Q1750" t="s">
        <v>36</v>
      </c>
      <c r="S1750">
        <v>166838</v>
      </c>
      <c r="T1750">
        <v>166838</v>
      </c>
    </row>
    <row r="1751" spans="1:20" x14ac:dyDescent="0.35">
      <c r="A1751">
        <v>325</v>
      </c>
      <c r="C1751">
        <v>549</v>
      </c>
      <c r="D1751">
        <v>16064</v>
      </c>
      <c r="E1751" t="e">
        <f>_xlfn.XLOOKUP(Table1[[#This Row],[R Profile ID]],Sheet1!D:D,Sheet1!D:D)</f>
        <v>#N/A</v>
      </c>
      <c r="F1751" t="s">
        <v>616</v>
      </c>
      <c r="G1751" t="s">
        <v>760</v>
      </c>
      <c r="H1751" t="s">
        <v>69</v>
      </c>
      <c r="I1751" t="s">
        <v>1131</v>
      </c>
      <c r="J1751" s="1" t="s">
        <v>14</v>
      </c>
      <c r="K1751" s="1">
        <v>42947</v>
      </c>
      <c r="L1751" t="s">
        <v>1166</v>
      </c>
      <c r="M1751" t="s">
        <v>15</v>
      </c>
      <c r="N1751" t="s">
        <v>15</v>
      </c>
      <c r="O1751" t="s">
        <v>289</v>
      </c>
      <c r="P1751" t="s">
        <v>17</v>
      </c>
      <c r="Q1751" t="s">
        <v>36</v>
      </c>
      <c r="S1751">
        <v>300000</v>
      </c>
    </row>
    <row r="1752" spans="1:20" x14ac:dyDescent="0.35">
      <c r="A1752">
        <v>358</v>
      </c>
      <c r="C1752">
        <v>580</v>
      </c>
      <c r="D1752">
        <v>20129</v>
      </c>
      <c r="E1752" t="e">
        <f>_xlfn.XLOOKUP(Table1[[#This Row],[R Profile ID]],Sheet1!D:D,Sheet1!D:D)</f>
        <v>#N/A</v>
      </c>
      <c r="F1752" t="s">
        <v>616</v>
      </c>
      <c r="G1752" t="s">
        <v>760</v>
      </c>
      <c r="H1752" t="s">
        <v>69</v>
      </c>
      <c r="I1752" t="s">
        <v>1023</v>
      </c>
      <c r="J1752" s="1">
        <v>42296</v>
      </c>
      <c r="K1752" s="1">
        <v>43140</v>
      </c>
      <c r="L1752" t="s">
        <v>1166</v>
      </c>
      <c r="M1752" t="s">
        <v>15</v>
      </c>
      <c r="N1752" t="s">
        <v>15</v>
      </c>
      <c r="O1752" t="s">
        <v>51</v>
      </c>
      <c r="P1752" t="s">
        <v>52</v>
      </c>
      <c r="Q1752" t="s">
        <v>36</v>
      </c>
      <c r="S1752">
        <v>260802</v>
      </c>
    </row>
    <row r="1753" spans="1:20" hidden="1" x14ac:dyDescent="0.35">
      <c r="A1753">
        <v>459</v>
      </c>
      <c r="B1753">
        <v>852</v>
      </c>
      <c r="C1753">
        <v>663</v>
      </c>
      <c r="D1753">
        <v>19449</v>
      </c>
      <c r="E1753">
        <f>_xlfn.XLOOKUP(Table1[[#This Row],[R Profile ID]],Sheet1!D:D,Sheet1!D:D)</f>
        <v>19449</v>
      </c>
      <c r="F1753" t="s">
        <v>616</v>
      </c>
      <c r="G1753" t="s">
        <v>760</v>
      </c>
      <c r="H1753" t="s">
        <v>69</v>
      </c>
      <c r="I1753" t="s">
        <v>1102</v>
      </c>
      <c r="J1753" s="1">
        <v>42839</v>
      </c>
      <c r="K1753" s="1">
        <v>44560</v>
      </c>
      <c r="L1753" t="s">
        <v>1166</v>
      </c>
      <c r="M1753" t="s">
        <v>15</v>
      </c>
      <c r="N1753" t="s">
        <v>15</v>
      </c>
      <c r="O1753" t="s">
        <v>853</v>
      </c>
      <c r="P1753" t="s">
        <v>30</v>
      </c>
      <c r="Q1753" t="s">
        <v>33</v>
      </c>
      <c r="R1753">
        <v>2018</v>
      </c>
      <c r="S1753">
        <v>120000</v>
      </c>
      <c r="T1753">
        <v>120000</v>
      </c>
    </row>
    <row r="1754" spans="1:20" x14ac:dyDescent="0.35">
      <c r="A1754">
        <v>973</v>
      </c>
      <c r="C1754">
        <v>1199</v>
      </c>
      <c r="D1754">
        <v>4371810</v>
      </c>
      <c r="E1754" t="e">
        <f>_xlfn.XLOOKUP(Table1[[#This Row],[R Profile ID]],Sheet1!D:D,Sheet1!D:D)</f>
        <v>#N/A</v>
      </c>
      <c r="F1754" t="s">
        <v>616</v>
      </c>
      <c r="G1754" t="s">
        <v>760</v>
      </c>
      <c r="H1754" t="s">
        <v>69</v>
      </c>
      <c r="I1754" t="s">
        <v>1131</v>
      </c>
      <c r="J1754" s="1" t="s">
        <v>14</v>
      </c>
      <c r="K1754" s="1">
        <v>43608</v>
      </c>
      <c r="L1754" t="s">
        <v>1166</v>
      </c>
      <c r="M1754" t="s">
        <v>15</v>
      </c>
      <c r="N1754" t="s">
        <v>15</v>
      </c>
      <c r="O1754" t="s">
        <v>29</v>
      </c>
      <c r="P1754" t="s">
        <v>30</v>
      </c>
      <c r="Q1754" t="s">
        <v>44</v>
      </c>
      <c r="S1754">
        <v>83612</v>
      </c>
      <c r="T1754">
        <v>83612</v>
      </c>
    </row>
    <row r="1755" spans="1:20" x14ac:dyDescent="0.35">
      <c r="A1755">
        <v>974</v>
      </c>
      <c r="C1755">
        <v>1200</v>
      </c>
      <c r="D1755">
        <v>4371819</v>
      </c>
      <c r="E1755" t="e">
        <f>_xlfn.XLOOKUP(Table1[[#This Row],[R Profile ID]],Sheet1!D:D,Sheet1!D:D)</f>
        <v>#N/A</v>
      </c>
      <c r="F1755" t="s">
        <v>616</v>
      </c>
      <c r="G1755" t="s">
        <v>760</v>
      </c>
      <c r="H1755" t="s">
        <v>69</v>
      </c>
      <c r="I1755" t="s">
        <v>1131</v>
      </c>
      <c r="J1755" s="1" t="s">
        <v>14</v>
      </c>
      <c r="K1755" s="1">
        <v>43608</v>
      </c>
      <c r="L1755" t="s">
        <v>1166</v>
      </c>
      <c r="M1755" t="s">
        <v>15</v>
      </c>
      <c r="N1755" t="s">
        <v>15</v>
      </c>
      <c r="O1755" t="s">
        <v>29</v>
      </c>
      <c r="P1755" t="s">
        <v>30</v>
      </c>
      <c r="Q1755" t="s">
        <v>44</v>
      </c>
      <c r="S1755">
        <v>81065</v>
      </c>
      <c r="T1755">
        <v>81065</v>
      </c>
    </row>
    <row r="1756" spans="1:20" x14ac:dyDescent="0.35">
      <c r="A1756">
        <v>1142</v>
      </c>
      <c r="C1756">
        <v>1340</v>
      </c>
      <c r="D1756">
        <v>20165</v>
      </c>
      <c r="E1756" t="e">
        <f>_xlfn.XLOOKUP(Table1[[#This Row],[R Profile ID]],Sheet1!D:D,Sheet1!D:D)</f>
        <v>#N/A</v>
      </c>
      <c r="F1756" t="s">
        <v>616</v>
      </c>
      <c r="G1756" t="s">
        <v>760</v>
      </c>
      <c r="H1756" t="s">
        <v>69</v>
      </c>
      <c r="I1756" t="s">
        <v>1131</v>
      </c>
      <c r="J1756" s="1">
        <v>42292</v>
      </c>
      <c r="K1756" s="1">
        <v>43270</v>
      </c>
      <c r="L1756" t="s">
        <v>1166</v>
      </c>
      <c r="M1756" t="s">
        <v>15</v>
      </c>
      <c r="N1756" t="s">
        <v>15</v>
      </c>
      <c r="O1756" t="s">
        <v>177</v>
      </c>
      <c r="P1756" t="s">
        <v>151</v>
      </c>
      <c r="Q1756" t="s">
        <v>36</v>
      </c>
      <c r="S1756">
        <v>92113</v>
      </c>
    </row>
    <row r="1757" spans="1:20" x14ac:dyDescent="0.35">
      <c r="A1757">
        <v>1146</v>
      </c>
      <c r="C1757">
        <v>1343</v>
      </c>
      <c r="D1757">
        <v>20131</v>
      </c>
      <c r="E1757" t="e">
        <f>_xlfn.XLOOKUP(Table1[[#This Row],[R Profile ID]],Sheet1!D:D,Sheet1!D:D)</f>
        <v>#N/A</v>
      </c>
      <c r="F1757" t="s">
        <v>616</v>
      </c>
      <c r="G1757" t="s">
        <v>760</v>
      </c>
      <c r="H1757" t="s">
        <v>69</v>
      </c>
      <c r="I1757" t="s">
        <v>1131</v>
      </c>
      <c r="J1757" s="1">
        <v>42157</v>
      </c>
      <c r="K1757" s="1">
        <v>43244</v>
      </c>
      <c r="L1757" t="s">
        <v>1166</v>
      </c>
      <c r="M1757" t="s">
        <v>15</v>
      </c>
      <c r="N1757" t="s">
        <v>15</v>
      </c>
      <c r="O1757" t="s">
        <v>50</v>
      </c>
      <c r="P1757" t="s">
        <v>169</v>
      </c>
      <c r="Q1757" t="s">
        <v>36</v>
      </c>
      <c r="S1757">
        <v>107746</v>
      </c>
    </row>
    <row r="1758" spans="1:20" x14ac:dyDescent="0.35">
      <c r="A1758">
        <v>1480</v>
      </c>
      <c r="C1758">
        <v>1608</v>
      </c>
      <c r="D1758">
        <v>1399073</v>
      </c>
      <c r="E1758" t="e">
        <f>_xlfn.XLOOKUP(Table1[[#This Row],[R Profile ID]],Sheet1!D:D,Sheet1!D:D)</f>
        <v>#N/A</v>
      </c>
      <c r="F1758" t="s">
        <v>616</v>
      </c>
      <c r="G1758" t="s">
        <v>760</v>
      </c>
      <c r="H1758" t="s">
        <v>69</v>
      </c>
      <c r="I1758" t="s">
        <v>1131</v>
      </c>
      <c r="J1758" s="1">
        <v>41540</v>
      </c>
      <c r="K1758" s="1">
        <v>43809</v>
      </c>
      <c r="L1758" t="s">
        <v>1166</v>
      </c>
      <c r="M1758" t="s">
        <v>15</v>
      </c>
      <c r="N1758" t="s">
        <v>15</v>
      </c>
      <c r="O1758" t="s">
        <v>210</v>
      </c>
      <c r="P1758" t="s">
        <v>23</v>
      </c>
      <c r="Q1758" t="s">
        <v>44</v>
      </c>
      <c r="S1758">
        <v>203149</v>
      </c>
      <c r="T1758">
        <v>203149</v>
      </c>
    </row>
    <row r="1759" spans="1:20" x14ac:dyDescent="0.35">
      <c r="A1759">
        <v>1676</v>
      </c>
      <c r="C1759">
        <v>1775</v>
      </c>
      <c r="D1759">
        <v>10892622</v>
      </c>
      <c r="E1759" t="e">
        <f>_xlfn.XLOOKUP(Table1[[#This Row],[R Profile ID]],Sheet1!D:D,Sheet1!D:D)</f>
        <v>#N/A</v>
      </c>
      <c r="F1759" t="s">
        <v>616</v>
      </c>
      <c r="G1759" t="s">
        <v>760</v>
      </c>
      <c r="H1759" t="s">
        <v>69</v>
      </c>
      <c r="I1759" t="s">
        <v>990</v>
      </c>
      <c r="J1759" s="1">
        <v>42279</v>
      </c>
      <c r="K1759" s="1">
        <v>43504</v>
      </c>
      <c r="L1759" t="s">
        <v>1166</v>
      </c>
      <c r="M1759" t="s">
        <v>15</v>
      </c>
      <c r="N1759" t="s">
        <v>15</v>
      </c>
      <c r="O1759" t="s">
        <v>142</v>
      </c>
      <c r="P1759" t="s">
        <v>143</v>
      </c>
      <c r="Q1759" t="s">
        <v>36</v>
      </c>
      <c r="S1759">
        <v>189800</v>
      </c>
      <c r="T1759">
        <v>189800</v>
      </c>
    </row>
    <row r="1760" spans="1:20" x14ac:dyDescent="0.35">
      <c r="A1760">
        <v>43</v>
      </c>
      <c r="C1760">
        <v>181</v>
      </c>
      <c r="D1760">
        <v>4484172</v>
      </c>
      <c r="E1760" t="e">
        <f>_xlfn.XLOOKUP(Table1[[#This Row],[R Profile ID]],Sheet1!D:D,Sheet1!D:D)</f>
        <v>#N/A</v>
      </c>
      <c r="F1760" t="s">
        <v>616</v>
      </c>
      <c r="G1760" t="s">
        <v>760</v>
      </c>
      <c r="H1760" t="s">
        <v>69</v>
      </c>
      <c r="I1760" t="s">
        <v>941</v>
      </c>
      <c r="J1760" s="1">
        <v>42964</v>
      </c>
      <c r="K1760" s="1">
        <v>43739</v>
      </c>
      <c r="L1760" t="s">
        <v>1167</v>
      </c>
      <c r="M1760" t="s">
        <v>15</v>
      </c>
      <c r="N1760" t="s">
        <v>15</v>
      </c>
      <c r="O1760" t="s">
        <v>22</v>
      </c>
      <c r="P1760" t="s">
        <v>23</v>
      </c>
      <c r="Q1760" t="s">
        <v>44</v>
      </c>
      <c r="S1760">
        <v>117435</v>
      </c>
      <c r="T1760">
        <v>117435</v>
      </c>
    </row>
    <row r="1761" spans="1:21" hidden="1" x14ac:dyDescent="0.35">
      <c r="A1761">
        <v>221</v>
      </c>
      <c r="B1761">
        <v>310</v>
      </c>
      <c r="C1761">
        <v>1068</v>
      </c>
      <c r="D1761">
        <v>25039</v>
      </c>
      <c r="E1761">
        <f>_xlfn.XLOOKUP(Table1[[#This Row],[R Profile ID]],Sheet1!D:D,Sheet1!D:D)</f>
        <v>25039</v>
      </c>
      <c r="F1761" t="s">
        <v>616</v>
      </c>
      <c r="G1761" t="s">
        <v>760</v>
      </c>
      <c r="H1761" t="s">
        <v>69</v>
      </c>
      <c r="I1761" t="s">
        <v>1002</v>
      </c>
      <c r="J1761" s="1">
        <v>43319</v>
      </c>
      <c r="K1761" s="1">
        <v>44517</v>
      </c>
      <c r="L1761" t="s">
        <v>1167</v>
      </c>
      <c r="M1761" t="s">
        <v>15</v>
      </c>
      <c r="N1761" t="s">
        <v>15</v>
      </c>
      <c r="O1761" t="s">
        <v>723</v>
      </c>
      <c r="P1761" t="s">
        <v>141</v>
      </c>
      <c r="Q1761" t="s">
        <v>24</v>
      </c>
      <c r="R1761">
        <v>1983</v>
      </c>
      <c r="S1761">
        <v>234480</v>
      </c>
      <c r="T1761">
        <v>234480</v>
      </c>
    </row>
    <row r="1762" spans="1:21" hidden="1" x14ac:dyDescent="0.35">
      <c r="A1762">
        <v>222</v>
      </c>
      <c r="B1762">
        <v>308</v>
      </c>
      <c r="C1762">
        <v>728</v>
      </c>
      <c r="D1762">
        <v>25037</v>
      </c>
      <c r="E1762">
        <f>_xlfn.XLOOKUP(Table1[[#This Row],[R Profile ID]],Sheet1!D:D,Sheet1!D:D)</f>
        <v>25037</v>
      </c>
      <c r="F1762" t="s">
        <v>616</v>
      </c>
      <c r="G1762" t="s">
        <v>760</v>
      </c>
      <c r="H1762" t="s">
        <v>69</v>
      </c>
      <c r="I1762" t="s">
        <v>1002</v>
      </c>
      <c r="J1762" s="1">
        <v>43319</v>
      </c>
      <c r="K1762" s="1">
        <v>44517</v>
      </c>
      <c r="L1762" t="s">
        <v>1167</v>
      </c>
      <c r="M1762" t="s">
        <v>15</v>
      </c>
      <c r="N1762" t="s">
        <v>15</v>
      </c>
      <c r="O1762" t="s">
        <v>140</v>
      </c>
      <c r="P1762" t="s">
        <v>141</v>
      </c>
      <c r="Q1762" t="s">
        <v>24</v>
      </c>
      <c r="R1762">
        <v>1986</v>
      </c>
      <c r="S1762">
        <v>161664</v>
      </c>
      <c r="T1762">
        <v>161664</v>
      </c>
    </row>
    <row r="1763" spans="1:21" hidden="1" x14ac:dyDescent="0.35">
      <c r="A1763">
        <v>224</v>
      </c>
      <c r="B1763">
        <v>309</v>
      </c>
      <c r="C1763">
        <v>1701</v>
      </c>
      <c r="D1763">
        <v>25038</v>
      </c>
      <c r="E1763">
        <f>_xlfn.XLOOKUP(Table1[[#This Row],[R Profile ID]],Sheet1!D:D,Sheet1!D:D)</f>
        <v>25038</v>
      </c>
      <c r="F1763" t="s">
        <v>616</v>
      </c>
      <c r="G1763" t="s">
        <v>760</v>
      </c>
      <c r="H1763" t="s">
        <v>69</v>
      </c>
      <c r="I1763" t="s">
        <v>1002</v>
      </c>
      <c r="J1763" s="1">
        <v>43319</v>
      </c>
      <c r="K1763" s="1">
        <v>44517</v>
      </c>
      <c r="L1763" t="s">
        <v>1167</v>
      </c>
      <c r="M1763" t="s">
        <v>15</v>
      </c>
      <c r="N1763" t="s">
        <v>15</v>
      </c>
      <c r="O1763" t="s">
        <v>140</v>
      </c>
      <c r="P1763" t="s">
        <v>141</v>
      </c>
      <c r="Q1763" t="s">
        <v>24</v>
      </c>
      <c r="R1763">
        <v>1986</v>
      </c>
      <c r="S1763">
        <v>218848</v>
      </c>
      <c r="T1763">
        <v>218848</v>
      </c>
    </row>
    <row r="1764" spans="1:21" hidden="1" x14ac:dyDescent="0.35">
      <c r="A1764">
        <v>461</v>
      </c>
      <c r="B1764">
        <v>312</v>
      </c>
      <c r="C1764">
        <v>665</v>
      </c>
      <c r="D1764">
        <v>12423730</v>
      </c>
      <c r="E1764">
        <f>_xlfn.XLOOKUP(Table1[[#This Row],[R Profile ID]],Sheet1!D:D,Sheet1!D:D)</f>
        <v>12423730</v>
      </c>
      <c r="F1764">
        <v>12423730</v>
      </c>
      <c r="G1764" t="s">
        <v>760</v>
      </c>
      <c r="H1764" t="s">
        <v>69</v>
      </c>
      <c r="I1764" t="s">
        <v>968</v>
      </c>
      <c r="J1764" s="1">
        <v>43461</v>
      </c>
      <c r="K1764" s="1">
        <v>44276</v>
      </c>
      <c r="L1764" t="s">
        <v>1167</v>
      </c>
      <c r="M1764" t="s">
        <v>15</v>
      </c>
      <c r="N1764" t="s">
        <v>15</v>
      </c>
      <c r="O1764" t="s">
        <v>854</v>
      </c>
      <c r="P1764" t="s">
        <v>23</v>
      </c>
      <c r="Q1764" t="s">
        <v>71</v>
      </c>
      <c r="R1764">
        <v>2020</v>
      </c>
      <c r="S1764">
        <v>221842</v>
      </c>
      <c r="T1764">
        <v>221842</v>
      </c>
      <c r="U1764" t="b">
        <v>1</v>
      </c>
    </row>
    <row r="1765" spans="1:21" hidden="1" x14ac:dyDescent="0.35">
      <c r="A1765">
        <v>667</v>
      </c>
      <c r="B1765">
        <v>307</v>
      </c>
      <c r="C1765">
        <v>743</v>
      </c>
      <c r="D1765">
        <v>20476195</v>
      </c>
      <c r="E1765">
        <f>_xlfn.XLOOKUP(Table1[[#This Row],[R Profile ID]],Sheet1!D:D,Sheet1!D:D)</f>
        <v>20476195</v>
      </c>
      <c r="F1765">
        <v>20476195</v>
      </c>
      <c r="G1765" t="s">
        <v>760</v>
      </c>
      <c r="H1765" t="s">
        <v>69</v>
      </c>
      <c r="I1765" t="s">
        <v>950</v>
      </c>
      <c r="J1765" s="1">
        <v>43087</v>
      </c>
      <c r="K1765" s="1">
        <v>44538</v>
      </c>
      <c r="L1765" t="s">
        <v>1167</v>
      </c>
      <c r="M1765" t="s">
        <v>15</v>
      </c>
      <c r="N1765" t="s">
        <v>15</v>
      </c>
      <c r="O1765" t="s">
        <v>249</v>
      </c>
      <c r="P1765" t="s">
        <v>192</v>
      </c>
      <c r="Q1765" t="s">
        <v>58</v>
      </c>
      <c r="R1765">
        <v>2018</v>
      </c>
      <c r="S1765">
        <v>70875</v>
      </c>
      <c r="T1765">
        <v>70875</v>
      </c>
      <c r="U1765" t="b">
        <v>1</v>
      </c>
    </row>
    <row r="1766" spans="1:21" hidden="1" x14ac:dyDescent="0.35">
      <c r="A1766">
        <v>668</v>
      </c>
      <c r="B1766">
        <v>306</v>
      </c>
      <c r="C1766">
        <v>735</v>
      </c>
      <c r="D1766">
        <v>20476191</v>
      </c>
      <c r="E1766">
        <f>_xlfn.XLOOKUP(Table1[[#This Row],[R Profile ID]],Sheet1!D:D,Sheet1!D:D)</f>
        <v>20476191</v>
      </c>
      <c r="F1766">
        <v>20476191</v>
      </c>
      <c r="G1766" t="s">
        <v>760</v>
      </c>
      <c r="H1766" t="s">
        <v>69</v>
      </c>
      <c r="I1766" t="s">
        <v>950</v>
      </c>
      <c r="J1766" s="1">
        <v>43293</v>
      </c>
      <c r="K1766" s="1">
        <v>44538</v>
      </c>
      <c r="L1766" t="s">
        <v>1167</v>
      </c>
      <c r="M1766" t="s">
        <v>15</v>
      </c>
      <c r="N1766" t="s">
        <v>15</v>
      </c>
      <c r="O1766" t="s">
        <v>855</v>
      </c>
      <c r="P1766" t="s">
        <v>17</v>
      </c>
      <c r="Q1766" t="s">
        <v>58</v>
      </c>
      <c r="R1766">
        <v>2018</v>
      </c>
      <c r="S1766">
        <v>86620</v>
      </c>
      <c r="T1766">
        <v>86620</v>
      </c>
      <c r="U1766" t="b">
        <v>1</v>
      </c>
    </row>
    <row r="1767" spans="1:21" hidden="1" x14ac:dyDescent="0.35">
      <c r="A1767">
        <v>1211</v>
      </c>
      <c r="B1767">
        <v>305</v>
      </c>
      <c r="C1767">
        <v>193</v>
      </c>
      <c r="D1767">
        <v>20471142</v>
      </c>
      <c r="E1767">
        <f>_xlfn.XLOOKUP(Table1[[#This Row],[R Profile ID]],Sheet1!D:D,Sheet1!D:D)</f>
        <v>20471142</v>
      </c>
      <c r="F1767">
        <v>20471142</v>
      </c>
      <c r="G1767" t="s">
        <v>760</v>
      </c>
      <c r="H1767" t="s">
        <v>69</v>
      </c>
      <c r="I1767" t="s">
        <v>950</v>
      </c>
      <c r="J1767" s="1">
        <v>43210</v>
      </c>
      <c r="K1767" s="1">
        <v>44538</v>
      </c>
      <c r="L1767" t="s">
        <v>1167</v>
      </c>
      <c r="M1767" t="s">
        <v>15</v>
      </c>
      <c r="N1767" t="s">
        <v>15</v>
      </c>
      <c r="O1767" t="s">
        <v>856</v>
      </c>
      <c r="P1767" t="s">
        <v>32</v>
      </c>
      <c r="Q1767" t="s">
        <v>58</v>
      </c>
      <c r="R1767">
        <v>2019</v>
      </c>
      <c r="S1767">
        <v>82763</v>
      </c>
      <c r="T1767">
        <v>82763</v>
      </c>
    </row>
    <row r="1768" spans="1:21" hidden="1" x14ac:dyDescent="0.35">
      <c r="A1768">
        <v>1436</v>
      </c>
      <c r="B1768">
        <v>311</v>
      </c>
      <c r="C1768">
        <v>1573</v>
      </c>
      <c r="D1768">
        <v>13472789</v>
      </c>
      <c r="E1768">
        <f>_xlfn.XLOOKUP(Table1[[#This Row],[R Profile ID]],Sheet1!D:D,Sheet1!D:D)</f>
        <v>13472789</v>
      </c>
      <c r="F1768">
        <v>13472789</v>
      </c>
      <c r="G1768" t="s">
        <v>760</v>
      </c>
      <c r="H1768" t="s">
        <v>69</v>
      </c>
      <c r="I1768" t="s">
        <v>1076</v>
      </c>
      <c r="J1768" s="1">
        <v>43355</v>
      </c>
      <c r="K1768" s="1">
        <v>44488</v>
      </c>
      <c r="L1768" t="s">
        <v>1167</v>
      </c>
      <c r="M1768" t="s">
        <v>15</v>
      </c>
      <c r="N1768" t="s">
        <v>15</v>
      </c>
      <c r="O1768" t="s">
        <v>857</v>
      </c>
      <c r="P1768" t="s">
        <v>94</v>
      </c>
      <c r="Q1768" t="s">
        <v>58</v>
      </c>
      <c r="R1768">
        <v>2019</v>
      </c>
      <c r="S1768">
        <v>145008</v>
      </c>
      <c r="T1768">
        <v>145008</v>
      </c>
      <c r="U1768" t="b">
        <v>0</v>
      </c>
    </row>
    <row r="1769" spans="1:21" hidden="1" x14ac:dyDescent="0.35">
      <c r="A1769">
        <v>1437</v>
      </c>
      <c r="B1769">
        <v>314</v>
      </c>
      <c r="C1769">
        <v>1574</v>
      </c>
      <c r="D1769">
        <v>19906790</v>
      </c>
      <c r="E1769">
        <f>_xlfn.XLOOKUP(Table1[[#This Row],[R Profile ID]],Sheet1!D:D,Sheet1!D:D)</f>
        <v>19906790</v>
      </c>
      <c r="F1769">
        <v>19906790</v>
      </c>
      <c r="G1769" t="s">
        <v>760</v>
      </c>
      <c r="H1769" t="s">
        <v>69</v>
      </c>
      <c r="I1769" t="s">
        <v>1131</v>
      </c>
      <c r="J1769" s="1">
        <v>43887</v>
      </c>
      <c r="K1769" s="1">
        <v>44488</v>
      </c>
      <c r="L1769" t="s">
        <v>1167</v>
      </c>
      <c r="M1769" t="s">
        <v>15</v>
      </c>
      <c r="N1769" t="s">
        <v>15</v>
      </c>
      <c r="O1769" t="s">
        <v>767</v>
      </c>
      <c r="P1769" t="s">
        <v>94</v>
      </c>
      <c r="Q1769" t="s">
        <v>58</v>
      </c>
      <c r="R1769">
        <v>2021</v>
      </c>
      <c r="S1769">
        <v>116765</v>
      </c>
      <c r="T1769">
        <v>116765</v>
      </c>
    </row>
    <row r="1770" spans="1:21" hidden="1" x14ac:dyDescent="0.35">
      <c r="A1770">
        <v>1438</v>
      </c>
      <c r="B1770">
        <v>313</v>
      </c>
      <c r="C1770">
        <v>1575</v>
      </c>
      <c r="D1770">
        <v>19906798</v>
      </c>
      <c r="E1770">
        <f>_xlfn.XLOOKUP(Table1[[#This Row],[R Profile ID]],Sheet1!D:D,Sheet1!D:D)</f>
        <v>19906798</v>
      </c>
      <c r="F1770">
        <v>19906798</v>
      </c>
      <c r="G1770" t="s">
        <v>760</v>
      </c>
      <c r="H1770" t="s">
        <v>69</v>
      </c>
      <c r="I1770" t="s">
        <v>1131</v>
      </c>
      <c r="J1770" s="1">
        <v>43803</v>
      </c>
      <c r="K1770" s="1">
        <v>44501</v>
      </c>
      <c r="L1770" t="s">
        <v>1167</v>
      </c>
      <c r="M1770" t="s">
        <v>15</v>
      </c>
      <c r="N1770" t="s">
        <v>15</v>
      </c>
      <c r="O1770" t="s">
        <v>858</v>
      </c>
      <c r="P1770" t="s">
        <v>94</v>
      </c>
      <c r="Q1770" t="s">
        <v>58</v>
      </c>
      <c r="R1770">
        <v>2020</v>
      </c>
      <c r="S1770">
        <v>90950</v>
      </c>
      <c r="T1770">
        <v>90950</v>
      </c>
    </row>
    <row r="1771" spans="1:21" hidden="1" x14ac:dyDescent="0.35">
      <c r="A1771">
        <v>105</v>
      </c>
      <c r="B1771">
        <v>654</v>
      </c>
      <c r="C1771">
        <v>742</v>
      </c>
      <c r="D1771">
        <v>23942783</v>
      </c>
      <c r="E1771">
        <f>_xlfn.XLOOKUP(Table1[[#This Row],[R Profile ID]],Sheet1!D:D,Sheet1!D:D)</f>
        <v>23942783</v>
      </c>
      <c r="F1771">
        <v>23942783</v>
      </c>
      <c r="G1771" t="s">
        <v>760</v>
      </c>
      <c r="H1771" t="s">
        <v>69</v>
      </c>
      <c r="I1771" t="s">
        <v>1093</v>
      </c>
      <c r="J1771" s="1">
        <v>41082</v>
      </c>
      <c r="K1771" s="1">
        <v>44448</v>
      </c>
      <c r="L1771" t="s">
        <v>1168</v>
      </c>
      <c r="M1771" t="s">
        <v>15</v>
      </c>
      <c r="N1771" t="s">
        <v>15</v>
      </c>
      <c r="O1771" t="s">
        <v>177</v>
      </c>
      <c r="P1771" t="s">
        <v>151</v>
      </c>
      <c r="Q1771" t="s">
        <v>28</v>
      </c>
      <c r="R1771">
        <v>2004</v>
      </c>
      <c r="S1771">
        <v>69309</v>
      </c>
      <c r="T1771">
        <v>69309</v>
      </c>
    </row>
    <row r="1772" spans="1:21" hidden="1" x14ac:dyDescent="0.35">
      <c r="A1772">
        <v>365</v>
      </c>
      <c r="B1772">
        <v>428</v>
      </c>
      <c r="C1772">
        <v>748</v>
      </c>
      <c r="D1772">
        <v>13682236</v>
      </c>
      <c r="E1772">
        <f>_xlfn.XLOOKUP(Table1[[#This Row],[R Profile ID]],Sheet1!D:D,Sheet1!D:D)</f>
        <v>13682236</v>
      </c>
      <c r="F1772">
        <v>13682236</v>
      </c>
      <c r="G1772" t="s">
        <v>760</v>
      </c>
      <c r="H1772" t="s">
        <v>69</v>
      </c>
      <c r="I1772" t="s">
        <v>1131</v>
      </c>
      <c r="J1772" s="1">
        <v>39210</v>
      </c>
      <c r="K1772" s="1">
        <v>44186</v>
      </c>
      <c r="L1772" t="s">
        <v>1168</v>
      </c>
      <c r="M1772" t="s">
        <v>15</v>
      </c>
      <c r="N1772" t="s">
        <v>15</v>
      </c>
      <c r="O1772" t="s">
        <v>55</v>
      </c>
      <c r="P1772" t="s">
        <v>35</v>
      </c>
      <c r="Q1772" t="s">
        <v>36</v>
      </c>
      <c r="R1772">
        <v>2006</v>
      </c>
      <c r="S1772">
        <v>417500</v>
      </c>
      <c r="T1772">
        <v>417500</v>
      </c>
    </row>
    <row r="1773" spans="1:21" hidden="1" x14ac:dyDescent="0.35">
      <c r="A1773">
        <v>809</v>
      </c>
      <c r="B1773">
        <v>360</v>
      </c>
      <c r="C1773">
        <v>1049</v>
      </c>
      <c r="D1773">
        <v>2961875</v>
      </c>
      <c r="E1773">
        <f>_xlfn.XLOOKUP(Table1[[#This Row],[R Profile ID]],Sheet1!D:D,Sheet1!D:D)</f>
        <v>2961875</v>
      </c>
      <c r="F1773">
        <v>2961875</v>
      </c>
      <c r="G1773" t="s">
        <v>760</v>
      </c>
      <c r="H1773" t="s">
        <v>69</v>
      </c>
      <c r="I1773" t="s">
        <v>1108</v>
      </c>
      <c r="J1773" s="1">
        <v>37726</v>
      </c>
      <c r="K1773" s="1">
        <v>44287</v>
      </c>
      <c r="L1773" t="s">
        <v>1168</v>
      </c>
      <c r="M1773" t="s">
        <v>15</v>
      </c>
      <c r="N1773" t="s">
        <v>15</v>
      </c>
      <c r="O1773" t="s">
        <v>396</v>
      </c>
      <c r="P1773" t="s">
        <v>38</v>
      </c>
      <c r="Q1773" t="s">
        <v>18</v>
      </c>
      <c r="R1773">
        <v>1998</v>
      </c>
      <c r="S1773">
        <v>174540</v>
      </c>
      <c r="T1773">
        <v>157086</v>
      </c>
    </row>
    <row r="1774" spans="1:21" hidden="1" x14ac:dyDescent="0.35">
      <c r="A1774">
        <v>1303</v>
      </c>
      <c r="B1774">
        <v>765</v>
      </c>
      <c r="C1774">
        <v>1482</v>
      </c>
      <c r="D1774">
        <v>9766</v>
      </c>
      <c r="E1774">
        <f>_xlfn.XLOOKUP(Table1[[#This Row],[R Profile ID]],Sheet1!D:D,Sheet1!D:D)</f>
        <v>9766</v>
      </c>
      <c r="F1774" t="s">
        <v>616</v>
      </c>
      <c r="G1774" t="s">
        <v>760</v>
      </c>
      <c r="H1774" t="s">
        <v>69</v>
      </c>
      <c r="I1774" t="s">
        <v>1021</v>
      </c>
      <c r="J1774" s="1">
        <v>41991</v>
      </c>
      <c r="K1774" s="1">
        <v>44421</v>
      </c>
      <c r="L1774" t="s">
        <v>1168</v>
      </c>
      <c r="M1774" t="s">
        <v>15</v>
      </c>
      <c r="N1774" t="s">
        <v>15</v>
      </c>
      <c r="O1774" t="s">
        <v>859</v>
      </c>
      <c r="P1774" t="s">
        <v>49</v>
      </c>
      <c r="Q1774" t="s">
        <v>76</v>
      </c>
      <c r="R1774">
        <v>2014</v>
      </c>
      <c r="S1774">
        <v>46404</v>
      </c>
      <c r="T1774">
        <v>42185</v>
      </c>
    </row>
    <row r="1775" spans="1:21" hidden="1" x14ac:dyDescent="0.35">
      <c r="A1775">
        <v>1428</v>
      </c>
      <c r="B1775">
        <v>720</v>
      </c>
      <c r="C1775">
        <v>1566</v>
      </c>
      <c r="D1775">
        <v>4385692</v>
      </c>
      <c r="E1775">
        <f>_xlfn.XLOOKUP(Table1[[#This Row],[R Profile ID]],Sheet1!D:D,Sheet1!D:D)</f>
        <v>4385692</v>
      </c>
      <c r="F1775">
        <v>4385692</v>
      </c>
      <c r="G1775" t="s">
        <v>760</v>
      </c>
      <c r="H1775" t="s">
        <v>69</v>
      </c>
      <c r="I1775" t="s">
        <v>959</v>
      </c>
      <c r="J1775" s="1">
        <v>41712</v>
      </c>
      <c r="K1775" s="1">
        <v>43845</v>
      </c>
      <c r="L1775" t="s">
        <v>1168</v>
      </c>
      <c r="M1775" t="s">
        <v>15</v>
      </c>
      <c r="N1775" t="s">
        <v>15</v>
      </c>
      <c r="O1775" t="s">
        <v>860</v>
      </c>
      <c r="P1775" t="s">
        <v>17</v>
      </c>
      <c r="Q1775" t="s">
        <v>18</v>
      </c>
      <c r="R1775">
        <v>2012</v>
      </c>
      <c r="S1775">
        <v>57840</v>
      </c>
      <c r="T1775">
        <v>52056</v>
      </c>
    </row>
    <row r="1776" spans="1:21" hidden="1" x14ac:dyDescent="0.35">
      <c r="A1776">
        <v>1462</v>
      </c>
      <c r="B1776">
        <v>543</v>
      </c>
      <c r="C1776">
        <v>800</v>
      </c>
      <c r="D1776">
        <v>14795035</v>
      </c>
      <c r="E1776">
        <f>_xlfn.XLOOKUP(Table1[[#This Row],[R Profile ID]],Sheet1!D:D,Sheet1!D:D)</f>
        <v>14795035</v>
      </c>
      <c r="F1776">
        <v>14795035</v>
      </c>
      <c r="G1776" t="s">
        <v>760</v>
      </c>
      <c r="H1776" t="s">
        <v>69</v>
      </c>
      <c r="I1776" t="s">
        <v>1023</v>
      </c>
      <c r="J1776" s="1">
        <v>39331</v>
      </c>
      <c r="K1776" s="1">
        <v>44217</v>
      </c>
      <c r="L1776" t="s">
        <v>1168</v>
      </c>
      <c r="M1776" t="s">
        <v>15</v>
      </c>
      <c r="N1776" t="s">
        <v>15</v>
      </c>
      <c r="O1776" t="s">
        <v>249</v>
      </c>
      <c r="P1776" t="s">
        <v>192</v>
      </c>
      <c r="Q1776" t="s">
        <v>36</v>
      </c>
      <c r="R1776">
        <v>1998</v>
      </c>
      <c r="S1776">
        <v>362855</v>
      </c>
      <c r="T1776">
        <v>362855</v>
      </c>
    </row>
    <row r="1777" spans="1:20" hidden="1" x14ac:dyDescent="0.35">
      <c r="A1777">
        <v>1604</v>
      </c>
      <c r="B1777">
        <v>767</v>
      </c>
      <c r="C1777">
        <v>1709</v>
      </c>
      <c r="D1777">
        <v>9767</v>
      </c>
      <c r="E1777">
        <f>_xlfn.XLOOKUP(Table1[[#This Row],[R Profile ID]],Sheet1!D:D,Sheet1!D:D)</f>
        <v>9767</v>
      </c>
      <c r="F1777" t="s">
        <v>616</v>
      </c>
      <c r="G1777" t="s">
        <v>760</v>
      </c>
      <c r="H1777" t="s">
        <v>69</v>
      </c>
      <c r="I1777" t="s">
        <v>1095</v>
      </c>
      <c r="J1777" s="1">
        <v>42096</v>
      </c>
      <c r="K1777" s="1">
        <v>44287</v>
      </c>
      <c r="L1777" t="s">
        <v>1168</v>
      </c>
      <c r="M1777" t="s">
        <v>15</v>
      </c>
      <c r="N1777" t="s">
        <v>15</v>
      </c>
      <c r="O1777" t="s">
        <v>861</v>
      </c>
      <c r="P1777" t="s">
        <v>94</v>
      </c>
      <c r="Q1777" t="s">
        <v>36</v>
      </c>
      <c r="R1777">
        <v>2013</v>
      </c>
      <c r="S1777">
        <v>43892</v>
      </c>
      <c r="T1777">
        <v>43892</v>
      </c>
    </row>
    <row r="1778" spans="1:20" hidden="1" x14ac:dyDescent="0.35">
      <c r="A1778">
        <v>1755</v>
      </c>
      <c r="B1778">
        <v>674</v>
      </c>
      <c r="C1778">
        <v>1873</v>
      </c>
      <c r="D1778">
        <v>18056895</v>
      </c>
      <c r="E1778">
        <f>_xlfn.XLOOKUP(Table1[[#This Row],[R Profile ID]],Sheet1!D:D,Sheet1!D:D)</f>
        <v>18056895</v>
      </c>
      <c r="F1778">
        <v>18056895</v>
      </c>
      <c r="G1778" t="s">
        <v>760</v>
      </c>
      <c r="H1778" t="s">
        <v>69</v>
      </c>
      <c r="I1778" t="s">
        <v>1093</v>
      </c>
      <c r="J1778" s="1">
        <v>43010</v>
      </c>
      <c r="K1778" s="1">
        <v>44448</v>
      </c>
      <c r="L1778" t="s">
        <v>1168</v>
      </c>
      <c r="M1778" t="s">
        <v>15</v>
      </c>
      <c r="N1778" t="s">
        <v>15</v>
      </c>
      <c r="O1778" t="s">
        <v>177</v>
      </c>
      <c r="P1778" t="s">
        <v>151</v>
      </c>
      <c r="Q1778" t="s">
        <v>28</v>
      </c>
      <c r="R1778">
        <v>1999</v>
      </c>
      <c r="S1778">
        <v>65948</v>
      </c>
      <c r="T1778">
        <v>65948</v>
      </c>
    </row>
    <row r="1779" spans="1:20" hidden="1" x14ac:dyDescent="0.35">
      <c r="A1779">
        <v>1772</v>
      </c>
      <c r="B1779">
        <v>665</v>
      </c>
      <c r="C1779">
        <v>810</v>
      </c>
      <c r="D1779">
        <v>23942770</v>
      </c>
      <c r="E1779">
        <f>_xlfn.XLOOKUP(Table1[[#This Row],[R Profile ID]],Sheet1!D:D,Sheet1!D:D)</f>
        <v>23942770</v>
      </c>
      <c r="F1779">
        <v>23942770</v>
      </c>
      <c r="G1779" t="s">
        <v>760</v>
      </c>
      <c r="H1779" t="s">
        <v>69</v>
      </c>
      <c r="I1779" t="s">
        <v>1009</v>
      </c>
      <c r="J1779" s="1">
        <v>41180</v>
      </c>
      <c r="K1779" s="1">
        <v>44322</v>
      </c>
      <c r="L1779" t="s">
        <v>1168</v>
      </c>
      <c r="M1779" t="s">
        <v>15</v>
      </c>
      <c r="N1779" t="s">
        <v>15</v>
      </c>
      <c r="O1779" t="s">
        <v>75</v>
      </c>
      <c r="P1779" t="s">
        <v>49</v>
      </c>
      <c r="Q1779" t="s">
        <v>18</v>
      </c>
      <c r="R1779">
        <v>2005</v>
      </c>
      <c r="S1779">
        <v>88504</v>
      </c>
      <c r="T1779">
        <v>79653.600000000006</v>
      </c>
    </row>
    <row r="1780" spans="1:20" hidden="1" x14ac:dyDescent="0.35">
      <c r="A1780">
        <v>1813</v>
      </c>
      <c r="B1780">
        <v>389</v>
      </c>
      <c r="C1780">
        <v>1920</v>
      </c>
      <c r="D1780">
        <v>2961877</v>
      </c>
      <c r="E1780">
        <f>_xlfn.XLOOKUP(Table1[[#This Row],[R Profile ID]],Sheet1!D:D,Sheet1!D:D)</f>
        <v>2961877</v>
      </c>
      <c r="F1780">
        <v>2961877</v>
      </c>
      <c r="G1780" t="s">
        <v>760</v>
      </c>
      <c r="H1780" t="s">
        <v>69</v>
      </c>
      <c r="I1780" t="s">
        <v>1022</v>
      </c>
      <c r="J1780" s="1">
        <v>38881</v>
      </c>
      <c r="K1780" s="1">
        <v>44440</v>
      </c>
      <c r="L1780" t="s">
        <v>1168</v>
      </c>
      <c r="M1780" t="s">
        <v>15</v>
      </c>
      <c r="N1780" t="s">
        <v>15</v>
      </c>
      <c r="O1780" t="s">
        <v>211</v>
      </c>
      <c r="P1780" t="s">
        <v>65</v>
      </c>
      <c r="Q1780" t="s">
        <v>18</v>
      </c>
      <c r="R1780">
        <v>2004</v>
      </c>
      <c r="S1780">
        <v>91928</v>
      </c>
      <c r="T1780">
        <v>82735.199999999997</v>
      </c>
    </row>
    <row r="1781" spans="1:20" hidden="1" x14ac:dyDescent="0.35">
      <c r="A1781">
        <v>1818</v>
      </c>
      <c r="B1781">
        <v>379</v>
      </c>
      <c r="C1781">
        <v>1922</v>
      </c>
      <c r="D1781">
        <v>2961870</v>
      </c>
      <c r="E1781">
        <f>_xlfn.XLOOKUP(Table1[[#This Row],[R Profile ID]],Sheet1!D:D,Sheet1!D:D)</f>
        <v>2961870</v>
      </c>
      <c r="F1781">
        <v>2961870</v>
      </c>
      <c r="G1781" t="s">
        <v>760</v>
      </c>
      <c r="H1781" t="s">
        <v>69</v>
      </c>
      <c r="I1781" t="s">
        <v>1022</v>
      </c>
      <c r="J1781" s="1">
        <v>37587</v>
      </c>
      <c r="K1781" s="1">
        <v>44186</v>
      </c>
      <c r="L1781" t="s">
        <v>1168</v>
      </c>
      <c r="M1781" t="s">
        <v>15</v>
      </c>
      <c r="N1781" t="s">
        <v>15</v>
      </c>
      <c r="O1781" t="s">
        <v>862</v>
      </c>
      <c r="P1781" t="s">
        <v>65</v>
      </c>
      <c r="Q1781" t="s">
        <v>18</v>
      </c>
      <c r="R1781">
        <v>1985</v>
      </c>
      <c r="S1781">
        <v>220579</v>
      </c>
      <c r="T1781">
        <v>200532</v>
      </c>
    </row>
    <row r="1782" spans="1:20" hidden="1" x14ac:dyDescent="0.35">
      <c r="A1782">
        <v>491</v>
      </c>
      <c r="B1782">
        <v>669</v>
      </c>
      <c r="C1782">
        <v>1760</v>
      </c>
      <c r="D1782">
        <v>3990229</v>
      </c>
      <c r="E1782">
        <f>_xlfn.XLOOKUP(Table1[[#This Row],[R Profile ID]],Sheet1!D:D,Sheet1!D:D)</f>
        <v>3990229</v>
      </c>
      <c r="F1782" t="s">
        <v>616</v>
      </c>
      <c r="G1782" t="s">
        <v>760</v>
      </c>
      <c r="H1782" t="s">
        <v>69</v>
      </c>
      <c r="I1782" t="s">
        <v>1131</v>
      </c>
      <c r="J1782" s="1">
        <v>41285</v>
      </c>
      <c r="K1782" s="1">
        <v>43706</v>
      </c>
      <c r="L1782" t="s">
        <v>1169</v>
      </c>
      <c r="M1782" t="s">
        <v>15</v>
      </c>
      <c r="N1782" t="s">
        <v>15</v>
      </c>
      <c r="O1782" t="s">
        <v>845</v>
      </c>
      <c r="P1782" t="s">
        <v>20</v>
      </c>
      <c r="Q1782" t="s">
        <v>36</v>
      </c>
      <c r="S1782">
        <v>455061</v>
      </c>
      <c r="T1782">
        <v>455061</v>
      </c>
    </row>
    <row r="1783" spans="1:20" hidden="1" x14ac:dyDescent="0.35">
      <c r="A1783">
        <v>1120</v>
      </c>
      <c r="B1783">
        <v>563</v>
      </c>
      <c r="C1783">
        <v>1320</v>
      </c>
      <c r="D1783">
        <v>4403980</v>
      </c>
      <c r="E1783">
        <f>_xlfn.XLOOKUP(Table1[[#This Row],[R Profile ID]],Sheet1!D:D,Sheet1!D:D)</f>
        <v>4403980</v>
      </c>
      <c r="F1783" t="s">
        <v>616</v>
      </c>
      <c r="G1783" t="s">
        <v>760</v>
      </c>
      <c r="H1783" t="s">
        <v>69</v>
      </c>
      <c r="I1783" t="s">
        <v>1131</v>
      </c>
      <c r="J1783" s="1">
        <v>39933</v>
      </c>
      <c r="K1783" s="1">
        <v>43504</v>
      </c>
      <c r="L1783" t="s">
        <v>1169</v>
      </c>
      <c r="M1783" t="s">
        <v>15</v>
      </c>
      <c r="N1783" t="s">
        <v>15</v>
      </c>
      <c r="O1783" t="s">
        <v>41</v>
      </c>
      <c r="P1783" t="s">
        <v>17</v>
      </c>
      <c r="Q1783" t="s">
        <v>36</v>
      </c>
      <c r="S1783">
        <v>267960</v>
      </c>
      <c r="T1783">
        <v>267960</v>
      </c>
    </row>
    <row r="1784" spans="1:20" hidden="1" x14ac:dyDescent="0.35">
      <c r="A1784">
        <v>1282</v>
      </c>
      <c r="B1784">
        <v>633</v>
      </c>
      <c r="C1784">
        <v>1459</v>
      </c>
      <c r="D1784">
        <v>10587700</v>
      </c>
      <c r="E1784">
        <f>_xlfn.XLOOKUP(Table1[[#This Row],[R Profile ID]],Sheet1!D:D,Sheet1!D:D)</f>
        <v>10587700</v>
      </c>
      <c r="F1784" t="s">
        <v>616</v>
      </c>
      <c r="G1784" t="s">
        <v>760</v>
      </c>
      <c r="H1784" t="s">
        <v>69</v>
      </c>
      <c r="I1784" t="s">
        <v>1131</v>
      </c>
      <c r="J1784" s="1" t="s">
        <v>14</v>
      </c>
      <c r="K1784" s="1">
        <v>43762</v>
      </c>
      <c r="L1784" t="s">
        <v>1169</v>
      </c>
      <c r="M1784" t="s">
        <v>15</v>
      </c>
      <c r="N1784" t="s">
        <v>15</v>
      </c>
      <c r="O1784" t="s">
        <v>863</v>
      </c>
      <c r="P1784" t="s">
        <v>65</v>
      </c>
      <c r="Q1784" t="s">
        <v>36</v>
      </c>
      <c r="S1784">
        <v>203057</v>
      </c>
      <c r="T1784">
        <v>203057</v>
      </c>
    </row>
    <row r="1785" spans="1:20" hidden="1" x14ac:dyDescent="0.35">
      <c r="A1785">
        <v>1467</v>
      </c>
      <c r="B1785">
        <v>738</v>
      </c>
      <c r="C1785">
        <v>1805</v>
      </c>
      <c r="D1785">
        <v>19405</v>
      </c>
      <c r="E1785">
        <f>_xlfn.XLOOKUP(Table1[[#This Row],[R Profile ID]],Sheet1!D:D,Sheet1!D:D)</f>
        <v>19405</v>
      </c>
      <c r="F1785" t="s">
        <v>616</v>
      </c>
      <c r="G1785" t="s">
        <v>760</v>
      </c>
      <c r="H1785" t="s">
        <v>69</v>
      </c>
      <c r="I1785" t="s">
        <v>1131</v>
      </c>
      <c r="J1785" s="1">
        <v>41803</v>
      </c>
      <c r="K1785" s="1">
        <v>43784</v>
      </c>
      <c r="L1785" t="s">
        <v>1169</v>
      </c>
      <c r="M1785" t="s">
        <v>15</v>
      </c>
      <c r="N1785" t="s">
        <v>15</v>
      </c>
      <c r="O1785" t="s">
        <v>864</v>
      </c>
      <c r="P1785" t="s">
        <v>143</v>
      </c>
      <c r="Q1785" t="s">
        <v>73</v>
      </c>
      <c r="S1785">
        <v>84000</v>
      </c>
      <c r="T1785">
        <v>84000</v>
      </c>
    </row>
    <row r="1786" spans="1:20" hidden="1" x14ac:dyDescent="0.35">
      <c r="A1786">
        <v>1468</v>
      </c>
      <c r="B1786">
        <v>740</v>
      </c>
      <c r="C1786">
        <v>1807</v>
      </c>
      <c r="D1786">
        <v>19406</v>
      </c>
      <c r="E1786">
        <f>_xlfn.XLOOKUP(Table1[[#This Row],[R Profile ID]],Sheet1!D:D,Sheet1!D:D)</f>
        <v>19406</v>
      </c>
      <c r="F1786" t="s">
        <v>616</v>
      </c>
      <c r="G1786" t="s">
        <v>760</v>
      </c>
      <c r="H1786" t="s">
        <v>69</v>
      </c>
      <c r="I1786" t="s">
        <v>1131</v>
      </c>
      <c r="J1786" s="1">
        <v>41956</v>
      </c>
      <c r="K1786" s="1">
        <v>43784</v>
      </c>
      <c r="L1786" t="s">
        <v>1169</v>
      </c>
      <c r="M1786" t="s">
        <v>15</v>
      </c>
      <c r="N1786" t="s">
        <v>15</v>
      </c>
      <c r="O1786" t="s">
        <v>865</v>
      </c>
      <c r="P1786" t="s">
        <v>397</v>
      </c>
      <c r="Q1786" t="s">
        <v>73</v>
      </c>
      <c r="S1786">
        <v>75929</v>
      </c>
      <c r="T1786">
        <v>75929</v>
      </c>
    </row>
    <row r="1787" spans="1:20" hidden="1" x14ac:dyDescent="0.35">
      <c r="A1787">
        <v>1469</v>
      </c>
      <c r="B1787">
        <v>739</v>
      </c>
      <c r="C1787">
        <v>1809</v>
      </c>
      <c r="D1787">
        <v>19407</v>
      </c>
      <c r="E1787">
        <f>_xlfn.XLOOKUP(Table1[[#This Row],[R Profile ID]],Sheet1!D:D,Sheet1!D:D)</f>
        <v>19407</v>
      </c>
      <c r="F1787" t="s">
        <v>616</v>
      </c>
      <c r="G1787" t="s">
        <v>760</v>
      </c>
      <c r="H1787" t="s">
        <v>69</v>
      </c>
      <c r="I1787" t="s">
        <v>1131</v>
      </c>
      <c r="J1787" s="1">
        <v>41800</v>
      </c>
      <c r="K1787" s="1">
        <v>43784</v>
      </c>
      <c r="L1787" t="s">
        <v>1169</v>
      </c>
      <c r="M1787" t="s">
        <v>15</v>
      </c>
      <c r="N1787" t="s">
        <v>15</v>
      </c>
      <c r="O1787" t="s">
        <v>866</v>
      </c>
      <c r="P1787" t="s">
        <v>143</v>
      </c>
      <c r="Q1787" t="s">
        <v>73</v>
      </c>
      <c r="S1787">
        <v>72178</v>
      </c>
      <c r="T1787">
        <v>72178</v>
      </c>
    </row>
    <row r="1788" spans="1:20" x14ac:dyDescent="0.35">
      <c r="A1788">
        <v>1569</v>
      </c>
      <c r="C1788">
        <v>1682</v>
      </c>
      <c r="D1788">
        <v>9771</v>
      </c>
      <c r="E1788" t="e">
        <f>_xlfn.XLOOKUP(Table1[[#This Row],[R Profile ID]],Sheet1!D:D,Sheet1!D:D)</f>
        <v>#N/A</v>
      </c>
      <c r="F1788" t="s">
        <v>616</v>
      </c>
      <c r="G1788" t="s">
        <v>760</v>
      </c>
      <c r="H1788" t="s">
        <v>69</v>
      </c>
      <c r="I1788" t="s">
        <v>1131</v>
      </c>
      <c r="J1788" s="1" t="s">
        <v>14</v>
      </c>
      <c r="K1788" s="1">
        <v>42997</v>
      </c>
      <c r="L1788" t="s">
        <v>1169</v>
      </c>
      <c r="M1788" t="s">
        <v>15</v>
      </c>
      <c r="N1788" t="s">
        <v>15</v>
      </c>
      <c r="O1788" t="s">
        <v>161</v>
      </c>
      <c r="P1788" t="s">
        <v>49</v>
      </c>
      <c r="Q1788" t="s">
        <v>36</v>
      </c>
      <c r="S1788">
        <v>257566</v>
      </c>
    </row>
    <row r="1789" spans="1:20" hidden="1" x14ac:dyDescent="0.35">
      <c r="A1789">
        <v>100</v>
      </c>
      <c r="B1789">
        <v>450</v>
      </c>
      <c r="C1789">
        <v>280</v>
      </c>
      <c r="D1789">
        <v>1263112</v>
      </c>
      <c r="E1789">
        <f>_xlfn.XLOOKUP(Table1[[#This Row],[R Profile ID]],Sheet1!D:D,Sheet1!D:D)</f>
        <v>1263112</v>
      </c>
      <c r="F1789">
        <v>1263112</v>
      </c>
      <c r="G1789" t="s">
        <v>760</v>
      </c>
      <c r="H1789" t="s">
        <v>69</v>
      </c>
      <c r="I1789" t="s">
        <v>1131</v>
      </c>
      <c r="J1789" s="1">
        <v>38699</v>
      </c>
      <c r="K1789" s="1">
        <v>43840</v>
      </c>
      <c r="L1789" t="s">
        <v>1170</v>
      </c>
      <c r="M1789" t="s">
        <v>15</v>
      </c>
      <c r="N1789" t="s">
        <v>15</v>
      </c>
      <c r="O1789" t="s">
        <v>174</v>
      </c>
      <c r="P1789" t="s">
        <v>23</v>
      </c>
      <c r="Q1789" t="s">
        <v>44</v>
      </c>
      <c r="R1789">
        <v>1971</v>
      </c>
      <c r="S1789">
        <v>435956</v>
      </c>
      <c r="T1789">
        <v>452763</v>
      </c>
    </row>
    <row r="1790" spans="1:20" x14ac:dyDescent="0.35">
      <c r="A1790">
        <v>110</v>
      </c>
      <c r="C1790">
        <v>305</v>
      </c>
      <c r="D1790">
        <v>5814108</v>
      </c>
      <c r="E1790" t="e">
        <f>_xlfn.XLOOKUP(Table1[[#This Row],[R Profile ID]],Sheet1!D:D,Sheet1!D:D)</f>
        <v>#N/A</v>
      </c>
      <c r="F1790" t="s">
        <v>616</v>
      </c>
      <c r="G1790" t="s">
        <v>760</v>
      </c>
      <c r="H1790" t="s">
        <v>69</v>
      </c>
      <c r="I1790" t="s">
        <v>1131</v>
      </c>
      <c r="J1790" s="1" t="s">
        <v>14</v>
      </c>
      <c r="K1790" s="1">
        <v>43190</v>
      </c>
      <c r="L1790" t="s">
        <v>1170</v>
      </c>
      <c r="M1790" t="s">
        <v>15</v>
      </c>
      <c r="N1790" t="s">
        <v>15</v>
      </c>
      <c r="O1790" t="s">
        <v>867</v>
      </c>
      <c r="P1790" t="s">
        <v>65</v>
      </c>
      <c r="Q1790" t="s">
        <v>71</v>
      </c>
      <c r="S1790">
        <v>116790</v>
      </c>
    </row>
    <row r="1791" spans="1:20" x14ac:dyDescent="0.35">
      <c r="A1791">
        <v>111</v>
      </c>
      <c r="C1791">
        <v>306</v>
      </c>
      <c r="D1791">
        <v>5814109</v>
      </c>
      <c r="E1791" t="e">
        <f>_xlfn.XLOOKUP(Table1[[#This Row],[R Profile ID]],Sheet1!D:D,Sheet1!D:D)</f>
        <v>#N/A</v>
      </c>
      <c r="F1791" t="s">
        <v>616</v>
      </c>
      <c r="G1791" t="s">
        <v>760</v>
      </c>
      <c r="H1791" t="s">
        <v>69</v>
      </c>
      <c r="I1791" t="s">
        <v>1131</v>
      </c>
      <c r="J1791" s="1" t="s">
        <v>14</v>
      </c>
      <c r="K1791" s="1">
        <v>43190</v>
      </c>
      <c r="L1791" t="s">
        <v>1170</v>
      </c>
      <c r="M1791" t="s">
        <v>15</v>
      </c>
      <c r="N1791" t="s">
        <v>15</v>
      </c>
      <c r="O1791" t="s">
        <v>867</v>
      </c>
      <c r="P1791" t="s">
        <v>65</v>
      </c>
      <c r="Q1791" t="s">
        <v>71</v>
      </c>
      <c r="S1791">
        <v>167336</v>
      </c>
    </row>
    <row r="1792" spans="1:20" x14ac:dyDescent="0.35">
      <c r="A1792">
        <v>324</v>
      </c>
      <c r="C1792">
        <v>548</v>
      </c>
      <c r="D1792">
        <v>9776</v>
      </c>
      <c r="E1792" t="e">
        <f>_xlfn.XLOOKUP(Table1[[#This Row],[R Profile ID]],Sheet1!D:D,Sheet1!D:D)</f>
        <v>#N/A</v>
      </c>
      <c r="F1792" t="s">
        <v>616</v>
      </c>
      <c r="G1792" t="s">
        <v>760</v>
      </c>
      <c r="H1792" t="s">
        <v>69</v>
      </c>
      <c r="I1792" t="s">
        <v>1040</v>
      </c>
      <c r="J1792" s="1" t="s">
        <v>14</v>
      </c>
      <c r="K1792" s="1">
        <v>42297</v>
      </c>
      <c r="L1792" t="s">
        <v>1170</v>
      </c>
      <c r="M1792" t="s">
        <v>15</v>
      </c>
      <c r="N1792" t="s">
        <v>15</v>
      </c>
      <c r="O1792" t="s">
        <v>868</v>
      </c>
      <c r="P1792" t="s">
        <v>23</v>
      </c>
      <c r="Q1792" t="s">
        <v>18</v>
      </c>
      <c r="S1792">
        <v>111558</v>
      </c>
    </row>
    <row r="1793" spans="1:20" hidden="1" x14ac:dyDescent="0.35">
      <c r="A1793">
        <v>341</v>
      </c>
      <c r="B1793">
        <v>820</v>
      </c>
      <c r="C1793">
        <v>561</v>
      </c>
      <c r="D1793">
        <v>19264</v>
      </c>
      <c r="E1793">
        <f>_xlfn.XLOOKUP(Table1[[#This Row],[R Profile ID]],Sheet1!D:D,Sheet1!D:D)</f>
        <v>19264</v>
      </c>
      <c r="F1793" t="s">
        <v>616</v>
      </c>
      <c r="G1793" t="s">
        <v>760</v>
      </c>
      <c r="H1793" t="s">
        <v>69</v>
      </c>
      <c r="I1793" t="s">
        <v>992</v>
      </c>
      <c r="J1793" s="1">
        <v>42384</v>
      </c>
      <c r="K1793" s="1">
        <v>43453</v>
      </c>
      <c r="L1793" t="s">
        <v>1170</v>
      </c>
      <c r="M1793" t="s">
        <v>15</v>
      </c>
      <c r="N1793" t="s">
        <v>15</v>
      </c>
      <c r="O1793" t="s">
        <v>869</v>
      </c>
      <c r="P1793" t="s">
        <v>32</v>
      </c>
      <c r="Q1793" t="s">
        <v>71</v>
      </c>
      <c r="S1793">
        <v>588233</v>
      </c>
    </row>
    <row r="1794" spans="1:20" hidden="1" x14ac:dyDescent="0.35">
      <c r="A1794">
        <v>372</v>
      </c>
      <c r="B1794">
        <v>803</v>
      </c>
      <c r="C1794">
        <v>591</v>
      </c>
      <c r="D1794">
        <v>20125</v>
      </c>
      <c r="E1794">
        <f>_xlfn.XLOOKUP(Table1[[#This Row],[R Profile ID]],Sheet1!D:D,Sheet1!D:D)</f>
        <v>20125</v>
      </c>
      <c r="F1794" t="s">
        <v>616</v>
      </c>
      <c r="G1794" t="s">
        <v>760</v>
      </c>
      <c r="H1794" t="s">
        <v>69</v>
      </c>
      <c r="I1794" t="s">
        <v>1023</v>
      </c>
      <c r="J1794" s="1">
        <v>42209</v>
      </c>
      <c r="K1794" s="1">
        <v>43800</v>
      </c>
      <c r="L1794" t="s">
        <v>1170</v>
      </c>
      <c r="M1794" t="s">
        <v>15</v>
      </c>
      <c r="N1794" t="s">
        <v>15</v>
      </c>
      <c r="O1794" t="s">
        <v>210</v>
      </c>
      <c r="P1794" t="s">
        <v>23</v>
      </c>
      <c r="Q1794" t="s">
        <v>36</v>
      </c>
      <c r="R1794">
        <v>2015</v>
      </c>
      <c r="S1794">
        <v>102087</v>
      </c>
      <c r="T1794">
        <v>102087</v>
      </c>
    </row>
    <row r="1795" spans="1:20" x14ac:dyDescent="0.35">
      <c r="A1795">
        <v>435</v>
      </c>
      <c r="C1795">
        <v>642</v>
      </c>
      <c r="D1795">
        <v>9773</v>
      </c>
      <c r="E1795" t="e">
        <f>_xlfn.XLOOKUP(Table1[[#This Row],[R Profile ID]],Sheet1!D:D,Sheet1!D:D)</f>
        <v>#N/A</v>
      </c>
      <c r="F1795" t="s">
        <v>616</v>
      </c>
      <c r="G1795" t="s">
        <v>760</v>
      </c>
      <c r="H1795" t="s">
        <v>69</v>
      </c>
      <c r="I1795" t="s">
        <v>1040</v>
      </c>
      <c r="J1795" s="1">
        <v>42825</v>
      </c>
      <c r="K1795" s="1">
        <v>43018</v>
      </c>
      <c r="L1795" t="s">
        <v>1170</v>
      </c>
      <c r="M1795" t="s">
        <v>15</v>
      </c>
      <c r="N1795" t="s">
        <v>15</v>
      </c>
      <c r="O1795" t="s">
        <v>395</v>
      </c>
      <c r="P1795" t="s">
        <v>171</v>
      </c>
      <c r="Q1795" t="s">
        <v>18</v>
      </c>
      <c r="S1795">
        <v>117376</v>
      </c>
    </row>
    <row r="1796" spans="1:20" x14ac:dyDescent="0.35">
      <c r="A1796">
        <v>480</v>
      </c>
      <c r="C1796">
        <v>683</v>
      </c>
      <c r="D1796">
        <v>3618263</v>
      </c>
      <c r="E1796" t="e">
        <f>_xlfn.XLOOKUP(Table1[[#This Row],[R Profile ID]],Sheet1!D:D,Sheet1!D:D)</f>
        <v>#N/A</v>
      </c>
      <c r="F1796" t="s">
        <v>616</v>
      </c>
      <c r="G1796" t="s">
        <v>760</v>
      </c>
      <c r="H1796" t="s">
        <v>69</v>
      </c>
      <c r="I1796" t="s">
        <v>1131</v>
      </c>
      <c r="J1796" s="1" t="s">
        <v>14</v>
      </c>
      <c r="K1796" s="1">
        <v>43025</v>
      </c>
      <c r="L1796" t="s">
        <v>1170</v>
      </c>
      <c r="M1796" t="s">
        <v>15</v>
      </c>
      <c r="N1796" t="s">
        <v>15</v>
      </c>
      <c r="O1796" t="s">
        <v>194</v>
      </c>
      <c r="P1796" t="s">
        <v>35</v>
      </c>
      <c r="Q1796" t="s">
        <v>18</v>
      </c>
      <c r="S1796">
        <v>183989</v>
      </c>
    </row>
    <row r="1797" spans="1:20" hidden="1" x14ac:dyDescent="0.35">
      <c r="A1797">
        <v>533</v>
      </c>
      <c r="B1797">
        <v>806</v>
      </c>
      <c r="C1797">
        <v>830</v>
      </c>
      <c r="D1797">
        <v>9775</v>
      </c>
      <c r="E1797">
        <f>_xlfn.XLOOKUP(Table1[[#This Row],[R Profile ID]],Sheet1!D:D,Sheet1!D:D)</f>
        <v>9775</v>
      </c>
      <c r="F1797" t="s">
        <v>616</v>
      </c>
      <c r="G1797" t="s">
        <v>760</v>
      </c>
      <c r="H1797" t="s">
        <v>69</v>
      </c>
      <c r="I1797" t="s">
        <v>1131</v>
      </c>
      <c r="J1797" s="1">
        <v>42257</v>
      </c>
      <c r="K1797" s="1">
        <v>43754</v>
      </c>
      <c r="L1797" t="s">
        <v>1170</v>
      </c>
      <c r="M1797" t="s">
        <v>15</v>
      </c>
      <c r="N1797" t="s">
        <v>15</v>
      </c>
      <c r="O1797" t="s">
        <v>773</v>
      </c>
      <c r="P1797" t="s">
        <v>38</v>
      </c>
      <c r="Q1797" t="s">
        <v>36</v>
      </c>
      <c r="S1797">
        <v>157602</v>
      </c>
      <c r="T1797">
        <v>157602</v>
      </c>
    </row>
    <row r="1798" spans="1:20" hidden="1" x14ac:dyDescent="0.35">
      <c r="A1798">
        <v>653</v>
      </c>
      <c r="B1798">
        <v>514</v>
      </c>
      <c r="C1798">
        <v>924</v>
      </c>
      <c r="D1798">
        <v>9777</v>
      </c>
      <c r="E1798">
        <f>_xlfn.XLOOKUP(Table1[[#This Row],[R Profile ID]],Sheet1!D:D,Sheet1!D:D)</f>
        <v>9777</v>
      </c>
      <c r="F1798" t="s">
        <v>616</v>
      </c>
      <c r="G1798" t="s">
        <v>760</v>
      </c>
      <c r="H1798" t="s">
        <v>69</v>
      </c>
      <c r="I1798" t="s">
        <v>1040</v>
      </c>
      <c r="J1798" s="1">
        <v>39021</v>
      </c>
      <c r="K1798" s="1">
        <v>43460</v>
      </c>
      <c r="L1798" t="s">
        <v>1170</v>
      </c>
      <c r="M1798" t="s">
        <v>15</v>
      </c>
      <c r="N1798" t="s">
        <v>15</v>
      </c>
      <c r="O1798" t="s">
        <v>870</v>
      </c>
      <c r="P1798" t="s">
        <v>23</v>
      </c>
      <c r="Q1798" t="s">
        <v>18</v>
      </c>
      <c r="S1798">
        <v>125751</v>
      </c>
    </row>
    <row r="1799" spans="1:20" hidden="1" x14ac:dyDescent="0.35">
      <c r="A1799">
        <v>670</v>
      </c>
      <c r="B1799">
        <v>336</v>
      </c>
      <c r="C1799">
        <v>157</v>
      </c>
      <c r="D1799">
        <v>3663706</v>
      </c>
      <c r="E1799">
        <f>_xlfn.XLOOKUP(Table1[[#This Row],[R Profile ID]],Sheet1!D:D,Sheet1!D:D)</f>
        <v>3663706</v>
      </c>
      <c r="F1799" t="s">
        <v>616</v>
      </c>
      <c r="G1799" t="s">
        <v>760</v>
      </c>
      <c r="H1799" t="s">
        <v>69</v>
      </c>
      <c r="I1799" t="s">
        <v>950</v>
      </c>
      <c r="J1799" s="1">
        <v>36076</v>
      </c>
      <c r="K1799" s="1">
        <v>43469</v>
      </c>
      <c r="L1799" t="s">
        <v>1170</v>
      </c>
      <c r="M1799" t="s">
        <v>15</v>
      </c>
      <c r="N1799" t="s">
        <v>15</v>
      </c>
      <c r="O1799" t="s">
        <v>871</v>
      </c>
      <c r="P1799" t="s">
        <v>23</v>
      </c>
      <c r="Q1799" t="s">
        <v>58</v>
      </c>
      <c r="S1799">
        <v>46275</v>
      </c>
      <c r="T1799">
        <v>41647.5</v>
      </c>
    </row>
    <row r="1800" spans="1:20" hidden="1" x14ac:dyDescent="0.35">
      <c r="A1800">
        <v>671</v>
      </c>
      <c r="B1800">
        <v>337</v>
      </c>
      <c r="C1800">
        <v>158</v>
      </c>
      <c r="D1800">
        <v>3663707</v>
      </c>
      <c r="E1800">
        <f>_xlfn.XLOOKUP(Table1[[#This Row],[R Profile ID]],Sheet1!D:D,Sheet1!D:D)</f>
        <v>3663707</v>
      </c>
      <c r="F1800" t="s">
        <v>616</v>
      </c>
      <c r="G1800" t="s">
        <v>760</v>
      </c>
      <c r="H1800" t="s">
        <v>69</v>
      </c>
      <c r="I1800" t="s">
        <v>950</v>
      </c>
      <c r="J1800" s="1">
        <v>36076</v>
      </c>
      <c r="K1800" s="1">
        <v>43469</v>
      </c>
      <c r="L1800" t="s">
        <v>1170</v>
      </c>
      <c r="M1800" t="s">
        <v>15</v>
      </c>
      <c r="N1800" t="s">
        <v>15</v>
      </c>
      <c r="O1800" t="s">
        <v>872</v>
      </c>
      <c r="P1800" t="s">
        <v>23</v>
      </c>
      <c r="Q1800" t="s">
        <v>58</v>
      </c>
      <c r="S1800">
        <v>78310</v>
      </c>
      <c r="T1800">
        <v>67346.600000000006</v>
      </c>
    </row>
    <row r="1801" spans="1:20" hidden="1" x14ac:dyDescent="0.35">
      <c r="A1801">
        <v>672</v>
      </c>
      <c r="B1801">
        <v>338</v>
      </c>
      <c r="C1801">
        <v>159</v>
      </c>
      <c r="D1801">
        <v>3663708</v>
      </c>
      <c r="E1801">
        <f>_xlfn.XLOOKUP(Table1[[#This Row],[R Profile ID]],Sheet1!D:D,Sheet1!D:D)</f>
        <v>3663708</v>
      </c>
      <c r="F1801" t="s">
        <v>616</v>
      </c>
      <c r="G1801" t="s">
        <v>760</v>
      </c>
      <c r="H1801" t="s">
        <v>69</v>
      </c>
      <c r="I1801" t="s">
        <v>950</v>
      </c>
      <c r="J1801" s="1">
        <v>36076</v>
      </c>
      <c r="K1801" s="1">
        <v>43469</v>
      </c>
      <c r="L1801" t="s">
        <v>1170</v>
      </c>
      <c r="M1801" t="s">
        <v>15</v>
      </c>
      <c r="N1801" t="s">
        <v>15</v>
      </c>
      <c r="O1801" t="s">
        <v>873</v>
      </c>
      <c r="P1801" t="s">
        <v>23</v>
      </c>
      <c r="Q1801" t="s">
        <v>58</v>
      </c>
      <c r="S1801">
        <v>33485</v>
      </c>
      <c r="T1801">
        <v>30806.2</v>
      </c>
    </row>
    <row r="1802" spans="1:20" hidden="1" x14ac:dyDescent="0.35">
      <c r="A1802">
        <v>673</v>
      </c>
      <c r="B1802">
        <v>339</v>
      </c>
      <c r="C1802">
        <v>152</v>
      </c>
      <c r="D1802">
        <v>3663700</v>
      </c>
      <c r="E1802">
        <f>_xlfn.XLOOKUP(Table1[[#This Row],[R Profile ID]],Sheet1!D:D,Sheet1!D:D)</f>
        <v>3663700</v>
      </c>
      <c r="F1802" t="s">
        <v>616</v>
      </c>
      <c r="G1802" t="s">
        <v>760</v>
      </c>
      <c r="H1802" t="s">
        <v>69</v>
      </c>
      <c r="I1802" t="s">
        <v>950</v>
      </c>
      <c r="J1802" s="1">
        <v>36076</v>
      </c>
      <c r="K1802" s="1">
        <v>43469</v>
      </c>
      <c r="L1802" t="s">
        <v>1170</v>
      </c>
      <c r="M1802" t="s">
        <v>15</v>
      </c>
      <c r="N1802" t="s">
        <v>15</v>
      </c>
      <c r="O1802" t="s">
        <v>874</v>
      </c>
      <c r="P1802" t="s">
        <v>23</v>
      </c>
      <c r="Q1802" t="s">
        <v>58</v>
      </c>
      <c r="S1802">
        <v>49145</v>
      </c>
      <c r="T1802">
        <v>42756.15</v>
      </c>
    </row>
    <row r="1803" spans="1:20" hidden="1" x14ac:dyDescent="0.35">
      <c r="A1803">
        <v>674</v>
      </c>
      <c r="B1803">
        <v>340</v>
      </c>
      <c r="C1803">
        <v>162</v>
      </c>
      <c r="D1803">
        <v>3663778</v>
      </c>
      <c r="E1803">
        <f>_xlfn.XLOOKUP(Table1[[#This Row],[R Profile ID]],Sheet1!D:D,Sheet1!D:D)</f>
        <v>3663778</v>
      </c>
      <c r="F1803" t="s">
        <v>616</v>
      </c>
      <c r="G1803" t="s">
        <v>760</v>
      </c>
      <c r="H1803" t="s">
        <v>69</v>
      </c>
      <c r="I1803" t="s">
        <v>950</v>
      </c>
      <c r="J1803" s="1">
        <v>38077</v>
      </c>
      <c r="K1803" s="1">
        <v>43469</v>
      </c>
      <c r="L1803" t="s">
        <v>1170</v>
      </c>
      <c r="M1803" t="s">
        <v>15</v>
      </c>
      <c r="N1803" t="s">
        <v>15</v>
      </c>
      <c r="O1803" t="s">
        <v>269</v>
      </c>
      <c r="P1803" t="s">
        <v>23</v>
      </c>
      <c r="Q1803" t="s">
        <v>58</v>
      </c>
      <c r="S1803">
        <v>74107</v>
      </c>
      <c r="T1803">
        <v>65955.23</v>
      </c>
    </row>
    <row r="1804" spans="1:20" hidden="1" x14ac:dyDescent="0.35">
      <c r="A1804">
        <v>678</v>
      </c>
      <c r="B1804">
        <v>515</v>
      </c>
      <c r="C1804">
        <v>940</v>
      </c>
      <c r="D1804">
        <v>9778</v>
      </c>
      <c r="E1804">
        <f>_xlfn.XLOOKUP(Table1[[#This Row],[R Profile ID]],Sheet1!D:D,Sheet1!D:D)</f>
        <v>9778</v>
      </c>
      <c r="F1804" t="s">
        <v>616</v>
      </c>
      <c r="G1804" t="s">
        <v>760</v>
      </c>
      <c r="H1804" t="s">
        <v>69</v>
      </c>
      <c r="I1804" t="s">
        <v>1040</v>
      </c>
      <c r="J1804" s="1">
        <v>39021</v>
      </c>
      <c r="K1804" s="1">
        <v>43697</v>
      </c>
      <c r="L1804" t="s">
        <v>1170</v>
      </c>
      <c r="M1804" t="s">
        <v>15</v>
      </c>
      <c r="N1804" t="s">
        <v>15</v>
      </c>
      <c r="O1804" t="s">
        <v>875</v>
      </c>
      <c r="P1804" t="s">
        <v>23</v>
      </c>
      <c r="Q1804" t="s">
        <v>18</v>
      </c>
      <c r="S1804">
        <v>104281</v>
      </c>
      <c r="T1804">
        <v>83424.800000000003</v>
      </c>
    </row>
    <row r="1805" spans="1:20" x14ac:dyDescent="0.35">
      <c r="A1805">
        <v>716</v>
      </c>
      <c r="C1805">
        <v>974</v>
      </c>
      <c r="D1805">
        <v>2855348</v>
      </c>
      <c r="E1805" t="e">
        <f>_xlfn.XLOOKUP(Table1[[#This Row],[R Profile ID]],Sheet1!D:D,Sheet1!D:D)</f>
        <v>#N/A</v>
      </c>
      <c r="F1805" t="s">
        <v>616</v>
      </c>
      <c r="G1805" t="s">
        <v>760</v>
      </c>
      <c r="H1805" t="s">
        <v>69</v>
      </c>
      <c r="I1805" t="s">
        <v>1131</v>
      </c>
      <c r="J1805" s="1" t="s">
        <v>14</v>
      </c>
      <c r="K1805" s="1">
        <v>42965</v>
      </c>
      <c r="L1805" t="s">
        <v>1170</v>
      </c>
      <c r="M1805" t="s">
        <v>15</v>
      </c>
      <c r="N1805" t="s">
        <v>15</v>
      </c>
      <c r="O1805" t="s">
        <v>241</v>
      </c>
      <c r="P1805" t="s">
        <v>23</v>
      </c>
      <c r="Q1805" t="s">
        <v>18</v>
      </c>
      <c r="S1805">
        <v>267010</v>
      </c>
    </row>
    <row r="1806" spans="1:20" x14ac:dyDescent="0.35">
      <c r="A1806">
        <v>814</v>
      </c>
      <c r="C1806">
        <v>1053</v>
      </c>
      <c r="D1806">
        <v>2545432</v>
      </c>
      <c r="E1806" t="e">
        <f>_xlfn.XLOOKUP(Table1[[#This Row],[R Profile ID]],Sheet1!D:D,Sheet1!D:D)</f>
        <v>#N/A</v>
      </c>
      <c r="F1806" t="s">
        <v>616</v>
      </c>
      <c r="G1806" t="s">
        <v>760</v>
      </c>
      <c r="H1806" t="s">
        <v>69</v>
      </c>
      <c r="I1806" t="s">
        <v>1131</v>
      </c>
      <c r="J1806" s="1" t="s">
        <v>14</v>
      </c>
      <c r="K1806" s="1">
        <v>42957</v>
      </c>
      <c r="L1806" t="s">
        <v>1170</v>
      </c>
      <c r="M1806" t="s">
        <v>15</v>
      </c>
      <c r="N1806" t="s">
        <v>15</v>
      </c>
      <c r="O1806" t="s">
        <v>876</v>
      </c>
      <c r="P1806" t="s">
        <v>143</v>
      </c>
      <c r="Q1806" t="s">
        <v>36</v>
      </c>
      <c r="S1806">
        <v>225748</v>
      </c>
    </row>
    <row r="1807" spans="1:20" hidden="1" x14ac:dyDescent="0.35">
      <c r="A1807">
        <v>1035</v>
      </c>
      <c r="B1807">
        <v>787</v>
      </c>
      <c r="C1807">
        <v>941</v>
      </c>
      <c r="D1807">
        <v>20126</v>
      </c>
      <c r="E1807">
        <f>_xlfn.XLOOKUP(Table1[[#This Row],[R Profile ID]],Sheet1!D:D,Sheet1!D:D)</f>
        <v>20126</v>
      </c>
      <c r="F1807" t="s">
        <v>616</v>
      </c>
      <c r="G1807" t="s">
        <v>760</v>
      </c>
      <c r="H1807" t="s">
        <v>69</v>
      </c>
      <c r="I1807" t="s">
        <v>990</v>
      </c>
      <c r="J1807" s="1">
        <v>42171</v>
      </c>
      <c r="K1807" s="1">
        <v>43733</v>
      </c>
      <c r="L1807" t="s">
        <v>1170</v>
      </c>
      <c r="M1807" t="s">
        <v>15</v>
      </c>
      <c r="N1807" t="s">
        <v>15</v>
      </c>
      <c r="O1807" t="s">
        <v>705</v>
      </c>
      <c r="P1807" t="s">
        <v>38</v>
      </c>
      <c r="Q1807" t="s">
        <v>36</v>
      </c>
      <c r="S1807">
        <v>187463</v>
      </c>
      <c r="T1807">
        <v>187463</v>
      </c>
    </row>
    <row r="1808" spans="1:20" hidden="1" x14ac:dyDescent="0.35">
      <c r="A1808">
        <v>1149</v>
      </c>
      <c r="B1808">
        <v>822</v>
      </c>
      <c r="C1808">
        <v>1346</v>
      </c>
      <c r="D1808">
        <v>20127</v>
      </c>
      <c r="E1808">
        <f>_xlfn.XLOOKUP(Table1[[#This Row],[R Profile ID]],Sheet1!D:D,Sheet1!D:D)</f>
        <v>20127</v>
      </c>
      <c r="F1808" t="s">
        <v>616</v>
      </c>
      <c r="G1808" t="s">
        <v>760</v>
      </c>
      <c r="H1808" t="s">
        <v>69</v>
      </c>
      <c r="I1808" t="s">
        <v>1131</v>
      </c>
      <c r="J1808" s="1">
        <v>42367</v>
      </c>
      <c r="K1808" s="1">
        <v>43559</v>
      </c>
      <c r="L1808" t="s">
        <v>1170</v>
      </c>
      <c r="M1808" t="s">
        <v>15</v>
      </c>
      <c r="N1808" t="s">
        <v>15</v>
      </c>
      <c r="O1808" t="s">
        <v>877</v>
      </c>
      <c r="P1808" t="s">
        <v>30</v>
      </c>
      <c r="Q1808" t="s">
        <v>36</v>
      </c>
      <c r="S1808">
        <v>585883</v>
      </c>
      <c r="T1808">
        <v>585883</v>
      </c>
    </row>
    <row r="1809" spans="1:21" hidden="1" x14ac:dyDescent="0.35">
      <c r="A1809">
        <v>1214</v>
      </c>
      <c r="B1809">
        <v>1328</v>
      </c>
      <c r="C1809">
        <v>165</v>
      </c>
      <c r="D1809">
        <v>3663790</v>
      </c>
      <c r="E1809">
        <f>_xlfn.XLOOKUP(Table1[[#This Row],[R Profile ID]],Sheet1!D:D,Sheet1!D:D)</f>
        <v>3663790</v>
      </c>
      <c r="F1809" t="s">
        <v>616</v>
      </c>
      <c r="G1809" t="s">
        <v>760</v>
      </c>
      <c r="H1809" t="s">
        <v>69</v>
      </c>
      <c r="I1809" t="s">
        <v>950</v>
      </c>
      <c r="J1809" s="1">
        <v>39147</v>
      </c>
      <c r="K1809" s="1">
        <v>43469</v>
      </c>
      <c r="L1809" t="s">
        <v>1170</v>
      </c>
      <c r="M1809" t="s">
        <v>15</v>
      </c>
      <c r="N1809" t="s">
        <v>15</v>
      </c>
      <c r="O1809" t="s">
        <v>189</v>
      </c>
      <c r="P1809" t="s">
        <v>23</v>
      </c>
      <c r="Q1809" t="s">
        <v>58</v>
      </c>
      <c r="S1809">
        <v>46750</v>
      </c>
      <c r="T1809">
        <v>41607.5</v>
      </c>
    </row>
    <row r="1810" spans="1:21" hidden="1" x14ac:dyDescent="0.35">
      <c r="A1810">
        <v>1488</v>
      </c>
      <c r="B1810">
        <v>395</v>
      </c>
      <c r="C1810">
        <v>1252</v>
      </c>
      <c r="D1810">
        <v>9770</v>
      </c>
      <c r="E1810">
        <f>_xlfn.XLOOKUP(Table1[[#This Row],[R Profile ID]],Sheet1!D:D,Sheet1!D:D)</f>
        <v>9770</v>
      </c>
      <c r="F1810" t="s">
        <v>616</v>
      </c>
      <c r="G1810" t="s">
        <v>760</v>
      </c>
      <c r="H1810" t="s">
        <v>69</v>
      </c>
      <c r="I1810" t="s">
        <v>1023</v>
      </c>
      <c r="J1810" s="1">
        <v>40487</v>
      </c>
      <c r="K1810" s="1">
        <v>43566</v>
      </c>
      <c r="L1810" t="s">
        <v>1170</v>
      </c>
      <c r="M1810" t="s">
        <v>15</v>
      </c>
      <c r="N1810" t="s">
        <v>15</v>
      </c>
      <c r="O1810" t="s">
        <v>878</v>
      </c>
      <c r="P1810" t="s">
        <v>104</v>
      </c>
      <c r="Q1810" t="s">
        <v>36</v>
      </c>
      <c r="S1810">
        <v>382890</v>
      </c>
      <c r="T1810">
        <v>382890</v>
      </c>
    </row>
    <row r="1811" spans="1:21" hidden="1" x14ac:dyDescent="0.35">
      <c r="A1811">
        <v>1500</v>
      </c>
      <c r="B1811">
        <v>419</v>
      </c>
      <c r="C1811">
        <v>801</v>
      </c>
      <c r="D1811">
        <v>16539510</v>
      </c>
      <c r="E1811">
        <f>_xlfn.XLOOKUP(Table1[[#This Row],[R Profile ID]],Sheet1!D:D,Sheet1!D:D)</f>
        <v>16539510</v>
      </c>
      <c r="F1811">
        <v>16539510</v>
      </c>
      <c r="G1811" t="s">
        <v>760</v>
      </c>
      <c r="H1811" t="s">
        <v>69</v>
      </c>
      <c r="I1811" t="s">
        <v>990</v>
      </c>
      <c r="J1811" s="1">
        <v>40086</v>
      </c>
      <c r="K1811" s="1">
        <v>44348</v>
      </c>
      <c r="L1811" t="s">
        <v>1170</v>
      </c>
      <c r="M1811" t="s">
        <v>15</v>
      </c>
      <c r="N1811" t="s">
        <v>15</v>
      </c>
      <c r="O1811" t="s">
        <v>879</v>
      </c>
      <c r="P1811" t="s">
        <v>104</v>
      </c>
      <c r="Q1811" t="s">
        <v>28</v>
      </c>
      <c r="R1811">
        <v>2016</v>
      </c>
      <c r="S1811">
        <v>283727</v>
      </c>
      <c r="T1811">
        <v>279165</v>
      </c>
    </row>
    <row r="1812" spans="1:21" x14ac:dyDescent="0.35">
      <c r="A1812">
        <v>1513</v>
      </c>
      <c r="C1812">
        <v>1631</v>
      </c>
      <c r="D1812">
        <v>9780</v>
      </c>
      <c r="E1812" t="e">
        <f>_xlfn.XLOOKUP(Table1[[#This Row],[R Profile ID]],Sheet1!D:D,Sheet1!D:D)</f>
        <v>#N/A</v>
      </c>
      <c r="F1812" t="s">
        <v>616</v>
      </c>
      <c r="G1812" t="s">
        <v>760</v>
      </c>
      <c r="H1812" t="s">
        <v>69</v>
      </c>
      <c r="I1812" t="s">
        <v>1040</v>
      </c>
      <c r="J1812" s="1" t="s">
        <v>14</v>
      </c>
      <c r="K1812" s="1">
        <v>43465</v>
      </c>
      <c r="L1812" t="s">
        <v>1170</v>
      </c>
      <c r="M1812" t="s">
        <v>15</v>
      </c>
      <c r="N1812" t="s">
        <v>15</v>
      </c>
      <c r="O1812" t="s">
        <v>880</v>
      </c>
      <c r="P1812" t="s">
        <v>23</v>
      </c>
      <c r="Q1812" t="s">
        <v>18</v>
      </c>
      <c r="S1812">
        <v>154000</v>
      </c>
    </row>
    <row r="1813" spans="1:21" x14ac:dyDescent="0.35">
      <c r="A1813">
        <v>1637</v>
      </c>
      <c r="C1813">
        <v>1734</v>
      </c>
      <c r="D1813">
        <v>9779</v>
      </c>
      <c r="E1813" t="e">
        <f>_xlfn.XLOOKUP(Table1[[#This Row],[R Profile ID]],Sheet1!D:D,Sheet1!D:D)</f>
        <v>#N/A</v>
      </c>
      <c r="F1813" t="s">
        <v>616</v>
      </c>
      <c r="G1813" t="s">
        <v>760</v>
      </c>
      <c r="H1813" t="s">
        <v>69</v>
      </c>
      <c r="I1813" t="s">
        <v>1040</v>
      </c>
      <c r="J1813" s="1" t="s">
        <v>14</v>
      </c>
      <c r="K1813" s="1">
        <v>43447</v>
      </c>
      <c r="L1813" t="s">
        <v>1170</v>
      </c>
      <c r="M1813" t="s">
        <v>15</v>
      </c>
      <c r="N1813" t="s">
        <v>15</v>
      </c>
      <c r="O1813" t="s">
        <v>88</v>
      </c>
      <c r="P1813" t="s">
        <v>89</v>
      </c>
      <c r="Q1813" t="s">
        <v>18</v>
      </c>
      <c r="S1813">
        <v>121646</v>
      </c>
    </row>
    <row r="1814" spans="1:21" hidden="1" x14ac:dyDescent="0.35">
      <c r="A1814">
        <v>1647</v>
      </c>
      <c r="B1814">
        <v>516</v>
      </c>
      <c r="C1814">
        <v>1742</v>
      </c>
      <c r="D1814">
        <v>9774</v>
      </c>
      <c r="E1814">
        <f>_xlfn.XLOOKUP(Table1[[#This Row],[R Profile ID]],Sheet1!D:D,Sheet1!D:D)</f>
        <v>9774</v>
      </c>
      <c r="F1814" t="s">
        <v>616</v>
      </c>
      <c r="G1814" t="s">
        <v>760</v>
      </c>
      <c r="H1814" t="s">
        <v>69</v>
      </c>
      <c r="I1814" t="s">
        <v>1040</v>
      </c>
      <c r="J1814" s="1">
        <v>39021</v>
      </c>
      <c r="K1814" s="1">
        <v>43726</v>
      </c>
      <c r="L1814" t="s">
        <v>1170</v>
      </c>
      <c r="M1814" t="s">
        <v>15</v>
      </c>
      <c r="N1814" t="s">
        <v>15</v>
      </c>
      <c r="O1814" t="s">
        <v>881</v>
      </c>
      <c r="P1814" t="s">
        <v>151</v>
      </c>
      <c r="Q1814" t="s">
        <v>18</v>
      </c>
      <c r="S1814">
        <v>134841</v>
      </c>
      <c r="T1814">
        <v>107872.8</v>
      </c>
    </row>
    <row r="1815" spans="1:21" x14ac:dyDescent="0.35">
      <c r="A1815">
        <v>1774</v>
      </c>
      <c r="C1815">
        <v>1890</v>
      </c>
      <c r="D1815">
        <v>16292</v>
      </c>
      <c r="E1815" t="e">
        <f>_xlfn.XLOOKUP(Table1[[#This Row],[R Profile ID]],Sheet1!D:D,Sheet1!D:D)</f>
        <v>#N/A</v>
      </c>
      <c r="F1815" t="s">
        <v>616</v>
      </c>
      <c r="G1815" t="s">
        <v>760</v>
      </c>
      <c r="H1815" t="s">
        <v>69</v>
      </c>
      <c r="I1815" t="s">
        <v>1131</v>
      </c>
      <c r="J1815" s="1" t="s">
        <v>14</v>
      </c>
      <c r="K1815" s="1">
        <v>43003</v>
      </c>
      <c r="L1815" t="s">
        <v>1170</v>
      </c>
      <c r="M1815" t="s">
        <v>15</v>
      </c>
      <c r="N1815" t="s">
        <v>15</v>
      </c>
      <c r="O1815" t="s">
        <v>701</v>
      </c>
      <c r="P1815" t="s">
        <v>20</v>
      </c>
      <c r="Q1815" t="s">
        <v>36</v>
      </c>
      <c r="S1815">
        <v>400000</v>
      </c>
    </row>
    <row r="1816" spans="1:21" x14ac:dyDescent="0.35">
      <c r="A1816">
        <v>1775</v>
      </c>
      <c r="C1816">
        <v>1891</v>
      </c>
      <c r="D1816">
        <v>20132</v>
      </c>
      <c r="E1816" t="e">
        <f>_xlfn.XLOOKUP(Table1[[#This Row],[R Profile ID]],Sheet1!D:D,Sheet1!D:D)</f>
        <v>#N/A</v>
      </c>
      <c r="F1816" t="s">
        <v>616</v>
      </c>
      <c r="G1816" t="s">
        <v>760</v>
      </c>
      <c r="H1816" t="s">
        <v>69</v>
      </c>
      <c r="I1816" t="s">
        <v>1131</v>
      </c>
      <c r="J1816" s="1" t="s">
        <v>14</v>
      </c>
      <c r="K1816" s="1">
        <v>43003</v>
      </c>
      <c r="L1816" t="s">
        <v>1170</v>
      </c>
      <c r="M1816" t="s">
        <v>15</v>
      </c>
      <c r="N1816" t="s">
        <v>15</v>
      </c>
      <c r="O1816" t="s">
        <v>414</v>
      </c>
      <c r="P1816" t="s">
        <v>20</v>
      </c>
      <c r="Q1816" t="s">
        <v>76</v>
      </c>
      <c r="S1816">
        <v>39250</v>
      </c>
    </row>
    <row r="1817" spans="1:21" hidden="1" x14ac:dyDescent="0.35">
      <c r="A1817">
        <v>611</v>
      </c>
      <c r="B1817">
        <v>267</v>
      </c>
      <c r="C1817">
        <v>887</v>
      </c>
      <c r="D1817">
        <v>64114</v>
      </c>
      <c r="E1817">
        <f>_xlfn.XLOOKUP(Table1[[#This Row],[R Profile ID]],Sheet1!D:D,Sheet1!D:D)</f>
        <v>64114</v>
      </c>
      <c r="F1817" t="s">
        <v>616</v>
      </c>
      <c r="G1817" t="s">
        <v>760</v>
      </c>
      <c r="H1817" t="s">
        <v>69</v>
      </c>
      <c r="I1817" t="s">
        <v>960</v>
      </c>
      <c r="J1817" s="1">
        <v>43535</v>
      </c>
      <c r="K1817" s="1">
        <v>44412</v>
      </c>
      <c r="L1817" t="s">
        <v>1158</v>
      </c>
      <c r="M1817" t="s">
        <v>427</v>
      </c>
      <c r="N1817" t="s">
        <v>428</v>
      </c>
      <c r="O1817" t="s">
        <v>449</v>
      </c>
      <c r="P1817" t="s">
        <v>466</v>
      </c>
      <c r="Q1817" t="s">
        <v>152</v>
      </c>
      <c r="R1817">
        <v>2021</v>
      </c>
      <c r="S1817">
        <v>1076610</v>
      </c>
      <c r="T1817">
        <v>611239</v>
      </c>
      <c r="U1817" t="b">
        <v>1</v>
      </c>
    </row>
    <row r="1818" spans="1:21" hidden="1" x14ac:dyDescent="0.35">
      <c r="A1818">
        <v>612</v>
      </c>
      <c r="B1818">
        <v>268</v>
      </c>
      <c r="C1818">
        <v>888</v>
      </c>
      <c r="D1818">
        <v>64115</v>
      </c>
      <c r="E1818">
        <f>_xlfn.XLOOKUP(Table1[[#This Row],[R Profile ID]],Sheet1!D:D,Sheet1!D:D)</f>
        <v>64115</v>
      </c>
      <c r="F1818" t="s">
        <v>616</v>
      </c>
      <c r="G1818" t="s">
        <v>760</v>
      </c>
      <c r="H1818" t="s">
        <v>69</v>
      </c>
      <c r="I1818" t="s">
        <v>960</v>
      </c>
      <c r="J1818" s="1">
        <v>43535</v>
      </c>
      <c r="K1818" s="1">
        <v>44412</v>
      </c>
      <c r="L1818" t="s">
        <v>1158</v>
      </c>
      <c r="M1818" t="s">
        <v>427</v>
      </c>
      <c r="N1818" t="s">
        <v>428</v>
      </c>
      <c r="O1818" t="s">
        <v>449</v>
      </c>
      <c r="P1818" t="s">
        <v>466</v>
      </c>
      <c r="Q1818" t="s">
        <v>71</v>
      </c>
      <c r="R1818">
        <v>2020</v>
      </c>
      <c r="S1818">
        <v>357404</v>
      </c>
      <c r="T1818">
        <v>193183</v>
      </c>
      <c r="U1818" t="b">
        <v>1</v>
      </c>
    </row>
    <row r="1819" spans="1:21" hidden="1" x14ac:dyDescent="0.35">
      <c r="A1819">
        <v>613</v>
      </c>
      <c r="B1819">
        <v>269</v>
      </c>
      <c r="C1819">
        <v>889</v>
      </c>
      <c r="D1819">
        <v>64116</v>
      </c>
      <c r="E1819">
        <f>_xlfn.XLOOKUP(Table1[[#This Row],[R Profile ID]],Sheet1!D:D,Sheet1!D:D)</f>
        <v>64116</v>
      </c>
      <c r="F1819" t="s">
        <v>616</v>
      </c>
      <c r="G1819" t="s">
        <v>760</v>
      </c>
      <c r="H1819" t="s">
        <v>69</v>
      </c>
      <c r="I1819" t="s">
        <v>960</v>
      </c>
      <c r="J1819" s="1">
        <v>43535</v>
      </c>
      <c r="K1819" s="1">
        <v>44412</v>
      </c>
      <c r="L1819" t="s">
        <v>1158</v>
      </c>
      <c r="M1819" t="s">
        <v>427</v>
      </c>
      <c r="N1819" t="s">
        <v>428</v>
      </c>
      <c r="O1819" t="s">
        <v>449</v>
      </c>
      <c r="P1819" t="s">
        <v>466</v>
      </c>
      <c r="Q1819" t="s">
        <v>71</v>
      </c>
      <c r="R1819">
        <v>2020</v>
      </c>
      <c r="S1819">
        <v>643818</v>
      </c>
      <c r="T1819">
        <v>317534</v>
      </c>
      <c r="U1819" t="b">
        <v>1</v>
      </c>
    </row>
    <row r="1820" spans="1:21" hidden="1" x14ac:dyDescent="0.35">
      <c r="A1820">
        <v>134</v>
      </c>
      <c r="B1820">
        <v>1575</v>
      </c>
      <c r="C1820">
        <v>331</v>
      </c>
      <c r="D1820">
        <v>23390</v>
      </c>
      <c r="E1820">
        <f>_xlfn.XLOOKUP(Table1[[#This Row],[R Profile ID]],Sheet1!D:D,Sheet1!D:D)</f>
        <v>23390</v>
      </c>
      <c r="F1820" t="s">
        <v>616</v>
      </c>
      <c r="G1820" t="s">
        <v>760</v>
      </c>
      <c r="H1820" t="s">
        <v>69</v>
      </c>
      <c r="I1820" t="s">
        <v>975</v>
      </c>
      <c r="J1820" s="1">
        <v>41352</v>
      </c>
      <c r="K1820" s="1">
        <v>44552</v>
      </c>
      <c r="L1820" t="s">
        <v>1165</v>
      </c>
      <c r="M1820" t="s">
        <v>427</v>
      </c>
      <c r="N1820" t="s">
        <v>428</v>
      </c>
      <c r="O1820" t="s">
        <v>882</v>
      </c>
      <c r="P1820" t="s">
        <v>451</v>
      </c>
      <c r="Q1820" t="s">
        <v>152</v>
      </c>
      <c r="R1820">
        <v>2008</v>
      </c>
      <c r="S1820">
        <v>241180.38</v>
      </c>
      <c r="T1820">
        <v>241180.38</v>
      </c>
      <c r="U1820" t="b">
        <v>1</v>
      </c>
    </row>
    <row r="1821" spans="1:21" hidden="1" x14ac:dyDescent="0.35">
      <c r="A1821">
        <v>172</v>
      </c>
      <c r="B1821">
        <v>1442</v>
      </c>
      <c r="C1821">
        <v>471</v>
      </c>
      <c r="D1821">
        <v>23303</v>
      </c>
      <c r="E1821">
        <f>_xlfn.XLOOKUP(Table1[[#This Row],[R Profile ID]],Sheet1!D:D,Sheet1!D:D)</f>
        <v>23303</v>
      </c>
      <c r="F1821" t="s">
        <v>616</v>
      </c>
      <c r="G1821" t="s">
        <v>760</v>
      </c>
      <c r="H1821" t="s">
        <v>69</v>
      </c>
      <c r="I1821" t="s">
        <v>974</v>
      </c>
      <c r="J1821" s="1">
        <v>41547</v>
      </c>
      <c r="K1821" s="1">
        <v>44154</v>
      </c>
      <c r="L1821" t="s">
        <v>1165</v>
      </c>
      <c r="M1821" t="s">
        <v>427</v>
      </c>
      <c r="N1821" t="s">
        <v>428</v>
      </c>
      <c r="O1821" t="s">
        <v>883</v>
      </c>
      <c r="P1821" t="s">
        <v>439</v>
      </c>
      <c r="Q1821" t="s">
        <v>152</v>
      </c>
      <c r="S1821">
        <v>77304</v>
      </c>
      <c r="T1821">
        <v>77304</v>
      </c>
      <c r="U1821" t="b">
        <v>1</v>
      </c>
    </row>
    <row r="1822" spans="1:21" hidden="1" x14ac:dyDescent="0.35">
      <c r="A1822">
        <v>280</v>
      </c>
      <c r="B1822">
        <v>1635</v>
      </c>
      <c r="C1822">
        <v>488</v>
      </c>
      <c r="D1822">
        <v>23325</v>
      </c>
      <c r="E1822">
        <f>_xlfn.XLOOKUP(Table1[[#This Row],[R Profile ID]],Sheet1!D:D,Sheet1!D:D)</f>
        <v>23325</v>
      </c>
      <c r="F1822" t="s">
        <v>616</v>
      </c>
      <c r="G1822" t="s">
        <v>760</v>
      </c>
      <c r="H1822" t="s">
        <v>69</v>
      </c>
      <c r="I1822" t="s">
        <v>960</v>
      </c>
      <c r="J1822" s="1">
        <v>38827</v>
      </c>
      <c r="K1822" s="1">
        <v>44154</v>
      </c>
      <c r="L1822" t="s">
        <v>1165</v>
      </c>
      <c r="M1822" t="s">
        <v>427</v>
      </c>
      <c r="N1822" t="s">
        <v>428</v>
      </c>
      <c r="O1822" t="s">
        <v>439</v>
      </c>
      <c r="P1822" t="s">
        <v>439</v>
      </c>
      <c r="Q1822" t="s">
        <v>152</v>
      </c>
      <c r="R1822">
        <v>1990</v>
      </c>
      <c r="S1822">
        <v>153143.82</v>
      </c>
      <c r="T1822">
        <v>65668.94</v>
      </c>
      <c r="U1822" t="b">
        <v>1</v>
      </c>
    </row>
    <row r="1823" spans="1:21" hidden="1" x14ac:dyDescent="0.35">
      <c r="A1823">
        <v>389</v>
      </c>
      <c r="B1823">
        <v>1434</v>
      </c>
      <c r="C1823">
        <v>472</v>
      </c>
      <c r="D1823">
        <v>23397</v>
      </c>
      <c r="E1823">
        <f>_xlfn.XLOOKUP(Table1[[#This Row],[R Profile ID]],Sheet1!D:D,Sheet1!D:D)</f>
        <v>23397</v>
      </c>
      <c r="F1823" t="s">
        <v>616</v>
      </c>
      <c r="G1823" t="s">
        <v>760</v>
      </c>
      <c r="H1823" t="s">
        <v>69</v>
      </c>
      <c r="I1823" t="s">
        <v>974</v>
      </c>
      <c r="J1823" s="1">
        <v>41547</v>
      </c>
      <c r="K1823" s="1">
        <v>44154</v>
      </c>
      <c r="L1823" t="s">
        <v>1165</v>
      </c>
      <c r="M1823" t="s">
        <v>427</v>
      </c>
      <c r="N1823" t="s">
        <v>428</v>
      </c>
      <c r="O1823" t="s">
        <v>884</v>
      </c>
      <c r="P1823" t="s">
        <v>430</v>
      </c>
      <c r="Q1823" t="s">
        <v>71</v>
      </c>
      <c r="S1823">
        <v>201324</v>
      </c>
      <c r="T1823">
        <v>201324</v>
      </c>
      <c r="U1823" t="b">
        <v>1</v>
      </c>
    </row>
    <row r="1824" spans="1:21" hidden="1" x14ac:dyDescent="0.35">
      <c r="A1824">
        <v>627</v>
      </c>
      <c r="B1824">
        <v>1379</v>
      </c>
      <c r="C1824">
        <v>469</v>
      </c>
      <c r="D1824">
        <v>21116</v>
      </c>
      <c r="E1824">
        <f>_xlfn.XLOOKUP(Table1[[#This Row],[R Profile ID]],Sheet1!D:D,Sheet1!D:D)</f>
        <v>21116</v>
      </c>
      <c r="F1824" t="s">
        <v>616</v>
      </c>
      <c r="G1824" t="s">
        <v>760</v>
      </c>
      <c r="H1824" t="s">
        <v>69</v>
      </c>
      <c r="I1824" t="s">
        <v>974</v>
      </c>
      <c r="J1824" s="1">
        <v>41544</v>
      </c>
      <c r="K1824" s="1">
        <v>44154</v>
      </c>
      <c r="L1824" t="s">
        <v>1165</v>
      </c>
      <c r="M1824" t="s">
        <v>427</v>
      </c>
      <c r="N1824" t="s">
        <v>428</v>
      </c>
      <c r="O1824" t="s">
        <v>439</v>
      </c>
      <c r="P1824" t="s">
        <v>439</v>
      </c>
      <c r="Q1824" t="s">
        <v>152</v>
      </c>
      <c r="R1824">
        <v>1991</v>
      </c>
      <c r="S1824">
        <v>90829</v>
      </c>
      <c r="T1824">
        <v>90829</v>
      </c>
      <c r="U1824" t="b">
        <v>1</v>
      </c>
    </row>
    <row r="1825" spans="1:21" hidden="1" x14ac:dyDescent="0.35">
      <c r="A1825">
        <v>643</v>
      </c>
      <c r="B1825">
        <v>1500</v>
      </c>
      <c r="C1825">
        <v>919</v>
      </c>
      <c r="D1825">
        <v>23400</v>
      </c>
      <c r="E1825">
        <f>_xlfn.XLOOKUP(Table1[[#This Row],[R Profile ID]],Sheet1!D:D,Sheet1!D:D)</f>
        <v>23400</v>
      </c>
      <c r="F1825" t="s">
        <v>616</v>
      </c>
      <c r="G1825" t="s">
        <v>760</v>
      </c>
      <c r="H1825" t="s">
        <v>69</v>
      </c>
      <c r="I1825" t="s">
        <v>960</v>
      </c>
      <c r="J1825" s="1">
        <v>41352</v>
      </c>
      <c r="K1825" s="1">
        <v>44154</v>
      </c>
      <c r="L1825" t="s">
        <v>1165</v>
      </c>
      <c r="M1825" t="s">
        <v>427</v>
      </c>
      <c r="N1825" t="s">
        <v>428</v>
      </c>
      <c r="O1825" t="s">
        <v>885</v>
      </c>
      <c r="P1825" t="s">
        <v>885</v>
      </c>
      <c r="Q1825" t="s">
        <v>71</v>
      </c>
      <c r="R1825">
        <v>2003</v>
      </c>
      <c r="S1825">
        <v>184703</v>
      </c>
      <c r="T1825">
        <v>184703</v>
      </c>
      <c r="U1825" t="b">
        <v>1</v>
      </c>
    </row>
    <row r="1826" spans="1:21" hidden="1" x14ac:dyDescent="0.35">
      <c r="A1826">
        <v>713</v>
      </c>
      <c r="B1826">
        <v>1550</v>
      </c>
      <c r="C1826">
        <v>971</v>
      </c>
      <c r="D1826">
        <v>23471</v>
      </c>
      <c r="E1826">
        <f>_xlfn.XLOOKUP(Table1[[#This Row],[R Profile ID]],Sheet1!D:D,Sheet1!D:D)</f>
        <v>23471</v>
      </c>
      <c r="F1826" t="s">
        <v>616</v>
      </c>
      <c r="G1826" t="s">
        <v>760</v>
      </c>
      <c r="H1826" t="s">
        <v>69</v>
      </c>
      <c r="I1826" t="s">
        <v>960</v>
      </c>
      <c r="J1826" s="1">
        <v>41352</v>
      </c>
      <c r="K1826" s="1">
        <v>44154</v>
      </c>
      <c r="L1826" t="s">
        <v>1165</v>
      </c>
      <c r="M1826" t="s">
        <v>427</v>
      </c>
      <c r="N1826" t="s">
        <v>428</v>
      </c>
      <c r="O1826" t="s">
        <v>478</v>
      </c>
      <c r="P1826" t="s">
        <v>478</v>
      </c>
      <c r="Q1826" t="s">
        <v>152</v>
      </c>
      <c r="S1826">
        <v>685371</v>
      </c>
      <c r="T1826">
        <v>685371</v>
      </c>
      <c r="U1826" t="b">
        <v>1</v>
      </c>
    </row>
    <row r="1827" spans="1:21" hidden="1" x14ac:dyDescent="0.35">
      <c r="A1827">
        <v>1005</v>
      </c>
      <c r="B1827">
        <v>1584</v>
      </c>
      <c r="C1827">
        <v>1225</v>
      </c>
      <c r="D1827">
        <v>21089</v>
      </c>
      <c r="E1827">
        <f>_xlfn.XLOOKUP(Table1[[#This Row],[R Profile ID]],Sheet1!D:D,Sheet1!D:D)</f>
        <v>21089</v>
      </c>
      <c r="F1827" t="s">
        <v>616</v>
      </c>
      <c r="G1827" t="s">
        <v>760</v>
      </c>
      <c r="H1827" t="s">
        <v>69</v>
      </c>
      <c r="I1827" t="s">
        <v>975</v>
      </c>
      <c r="J1827" s="1">
        <v>39539</v>
      </c>
      <c r="K1827" s="1">
        <v>44540</v>
      </c>
      <c r="L1827" t="s">
        <v>1165</v>
      </c>
      <c r="M1827" t="s">
        <v>427</v>
      </c>
      <c r="N1827" t="s">
        <v>428</v>
      </c>
      <c r="O1827" t="s">
        <v>447</v>
      </c>
      <c r="P1827" t="s">
        <v>451</v>
      </c>
      <c r="Q1827" t="s">
        <v>71</v>
      </c>
      <c r="R1827">
        <v>2008</v>
      </c>
      <c r="S1827">
        <v>689338</v>
      </c>
      <c r="T1827">
        <v>689338</v>
      </c>
      <c r="U1827" t="b">
        <v>1</v>
      </c>
    </row>
    <row r="1828" spans="1:21" hidden="1" x14ac:dyDescent="0.35">
      <c r="A1828">
        <v>1011</v>
      </c>
      <c r="B1828">
        <v>1583</v>
      </c>
      <c r="C1828">
        <v>1232</v>
      </c>
      <c r="D1828">
        <v>23341</v>
      </c>
      <c r="E1828">
        <f>_xlfn.XLOOKUP(Table1[[#This Row],[R Profile ID]],Sheet1!D:D,Sheet1!D:D)</f>
        <v>23341</v>
      </c>
      <c r="F1828" t="s">
        <v>616</v>
      </c>
      <c r="G1828" t="s">
        <v>760</v>
      </c>
      <c r="H1828" t="s">
        <v>69</v>
      </c>
      <c r="I1828" t="s">
        <v>975</v>
      </c>
      <c r="J1828" s="1" t="s">
        <v>14</v>
      </c>
      <c r="K1828" s="1">
        <v>44154</v>
      </c>
      <c r="L1828" t="s">
        <v>1165</v>
      </c>
      <c r="M1828" t="s">
        <v>427</v>
      </c>
      <c r="N1828" t="s">
        <v>428</v>
      </c>
      <c r="O1828" t="s">
        <v>465</v>
      </c>
      <c r="P1828" t="s">
        <v>465</v>
      </c>
      <c r="Q1828" t="s">
        <v>152</v>
      </c>
      <c r="R1828">
        <v>2008</v>
      </c>
      <c r="S1828">
        <v>395811.85</v>
      </c>
      <c r="T1828">
        <v>395811.85</v>
      </c>
      <c r="U1828" t="b">
        <v>1</v>
      </c>
    </row>
    <row r="1829" spans="1:21" hidden="1" x14ac:dyDescent="0.35">
      <c r="A1829">
        <v>1061</v>
      </c>
      <c r="B1829">
        <v>1541</v>
      </c>
      <c r="C1829">
        <v>1277</v>
      </c>
      <c r="D1829">
        <v>23370</v>
      </c>
      <c r="E1829">
        <f>_xlfn.XLOOKUP(Table1[[#This Row],[R Profile ID]],Sheet1!D:D,Sheet1!D:D)</f>
        <v>23370</v>
      </c>
      <c r="F1829" t="s">
        <v>616</v>
      </c>
      <c r="G1829" t="s">
        <v>760</v>
      </c>
      <c r="H1829" t="s">
        <v>69</v>
      </c>
      <c r="I1829" t="s">
        <v>960</v>
      </c>
      <c r="J1829" s="1">
        <v>38547</v>
      </c>
      <c r="K1829" s="1">
        <v>44154</v>
      </c>
      <c r="L1829" t="s">
        <v>1165</v>
      </c>
      <c r="M1829" t="s">
        <v>427</v>
      </c>
      <c r="N1829" t="s">
        <v>428</v>
      </c>
      <c r="O1829" t="s">
        <v>449</v>
      </c>
      <c r="P1829" t="s">
        <v>466</v>
      </c>
      <c r="Q1829" t="s">
        <v>152</v>
      </c>
      <c r="R1829">
        <v>1997</v>
      </c>
      <c r="S1829">
        <v>91994</v>
      </c>
      <c r="T1829">
        <v>91994</v>
      </c>
      <c r="U1829" t="b">
        <v>1</v>
      </c>
    </row>
    <row r="1830" spans="1:21" hidden="1" x14ac:dyDescent="0.35">
      <c r="A1830">
        <v>1078</v>
      </c>
      <c r="B1830">
        <v>1594</v>
      </c>
      <c r="C1830">
        <v>1294</v>
      </c>
      <c r="D1830">
        <v>23300</v>
      </c>
      <c r="E1830">
        <f>_xlfn.XLOOKUP(Table1[[#This Row],[R Profile ID]],Sheet1!D:D,Sheet1!D:D)</f>
        <v>23300</v>
      </c>
      <c r="F1830" t="s">
        <v>616</v>
      </c>
      <c r="G1830" t="s">
        <v>760</v>
      </c>
      <c r="H1830" t="s">
        <v>69</v>
      </c>
      <c r="I1830" t="s">
        <v>960</v>
      </c>
      <c r="J1830" s="1">
        <v>39017</v>
      </c>
      <c r="K1830" s="1">
        <v>44154</v>
      </c>
      <c r="L1830" t="s">
        <v>1165</v>
      </c>
      <c r="M1830" t="s">
        <v>427</v>
      </c>
      <c r="N1830" t="s">
        <v>428</v>
      </c>
      <c r="O1830" t="s">
        <v>438</v>
      </c>
      <c r="P1830" t="s">
        <v>439</v>
      </c>
      <c r="Q1830" t="s">
        <v>71</v>
      </c>
      <c r="S1830">
        <v>157340</v>
      </c>
      <c r="T1830">
        <v>157340</v>
      </c>
      <c r="U1830" t="b">
        <v>1</v>
      </c>
    </row>
    <row r="1831" spans="1:21" hidden="1" x14ac:dyDescent="0.35">
      <c r="A1831">
        <v>1079</v>
      </c>
      <c r="B1831">
        <v>1596</v>
      </c>
      <c r="C1831">
        <v>1295</v>
      </c>
      <c r="D1831">
        <v>23519</v>
      </c>
      <c r="E1831">
        <f>_xlfn.XLOOKUP(Table1[[#This Row],[R Profile ID]],Sheet1!D:D,Sheet1!D:D)</f>
        <v>23519</v>
      </c>
      <c r="F1831" t="s">
        <v>616</v>
      </c>
      <c r="G1831" t="s">
        <v>760</v>
      </c>
      <c r="H1831" t="s">
        <v>69</v>
      </c>
      <c r="I1831" t="s">
        <v>960</v>
      </c>
      <c r="J1831" s="1">
        <v>39004</v>
      </c>
      <c r="K1831" s="1">
        <v>44154</v>
      </c>
      <c r="L1831" t="s">
        <v>1165</v>
      </c>
      <c r="M1831" t="s">
        <v>427</v>
      </c>
      <c r="N1831" t="s">
        <v>428</v>
      </c>
      <c r="O1831" t="s">
        <v>438</v>
      </c>
      <c r="P1831" t="s">
        <v>439</v>
      </c>
      <c r="Q1831" t="s">
        <v>71</v>
      </c>
      <c r="S1831">
        <v>118940</v>
      </c>
      <c r="T1831">
        <v>118940</v>
      </c>
      <c r="U1831" t="b">
        <v>1</v>
      </c>
    </row>
    <row r="1832" spans="1:21" hidden="1" x14ac:dyDescent="0.35">
      <c r="A1832">
        <v>1115</v>
      </c>
      <c r="B1832">
        <v>1377</v>
      </c>
      <c r="C1832">
        <v>468</v>
      </c>
      <c r="D1832">
        <v>23526</v>
      </c>
      <c r="E1832">
        <f>_xlfn.XLOOKUP(Table1[[#This Row],[R Profile ID]],Sheet1!D:D,Sheet1!D:D)</f>
        <v>23526</v>
      </c>
      <c r="F1832" t="s">
        <v>616</v>
      </c>
      <c r="G1832" t="s">
        <v>760</v>
      </c>
      <c r="H1832" t="s">
        <v>69</v>
      </c>
      <c r="I1832" t="s">
        <v>974</v>
      </c>
      <c r="J1832" s="1">
        <v>41547</v>
      </c>
      <c r="K1832" s="1">
        <v>44154</v>
      </c>
      <c r="L1832" t="s">
        <v>1165</v>
      </c>
      <c r="M1832" t="s">
        <v>427</v>
      </c>
      <c r="N1832" t="s">
        <v>428</v>
      </c>
      <c r="O1832" t="s">
        <v>438</v>
      </c>
      <c r="P1832" t="s">
        <v>439</v>
      </c>
      <c r="Q1832" t="s">
        <v>152</v>
      </c>
      <c r="S1832">
        <v>22582.04</v>
      </c>
      <c r="T1832">
        <v>22582.04</v>
      </c>
      <c r="U1832" t="b">
        <v>1</v>
      </c>
    </row>
    <row r="1833" spans="1:21" hidden="1" x14ac:dyDescent="0.35">
      <c r="A1833">
        <v>1116</v>
      </c>
      <c r="B1833">
        <v>1395</v>
      </c>
      <c r="C1833">
        <v>470</v>
      </c>
      <c r="D1833">
        <v>23493</v>
      </c>
      <c r="E1833">
        <f>_xlfn.XLOOKUP(Table1[[#This Row],[R Profile ID]],Sheet1!D:D,Sheet1!D:D)</f>
        <v>23493</v>
      </c>
      <c r="F1833" t="s">
        <v>616</v>
      </c>
      <c r="G1833" t="s">
        <v>760</v>
      </c>
      <c r="H1833" t="s">
        <v>69</v>
      </c>
      <c r="I1833" t="s">
        <v>974</v>
      </c>
      <c r="J1833" s="1">
        <v>41547</v>
      </c>
      <c r="K1833" s="1">
        <v>44154</v>
      </c>
      <c r="L1833" t="s">
        <v>1165</v>
      </c>
      <c r="M1833" t="s">
        <v>427</v>
      </c>
      <c r="N1833" t="s">
        <v>428</v>
      </c>
      <c r="O1833" t="s">
        <v>438</v>
      </c>
      <c r="P1833" t="s">
        <v>439</v>
      </c>
      <c r="Q1833" t="s">
        <v>152</v>
      </c>
      <c r="S1833">
        <v>61101.66</v>
      </c>
      <c r="T1833">
        <v>61101.66</v>
      </c>
      <c r="U1833" t="b">
        <v>1</v>
      </c>
    </row>
    <row r="1834" spans="1:21" hidden="1" x14ac:dyDescent="0.35">
      <c r="A1834">
        <v>1203</v>
      </c>
      <c r="B1834">
        <v>1636</v>
      </c>
      <c r="C1834">
        <v>1389</v>
      </c>
      <c r="D1834">
        <v>23292</v>
      </c>
      <c r="E1834">
        <f>_xlfn.XLOOKUP(Table1[[#This Row],[R Profile ID]],Sheet1!D:D,Sheet1!D:D)</f>
        <v>23292</v>
      </c>
      <c r="F1834" t="s">
        <v>616</v>
      </c>
      <c r="G1834" t="s">
        <v>760</v>
      </c>
      <c r="H1834" t="s">
        <v>69</v>
      </c>
      <c r="I1834" t="s">
        <v>960</v>
      </c>
      <c r="J1834" s="1">
        <v>38806</v>
      </c>
      <c r="K1834" s="1">
        <v>44154</v>
      </c>
      <c r="L1834" t="s">
        <v>1165</v>
      </c>
      <c r="M1834" t="s">
        <v>427</v>
      </c>
      <c r="N1834" t="s">
        <v>428</v>
      </c>
      <c r="O1834" t="s">
        <v>449</v>
      </c>
      <c r="P1834" t="s">
        <v>466</v>
      </c>
      <c r="Q1834" t="s">
        <v>152</v>
      </c>
      <c r="R1834">
        <v>2002</v>
      </c>
      <c r="S1834">
        <v>29450</v>
      </c>
      <c r="T1834">
        <v>29450</v>
      </c>
      <c r="U1834" t="b">
        <v>1</v>
      </c>
    </row>
    <row r="1835" spans="1:21" hidden="1" x14ac:dyDescent="0.35">
      <c r="A1835">
        <v>1237</v>
      </c>
      <c r="B1835">
        <v>1654</v>
      </c>
      <c r="C1835">
        <v>1411</v>
      </c>
      <c r="D1835">
        <v>23426</v>
      </c>
      <c r="E1835">
        <f>_xlfn.XLOOKUP(Table1[[#This Row],[R Profile ID]],Sheet1!D:D,Sheet1!D:D)</f>
        <v>23426</v>
      </c>
      <c r="F1835" t="s">
        <v>616</v>
      </c>
      <c r="G1835" t="s">
        <v>760</v>
      </c>
      <c r="H1835" t="s">
        <v>69</v>
      </c>
      <c r="I1835" t="s">
        <v>960</v>
      </c>
      <c r="J1835" s="1">
        <v>41352</v>
      </c>
      <c r="K1835" s="1">
        <v>44154</v>
      </c>
      <c r="L1835" t="s">
        <v>1165</v>
      </c>
      <c r="M1835" t="s">
        <v>427</v>
      </c>
      <c r="N1835" t="s">
        <v>428</v>
      </c>
      <c r="O1835" t="s">
        <v>453</v>
      </c>
      <c r="P1835" t="s">
        <v>454</v>
      </c>
      <c r="Q1835" t="s">
        <v>71</v>
      </c>
      <c r="S1835">
        <v>546435</v>
      </c>
      <c r="T1835">
        <v>546435</v>
      </c>
      <c r="U1835" t="b">
        <v>1</v>
      </c>
    </row>
    <row r="1836" spans="1:21" x14ac:dyDescent="0.35">
      <c r="A1836">
        <v>1449</v>
      </c>
      <c r="C1836">
        <v>1585</v>
      </c>
      <c r="D1836">
        <v>23415</v>
      </c>
      <c r="E1836" t="e">
        <f>_xlfn.XLOOKUP(Table1[[#This Row],[R Profile ID]],Sheet1!D:D,Sheet1!D:D)</f>
        <v>#N/A</v>
      </c>
      <c r="F1836" t="s">
        <v>616</v>
      </c>
      <c r="G1836" t="s">
        <v>760</v>
      </c>
      <c r="H1836" t="s">
        <v>69</v>
      </c>
      <c r="I1836" t="s">
        <v>1131</v>
      </c>
      <c r="K1836" s="1">
        <v>43531</v>
      </c>
      <c r="L1836" t="s">
        <v>1165</v>
      </c>
      <c r="M1836" t="s">
        <v>427</v>
      </c>
      <c r="N1836" t="s">
        <v>428</v>
      </c>
      <c r="O1836" t="s">
        <v>447</v>
      </c>
      <c r="P1836" t="s">
        <v>451</v>
      </c>
      <c r="Q1836" t="s">
        <v>152</v>
      </c>
      <c r="S1836">
        <v>153763.76</v>
      </c>
    </row>
    <row r="1837" spans="1:21" x14ac:dyDescent="0.35">
      <c r="A1837">
        <v>1450</v>
      </c>
      <c r="C1837">
        <v>1586</v>
      </c>
      <c r="D1837">
        <v>23326</v>
      </c>
      <c r="E1837" t="e">
        <f>_xlfn.XLOOKUP(Table1[[#This Row],[R Profile ID]],Sheet1!D:D,Sheet1!D:D)</f>
        <v>#N/A</v>
      </c>
      <c r="F1837" t="s">
        <v>616</v>
      </c>
      <c r="G1837" t="s">
        <v>760</v>
      </c>
      <c r="H1837" t="s">
        <v>69</v>
      </c>
      <c r="I1837" t="s">
        <v>1131</v>
      </c>
      <c r="K1837" s="1">
        <v>43531</v>
      </c>
      <c r="L1837" t="s">
        <v>1165</v>
      </c>
      <c r="M1837" t="s">
        <v>427</v>
      </c>
      <c r="N1837" t="s">
        <v>428</v>
      </c>
      <c r="O1837" t="s">
        <v>447</v>
      </c>
      <c r="P1837" t="s">
        <v>451</v>
      </c>
      <c r="Q1837" t="s">
        <v>71</v>
      </c>
      <c r="S1837">
        <v>123485.96</v>
      </c>
    </row>
    <row r="1838" spans="1:21" x14ac:dyDescent="0.35">
      <c r="A1838">
        <v>1451</v>
      </c>
      <c r="C1838">
        <v>1587</v>
      </c>
      <c r="D1838">
        <v>23428</v>
      </c>
      <c r="E1838" t="e">
        <f>_xlfn.XLOOKUP(Table1[[#This Row],[R Profile ID]],Sheet1!D:D,Sheet1!D:D)</f>
        <v>#N/A</v>
      </c>
      <c r="F1838" t="s">
        <v>616</v>
      </c>
      <c r="G1838" t="s">
        <v>760</v>
      </c>
      <c r="H1838" t="s">
        <v>69</v>
      </c>
      <c r="I1838" t="s">
        <v>1131</v>
      </c>
      <c r="K1838" s="1">
        <v>43531</v>
      </c>
      <c r="L1838" t="s">
        <v>1165</v>
      </c>
      <c r="M1838" t="s">
        <v>427</v>
      </c>
      <c r="N1838" t="s">
        <v>428</v>
      </c>
      <c r="O1838" t="s">
        <v>447</v>
      </c>
      <c r="P1838" t="s">
        <v>451</v>
      </c>
      <c r="Q1838" t="s">
        <v>71</v>
      </c>
      <c r="S1838">
        <v>145023</v>
      </c>
    </row>
    <row r="1839" spans="1:21" x14ac:dyDescent="0.35">
      <c r="A1839">
        <v>1452</v>
      </c>
      <c r="C1839">
        <v>1588</v>
      </c>
      <c r="D1839">
        <v>23296</v>
      </c>
      <c r="E1839" t="e">
        <f>_xlfn.XLOOKUP(Table1[[#This Row],[R Profile ID]],Sheet1!D:D,Sheet1!D:D)</f>
        <v>#N/A</v>
      </c>
      <c r="F1839" t="s">
        <v>616</v>
      </c>
      <c r="G1839" t="s">
        <v>760</v>
      </c>
      <c r="H1839" t="s">
        <v>69</v>
      </c>
      <c r="I1839" t="s">
        <v>1131</v>
      </c>
      <c r="K1839" s="1">
        <v>43531</v>
      </c>
      <c r="L1839" t="s">
        <v>1165</v>
      </c>
      <c r="M1839" t="s">
        <v>427</v>
      </c>
      <c r="N1839" t="s">
        <v>428</v>
      </c>
      <c r="O1839" t="s">
        <v>447</v>
      </c>
      <c r="P1839" t="s">
        <v>451</v>
      </c>
      <c r="Q1839" t="s">
        <v>71</v>
      </c>
      <c r="S1839">
        <v>145033</v>
      </c>
    </row>
    <row r="1840" spans="1:21" hidden="1" x14ac:dyDescent="0.35">
      <c r="A1840">
        <v>1616</v>
      </c>
      <c r="B1840">
        <v>1376</v>
      </c>
      <c r="C1840">
        <v>467</v>
      </c>
      <c r="D1840">
        <v>21125</v>
      </c>
      <c r="E1840">
        <f>_xlfn.XLOOKUP(Table1[[#This Row],[R Profile ID]],Sheet1!D:D,Sheet1!D:D)</f>
        <v>21125</v>
      </c>
      <c r="F1840" t="s">
        <v>616</v>
      </c>
      <c r="G1840" t="s">
        <v>760</v>
      </c>
      <c r="H1840" t="s">
        <v>69</v>
      </c>
      <c r="I1840" t="s">
        <v>974</v>
      </c>
      <c r="J1840" s="1">
        <v>41544</v>
      </c>
      <c r="K1840" s="1">
        <v>44154</v>
      </c>
      <c r="L1840" t="s">
        <v>1165</v>
      </c>
      <c r="M1840" t="s">
        <v>427</v>
      </c>
      <c r="N1840" t="s">
        <v>428</v>
      </c>
      <c r="O1840" t="s">
        <v>439</v>
      </c>
      <c r="P1840" t="s">
        <v>439</v>
      </c>
      <c r="Q1840" t="s">
        <v>152</v>
      </c>
      <c r="R1840">
        <v>1998</v>
      </c>
      <c r="S1840">
        <v>62761</v>
      </c>
      <c r="T1840">
        <v>62761</v>
      </c>
      <c r="U1840" t="b">
        <v>1</v>
      </c>
    </row>
    <row r="1841" spans="1:21" x14ac:dyDescent="0.35">
      <c r="A1841">
        <v>1750</v>
      </c>
      <c r="C1841">
        <v>1871</v>
      </c>
      <c r="D1841">
        <v>23432</v>
      </c>
      <c r="E1841" t="e">
        <f>_xlfn.XLOOKUP(Table1[[#This Row],[R Profile ID]],Sheet1!D:D,Sheet1!D:D)</f>
        <v>#N/A</v>
      </c>
      <c r="F1841" t="s">
        <v>616</v>
      </c>
      <c r="G1841" t="s">
        <v>760</v>
      </c>
      <c r="H1841" t="s">
        <v>69</v>
      </c>
      <c r="I1841" t="s">
        <v>1131</v>
      </c>
      <c r="K1841" s="1">
        <v>43826</v>
      </c>
      <c r="L1841" t="s">
        <v>1165</v>
      </c>
      <c r="M1841" t="s">
        <v>427</v>
      </c>
      <c r="N1841" t="s">
        <v>428</v>
      </c>
      <c r="O1841" t="s">
        <v>449</v>
      </c>
      <c r="Q1841" t="s">
        <v>152</v>
      </c>
      <c r="S1841">
        <v>32000</v>
      </c>
      <c r="T1841">
        <v>32000</v>
      </c>
    </row>
    <row r="1842" spans="1:21" hidden="1" x14ac:dyDescent="0.35">
      <c r="A1842">
        <v>1068</v>
      </c>
      <c r="B1842">
        <v>52</v>
      </c>
      <c r="C1842">
        <v>1284</v>
      </c>
      <c r="D1842">
        <v>19423</v>
      </c>
      <c r="E1842">
        <f>_xlfn.XLOOKUP(Table1[[#This Row],[R Profile ID]],Sheet1!D:D,Sheet1!D:D)</f>
        <v>19423</v>
      </c>
      <c r="F1842" t="s">
        <v>616</v>
      </c>
      <c r="G1842" t="s">
        <v>760</v>
      </c>
      <c r="H1842" t="s">
        <v>69</v>
      </c>
      <c r="I1842" t="s">
        <v>1131</v>
      </c>
      <c r="J1842" s="1">
        <v>43662</v>
      </c>
      <c r="K1842" s="1">
        <v>44256</v>
      </c>
      <c r="L1842" t="s">
        <v>1140</v>
      </c>
      <c r="M1842" t="s">
        <v>423</v>
      </c>
      <c r="N1842" t="s">
        <v>485</v>
      </c>
      <c r="O1842" t="s">
        <v>486</v>
      </c>
      <c r="P1842" t="s">
        <v>486</v>
      </c>
      <c r="Q1842" t="s">
        <v>44</v>
      </c>
      <c r="R1842">
        <v>1999</v>
      </c>
      <c r="S1842">
        <v>371398</v>
      </c>
      <c r="T1842">
        <v>297546</v>
      </c>
      <c r="U1842" t="b">
        <v>0</v>
      </c>
    </row>
    <row r="1843" spans="1:21" x14ac:dyDescent="0.35">
      <c r="A1843">
        <v>750</v>
      </c>
      <c r="C1843">
        <v>1004</v>
      </c>
      <c r="D1843">
        <v>27309</v>
      </c>
      <c r="E1843" t="e">
        <f>_xlfn.XLOOKUP(Table1[[#This Row],[R Profile ID]],Sheet1!D:D,Sheet1!D:D)</f>
        <v>#N/A</v>
      </c>
      <c r="F1843" t="s">
        <v>616</v>
      </c>
      <c r="G1843" t="s">
        <v>760</v>
      </c>
      <c r="H1843" t="s">
        <v>69</v>
      </c>
      <c r="I1843" t="s">
        <v>1131</v>
      </c>
      <c r="J1843" s="1" t="s">
        <v>14</v>
      </c>
      <c r="K1843" s="1">
        <v>43608</v>
      </c>
      <c r="L1843" t="s">
        <v>1141</v>
      </c>
      <c r="M1843" t="s">
        <v>423</v>
      </c>
      <c r="N1843" t="s">
        <v>485</v>
      </c>
      <c r="O1843" t="s">
        <v>886</v>
      </c>
      <c r="Q1843" t="s">
        <v>28</v>
      </c>
      <c r="S1843">
        <v>18369.47</v>
      </c>
      <c r="T1843">
        <v>18369.47</v>
      </c>
    </row>
    <row r="1844" spans="1:21" x14ac:dyDescent="0.35">
      <c r="A1844">
        <v>751</v>
      </c>
      <c r="C1844">
        <v>1005</v>
      </c>
      <c r="D1844">
        <v>27310</v>
      </c>
      <c r="E1844" t="e">
        <f>_xlfn.XLOOKUP(Table1[[#This Row],[R Profile ID]],Sheet1!D:D,Sheet1!D:D)</f>
        <v>#N/A</v>
      </c>
      <c r="F1844" t="s">
        <v>616</v>
      </c>
      <c r="G1844" t="s">
        <v>760</v>
      </c>
      <c r="H1844" t="s">
        <v>69</v>
      </c>
      <c r="I1844" t="s">
        <v>1131</v>
      </c>
      <c r="J1844" s="1" t="s">
        <v>14</v>
      </c>
      <c r="K1844" s="1">
        <v>44196</v>
      </c>
      <c r="L1844" t="s">
        <v>1141</v>
      </c>
      <c r="M1844" t="s">
        <v>423</v>
      </c>
      <c r="N1844" t="s">
        <v>485</v>
      </c>
      <c r="O1844" t="s">
        <v>887</v>
      </c>
      <c r="Q1844" t="s">
        <v>28</v>
      </c>
      <c r="S1844">
        <v>4622</v>
      </c>
      <c r="T1844">
        <v>4622</v>
      </c>
      <c r="U1844" t="b">
        <v>0</v>
      </c>
    </row>
    <row r="1845" spans="1:21" x14ac:dyDescent="0.35">
      <c r="A1845">
        <v>752</v>
      </c>
      <c r="C1845">
        <v>1006</v>
      </c>
      <c r="D1845">
        <v>27311</v>
      </c>
      <c r="E1845" t="e">
        <f>_xlfn.XLOOKUP(Table1[[#This Row],[R Profile ID]],Sheet1!D:D,Sheet1!D:D)</f>
        <v>#N/A</v>
      </c>
      <c r="F1845" t="s">
        <v>616</v>
      </c>
      <c r="G1845" t="s">
        <v>760</v>
      </c>
      <c r="H1845" t="s">
        <v>69</v>
      </c>
      <c r="I1845" t="s">
        <v>1131</v>
      </c>
      <c r="J1845" s="1" t="s">
        <v>14</v>
      </c>
      <c r="K1845" s="1">
        <v>44196</v>
      </c>
      <c r="L1845" t="s">
        <v>1141</v>
      </c>
      <c r="M1845" t="s">
        <v>423</v>
      </c>
      <c r="N1845" t="s">
        <v>485</v>
      </c>
      <c r="O1845" t="s">
        <v>486</v>
      </c>
      <c r="Q1845" t="s">
        <v>28</v>
      </c>
      <c r="S1845">
        <v>3084</v>
      </c>
      <c r="T1845">
        <v>3084</v>
      </c>
      <c r="U1845" t="b">
        <v>1</v>
      </c>
    </row>
    <row r="1846" spans="1:21" x14ac:dyDescent="0.35">
      <c r="A1846">
        <v>753</v>
      </c>
      <c r="C1846">
        <v>1007</v>
      </c>
      <c r="D1846">
        <v>27312</v>
      </c>
      <c r="E1846" t="e">
        <f>_xlfn.XLOOKUP(Table1[[#This Row],[R Profile ID]],Sheet1!D:D,Sheet1!D:D)</f>
        <v>#N/A</v>
      </c>
      <c r="F1846" t="s">
        <v>616</v>
      </c>
      <c r="G1846" t="s">
        <v>760</v>
      </c>
      <c r="H1846" t="s">
        <v>69</v>
      </c>
      <c r="I1846" t="s">
        <v>1131</v>
      </c>
      <c r="J1846" s="1" t="s">
        <v>14</v>
      </c>
      <c r="K1846" s="1">
        <v>43646</v>
      </c>
      <c r="L1846" t="s">
        <v>1141</v>
      </c>
      <c r="M1846" t="s">
        <v>423</v>
      </c>
      <c r="N1846" t="s">
        <v>485</v>
      </c>
      <c r="O1846" t="s">
        <v>486</v>
      </c>
      <c r="Q1846" t="s">
        <v>28</v>
      </c>
      <c r="S1846">
        <v>1377.78</v>
      </c>
      <c r="T1846">
        <v>1377.78</v>
      </c>
    </row>
    <row r="1847" spans="1:21" x14ac:dyDescent="0.35">
      <c r="A1847">
        <v>754</v>
      </c>
      <c r="C1847">
        <v>1008</v>
      </c>
      <c r="D1847">
        <v>27313</v>
      </c>
      <c r="E1847" t="e">
        <f>_xlfn.XLOOKUP(Table1[[#This Row],[R Profile ID]],Sheet1!D:D,Sheet1!D:D)</f>
        <v>#N/A</v>
      </c>
      <c r="F1847" t="s">
        <v>616</v>
      </c>
      <c r="G1847" t="s">
        <v>760</v>
      </c>
      <c r="H1847" t="s">
        <v>69</v>
      </c>
      <c r="I1847" t="s">
        <v>1131</v>
      </c>
      <c r="J1847" s="1" t="s">
        <v>14</v>
      </c>
      <c r="K1847" s="1">
        <v>43830</v>
      </c>
      <c r="L1847" t="s">
        <v>1141</v>
      </c>
      <c r="M1847" t="s">
        <v>423</v>
      </c>
      <c r="N1847" t="s">
        <v>485</v>
      </c>
      <c r="O1847" t="s">
        <v>888</v>
      </c>
      <c r="Q1847" t="s">
        <v>28</v>
      </c>
      <c r="S1847">
        <v>2992.37</v>
      </c>
      <c r="T1847">
        <v>2992.37</v>
      </c>
    </row>
    <row r="1848" spans="1:21" x14ac:dyDescent="0.35">
      <c r="A1848">
        <v>755</v>
      </c>
      <c r="C1848">
        <v>1009</v>
      </c>
      <c r="D1848">
        <v>27314</v>
      </c>
      <c r="E1848" t="e">
        <f>_xlfn.XLOOKUP(Table1[[#This Row],[R Profile ID]],Sheet1!D:D,Sheet1!D:D)</f>
        <v>#N/A</v>
      </c>
      <c r="F1848" t="s">
        <v>616</v>
      </c>
      <c r="G1848" t="s">
        <v>760</v>
      </c>
      <c r="H1848" t="s">
        <v>69</v>
      </c>
      <c r="I1848" t="s">
        <v>1131</v>
      </c>
      <c r="J1848" s="1" t="s">
        <v>14</v>
      </c>
      <c r="K1848" s="1">
        <v>44196</v>
      </c>
      <c r="L1848" t="s">
        <v>1141</v>
      </c>
      <c r="M1848" t="s">
        <v>423</v>
      </c>
      <c r="N1848" t="s">
        <v>485</v>
      </c>
      <c r="O1848" t="s">
        <v>889</v>
      </c>
      <c r="Q1848" t="s">
        <v>28</v>
      </c>
      <c r="S1848">
        <v>14506</v>
      </c>
      <c r="T1848">
        <v>14506</v>
      </c>
      <c r="U1848" t="b">
        <v>1</v>
      </c>
    </row>
    <row r="1849" spans="1:21" x14ac:dyDescent="0.35">
      <c r="A1849">
        <v>756</v>
      </c>
      <c r="C1849">
        <v>1010</v>
      </c>
      <c r="D1849">
        <v>27316</v>
      </c>
      <c r="E1849" t="e">
        <f>_xlfn.XLOOKUP(Table1[[#This Row],[R Profile ID]],Sheet1!D:D,Sheet1!D:D)</f>
        <v>#N/A</v>
      </c>
      <c r="F1849" t="s">
        <v>616</v>
      </c>
      <c r="G1849" t="s">
        <v>760</v>
      </c>
      <c r="H1849" t="s">
        <v>69</v>
      </c>
      <c r="I1849" t="s">
        <v>1131</v>
      </c>
      <c r="J1849" s="1">
        <v>43159</v>
      </c>
      <c r="K1849" s="1">
        <v>44196</v>
      </c>
      <c r="L1849" t="s">
        <v>1141</v>
      </c>
      <c r="M1849" t="s">
        <v>423</v>
      </c>
      <c r="N1849" t="s">
        <v>485</v>
      </c>
      <c r="O1849" t="s">
        <v>890</v>
      </c>
      <c r="Q1849" t="s">
        <v>28</v>
      </c>
      <c r="R1849">
        <v>1972</v>
      </c>
      <c r="S1849">
        <v>208316</v>
      </c>
      <c r="T1849">
        <v>208316</v>
      </c>
      <c r="U1849" t="b">
        <v>1</v>
      </c>
    </row>
    <row r="1850" spans="1:21" x14ac:dyDescent="0.35">
      <c r="A1850">
        <v>757</v>
      </c>
      <c r="C1850">
        <v>1011</v>
      </c>
      <c r="D1850">
        <v>27315</v>
      </c>
      <c r="E1850" t="e">
        <f>_xlfn.XLOOKUP(Table1[[#This Row],[R Profile ID]],Sheet1!D:D,Sheet1!D:D)</f>
        <v>#N/A</v>
      </c>
      <c r="F1850" t="s">
        <v>616</v>
      </c>
      <c r="G1850" t="s">
        <v>760</v>
      </c>
      <c r="H1850" t="s">
        <v>69</v>
      </c>
      <c r="I1850" t="s">
        <v>1131</v>
      </c>
      <c r="J1850" s="1">
        <v>43098</v>
      </c>
      <c r="K1850" s="1">
        <v>44196</v>
      </c>
      <c r="L1850" t="s">
        <v>1141</v>
      </c>
      <c r="M1850" t="s">
        <v>423</v>
      </c>
      <c r="N1850" t="s">
        <v>485</v>
      </c>
      <c r="O1850" t="s">
        <v>891</v>
      </c>
      <c r="P1850" t="s">
        <v>892</v>
      </c>
      <c r="Q1850" t="s">
        <v>28</v>
      </c>
      <c r="S1850">
        <v>40460</v>
      </c>
      <c r="T1850">
        <v>40460</v>
      </c>
      <c r="U1850" t="b">
        <v>1</v>
      </c>
    </row>
    <row r="1851" spans="1:21" x14ac:dyDescent="0.35">
      <c r="A1851">
        <v>811</v>
      </c>
      <c r="C1851">
        <v>1051</v>
      </c>
      <c r="D1851">
        <v>24439</v>
      </c>
      <c r="E1851" t="e">
        <f>_xlfn.XLOOKUP(Table1[[#This Row],[R Profile ID]],Sheet1!D:D,Sheet1!D:D)</f>
        <v>#N/A</v>
      </c>
      <c r="F1851" t="s">
        <v>616</v>
      </c>
      <c r="G1851" t="s">
        <v>760</v>
      </c>
      <c r="H1851" t="s">
        <v>69</v>
      </c>
      <c r="I1851" t="s">
        <v>1131</v>
      </c>
      <c r="J1851" s="1">
        <v>42401</v>
      </c>
      <c r="K1851" s="1">
        <v>43556</v>
      </c>
      <c r="L1851" t="s">
        <v>1141</v>
      </c>
      <c r="M1851" t="s">
        <v>423</v>
      </c>
      <c r="N1851" t="s">
        <v>485</v>
      </c>
      <c r="O1851" t="s">
        <v>889</v>
      </c>
      <c r="Q1851" t="s">
        <v>44</v>
      </c>
      <c r="S1851">
        <v>344477</v>
      </c>
      <c r="T1851">
        <v>344477</v>
      </c>
    </row>
    <row r="1852" spans="1:21" x14ac:dyDescent="0.35">
      <c r="A1852">
        <v>951</v>
      </c>
      <c r="C1852">
        <v>1177</v>
      </c>
      <c r="D1852">
        <v>24441</v>
      </c>
      <c r="E1852" t="e">
        <f>_xlfn.XLOOKUP(Table1[[#This Row],[R Profile ID]],Sheet1!D:D,Sheet1!D:D)</f>
        <v>#N/A</v>
      </c>
      <c r="F1852" t="s">
        <v>616</v>
      </c>
      <c r="G1852" t="s">
        <v>760</v>
      </c>
      <c r="H1852" t="s">
        <v>69</v>
      </c>
      <c r="I1852" t="s">
        <v>1131</v>
      </c>
      <c r="J1852" s="1">
        <v>42726</v>
      </c>
      <c r="K1852" s="1">
        <v>44439</v>
      </c>
      <c r="L1852" t="s">
        <v>1141</v>
      </c>
      <c r="M1852" t="s">
        <v>423</v>
      </c>
      <c r="N1852" t="s">
        <v>485</v>
      </c>
      <c r="O1852" t="s">
        <v>757</v>
      </c>
      <c r="P1852" t="s">
        <v>503</v>
      </c>
      <c r="Q1852" t="s">
        <v>44</v>
      </c>
      <c r="R1852">
        <v>2003</v>
      </c>
      <c r="S1852">
        <v>385347</v>
      </c>
      <c r="T1852">
        <v>385347</v>
      </c>
      <c r="U1852" t="b">
        <v>0</v>
      </c>
    </row>
    <row r="1853" spans="1:21" x14ac:dyDescent="0.35">
      <c r="A1853">
        <v>980</v>
      </c>
      <c r="C1853">
        <v>1205</v>
      </c>
      <c r="D1853">
        <v>25468</v>
      </c>
      <c r="E1853" t="e">
        <f>_xlfn.XLOOKUP(Table1[[#This Row],[R Profile ID]],Sheet1!D:D,Sheet1!D:D)</f>
        <v>#N/A</v>
      </c>
      <c r="F1853" t="s">
        <v>616</v>
      </c>
      <c r="G1853" t="s">
        <v>760</v>
      </c>
      <c r="H1853" t="s">
        <v>69</v>
      </c>
      <c r="I1853" t="s">
        <v>1131</v>
      </c>
      <c r="J1853" s="1">
        <v>43530</v>
      </c>
      <c r="K1853" s="1">
        <v>44466</v>
      </c>
      <c r="L1853" t="s">
        <v>1141</v>
      </c>
      <c r="M1853" t="s">
        <v>423</v>
      </c>
      <c r="N1853" t="s">
        <v>485</v>
      </c>
      <c r="O1853" t="s">
        <v>893</v>
      </c>
      <c r="P1853" t="s">
        <v>894</v>
      </c>
      <c r="Q1853" t="s">
        <v>71</v>
      </c>
      <c r="S1853">
        <v>845043</v>
      </c>
      <c r="T1853">
        <v>845043</v>
      </c>
      <c r="U1853" t="b">
        <v>0</v>
      </c>
    </row>
    <row r="1854" spans="1:21" hidden="1" x14ac:dyDescent="0.35">
      <c r="A1854">
        <v>1050</v>
      </c>
      <c r="B1854">
        <v>91</v>
      </c>
      <c r="C1854">
        <v>1267</v>
      </c>
      <c r="D1854">
        <v>22811</v>
      </c>
      <c r="E1854">
        <f>_xlfn.XLOOKUP(Table1[[#This Row],[R Profile ID]],Sheet1!D:D,Sheet1!D:D)</f>
        <v>22811</v>
      </c>
      <c r="F1854" t="s">
        <v>616</v>
      </c>
      <c r="G1854" t="s">
        <v>760</v>
      </c>
      <c r="H1854" t="s">
        <v>69</v>
      </c>
      <c r="I1854" t="s">
        <v>989</v>
      </c>
      <c r="J1854" s="1">
        <v>43249</v>
      </c>
      <c r="K1854" s="1">
        <v>44545</v>
      </c>
      <c r="L1854" t="s">
        <v>1141</v>
      </c>
      <c r="M1854" t="s">
        <v>423</v>
      </c>
      <c r="N1854" t="s">
        <v>507</v>
      </c>
      <c r="O1854" t="s">
        <v>895</v>
      </c>
      <c r="P1854" t="s">
        <v>509</v>
      </c>
      <c r="Q1854" t="s">
        <v>44</v>
      </c>
      <c r="R1854">
        <v>2007</v>
      </c>
      <c r="S1854">
        <v>71978.27</v>
      </c>
      <c r="T1854">
        <v>71978.27</v>
      </c>
      <c r="U1854" t="b">
        <v>1</v>
      </c>
    </row>
    <row r="1855" spans="1:21" hidden="1" x14ac:dyDescent="0.35">
      <c r="A1855">
        <v>1051</v>
      </c>
      <c r="B1855">
        <v>92</v>
      </c>
      <c r="C1855">
        <v>1268</v>
      </c>
      <c r="D1855">
        <v>25567</v>
      </c>
      <c r="E1855">
        <f>_xlfn.XLOOKUP(Table1[[#This Row],[R Profile ID]],Sheet1!D:D,Sheet1!D:D)</f>
        <v>25567</v>
      </c>
      <c r="F1855" t="s">
        <v>616</v>
      </c>
      <c r="G1855" t="s">
        <v>760</v>
      </c>
      <c r="H1855" t="s">
        <v>69</v>
      </c>
      <c r="I1855" t="s">
        <v>989</v>
      </c>
      <c r="J1855" s="1">
        <v>43249</v>
      </c>
      <c r="K1855" s="1">
        <v>44545</v>
      </c>
      <c r="L1855" t="s">
        <v>1141</v>
      </c>
      <c r="M1855" t="s">
        <v>423</v>
      </c>
      <c r="N1855" t="s">
        <v>507</v>
      </c>
      <c r="O1855" t="s">
        <v>895</v>
      </c>
      <c r="P1855" t="s">
        <v>509</v>
      </c>
      <c r="Q1855" t="s">
        <v>44</v>
      </c>
      <c r="R1855">
        <v>2007</v>
      </c>
      <c r="S1855">
        <v>140888.82</v>
      </c>
      <c r="T1855">
        <v>140888.82</v>
      </c>
      <c r="U1855" t="b">
        <v>1</v>
      </c>
    </row>
    <row r="1856" spans="1:21" hidden="1" x14ac:dyDescent="0.35">
      <c r="A1856">
        <v>1052</v>
      </c>
      <c r="B1856">
        <v>93</v>
      </c>
      <c r="C1856">
        <v>1269</v>
      </c>
      <c r="D1856">
        <v>25568</v>
      </c>
      <c r="E1856">
        <f>_xlfn.XLOOKUP(Table1[[#This Row],[R Profile ID]],Sheet1!D:D,Sheet1!D:D)</f>
        <v>25568</v>
      </c>
      <c r="F1856" t="s">
        <v>616</v>
      </c>
      <c r="G1856" t="s">
        <v>760</v>
      </c>
      <c r="H1856" t="s">
        <v>69</v>
      </c>
      <c r="I1856" t="s">
        <v>1131</v>
      </c>
      <c r="J1856" s="1">
        <v>43249</v>
      </c>
      <c r="K1856" s="1">
        <v>44035</v>
      </c>
      <c r="L1856" t="s">
        <v>1141</v>
      </c>
      <c r="M1856" t="s">
        <v>423</v>
      </c>
      <c r="N1856" t="s">
        <v>507</v>
      </c>
      <c r="O1856" t="s">
        <v>895</v>
      </c>
      <c r="P1856" t="s">
        <v>423</v>
      </c>
      <c r="Q1856" t="s">
        <v>44</v>
      </c>
      <c r="S1856">
        <v>83011.28</v>
      </c>
      <c r="T1856">
        <v>83011.28</v>
      </c>
      <c r="U1856" t="b">
        <v>1</v>
      </c>
    </row>
    <row r="1857" spans="1:21" hidden="1" x14ac:dyDescent="0.35">
      <c r="A1857">
        <v>1053</v>
      </c>
      <c r="B1857">
        <v>94</v>
      </c>
      <c r="C1857">
        <v>1270</v>
      </c>
      <c r="D1857">
        <v>25569</v>
      </c>
      <c r="E1857">
        <f>_xlfn.XLOOKUP(Table1[[#This Row],[R Profile ID]],Sheet1!D:D,Sheet1!D:D)</f>
        <v>25569</v>
      </c>
      <c r="F1857" t="s">
        <v>616</v>
      </c>
      <c r="G1857" t="s">
        <v>760</v>
      </c>
      <c r="H1857" t="s">
        <v>69</v>
      </c>
      <c r="I1857" t="s">
        <v>1131</v>
      </c>
      <c r="J1857" s="1">
        <v>43249</v>
      </c>
      <c r="K1857" s="1">
        <v>44035</v>
      </c>
      <c r="L1857" t="s">
        <v>1141</v>
      </c>
      <c r="M1857" t="s">
        <v>423</v>
      </c>
      <c r="N1857" t="s">
        <v>507</v>
      </c>
      <c r="O1857" t="s">
        <v>895</v>
      </c>
      <c r="P1857" t="s">
        <v>423</v>
      </c>
      <c r="Q1857" t="s">
        <v>44</v>
      </c>
      <c r="S1857">
        <v>68103.259999999995</v>
      </c>
      <c r="T1857">
        <v>68103.259999999995</v>
      </c>
      <c r="U1857" t="b">
        <v>1</v>
      </c>
    </row>
    <row r="1858" spans="1:21" hidden="1" x14ac:dyDescent="0.35">
      <c r="A1858">
        <v>1054</v>
      </c>
      <c r="B1858">
        <v>95</v>
      </c>
      <c r="C1858">
        <v>1271</v>
      </c>
      <c r="D1858">
        <v>25571</v>
      </c>
      <c r="E1858">
        <f>_xlfn.XLOOKUP(Table1[[#This Row],[R Profile ID]],Sheet1!D:D,Sheet1!D:D)</f>
        <v>25571</v>
      </c>
      <c r="F1858" t="s">
        <v>616</v>
      </c>
      <c r="G1858" t="s">
        <v>760</v>
      </c>
      <c r="H1858" t="s">
        <v>69</v>
      </c>
      <c r="I1858" t="s">
        <v>1131</v>
      </c>
      <c r="J1858" s="1">
        <v>43249</v>
      </c>
      <c r="K1858" s="1">
        <v>44035</v>
      </c>
      <c r="L1858" t="s">
        <v>1141</v>
      </c>
      <c r="M1858" t="s">
        <v>423</v>
      </c>
      <c r="N1858" t="s">
        <v>507</v>
      </c>
      <c r="O1858" t="s">
        <v>895</v>
      </c>
      <c r="P1858" t="s">
        <v>423</v>
      </c>
      <c r="Q1858" t="s">
        <v>44</v>
      </c>
      <c r="S1858">
        <v>63065.75</v>
      </c>
      <c r="T1858">
        <v>63065.75</v>
      </c>
      <c r="U1858" t="b">
        <v>1</v>
      </c>
    </row>
    <row r="1859" spans="1:21" x14ac:dyDescent="0.35">
      <c r="A1859">
        <v>1188</v>
      </c>
      <c r="C1859">
        <v>1378</v>
      </c>
      <c r="D1859">
        <v>24440</v>
      </c>
      <c r="E1859" t="e">
        <f>_xlfn.XLOOKUP(Table1[[#This Row],[R Profile ID]],Sheet1!D:D,Sheet1!D:D)</f>
        <v>#N/A</v>
      </c>
      <c r="F1859" t="s">
        <v>616</v>
      </c>
      <c r="G1859" t="s">
        <v>760</v>
      </c>
      <c r="H1859" t="s">
        <v>69</v>
      </c>
      <c r="I1859" t="s">
        <v>1131</v>
      </c>
      <c r="J1859" s="1">
        <v>42401</v>
      </c>
      <c r="K1859" s="1">
        <v>43220</v>
      </c>
      <c r="L1859" t="s">
        <v>1141</v>
      </c>
      <c r="M1859" t="s">
        <v>423</v>
      </c>
      <c r="N1859" t="s">
        <v>485</v>
      </c>
      <c r="O1859" t="s">
        <v>889</v>
      </c>
      <c r="Q1859" t="s">
        <v>44</v>
      </c>
      <c r="S1859">
        <v>180505</v>
      </c>
    </row>
    <row r="1860" spans="1:21" hidden="1" x14ac:dyDescent="0.35">
      <c r="A1860">
        <v>1696</v>
      </c>
      <c r="B1860">
        <v>82</v>
      </c>
      <c r="C1860">
        <v>1813</v>
      </c>
      <c r="D1860">
        <v>24823</v>
      </c>
      <c r="E1860">
        <f>_xlfn.XLOOKUP(Table1[[#This Row],[R Profile ID]],Sheet1!D:D,Sheet1!D:D)</f>
        <v>24823</v>
      </c>
      <c r="F1860" t="s">
        <v>616</v>
      </c>
      <c r="G1860" t="s">
        <v>760</v>
      </c>
      <c r="H1860" t="s">
        <v>69</v>
      </c>
      <c r="I1860" t="s">
        <v>1131</v>
      </c>
      <c r="J1860" s="1">
        <v>43370</v>
      </c>
      <c r="K1860" s="1">
        <v>44182</v>
      </c>
      <c r="L1860" t="s">
        <v>1141</v>
      </c>
      <c r="M1860" t="s">
        <v>423</v>
      </c>
      <c r="N1860" t="s">
        <v>507</v>
      </c>
      <c r="O1860" t="s">
        <v>508</v>
      </c>
      <c r="P1860" t="s">
        <v>509</v>
      </c>
      <c r="Q1860" t="s">
        <v>44</v>
      </c>
      <c r="R1860">
        <v>1928</v>
      </c>
      <c r="S1860">
        <v>75347</v>
      </c>
      <c r="T1860">
        <v>75347</v>
      </c>
      <c r="U1860" t="b">
        <v>1</v>
      </c>
    </row>
    <row r="1861" spans="1:21" hidden="1" x14ac:dyDescent="0.35">
      <c r="A1861">
        <v>44</v>
      </c>
      <c r="B1861">
        <v>114</v>
      </c>
      <c r="C1861">
        <v>182</v>
      </c>
      <c r="D1861">
        <v>19385</v>
      </c>
      <c r="E1861">
        <f>_xlfn.XLOOKUP(Table1[[#This Row],[R Profile ID]],Sheet1!D:D,Sheet1!D:D)</f>
        <v>19385</v>
      </c>
      <c r="F1861" t="s">
        <v>616</v>
      </c>
      <c r="G1861" t="s">
        <v>760</v>
      </c>
      <c r="H1861" t="s">
        <v>69</v>
      </c>
      <c r="I1861" t="s">
        <v>1131</v>
      </c>
      <c r="J1861" s="1">
        <v>38742</v>
      </c>
      <c r="K1861" s="1">
        <v>44196</v>
      </c>
      <c r="L1861" t="s">
        <v>1144</v>
      </c>
      <c r="M1861" t="s">
        <v>423</v>
      </c>
      <c r="N1861" t="s">
        <v>516</v>
      </c>
      <c r="O1861" t="s">
        <v>518</v>
      </c>
      <c r="P1861" t="s">
        <v>516</v>
      </c>
      <c r="Q1861" t="s">
        <v>76</v>
      </c>
      <c r="R1861">
        <v>1900</v>
      </c>
      <c r="S1861">
        <v>14375</v>
      </c>
      <c r="T1861">
        <v>14375</v>
      </c>
    </row>
    <row r="1862" spans="1:21" x14ac:dyDescent="0.35">
      <c r="A1862">
        <v>47</v>
      </c>
      <c r="C1862">
        <v>184</v>
      </c>
      <c r="D1862">
        <v>9569</v>
      </c>
      <c r="E1862" t="e">
        <f>_xlfn.XLOOKUP(Table1[[#This Row],[R Profile ID]],Sheet1!D:D,Sheet1!D:D)</f>
        <v>#N/A</v>
      </c>
      <c r="F1862" t="s">
        <v>616</v>
      </c>
      <c r="G1862" t="s">
        <v>760</v>
      </c>
      <c r="H1862" t="s">
        <v>69</v>
      </c>
      <c r="I1862" t="s">
        <v>1131</v>
      </c>
      <c r="J1862" s="1">
        <v>42036</v>
      </c>
      <c r="K1862" s="1">
        <v>44102</v>
      </c>
      <c r="L1862" t="s">
        <v>1144</v>
      </c>
      <c r="M1862" t="s">
        <v>423</v>
      </c>
      <c r="N1862" t="s">
        <v>516</v>
      </c>
      <c r="O1862" t="s">
        <v>518</v>
      </c>
      <c r="P1862" t="s">
        <v>896</v>
      </c>
      <c r="Q1862" t="s">
        <v>33</v>
      </c>
      <c r="S1862">
        <v>103776</v>
      </c>
      <c r="T1862">
        <v>103776</v>
      </c>
    </row>
    <row r="1863" spans="1:21" x14ac:dyDescent="0.35">
      <c r="A1863">
        <v>97</v>
      </c>
      <c r="C1863">
        <v>270</v>
      </c>
      <c r="D1863">
        <v>9570</v>
      </c>
      <c r="E1863" t="e">
        <f>_xlfn.XLOOKUP(Table1[[#This Row],[R Profile ID]],Sheet1!D:D,Sheet1!D:D)</f>
        <v>#N/A</v>
      </c>
      <c r="F1863" t="s">
        <v>616</v>
      </c>
      <c r="G1863" t="s">
        <v>760</v>
      </c>
      <c r="H1863" t="s">
        <v>69</v>
      </c>
      <c r="I1863" t="s">
        <v>1131</v>
      </c>
      <c r="J1863" s="1">
        <v>41089</v>
      </c>
      <c r="K1863" s="1">
        <v>44208</v>
      </c>
      <c r="L1863" t="s">
        <v>1144</v>
      </c>
      <c r="M1863" t="s">
        <v>423</v>
      </c>
      <c r="N1863" t="s">
        <v>516</v>
      </c>
      <c r="O1863" t="s">
        <v>518</v>
      </c>
      <c r="P1863" t="s">
        <v>518</v>
      </c>
      <c r="Q1863" t="s">
        <v>44</v>
      </c>
      <c r="R1863">
        <v>1975</v>
      </c>
      <c r="S1863">
        <v>98783</v>
      </c>
      <c r="T1863">
        <v>44681</v>
      </c>
    </row>
    <row r="1864" spans="1:21" x14ac:dyDescent="0.35">
      <c r="A1864">
        <v>818</v>
      </c>
      <c r="C1864">
        <v>1056</v>
      </c>
      <c r="D1864">
        <v>9575</v>
      </c>
      <c r="E1864" t="e">
        <f>_xlfn.XLOOKUP(Table1[[#This Row],[R Profile ID]],Sheet1!D:D,Sheet1!D:D)</f>
        <v>#N/A</v>
      </c>
      <c r="F1864" t="s">
        <v>616</v>
      </c>
      <c r="G1864" t="s">
        <v>760</v>
      </c>
      <c r="H1864" t="s">
        <v>69</v>
      </c>
      <c r="I1864" t="s">
        <v>1131</v>
      </c>
      <c r="J1864" s="1" t="s">
        <v>14</v>
      </c>
      <c r="K1864" s="1">
        <v>43182</v>
      </c>
      <c r="L1864" t="s">
        <v>1144</v>
      </c>
      <c r="M1864" t="s">
        <v>423</v>
      </c>
      <c r="N1864" t="s">
        <v>516</v>
      </c>
      <c r="O1864" t="s">
        <v>897</v>
      </c>
      <c r="P1864" t="s">
        <v>896</v>
      </c>
      <c r="Q1864" t="s">
        <v>44</v>
      </c>
      <c r="S1864">
        <v>141409</v>
      </c>
    </row>
    <row r="1865" spans="1:21" x14ac:dyDescent="0.35">
      <c r="A1865">
        <v>1660</v>
      </c>
      <c r="C1865">
        <v>1747</v>
      </c>
      <c r="D1865">
        <v>19387</v>
      </c>
      <c r="E1865" t="e">
        <f>_xlfn.XLOOKUP(Table1[[#This Row],[R Profile ID]],Sheet1!D:D,Sheet1!D:D)</f>
        <v>#N/A</v>
      </c>
      <c r="F1865" t="s">
        <v>616</v>
      </c>
      <c r="G1865" t="s">
        <v>760</v>
      </c>
      <c r="H1865" t="s">
        <v>69</v>
      </c>
      <c r="I1865" t="s">
        <v>1131</v>
      </c>
      <c r="J1865" s="1">
        <v>42396</v>
      </c>
      <c r="K1865" s="1">
        <v>44196</v>
      </c>
      <c r="L1865" t="s">
        <v>1144</v>
      </c>
      <c r="M1865" t="s">
        <v>423</v>
      </c>
      <c r="N1865" t="s">
        <v>516</v>
      </c>
      <c r="O1865" t="s">
        <v>573</v>
      </c>
      <c r="Q1865" t="s">
        <v>18</v>
      </c>
      <c r="S1865">
        <v>138104</v>
      </c>
      <c r="T1865">
        <v>138104</v>
      </c>
    </row>
    <row r="1866" spans="1:21" hidden="1" x14ac:dyDescent="0.35">
      <c r="A1866">
        <v>322</v>
      </c>
      <c r="B1866">
        <v>120</v>
      </c>
      <c r="C1866">
        <v>980</v>
      </c>
      <c r="D1866">
        <v>21735</v>
      </c>
      <c r="E1866">
        <f>_xlfn.XLOOKUP(Table1[[#This Row],[R Profile ID]],Sheet1!D:D,Sheet1!D:D)</f>
        <v>21735</v>
      </c>
      <c r="F1866" t="s">
        <v>616</v>
      </c>
      <c r="G1866" t="s">
        <v>760</v>
      </c>
      <c r="H1866" t="s">
        <v>69</v>
      </c>
      <c r="I1866" t="s">
        <v>1091</v>
      </c>
      <c r="J1866" s="1">
        <v>41991</v>
      </c>
      <c r="K1866" s="1">
        <v>44364</v>
      </c>
      <c r="L1866" t="s">
        <v>1147</v>
      </c>
      <c r="M1866" t="s">
        <v>423</v>
      </c>
      <c r="N1866" t="s">
        <v>516</v>
      </c>
      <c r="O1866" t="s">
        <v>809</v>
      </c>
      <c r="P1866" t="s">
        <v>516</v>
      </c>
      <c r="Q1866" t="s">
        <v>152</v>
      </c>
      <c r="S1866">
        <v>272225.96000000002</v>
      </c>
      <c r="T1866">
        <v>272225.96000000002</v>
      </c>
      <c r="U1866" t="b">
        <v>1</v>
      </c>
    </row>
    <row r="1867" spans="1:21" x14ac:dyDescent="0.35">
      <c r="A1867">
        <v>331</v>
      </c>
      <c r="C1867">
        <v>2</v>
      </c>
      <c r="D1867">
        <v>15335</v>
      </c>
      <c r="E1867" t="e">
        <f>_xlfn.XLOOKUP(Table1[[#This Row],[R Profile ID]],Sheet1!D:D,Sheet1!D:D)</f>
        <v>#N/A</v>
      </c>
      <c r="F1867" t="s">
        <v>616</v>
      </c>
      <c r="G1867" t="s">
        <v>760</v>
      </c>
      <c r="H1867" t="s">
        <v>69</v>
      </c>
      <c r="I1867" t="s">
        <v>1091</v>
      </c>
      <c r="J1867" s="1" t="s">
        <v>14</v>
      </c>
      <c r="K1867" s="1">
        <v>44188</v>
      </c>
      <c r="L1867" t="s">
        <v>1147</v>
      </c>
      <c r="M1867" t="s">
        <v>423</v>
      </c>
      <c r="N1867" t="s">
        <v>516</v>
      </c>
      <c r="O1867" t="s">
        <v>573</v>
      </c>
      <c r="P1867" t="s">
        <v>898</v>
      </c>
      <c r="Q1867" t="s">
        <v>18</v>
      </c>
      <c r="S1867">
        <v>34530</v>
      </c>
      <c r="T1867">
        <v>34530</v>
      </c>
      <c r="U1867" t="b">
        <v>1</v>
      </c>
    </row>
    <row r="1868" spans="1:21" x14ac:dyDescent="0.35">
      <c r="A1868">
        <v>417</v>
      </c>
      <c r="C1868">
        <v>627</v>
      </c>
      <c r="D1868">
        <v>21692</v>
      </c>
      <c r="E1868" t="e">
        <f>_xlfn.XLOOKUP(Table1[[#This Row],[R Profile ID]],Sheet1!D:D,Sheet1!D:D)</f>
        <v>#N/A</v>
      </c>
      <c r="F1868" t="s">
        <v>616</v>
      </c>
      <c r="G1868" t="s">
        <v>760</v>
      </c>
      <c r="H1868" t="s">
        <v>69</v>
      </c>
      <c r="I1868" t="s">
        <v>1131</v>
      </c>
      <c r="J1868" s="1">
        <v>41631</v>
      </c>
      <c r="K1868" s="1">
        <v>43250</v>
      </c>
      <c r="L1868" t="s">
        <v>1147</v>
      </c>
      <c r="M1868" t="s">
        <v>423</v>
      </c>
      <c r="N1868" t="s">
        <v>516</v>
      </c>
      <c r="O1868" t="s">
        <v>899</v>
      </c>
      <c r="Q1868" t="s">
        <v>152</v>
      </c>
      <c r="S1868">
        <v>66551.960000000006</v>
      </c>
    </row>
    <row r="1869" spans="1:21" hidden="1" x14ac:dyDescent="0.35">
      <c r="A1869">
        <v>432</v>
      </c>
      <c r="B1869">
        <v>182</v>
      </c>
      <c r="C1869">
        <v>639</v>
      </c>
      <c r="D1869">
        <v>21734</v>
      </c>
      <c r="E1869">
        <f>_xlfn.XLOOKUP(Table1[[#This Row],[R Profile ID]],Sheet1!D:D,Sheet1!D:D)</f>
        <v>21734</v>
      </c>
      <c r="F1869" t="s">
        <v>616</v>
      </c>
      <c r="G1869" t="s">
        <v>760</v>
      </c>
      <c r="H1869" t="s">
        <v>69</v>
      </c>
      <c r="I1869" t="s">
        <v>1091</v>
      </c>
      <c r="J1869" s="1">
        <v>42825</v>
      </c>
      <c r="K1869" s="1">
        <v>44204</v>
      </c>
      <c r="L1869" t="s">
        <v>1147</v>
      </c>
      <c r="M1869" t="s">
        <v>423</v>
      </c>
      <c r="N1869" t="s">
        <v>516</v>
      </c>
      <c r="O1869" t="s">
        <v>900</v>
      </c>
      <c r="P1869" t="s">
        <v>516</v>
      </c>
      <c r="Q1869" t="s">
        <v>73</v>
      </c>
      <c r="S1869">
        <v>5308</v>
      </c>
      <c r="T1869">
        <v>3981</v>
      </c>
      <c r="U1869" t="b">
        <v>1</v>
      </c>
    </row>
    <row r="1870" spans="1:21" hidden="1" x14ac:dyDescent="0.35">
      <c r="A1870">
        <v>576</v>
      </c>
      <c r="B1870">
        <v>173</v>
      </c>
      <c r="C1870">
        <v>868</v>
      </c>
      <c r="D1870">
        <v>16349</v>
      </c>
      <c r="E1870">
        <f>_xlfn.XLOOKUP(Table1[[#This Row],[R Profile ID]],Sheet1!D:D,Sheet1!D:D)</f>
        <v>16349</v>
      </c>
      <c r="F1870" t="s">
        <v>616</v>
      </c>
      <c r="G1870" t="s">
        <v>760</v>
      </c>
      <c r="H1870" t="s">
        <v>69</v>
      </c>
      <c r="I1870" t="s">
        <v>1091</v>
      </c>
      <c r="J1870" s="1">
        <v>42489</v>
      </c>
      <c r="K1870" s="1">
        <v>44432</v>
      </c>
      <c r="L1870" t="s">
        <v>1147</v>
      </c>
      <c r="M1870" t="s">
        <v>423</v>
      </c>
      <c r="N1870" t="s">
        <v>516</v>
      </c>
      <c r="O1870" t="s">
        <v>566</v>
      </c>
      <c r="P1870" t="s">
        <v>901</v>
      </c>
      <c r="Q1870" t="s">
        <v>44</v>
      </c>
      <c r="R1870">
        <v>2001</v>
      </c>
      <c r="S1870">
        <v>87304</v>
      </c>
      <c r="T1870">
        <v>65478</v>
      </c>
      <c r="U1870" t="b">
        <v>0</v>
      </c>
    </row>
    <row r="1871" spans="1:21" x14ac:dyDescent="0.35">
      <c r="A1871">
        <v>599</v>
      </c>
      <c r="C1871">
        <v>878</v>
      </c>
      <c r="D1871">
        <v>22815</v>
      </c>
      <c r="E1871" t="e">
        <f>_xlfn.XLOOKUP(Table1[[#This Row],[R Profile ID]],Sheet1!D:D,Sheet1!D:D)</f>
        <v>#N/A</v>
      </c>
      <c r="F1871" t="s">
        <v>616</v>
      </c>
      <c r="G1871" t="s">
        <v>760</v>
      </c>
      <c r="H1871" t="s">
        <v>69</v>
      </c>
      <c r="I1871" t="s">
        <v>1131</v>
      </c>
      <c r="J1871" s="1" t="s">
        <v>14</v>
      </c>
      <c r="K1871" s="1">
        <v>43063</v>
      </c>
      <c r="L1871" t="s">
        <v>1147</v>
      </c>
      <c r="M1871" t="s">
        <v>423</v>
      </c>
      <c r="N1871" t="s">
        <v>516</v>
      </c>
      <c r="O1871" t="s">
        <v>597</v>
      </c>
      <c r="Q1871" t="s">
        <v>152</v>
      </c>
      <c r="S1871">
        <v>94923</v>
      </c>
    </row>
    <row r="1872" spans="1:21" x14ac:dyDescent="0.35">
      <c r="A1872">
        <v>832</v>
      </c>
      <c r="C1872">
        <v>1065</v>
      </c>
      <c r="D1872">
        <v>22814</v>
      </c>
      <c r="E1872" t="e">
        <f>_xlfn.XLOOKUP(Table1[[#This Row],[R Profile ID]],Sheet1!D:D,Sheet1!D:D)</f>
        <v>#N/A</v>
      </c>
      <c r="F1872" t="s">
        <v>616</v>
      </c>
      <c r="G1872" t="s">
        <v>760</v>
      </c>
      <c r="H1872" t="s">
        <v>69</v>
      </c>
      <c r="I1872" t="s">
        <v>1131</v>
      </c>
      <c r="J1872" s="1" t="s">
        <v>14</v>
      </c>
      <c r="K1872" s="1">
        <v>42811</v>
      </c>
      <c r="L1872" t="s">
        <v>1147</v>
      </c>
      <c r="M1872" t="s">
        <v>423</v>
      </c>
      <c r="N1872" t="s">
        <v>516</v>
      </c>
      <c r="O1872" t="s">
        <v>902</v>
      </c>
      <c r="Q1872" t="s">
        <v>71</v>
      </c>
      <c r="S1872">
        <v>19348</v>
      </c>
    </row>
    <row r="1873" spans="1:21" x14ac:dyDescent="0.35">
      <c r="A1873">
        <v>1295</v>
      </c>
      <c r="C1873">
        <v>1470</v>
      </c>
      <c r="D1873">
        <v>15299</v>
      </c>
      <c r="E1873" t="e">
        <f>_xlfn.XLOOKUP(Table1[[#This Row],[R Profile ID]],Sheet1!D:D,Sheet1!D:D)</f>
        <v>#N/A</v>
      </c>
      <c r="F1873" t="s">
        <v>616</v>
      </c>
      <c r="G1873" t="s">
        <v>760</v>
      </c>
      <c r="H1873" t="s">
        <v>69</v>
      </c>
      <c r="I1873" t="s">
        <v>1131</v>
      </c>
      <c r="J1873" s="1" t="s">
        <v>14</v>
      </c>
      <c r="K1873" s="1">
        <v>43090</v>
      </c>
      <c r="L1873" t="s">
        <v>1147</v>
      </c>
      <c r="M1873" t="s">
        <v>423</v>
      </c>
      <c r="N1873" t="s">
        <v>516</v>
      </c>
      <c r="O1873" t="s">
        <v>604</v>
      </c>
      <c r="P1873" t="s">
        <v>896</v>
      </c>
      <c r="Q1873" t="s">
        <v>44</v>
      </c>
      <c r="S1873">
        <v>45769</v>
      </c>
    </row>
    <row r="1874" spans="1:21" x14ac:dyDescent="0.35">
      <c r="A1874">
        <v>1307</v>
      </c>
      <c r="C1874">
        <v>1487</v>
      </c>
      <c r="D1874">
        <v>21724</v>
      </c>
      <c r="E1874" t="e">
        <f>_xlfn.XLOOKUP(Table1[[#This Row],[R Profile ID]],Sheet1!D:D,Sheet1!D:D)</f>
        <v>#N/A</v>
      </c>
      <c r="F1874" t="s">
        <v>616</v>
      </c>
      <c r="G1874" t="s">
        <v>760</v>
      </c>
      <c r="H1874" t="s">
        <v>69</v>
      </c>
      <c r="I1874" t="s">
        <v>1131</v>
      </c>
      <c r="J1874" s="1" t="s">
        <v>14</v>
      </c>
      <c r="K1874" s="1">
        <v>43692</v>
      </c>
      <c r="L1874" t="s">
        <v>1147</v>
      </c>
      <c r="M1874" t="s">
        <v>423</v>
      </c>
      <c r="N1874" t="s">
        <v>516</v>
      </c>
      <c r="O1874" t="s">
        <v>903</v>
      </c>
      <c r="Q1874" t="s">
        <v>152</v>
      </c>
      <c r="S1874">
        <v>14419.98</v>
      </c>
      <c r="T1874">
        <v>14419.98</v>
      </c>
    </row>
    <row r="1875" spans="1:21" hidden="1" x14ac:dyDescent="0.35">
      <c r="A1875">
        <v>1311</v>
      </c>
      <c r="B1875">
        <v>150</v>
      </c>
      <c r="C1875">
        <v>1491</v>
      </c>
      <c r="D1875">
        <v>15184</v>
      </c>
      <c r="E1875">
        <f>_xlfn.XLOOKUP(Table1[[#This Row],[R Profile ID]],Sheet1!D:D,Sheet1!D:D)</f>
        <v>15184</v>
      </c>
      <c r="F1875" t="s">
        <v>616</v>
      </c>
      <c r="G1875" t="s">
        <v>760</v>
      </c>
      <c r="H1875" t="s">
        <v>69</v>
      </c>
      <c r="I1875" t="s">
        <v>1091</v>
      </c>
      <c r="J1875" s="1">
        <v>41544</v>
      </c>
      <c r="K1875" s="1">
        <v>44474</v>
      </c>
      <c r="L1875" t="s">
        <v>1147</v>
      </c>
      <c r="M1875" t="s">
        <v>423</v>
      </c>
      <c r="N1875" t="s">
        <v>516</v>
      </c>
      <c r="O1875" t="s">
        <v>904</v>
      </c>
      <c r="P1875" t="s">
        <v>581</v>
      </c>
      <c r="Q1875" t="s">
        <v>18</v>
      </c>
      <c r="S1875">
        <v>68829</v>
      </c>
      <c r="T1875">
        <v>67109</v>
      </c>
      <c r="U1875" t="b">
        <v>1</v>
      </c>
    </row>
    <row r="1876" spans="1:21" x14ac:dyDescent="0.35">
      <c r="A1876">
        <v>1497</v>
      </c>
      <c r="C1876">
        <v>1620</v>
      </c>
      <c r="D1876">
        <v>21713</v>
      </c>
      <c r="E1876" t="e">
        <f>_xlfn.XLOOKUP(Table1[[#This Row],[R Profile ID]],Sheet1!D:D,Sheet1!D:D)</f>
        <v>#N/A</v>
      </c>
      <c r="F1876" t="s">
        <v>616</v>
      </c>
      <c r="G1876" t="s">
        <v>760</v>
      </c>
      <c r="H1876" t="s">
        <v>69</v>
      </c>
      <c r="I1876" t="s">
        <v>1131</v>
      </c>
      <c r="J1876" s="1">
        <v>41631</v>
      </c>
      <c r="K1876" s="1">
        <v>43173</v>
      </c>
      <c r="L1876" t="s">
        <v>1147</v>
      </c>
      <c r="M1876" t="s">
        <v>423</v>
      </c>
      <c r="N1876" t="s">
        <v>516</v>
      </c>
      <c r="O1876" t="s">
        <v>905</v>
      </c>
      <c r="Q1876" t="s">
        <v>152</v>
      </c>
      <c r="S1876">
        <v>10122</v>
      </c>
    </row>
    <row r="1877" spans="1:21" hidden="1" x14ac:dyDescent="0.35">
      <c r="A1877">
        <v>1499</v>
      </c>
      <c r="B1877">
        <v>145</v>
      </c>
      <c r="C1877">
        <v>1621</v>
      </c>
      <c r="D1877">
        <v>21715</v>
      </c>
      <c r="E1877">
        <f>_xlfn.XLOOKUP(Table1[[#This Row],[R Profile ID]],Sheet1!D:D,Sheet1!D:D)</f>
        <v>21715</v>
      </c>
      <c r="F1877" t="s">
        <v>616</v>
      </c>
      <c r="G1877" t="s">
        <v>760</v>
      </c>
      <c r="H1877" t="s">
        <v>69</v>
      </c>
      <c r="I1877" t="s">
        <v>1091</v>
      </c>
      <c r="J1877" s="1">
        <v>42747</v>
      </c>
      <c r="K1877" s="1">
        <v>44227</v>
      </c>
      <c r="L1877" t="s">
        <v>1147</v>
      </c>
      <c r="M1877" t="s">
        <v>423</v>
      </c>
      <c r="N1877" t="s">
        <v>516</v>
      </c>
      <c r="O1877" t="s">
        <v>900</v>
      </c>
      <c r="P1877" t="s">
        <v>516</v>
      </c>
      <c r="Q1877" t="s">
        <v>36</v>
      </c>
      <c r="S1877">
        <v>14668</v>
      </c>
      <c r="T1877">
        <v>14668</v>
      </c>
      <c r="U1877" t="b">
        <v>1</v>
      </c>
    </row>
    <row r="1878" spans="1:21" hidden="1" x14ac:dyDescent="0.35">
      <c r="A1878">
        <v>1598</v>
      </c>
      <c r="B1878">
        <v>136</v>
      </c>
      <c r="C1878">
        <v>1705</v>
      </c>
      <c r="D1878">
        <v>21699</v>
      </c>
      <c r="E1878">
        <f>_xlfn.XLOOKUP(Table1[[#This Row],[R Profile ID]],Sheet1!D:D,Sheet1!D:D)</f>
        <v>21699</v>
      </c>
      <c r="F1878" t="s">
        <v>616</v>
      </c>
      <c r="G1878" t="s">
        <v>760</v>
      </c>
      <c r="H1878" t="s">
        <v>69</v>
      </c>
      <c r="I1878" t="s">
        <v>1091</v>
      </c>
      <c r="J1878" s="1">
        <v>42747</v>
      </c>
      <c r="K1878" s="1">
        <v>44012</v>
      </c>
      <c r="L1878" t="s">
        <v>1147</v>
      </c>
      <c r="M1878" t="s">
        <v>423</v>
      </c>
      <c r="N1878" t="s">
        <v>516</v>
      </c>
      <c r="O1878" t="s">
        <v>906</v>
      </c>
      <c r="P1878" t="s">
        <v>516</v>
      </c>
      <c r="Q1878" t="s">
        <v>36</v>
      </c>
      <c r="S1878">
        <v>14738</v>
      </c>
      <c r="T1878">
        <v>14738</v>
      </c>
      <c r="U1878" t="b">
        <v>1</v>
      </c>
    </row>
    <row r="1879" spans="1:21" x14ac:dyDescent="0.35">
      <c r="A1879">
        <v>1732</v>
      </c>
      <c r="C1879">
        <v>1853</v>
      </c>
      <c r="D1879">
        <v>21743</v>
      </c>
      <c r="E1879" t="e">
        <f>_xlfn.XLOOKUP(Table1[[#This Row],[R Profile ID]],Sheet1!D:D,Sheet1!D:D)</f>
        <v>#N/A</v>
      </c>
      <c r="F1879" t="s">
        <v>616</v>
      </c>
      <c r="G1879" t="s">
        <v>760</v>
      </c>
      <c r="H1879" t="s">
        <v>69</v>
      </c>
      <c r="I1879" t="s">
        <v>1131</v>
      </c>
      <c r="J1879" s="1">
        <v>41631</v>
      </c>
      <c r="K1879" s="1">
        <v>43441</v>
      </c>
      <c r="L1879" t="s">
        <v>1147</v>
      </c>
      <c r="M1879" t="s">
        <v>423</v>
      </c>
      <c r="N1879" t="s">
        <v>516</v>
      </c>
      <c r="O1879" t="s">
        <v>907</v>
      </c>
      <c r="Q1879" t="s">
        <v>152</v>
      </c>
      <c r="S1879">
        <v>42930</v>
      </c>
    </row>
    <row r="1880" spans="1:21" x14ac:dyDescent="0.35">
      <c r="A1880">
        <v>1840</v>
      </c>
      <c r="C1880">
        <v>1936</v>
      </c>
      <c r="D1880">
        <v>21704</v>
      </c>
      <c r="E1880" t="e">
        <f>_xlfn.XLOOKUP(Table1[[#This Row],[R Profile ID]],Sheet1!D:D,Sheet1!D:D)</f>
        <v>#N/A</v>
      </c>
      <c r="F1880" t="s">
        <v>616</v>
      </c>
      <c r="G1880" t="s">
        <v>760</v>
      </c>
      <c r="H1880" t="s">
        <v>69</v>
      </c>
      <c r="I1880" t="s">
        <v>1131</v>
      </c>
      <c r="J1880" s="1" t="s">
        <v>14</v>
      </c>
      <c r="K1880" s="1">
        <v>43108</v>
      </c>
      <c r="L1880" t="s">
        <v>1147</v>
      </c>
      <c r="M1880" t="s">
        <v>423</v>
      </c>
      <c r="N1880" t="s">
        <v>516</v>
      </c>
      <c r="O1880" t="s">
        <v>518</v>
      </c>
      <c r="Q1880" t="s">
        <v>152</v>
      </c>
      <c r="S1880">
        <v>109087</v>
      </c>
    </row>
    <row r="1881" spans="1:21" hidden="1" x14ac:dyDescent="0.35">
      <c r="A1881">
        <v>1501</v>
      </c>
      <c r="B1881">
        <v>1218</v>
      </c>
      <c r="C1881">
        <v>1622</v>
      </c>
      <c r="D1881">
        <v>52554</v>
      </c>
      <c r="E1881">
        <f>_xlfn.XLOOKUP(Table1[[#This Row],[R Profile ID]],Sheet1!D:D,Sheet1!D:D)</f>
        <v>52554</v>
      </c>
      <c r="F1881" t="s">
        <v>616</v>
      </c>
      <c r="G1881" t="s">
        <v>760</v>
      </c>
      <c r="H1881" t="s">
        <v>69</v>
      </c>
      <c r="I1881" t="s">
        <v>1131</v>
      </c>
      <c r="J1881" s="1">
        <v>42797</v>
      </c>
      <c r="K1881" s="1">
        <v>43937</v>
      </c>
      <c r="L1881" t="s">
        <v>1151</v>
      </c>
      <c r="M1881" t="s">
        <v>423</v>
      </c>
      <c r="N1881" t="s">
        <v>507</v>
      </c>
      <c r="O1881" t="s">
        <v>508</v>
      </c>
      <c r="P1881" t="s">
        <v>509</v>
      </c>
      <c r="Q1881" t="s">
        <v>766</v>
      </c>
      <c r="S1881">
        <v>65724</v>
      </c>
      <c r="T1881">
        <v>65724</v>
      </c>
    </row>
    <row r="1882" spans="1:21" x14ac:dyDescent="0.35">
      <c r="A1882">
        <v>1502</v>
      </c>
      <c r="C1882">
        <v>1623</v>
      </c>
      <c r="D1882">
        <v>15223</v>
      </c>
      <c r="E1882" t="e">
        <f>_xlfn.XLOOKUP(Table1[[#This Row],[R Profile ID]],Sheet1!D:D,Sheet1!D:D)</f>
        <v>#N/A</v>
      </c>
      <c r="F1882" t="s">
        <v>616</v>
      </c>
      <c r="G1882" t="s">
        <v>760</v>
      </c>
      <c r="H1882" t="s">
        <v>69</v>
      </c>
      <c r="I1882" t="s">
        <v>1131</v>
      </c>
      <c r="J1882" s="1">
        <v>42370</v>
      </c>
      <c r="K1882" s="1">
        <v>43951</v>
      </c>
      <c r="L1882" t="s">
        <v>1151</v>
      </c>
      <c r="M1882" t="s">
        <v>423</v>
      </c>
      <c r="N1882" t="s">
        <v>507</v>
      </c>
      <c r="O1882" t="s">
        <v>508</v>
      </c>
      <c r="P1882" t="s">
        <v>509</v>
      </c>
      <c r="Q1882" t="s">
        <v>44</v>
      </c>
      <c r="R1882">
        <v>1870</v>
      </c>
      <c r="S1882">
        <v>38906</v>
      </c>
      <c r="T1882">
        <v>31124.799999999999</v>
      </c>
    </row>
    <row r="1883" spans="1:21" x14ac:dyDescent="0.35">
      <c r="A1883">
        <v>1524</v>
      </c>
      <c r="C1883">
        <v>1639</v>
      </c>
      <c r="D1883">
        <v>15283</v>
      </c>
      <c r="E1883" t="e">
        <f>_xlfn.XLOOKUP(Table1[[#This Row],[R Profile ID]],Sheet1!D:D,Sheet1!D:D)</f>
        <v>#N/A</v>
      </c>
      <c r="F1883" t="s">
        <v>616</v>
      </c>
      <c r="G1883" t="s">
        <v>760</v>
      </c>
      <c r="H1883" t="s">
        <v>69</v>
      </c>
      <c r="I1883" t="s">
        <v>1131</v>
      </c>
      <c r="J1883" s="1" t="s">
        <v>14</v>
      </c>
      <c r="K1883" s="1">
        <v>43921</v>
      </c>
      <c r="L1883" t="s">
        <v>1151</v>
      </c>
      <c r="M1883" t="s">
        <v>423</v>
      </c>
      <c r="N1883" t="s">
        <v>485</v>
      </c>
      <c r="O1883" t="s">
        <v>486</v>
      </c>
      <c r="P1883" t="s">
        <v>423</v>
      </c>
      <c r="Q1883" t="s">
        <v>76</v>
      </c>
      <c r="S1883">
        <v>282481</v>
      </c>
      <c r="T1883">
        <v>255330</v>
      </c>
    </row>
    <row r="1884" spans="1:21" hidden="1" x14ac:dyDescent="0.35">
      <c r="A1884">
        <v>921</v>
      </c>
      <c r="B1884">
        <v>221</v>
      </c>
      <c r="C1884">
        <v>1147</v>
      </c>
      <c r="D1884">
        <v>25839</v>
      </c>
      <c r="E1884">
        <f>_xlfn.XLOOKUP(Table1[[#This Row],[R Profile ID]],Sheet1!D:D,Sheet1!D:D)</f>
        <v>25839</v>
      </c>
      <c r="F1884" t="s">
        <v>616</v>
      </c>
      <c r="G1884" t="s">
        <v>760</v>
      </c>
      <c r="H1884" t="s">
        <v>69</v>
      </c>
      <c r="I1884" t="s">
        <v>948</v>
      </c>
      <c r="J1884" s="1">
        <v>43454</v>
      </c>
      <c r="K1884" s="1">
        <v>44413</v>
      </c>
      <c r="L1884" t="s">
        <v>1152</v>
      </c>
      <c r="M1884" t="s">
        <v>423</v>
      </c>
      <c r="N1884" t="s">
        <v>488</v>
      </c>
      <c r="O1884" t="s">
        <v>908</v>
      </c>
      <c r="P1884" t="s">
        <v>488</v>
      </c>
      <c r="Q1884" t="s">
        <v>71</v>
      </c>
      <c r="R1884">
        <v>2010</v>
      </c>
      <c r="S1884">
        <v>270099</v>
      </c>
      <c r="T1884">
        <v>287278</v>
      </c>
      <c r="U1884" t="b">
        <v>1</v>
      </c>
    </row>
    <row r="1885" spans="1:21" hidden="1" x14ac:dyDescent="0.35">
      <c r="A1885">
        <v>922</v>
      </c>
      <c r="B1885">
        <v>222</v>
      </c>
      <c r="C1885">
        <v>1146</v>
      </c>
      <c r="D1885">
        <v>41259</v>
      </c>
      <c r="E1885">
        <f>_xlfn.XLOOKUP(Table1[[#This Row],[R Profile ID]],Sheet1!D:D,Sheet1!D:D)</f>
        <v>41259</v>
      </c>
      <c r="F1885" t="s">
        <v>616</v>
      </c>
      <c r="G1885" t="s">
        <v>760</v>
      </c>
      <c r="H1885" t="s">
        <v>69</v>
      </c>
      <c r="I1885" t="s">
        <v>948</v>
      </c>
      <c r="J1885" s="1">
        <v>43454</v>
      </c>
      <c r="K1885" s="1">
        <v>44413</v>
      </c>
      <c r="L1885" t="s">
        <v>1152</v>
      </c>
      <c r="M1885" t="s">
        <v>423</v>
      </c>
      <c r="N1885" t="s">
        <v>488</v>
      </c>
      <c r="O1885" t="s">
        <v>908</v>
      </c>
      <c r="P1885" t="s">
        <v>488</v>
      </c>
      <c r="Q1885" t="s">
        <v>71</v>
      </c>
      <c r="R1885">
        <v>2010</v>
      </c>
      <c r="S1885">
        <v>287278.01</v>
      </c>
      <c r="T1885">
        <v>229454</v>
      </c>
      <c r="U1885" t="b">
        <v>1</v>
      </c>
    </row>
    <row r="1886" spans="1:21" hidden="1" x14ac:dyDescent="0.35">
      <c r="A1886">
        <v>1315</v>
      </c>
      <c r="B1886">
        <v>224</v>
      </c>
      <c r="C1886">
        <v>1492</v>
      </c>
      <c r="D1886">
        <v>42089</v>
      </c>
      <c r="E1886">
        <f>_xlfn.XLOOKUP(Table1[[#This Row],[R Profile ID]],Sheet1!D:D,Sheet1!D:D)</f>
        <v>42089</v>
      </c>
      <c r="F1886" t="s">
        <v>616</v>
      </c>
      <c r="G1886" t="s">
        <v>760</v>
      </c>
      <c r="H1886" t="s">
        <v>69</v>
      </c>
      <c r="I1886" t="s">
        <v>948</v>
      </c>
      <c r="J1886" s="1">
        <v>43642</v>
      </c>
      <c r="K1886" s="1">
        <v>44413</v>
      </c>
      <c r="L1886" t="s">
        <v>1152</v>
      </c>
      <c r="M1886" t="s">
        <v>423</v>
      </c>
      <c r="N1886" t="s">
        <v>488</v>
      </c>
      <c r="O1886" t="s">
        <v>909</v>
      </c>
      <c r="P1886" t="s">
        <v>910</v>
      </c>
      <c r="Q1886" t="s">
        <v>152</v>
      </c>
      <c r="R1886">
        <v>1976</v>
      </c>
      <c r="S1886">
        <v>111826.3</v>
      </c>
      <c r="T1886">
        <v>111826.3</v>
      </c>
      <c r="U1886" t="b">
        <v>1</v>
      </c>
    </row>
    <row r="1887" spans="1:21" hidden="1" x14ac:dyDescent="0.35">
      <c r="A1887">
        <v>1530</v>
      </c>
      <c r="B1887">
        <v>226</v>
      </c>
      <c r="C1887">
        <v>1645</v>
      </c>
      <c r="D1887">
        <v>25838</v>
      </c>
      <c r="E1887">
        <f>_xlfn.XLOOKUP(Table1[[#This Row],[R Profile ID]],Sheet1!D:D,Sheet1!D:D)</f>
        <v>25838</v>
      </c>
      <c r="F1887" t="s">
        <v>616</v>
      </c>
      <c r="G1887" t="s">
        <v>760</v>
      </c>
      <c r="H1887" t="s">
        <v>69</v>
      </c>
      <c r="I1887" t="s">
        <v>948</v>
      </c>
      <c r="J1887" s="1">
        <v>43453</v>
      </c>
      <c r="K1887" s="1">
        <v>44413</v>
      </c>
      <c r="L1887" t="s">
        <v>1152</v>
      </c>
      <c r="M1887" t="s">
        <v>423</v>
      </c>
      <c r="N1887" t="s">
        <v>488</v>
      </c>
      <c r="O1887" t="s">
        <v>911</v>
      </c>
      <c r="P1887" t="s">
        <v>488</v>
      </c>
      <c r="Q1887" t="s">
        <v>71</v>
      </c>
      <c r="R1887">
        <v>2008</v>
      </c>
      <c r="S1887">
        <v>120814</v>
      </c>
      <c r="T1887">
        <v>120814</v>
      </c>
      <c r="U1887" t="b">
        <v>1</v>
      </c>
    </row>
    <row r="1888" spans="1:21" x14ac:dyDescent="0.35">
      <c r="A1888">
        <v>87</v>
      </c>
      <c r="C1888">
        <v>250</v>
      </c>
      <c r="D1888">
        <v>15102</v>
      </c>
      <c r="E1888" t="e">
        <f>_xlfn.XLOOKUP(Table1[[#This Row],[R Profile ID]],Sheet1!D:D,Sheet1!D:D)</f>
        <v>#N/A</v>
      </c>
      <c r="F1888" t="s">
        <v>616</v>
      </c>
      <c r="G1888" t="s">
        <v>760</v>
      </c>
      <c r="H1888" t="s">
        <v>69</v>
      </c>
      <c r="I1888" t="s">
        <v>1131</v>
      </c>
      <c r="J1888" s="1">
        <v>40774</v>
      </c>
      <c r="K1888" s="1">
        <v>43525</v>
      </c>
      <c r="L1888" t="s">
        <v>1133</v>
      </c>
      <c r="M1888" t="s">
        <v>653</v>
      </c>
      <c r="N1888" t="s">
        <v>654</v>
      </c>
      <c r="O1888" t="s">
        <v>912</v>
      </c>
      <c r="P1888" t="s">
        <v>668</v>
      </c>
      <c r="Q1888" t="s">
        <v>44</v>
      </c>
      <c r="S1888">
        <v>305540</v>
      </c>
      <c r="T1888">
        <v>274986</v>
      </c>
    </row>
    <row r="1889" spans="1:20" x14ac:dyDescent="0.35">
      <c r="A1889">
        <v>101</v>
      </c>
      <c r="C1889">
        <v>283</v>
      </c>
      <c r="D1889">
        <v>15279</v>
      </c>
      <c r="E1889" t="e">
        <f>_xlfn.XLOOKUP(Table1[[#This Row],[R Profile ID]],Sheet1!D:D,Sheet1!D:D)</f>
        <v>#N/A</v>
      </c>
      <c r="F1889" t="s">
        <v>616</v>
      </c>
      <c r="G1889" t="s">
        <v>760</v>
      </c>
      <c r="H1889" t="s">
        <v>69</v>
      </c>
      <c r="I1889" t="s">
        <v>965</v>
      </c>
      <c r="J1889" s="1">
        <v>40638</v>
      </c>
      <c r="K1889" s="1">
        <v>43510</v>
      </c>
      <c r="L1889" t="s">
        <v>1133</v>
      </c>
      <c r="M1889" t="s">
        <v>653</v>
      </c>
      <c r="N1889" t="s">
        <v>654</v>
      </c>
      <c r="O1889" t="s">
        <v>671</v>
      </c>
      <c r="P1889" t="s">
        <v>672</v>
      </c>
      <c r="Q1889" t="s">
        <v>44</v>
      </c>
      <c r="S1889">
        <v>341975.89</v>
      </c>
      <c r="T1889">
        <v>341975.89</v>
      </c>
    </row>
    <row r="1890" spans="1:20" hidden="1" x14ac:dyDescent="0.35">
      <c r="A1890">
        <v>966</v>
      </c>
      <c r="B1890">
        <v>290</v>
      </c>
      <c r="C1890">
        <v>1192</v>
      </c>
      <c r="D1890">
        <v>22719</v>
      </c>
      <c r="E1890">
        <f>_xlfn.XLOOKUP(Table1[[#This Row],[R Profile ID]],Sheet1!D:D,Sheet1!D:D)</f>
        <v>22719</v>
      </c>
      <c r="F1890" t="s">
        <v>616</v>
      </c>
      <c r="G1890" t="s">
        <v>760</v>
      </c>
      <c r="H1890" t="s">
        <v>69</v>
      </c>
      <c r="I1890" t="s">
        <v>1131</v>
      </c>
      <c r="J1890" s="1">
        <v>41957</v>
      </c>
      <c r="K1890" s="1">
        <v>44113</v>
      </c>
      <c r="L1890" t="s">
        <v>1133</v>
      </c>
      <c r="M1890" t="s">
        <v>653</v>
      </c>
      <c r="N1890" t="s">
        <v>686</v>
      </c>
      <c r="O1890" t="s">
        <v>686</v>
      </c>
      <c r="Q1890" t="s">
        <v>71</v>
      </c>
      <c r="S1890">
        <v>773991</v>
      </c>
      <c r="T1890">
        <v>773991</v>
      </c>
    </row>
    <row r="1891" spans="1:20" hidden="1" x14ac:dyDescent="0.35">
      <c r="A1891">
        <v>1100</v>
      </c>
      <c r="B1891">
        <v>291</v>
      </c>
      <c r="C1891">
        <v>1308</v>
      </c>
      <c r="D1891">
        <v>22718</v>
      </c>
      <c r="E1891">
        <f>_xlfn.XLOOKUP(Table1[[#This Row],[R Profile ID]],Sheet1!D:D,Sheet1!D:D)</f>
        <v>22718</v>
      </c>
      <c r="F1891" t="s">
        <v>616</v>
      </c>
      <c r="G1891" t="s">
        <v>760</v>
      </c>
      <c r="H1891" t="s">
        <v>69</v>
      </c>
      <c r="I1891" t="s">
        <v>1131</v>
      </c>
      <c r="J1891" s="1">
        <v>41593</v>
      </c>
      <c r="K1891" s="1">
        <v>43921</v>
      </c>
      <c r="L1891" t="s">
        <v>1133</v>
      </c>
      <c r="M1891" t="s">
        <v>653</v>
      </c>
      <c r="N1891" t="s">
        <v>686</v>
      </c>
      <c r="O1891" t="s">
        <v>686</v>
      </c>
      <c r="Q1891" t="s">
        <v>71</v>
      </c>
      <c r="S1891">
        <v>403971</v>
      </c>
      <c r="T1891">
        <v>403971</v>
      </c>
    </row>
    <row r="1892" spans="1:20" x14ac:dyDescent="0.35">
      <c r="A1892">
        <v>1199</v>
      </c>
      <c r="C1892">
        <v>1386</v>
      </c>
      <c r="D1892">
        <v>22715</v>
      </c>
      <c r="E1892" t="e">
        <f>_xlfn.XLOOKUP(Table1[[#This Row],[R Profile ID]],Sheet1!D:D,Sheet1!D:D)</f>
        <v>#N/A</v>
      </c>
      <c r="F1892" t="s">
        <v>616</v>
      </c>
      <c r="G1892" t="s">
        <v>760</v>
      </c>
      <c r="H1892" t="s">
        <v>69</v>
      </c>
      <c r="I1892" t="s">
        <v>1131</v>
      </c>
      <c r="J1892" s="1">
        <v>40723</v>
      </c>
      <c r="K1892" s="1">
        <v>43069</v>
      </c>
      <c r="L1892" t="s">
        <v>1133</v>
      </c>
      <c r="M1892" t="s">
        <v>653</v>
      </c>
      <c r="N1892" t="s">
        <v>657</v>
      </c>
      <c r="O1892" t="s">
        <v>659</v>
      </c>
      <c r="P1892" t="s">
        <v>659</v>
      </c>
      <c r="Q1892" t="s">
        <v>33</v>
      </c>
      <c r="S1892">
        <v>73214</v>
      </c>
    </row>
    <row r="1893" spans="1:20" x14ac:dyDescent="0.35">
      <c r="A1893">
        <v>1439</v>
      </c>
      <c r="C1893">
        <v>1576</v>
      </c>
      <c r="D1893">
        <v>22716</v>
      </c>
      <c r="E1893" t="e">
        <f>_xlfn.XLOOKUP(Table1[[#This Row],[R Profile ID]],Sheet1!D:D,Sheet1!D:D)</f>
        <v>#N/A</v>
      </c>
      <c r="F1893" t="s">
        <v>616</v>
      </c>
      <c r="G1893" t="s">
        <v>760</v>
      </c>
      <c r="H1893" t="s">
        <v>69</v>
      </c>
      <c r="I1893" t="s">
        <v>1131</v>
      </c>
      <c r="J1893" s="1">
        <v>40963</v>
      </c>
      <c r="K1893" s="1">
        <v>43398</v>
      </c>
      <c r="L1893" t="s">
        <v>1133</v>
      </c>
      <c r="M1893" t="s">
        <v>653</v>
      </c>
      <c r="N1893" t="s">
        <v>657</v>
      </c>
      <c r="O1893" t="s">
        <v>659</v>
      </c>
      <c r="P1893" t="s">
        <v>659</v>
      </c>
      <c r="Q1893" t="s">
        <v>33</v>
      </c>
      <c r="S1893">
        <v>14783</v>
      </c>
    </row>
    <row r="1894" spans="1:20" hidden="1" x14ac:dyDescent="0.35">
      <c r="A1894">
        <v>52</v>
      </c>
      <c r="B1894">
        <v>279</v>
      </c>
      <c r="C1894">
        <v>206</v>
      </c>
      <c r="D1894">
        <v>15267</v>
      </c>
      <c r="E1894">
        <f>_xlfn.XLOOKUP(Table1[[#This Row],[R Profile ID]],Sheet1!D:D,Sheet1!D:D)</f>
        <v>15267</v>
      </c>
      <c r="F1894" t="s">
        <v>616</v>
      </c>
      <c r="G1894" t="s">
        <v>760</v>
      </c>
      <c r="H1894" t="s">
        <v>69</v>
      </c>
      <c r="I1894" t="s">
        <v>1131</v>
      </c>
      <c r="J1894" s="1">
        <v>39514</v>
      </c>
      <c r="K1894" s="1">
        <v>43983</v>
      </c>
      <c r="L1894" t="s">
        <v>1136</v>
      </c>
      <c r="M1894" t="s">
        <v>653</v>
      </c>
      <c r="N1894" t="s">
        <v>758</v>
      </c>
      <c r="O1894" t="s">
        <v>913</v>
      </c>
      <c r="P1894" t="s">
        <v>914</v>
      </c>
      <c r="Q1894" t="s">
        <v>33</v>
      </c>
      <c r="R1894">
        <v>2010</v>
      </c>
      <c r="S1894">
        <v>963486</v>
      </c>
      <c r="T1894">
        <v>414298.98</v>
      </c>
    </row>
    <row r="1895" spans="1:20" hidden="1" x14ac:dyDescent="0.35">
      <c r="A1895">
        <v>452</v>
      </c>
      <c r="B1895">
        <v>1365</v>
      </c>
      <c r="C1895">
        <v>659</v>
      </c>
      <c r="D1895">
        <v>15224</v>
      </c>
      <c r="E1895">
        <f>_xlfn.XLOOKUP(Table1[[#This Row],[R Profile ID]],Sheet1!D:D,Sheet1!D:D)</f>
        <v>15224</v>
      </c>
      <c r="F1895" t="s">
        <v>616</v>
      </c>
      <c r="G1895" t="s">
        <v>760</v>
      </c>
      <c r="H1895" t="s">
        <v>69</v>
      </c>
      <c r="I1895" t="s">
        <v>1131</v>
      </c>
      <c r="J1895" s="1">
        <v>37707</v>
      </c>
      <c r="K1895" s="1">
        <v>44018</v>
      </c>
      <c r="L1895" t="s">
        <v>1136</v>
      </c>
      <c r="M1895" t="s">
        <v>653</v>
      </c>
      <c r="N1895" t="s">
        <v>686</v>
      </c>
      <c r="O1895" t="s">
        <v>686</v>
      </c>
      <c r="P1895" t="s">
        <v>686</v>
      </c>
      <c r="Q1895" t="s">
        <v>33</v>
      </c>
      <c r="S1895">
        <v>327225.59999999998</v>
      </c>
      <c r="T1895">
        <v>210195</v>
      </c>
    </row>
    <row r="1896" spans="1:20" hidden="1" x14ac:dyDescent="0.35">
      <c r="A1896">
        <v>860</v>
      </c>
      <c r="B1896">
        <v>1362</v>
      </c>
      <c r="C1896">
        <v>1088</v>
      </c>
      <c r="D1896">
        <v>15146</v>
      </c>
      <c r="E1896">
        <f>_xlfn.XLOOKUP(Table1[[#This Row],[R Profile ID]],Sheet1!D:D,Sheet1!D:D)</f>
        <v>15146</v>
      </c>
      <c r="F1896" t="s">
        <v>616</v>
      </c>
      <c r="G1896" t="s">
        <v>760</v>
      </c>
      <c r="H1896" t="s">
        <v>69</v>
      </c>
      <c r="I1896" t="s">
        <v>1131</v>
      </c>
      <c r="J1896" s="1">
        <v>38050</v>
      </c>
      <c r="K1896" s="1">
        <v>44018</v>
      </c>
      <c r="L1896" t="s">
        <v>1136</v>
      </c>
      <c r="M1896" t="s">
        <v>653</v>
      </c>
      <c r="N1896" t="s">
        <v>686</v>
      </c>
      <c r="O1896" t="s">
        <v>686</v>
      </c>
      <c r="P1896" t="s">
        <v>686</v>
      </c>
      <c r="Q1896" t="s">
        <v>33</v>
      </c>
      <c r="S1896">
        <v>232664</v>
      </c>
      <c r="T1896">
        <v>232664</v>
      </c>
    </row>
    <row r="1897" spans="1:20" hidden="1" x14ac:dyDescent="0.35">
      <c r="A1897">
        <v>919</v>
      </c>
      <c r="B1897">
        <v>277</v>
      </c>
      <c r="C1897">
        <v>1144</v>
      </c>
      <c r="D1897">
        <v>15226</v>
      </c>
      <c r="E1897">
        <f>_xlfn.XLOOKUP(Table1[[#This Row],[R Profile ID]],Sheet1!D:D,Sheet1!D:D)</f>
        <v>15226</v>
      </c>
      <c r="F1897" t="s">
        <v>616</v>
      </c>
      <c r="G1897" t="s">
        <v>760</v>
      </c>
      <c r="H1897" t="s">
        <v>69</v>
      </c>
      <c r="I1897" t="s">
        <v>1131</v>
      </c>
      <c r="J1897" s="1">
        <v>39318</v>
      </c>
      <c r="K1897" s="1">
        <v>43662</v>
      </c>
      <c r="L1897" t="s">
        <v>1136</v>
      </c>
      <c r="M1897" t="s">
        <v>653</v>
      </c>
      <c r="N1897" t="s">
        <v>758</v>
      </c>
      <c r="O1897" t="s">
        <v>913</v>
      </c>
      <c r="P1897" t="s">
        <v>914</v>
      </c>
      <c r="Q1897" t="s">
        <v>33</v>
      </c>
      <c r="S1897">
        <v>545982</v>
      </c>
    </row>
    <row r="1898" spans="1:20" hidden="1" x14ac:dyDescent="0.35">
      <c r="A1898">
        <v>965</v>
      </c>
      <c r="B1898">
        <v>276</v>
      </c>
      <c r="C1898">
        <v>1191</v>
      </c>
      <c r="D1898">
        <v>16662</v>
      </c>
      <c r="E1898">
        <f>_xlfn.XLOOKUP(Table1[[#This Row],[R Profile ID]],Sheet1!D:D,Sheet1!D:D)</f>
        <v>16662</v>
      </c>
      <c r="F1898" t="s">
        <v>616</v>
      </c>
      <c r="G1898" t="s">
        <v>760</v>
      </c>
      <c r="H1898" t="s">
        <v>69</v>
      </c>
      <c r="I1898" t="s">
        <v>1131</v>
      </c>
      <c r="J1898" s="1">
        <v>38989</v>
      </c>
      <c r="K1898" s="1">
        <v>43677</v>
      </c>
      <c r="L1898" t="s">
        <v>1136</v>
      </c>
      <c r="M1898" t="s">
        <v>653</v>
      </c>
      <c r="N1898" t="s">
        <v>758</v>
      </c>
      <c r="O1898" t="s">
        <v>915</v>
      </c>
      <c r="P1898" t="s">
        <v>916</v>
      </c>
      <c r="Q1898" t="s">
        <v>33</v>
      </c>
      <c r="S1898">
        <v>844135</v>
      </c>
    </row>
    <row r="1899" spans="1:20" hidden="1" x14ac:dyDescent="0.35">
      <c r="A1899">
        <v>1017</v>
      </c>
      <c r="B1899">
        <v>275</v>
      </c>
      <c r="C1899">
        <v>1239</v>
      </c>
      <c r="D1899">
        <v>15275</v>
      </c>
      <c r="E1899">
        <f>_xlfn.XLOOKUP(Table1[[#This Row],[R Profile ID]],Sheet1!D:D,Sheet1!D:D)</f>
        <v>15275</v>
      </c>
      <c r="F1899" t="s">
        <v>616</v>
      </c>
      <c r="G1899" t="s">
        <v>760</v>
      </c>
      <c r="H1899" t="s">
        <v>69</v>
      </c>
      <c r="I1899" t="s">
        <v>1131</v>
      </c>
      <c r="J1899" s="1">
        <v>38839</v>
      </c>
      <c r="K1899" s="1">
        <v>43616</v>
      </c>
      <c r="L1899" t="s">
        <v>1136</v>
      </c>
      <c r="M1899" t="s">
        <v>653</v>
      </c>
      <c r="N1899" t="s">
        <v>686</v>
      </c>
      <c r="O1899" t="s">
        <v>686</v>
      </c>
      <c r="P1899" t="s">
        <v>686</v>
      </c>
      <c r="Q1899" t="s">
        <v>33</v>
      </c>
      <c r="S1899">
        <v>529212</v>
      </c>
    </row>
    <row r="1900" spans="1:20" hidden="1" x14ac:dyDescent="0.35">
      <c r="A1900">
        <v>1529</v>
      </c>
      <c r="B1900">
        <v>280</v>
      </c>
      <c r="C1900">
        <v>1644</v>
      </c>
      <c r="D1900">
        <v>15311</v>
      </c>
      <c r="E1900">
        <f>_xlfn.XLOOKUP(Table1[[#This Row],[R Profile ID]],Sheet1!D:D,Sheet1!D:D)</f>
        <v>15311</v>
      </c>
      <c r="F1900" t="s">
        <v>616</v>
      </c>
      <c r="G1900" t="s">
        <v>760</v>
      </c>
      <c r="H1900" t="s">
        <v>69</v>
      </c>
      <c r="I1900" t="s">
        <v>1131</v>
      </c>
      <c r="J1900" s="1">
        <v>42027</v>
      </c>
      <c r="K1900" s="1">
        <v>44018</v>
      </c>
      <c r="L1900" t="s">
        <v>1136</v>
      </c>
      <c r="M1900" t="s">
        <v>653</v>
      </c>
      <c r="N1900" t="s">
        <v>758</v>
      </c>
      <c r="O1900" t="s">
        <v>917</v>
      </c>
      <c r="P1900" t="s">
        <v>917</v>
      </c>
      <c r="Q1900" t="s">
        <v>33</v>
      </c>
      <c r="R1900">
        <v>2012</v>
      </c>
      <c r="S1900">
        <v>1087295</v>
      </c>
      <c r="T1900">
        <v>500155.7</v>
      </c>
    </row>
    <row r="1901" spans="1:20" hidden="1" x14ac:dyDescent="0.35">
      <c r="A1901">
        <v>1595</v>
      </c>
      <c r="B1901">
        <v>278</v>
      </c>
      <c r="C1901">
        <v>1703</v>
      </c>
      <c r="D1901">
        <v>15197</v>
      </c>
      <c r="E1901">
        <f>_xlfn.XLOOKUP(Table1[[#This Row],[R Profile ID]],Sheet1!D:D,Sheet1!D:D)</f>
        <v>15197</v>
      </c>
      <c r="F1901" t="s">
        <v>616</v>
      </c>
      <c r="G1901" t="s">
        <v>760</v>
      </c>
      <c r="H1901" t="s">
        <v>69</v>
      </c>
      <c r="I1901" t="s">
        <v>1131</v>
      </c>
      <c r="J1901" s="1">
        <v>39538</v>
      </c>
      <c r="K1901" s="1">
        <v>43307</v>
      </c>
      <c r="L1901" t="s">
        <v>1136</v>
      </c>
      <c r="M1901" t="s">
        <v>653</v>
      </c>
      <c r="N1901" t="s">
        <v>758</v>
      </c>
      <c r="O1901" t="s">
        <v>918</v>
      </c>
      <c r="P1901" t="s">
        <v>919</v>
      </c>
      <c r="Q1901" t="s">
        <v>33</v>
      </c>
      <c r="S1901">
        <v>704267</v>
      </c>
    </row>
    <row r="1902" spans="1:20" hidden="1" x14ac:dyDescent="0.35">
      <c r="A1902">
        <v>1649</v>
      </c>
      <c r="B1902">
        <v>281</v>
      </c>
      <c r="C1902">
        <v>1743</v>
      </c>
      <c r="D1902">
        <v>15212</v>
      </c>
      <c r="E1902">
        <f>_xlfn.XLOOKUP(Table1[[#This Row],[R Profile ID]],Sheet1!D:D,Sheet1!D:D)</f>
        <v>15212</v>
      </c>
      <c r="F1902" t="s">
        <v>616</v>
      </c>
      <c r="G1902" t="s">
        <v>760</v>
      </c>
      <c r="H1902" t="s">
        <v>69</v>
      </c>
      <c r="I1902" t="s">
        <v>1131</v>
      </c>
      <c r="J1902" s="1">
        <v>39058</v>
      </c>
      <c r="K1902" s="1">
        <v>44018</v>
      </c>
      <c r="L1902" t="s">
        <v>1136</v>
      </c>
      <c r="M1902" t="s">
        <v>653</v>
      </c>
      <c r="N1902" t="s">
        <v>686</v>
      </c>
      <c r="O1902" t="s">
        <v>686</v>
      </c>
      <c r="P1902" t="s">
        <v>686</v>
      </c>
      <c r="Q1902" t="s">
        <v>33</v>
      </c>
      <c r="S1902">
        <v>380898</v>
      </c>
      <c r="T1902">
        <v>269373</v>
      </c>
    </row>
    <row r="1903" spans="1:20" hidden="1" x14ac:dyDescent="0.35">
      <c r="A1903">
        <v>1712</v>
      </c>
      <c r="B1903" t="s">
        <v>1185</v>
      </c>
      <c r="C1903">
        <v>1836</v>
      </c>
      <c r="D1903">
        <v>15307</v>
      </c>
      <c r="E1903">
        <f>_xlfn.XLOOKUP(Table1[[#This Row],[R Profile ID]],Sheet1!D:D,Sheet1!D:D)</f>
        <v>15307</v>
      </c>
      <c r="F1903" t="s">
        <v>616</v>
      </c>
      <c r="G1903" t="s">
        <v>760</v>
      </c>
      <c r="H1903" t="s">
        <v>69</v>
      </c>
      <c r="I1903" t="s">
        <v>1131</v>
      </c>
      <c r="J1903" s="1" t="s">
        <v>14</v>
      </c>
      <c r="K1903" s="1">
        <v>44018</v>
      </c>
      <c r="L1903" t="s">
        <v>1136</v>
      </c>
      <c r="M1903" t="s">
        <v>653</v>
      </c>
      <c r="N1903" t="s">
        <v>686</v>
      </c>
      <c r="O1903" t="s">
        <v>686</v>
      </c>
      <c r="P1903" t="s">
        <v>686</v>
      </c>
      <c r="Q1903" t="s">
        <v>33</v>
      </c>
      <c r="R1903">
        <v>1994</v>
      </c>
      <c r="S1903">
        <v>519197</v>
      </c>
      <c r="T1903">
        <v>398379</v>
      </c>
    </row>
    <row r="1904" spans="1:20" hidden="1" x14ac:dyDescent="0.35">
      <c r="A1904">
        <v>1819</v>
      </c>
      <c r="B1904">
        <v>1363</v>
      </c>
      <c r="C1904">
        <v>1923</v>
      </c>
      <c r="D1904">
        <v>15155</v>
      </c>
      <c r="E1904">
        <f>_xlfn.XLOOKUP(Table1[[#This Row],[R Profile ID]],Sheet1!D:D,Sheet1!D:D)</f>
        <v>15155</v>
      </c>
      <c r="F1904" t="s">
        <v>616</v>
      </c>
      <c r="G1904" t="s">
        <v>760</v>
      </c>
      <c r="H1904" t="s">
        <v>69</v>
      </c>
      <c r="I1904" t="s">
        <v>1131</v>
      </c>
      <c r="J1904" s="1">
        <v>38321</v>
      </c>
      <c r="K1904" s="1">
        <v>44018</v>
      </c>
      <c r="L1904" t="s">
        <v>1136</v>
      </c>
      <c r="M1904" t="s">
        <v>653</v>
      </c>
      <c r="N1904" t="s">
        <v>686</v>
      </c>
      <c r="O1904" t="s">
        <v>686</v>
      </c>
      <c r="P1904" t="s">
        <v>686</v>
      </c>
      <c r="Q1904" t="s">
        <v>33</v>
      </c>
      <c r="S1904">
        <v>237625</v>
      </c>
      <c r="T1904">
        <v>150707</v>
      </c>
    </row>
    <row r="1905" spans="1:21" hidden="1" x14ac:dyDescent="0.35">
      <c r="A1905">
        <v>390</v>
      </c>
      <c r="B1905">
        <v>109</v>
      </c>
      <c r="C1905">
        <v>602</v>
      </c>
      <c r="D1905">
        <v>22197</v>
      </c>
      <c r="E1905">
        <f>_xlfn.XLOOKUP(Table1[[#This Row],[R Profile ID]],Sheet1!D:D,Sheet1!D:D)</f>
        <v>22197</v>
      </c>
      <c r="F1905" t="s">
        <v>616</v>
      </c>
      <c r="G1905" t="s">
        <v>760</v>
      </c>
      <c r="H1905" t="s">
        <v>69</v>
      </c>
      <c r="I1905" t="s">
        <v>1131</v>
      </c>
      <c r="J1905" s="1">
        <v>42461</v>
      </c>
      <c r="K1905" s="1">
        <v>43661</v>
      </c>
      <c r="L1905" t="s">
        <v>1137</v>
      </c>
      <c r="M1905" t="s">
        <v>653</v>
      </c>
      <c r="N1905" t="s">
        <v>758</v>
      </c>
      <c r="O1905" t="s">
        <v>917</v>
      </c>
      <c r="Q1905" t="s">
        <v>36</v>
      </c>
      <c r="S1905">
        <v>1</v>
      </c>
      <c r="T1905">
        <v>1</v>
      </c>
    </row>
    <row r="1906" spans="1:21" hidden="1" x14ac:dyDescent="0.35">
      <c r="A1906">
        <v>538</v>
      </c>
      <c r="B1906">
        <v>14</v>
      </c>
      <c r="C1906">
        <v>834</v>
      </c>
      <c r="D1906">
        <v>29974</v>
      </c>
      <c r="E1906">
        <f>_xlfn.XLOOKUP(Table1[[#This Row],[R Profile ID]],Sheet1!D:D,Sheet1!D:D)</f>
        <v>29974</v>
      </c>
      <c r="F1906" t="s">
        <v>616</v>
      </c>
      <c r="G1906" t="s">
        <v>760</v>
      </c>
      <c r="H1906" t="s">
        <v>69</v>
      </c>
      <c r="I1906" t="s">
        <v>1131</v>
      </c>
      <c r="J1906" s="1">
        <v>43231</v>
      </c>
      <c r="K1906" s="1">
        <v>44469</v>
      </c>
      <c r="L1906" t="s">
        <v>1137</v>
      </c>
      <c r="M1906" t="s">
        <v>653</v>
      </c>
      <c r="N1906" t="s">
        <v>654</v>
      </c>
      <c r="O1906" t="s">
        <v>671</v>
      </c>
      <c r="P1906" t="s">
        <v>672</v>
      </c>
      <c r="Q1906" t="s">
        <v>67</v>
      </c>
      <c r="R1906">
        <v>2019</v>
      </c>
      <c r="S1906">
        <v>660268</v>
      </c>
      <c r="T1906">
        <v>321667.96000000002</v>
      </c>
      <c r="U1906" t="b">
        <v>0</v>
      </c>
    </row>
    <row r="1907" spans="1:21" hidden="1" x14ac:dyDescent="0.35">
      <c r="A1907">
        <v>766</v>
      </c>
      <c r="B1907">
        <v>77</v>
      </c>
      <c r="C1907">
        <v>315</v>
      </c>
      <c r="D1907">
        <v>22193</v>
      </c>
      <c r="E1907">
        <f>_xlfn.XLOOKUP(Table1[[#This Row],[R Profile ID]],Sheet1!D:D,Sheet1!D:D)</f>
        <v>22193</v>
      </c>
      <c r="F1907" t="s">
        <v>616</v>
      </c>
      <c r="G1907" t="s">
        <v>760</v>
      </c>
      <c r="H1907" t="s">
        <v>69</v>
      </c>
      <c r="I1907" t="s">
        <v>1131</v>
      </c>
      <c r="J1907" s="1">
        <v>42481</v>
      </c>
      <c r="K1907" s="1">
        <v>43658</v>
      </c>
      <c r="L1907" t="s">
        <v>1137</v>
      </c>
      <c r="M1907" t="s">
        <v>653</v>
      </c>
      <c r="N1907" t="s">
        <v>657</v>
      </c>
      <c r="O1907" t="s">
        <v>659</v>
      </c>
      <c r="P1907" t="s">
        <v>659</v>
      </c>
      <c r="Q1907" t="s">
        <v>76</v>
      </c>
      <c r="S1907">
        <v>1908</v>
      </c>
      <c r="T1907">
        <v>1908</v>
      </c>
    </row>
    <row r="1908" spans="1:21" hidden="1" x14ac:dyDescent="0.35">
      <c r="A1908">
        <v>928</v>
      </c>
      <c r="B1908">
        <v>81</v>
      </c>
      <c r="C1908">
        <v>1152</v>
      </c>
      <c r="D1908">
        <v>62944</v>
      </c>
      <c r="E1908">
        <f>_xlfn.XLOOKUP(Table1[[#This Row],[R Profile ID]],Sheet1!D:D,Sheet1!D:D)</f>
        <v>62944</v>
      </c>
      <c r="F1908" t="s">
        <v>616</v>
      </c>
      <c r="G1908" t="s">
        <v>760</v>
      </c>
      <c r="H1908" t="s">
        <v>69</v>
      </c>
      <c r="I1908" t="s">
        <v>1131</v>
      </c>
      <c r="J1908" s="1">
        <v>43809</v>
      </c>
      <c r="K1908" s="1">
        <v>44328</v>
      </c>
      <c r="L1908" t="s">
        <v>1137</v>
      </c>
      <c r="M1908" t="s">
        <v>653</v>
      </c>
      <c r="N1908" t="s">
        <v>676</v>
      </c>
      <c r="O1908" t="s">
        <v>682</v>
      </c>
      <c r="P1908" t="s">
        <v>682</v>
      </c>
      <c r="Q1908" t="s">
        <v>44</v>
      </c>
      <c r="R1908">
        <v>1996</v>
      </c>
      <c r="S1908">
        <v>168862</v>
      </c>
      <c r="T1908">
        <v>168862</v>
      </c>
      <c r="U1908" t="b">
        <v>0</v>
      </c>
    </row>
    <row r="1909" spans="1:21" hidden="1" x14ac:dyDescent="0.35">
      <c r="A1909">
        <v>972</v>
      </c>
      <c r="B1909">
        <v>78</v>
      </c>
      <c r="C1909">
        <v>1198</v>
      </c>
      <c r="D1909">
        <v>22195</v>
      </c>
      <c r="E1909">
        <f>_xlfn.XLOOKUP(Table1[[#This Row],[R Profile ID]],Sheet1!D:D,Sheet1!D:D)</f>
        <v>22195</v>
      </c>
      <c r="F1909" t="s">
        <v>616</v>
      </c>
      <c r="G1909" t="s">
        <v>760</v>
      </c>
      <c r="H1909" t="s">
        <v>69</v>
      </c>
      <c r="I1909" t="s">
        <v>1131</v>
      </c>
      <c r="J1909" s="1">
        <v>42977</v>
      </c>
      <c r="K1909" s="1">
        <v>43861</v>
      </c>
      <c r="L1909" t="s">
        <v>1137</v>
      </c>
      <c r="M1909" t="s">
        <v>653</v>
      </c>
      <c r="N1909" t="s">
        <v>657</v>
      </c>
      <c r="O1909" t="s">
        <v>920</v>
      </c>
      <c r="P1909" t="s">
        <v>921</v>
      </c>
      <c r="Q1909" t="s">
        <v>607</v>
      </c>
      <c r="R1909">
        <v>2020</v>
      </c>
      <c r="S1909">
        <v>1</v>
      </c>
      <c r="T1909">
        <v>1</v>
      </c>
      <c r="U1909" t="s">
        <v>14</v>
      </c>
    </row>
    <row r="1910" spans="1:21" hidden="1" x14ac:dyDescent="0.35">
      <c r="A1910">
        <v>1646</v>
      </c>
      <c r="B1910">
        <v>80</v>
      </c>
      <c r="C1910">
        <v>1741</v>
      </c>
      <c r="D1910">
        <v>16319</v>
      </c>
      <c r="E1910">
        <f>_xlfn.XLOOKUP(Table1[[#This Row],[R Profile ID]],Sheet1!D:D,Sheet1!D:D)</f>
        <v>16319</v>
      </c>
      <c r="F1910" t="s">
        <v>616</v>
      </c>
      <c r="G1910" t="s">
        <v>760</v>
      </c>
      <c r="H1910" t="s">
        <v>69</v>
      </c>
      <c r="I1910" t="s">
        <v>1131</v>
      </c>
      <c r="J1910" s="1">
        <v>42753</v>
      </c>
      <c r="K1910" s="1">
        <v>43612</v>
      </c>
      <c r="L1910" t="s">
        <v>1137</v>
      </c>
      <c r="M1910" t="s">
        <v>653</v>
      </c>
      <c r="N1910" t="s">
        <v>676</v>
      </c>
      <c r="O1910" t="s">
        <v>922</v>
      </c>
      <c r="P1910" t="s">
        <v>682</v>
      </c>
      <c r="Q1910" t="s">
        <v>44</v>
      </c>
      <c r="S1910">
        <v>447757.13</v>
      </c>
      <c r="T1910">
        <v>447757.13</v>
      </c>
    </row>
    <row r="1911" spans="1:21" hidden="1" x14ac:dyDescent="0.35">
      <c r="A1911">
        <v>1723</v>
      </c>
      <c r="B1911">
        <v>79</v>
      </c>
      <c r="C1911">
        <v>1816</v>
      </c>
      <c r="D1911">
        <v>20401</v>
      </c>
      <c r="E1911">
        <f>_xlfn.XLOOKUP(Table1[[#This Row],[R Profile ID]],Sheet1!D:D,Sheet1!D:D)</f>
        <v>20401</v>
      </c>
      <c r="F1911" t="s">
        <v>616</v>
      </c>
      <c r="G1911" t="s">
        <v>760</v>
      </c>
      <c r="H1911" t="s">
        <v>69</v>
      </c>
      <c r="I1911" t="s">
        <v>1131</v>
      </c>
      <c r="J1911" s="1">
        <v>43028</v>
      </c>
      <c r="K1911" s="1">
        <v>44092</v>
      </c>
      <c r="L1911" t="s">
        <v>1137</v>
      </c>
      <c r="M1911" t="s">
        <v>653</v>
      </c>
      <c r="N1911" t="s">
        <v>657</v>
      </c>
      <c r="O1911" t="s">
        <v>923</v>
      </c>
      <c r="P1911" t="s">
        <v>670</v>
      </c>
      <c r="Q1911" t="s">
        <v>44</v>
      </c>
      <c r="R1911">
        <v>1980</v>
      </c>
      <c r="S1911">
        <v>386864.9</v>
      </c>
      <c r="T1911">
        <v>386864.9</v>
      </c>
      <c r="U1911" t="b">
        <v>0</v>
      </c>
    </row>
    <row r="1912" spans="1:21" hidden="1" x14ac:dyDescent="0.35">
      <c r="A1912">
        <v>1846</v>
      </c>
      <c r="B1912">
        <v>74</v>
      </c>
      <c r="C1912">
        <v>1940</v>
      </c>
      <c r="D1912">
        <v>27256</v>
      </c>
      <c r="E1912">
        <f>_xlfn.XLOOKUP(Table1[[#This Row],[R Profile ID]],Sheet1!D:D,Sheet1!D:D)</f>
        <v>27256</v>
      </c>
      <c r="F1912" t="s">
        <v>616</v>
      </c>
      <c r="G1912" t="s">
        <v>760</v>
      </c>
      <c r="H1912" t="s">
        <v>69</v>
      </c>
      <c r="I1912" t="s">
        <v>1131</v>
      </c>
      <c r="J1912" s="1">
        <v>42277</v>
      </c>
      <c r="K1912" s="1">
        <v>43754</v>
      </c>
      <c r="L1912" t="s">
        <v>457</v>
      </c>
      <c r="M1912" t="s">
        <v>653</v>
      </c>
      <c r="N1912" t="s">
        <v>657</v>
      </c>
      <c r="O1912" t="s">
        <v>924</v>
      </c>
      <c r="Q1912" t="s">
        <v>71</v>
      </c>
      <c r="S1912">
        <v>228560</v>
      </c>
      <c r="T1912">
        <v>228560</v>
      </c>
    </row>
    <row r="1913" spans="1:21" hidden="1" x14ac:dyDescent="0.35">
      <c r="A1913">
        <v>384</v>
      </c>
      <c r="B1913">
        <v>247</v>
      </c>
      <c r="C1913">
        <v>598</v>
      </c>
      <c r="D1913">
        <v>27259</v>
      </c>
      <c r="E1913">
        <f>_xlfn.XLOOKUP(Table1[[#This Row],[R Profile ID]],Sheet1!D:D,Sheet1!D:D)</f>
        <v>27259</v>
      </c>
      <c r="F1913" t="s">
        <v>616</v>
      </c>
      <c r="G1913" t="s">
        <v>760</v>
      </c>
      <c r="H1913" t="s">
        <v>69</v>
      </c>
      <c r="I1913" t="s">
        <v>1131</v>
      </c>
      <c r="J1913" s="1">
        <v>42915</v>
      </c>
      <c r="K1913" s="1">
        <v>43655</v>
      </c>
      <c r="L1913" t="s">
        <v>1148</v>
      </c>
      <c r="M1913" t="s">
        <v>653</v>
      </c>
      <c r="N1913" t="s">
        <v>657</v>
      </c>
      <c r="O1913" t="s">
        <v>659</v>
      </c>
      <c r="P1913" t="s">
        <v>659</v>
      </c>
      <c r="Q1913" t="s">
        <v>67</v>
      </c>
      <c r="S1913">
        <v>12130</v>
      </c>
    </row>
    <row r="1914" spans="1:21" hidden="1" x14ac:dyDescent="0.35">
      <c r="A1914">
        <v>660</v>
      </c>
      <c r="B1914">
        <v>250</v>
      </c>
      <c r="C1914">
        <v>930</v>
      </c>
      <c r="D1914">
        <v>62946</v>
      </c>
      <c r="E1914">
        <f>_xlfn.XLOOKUP(Table1[[#This Row],[R Profile ID]],Sheet1!D:D,Sheet1!D:D)</f>
        <v>62946</v>
      </c>
      <c r="F1914" t="s">
        <v>616</v>
      </c>
      <c r="G1914" t="s">
        <v>760</v>
      </c>
      <c r="H1914" t="s">
        <v>69</v>
      </c>
      <c r="I1914" t="s">
        <v>1131</v>
      </c>
      <c r="J1914" s="1">
        <v>43676</v>
      </c>
      <c r="K1914" s="1">
        <v>44469</v>
      </c>
      <c r="L1914" t="s">
        <v>1148</v>
      </c>
      <c r="M1914" t="s">
        <v>653</v>
      </c>
      <c r="N1914" t="s">
        <v>657</v>
      </c>
      <c r="O1914" t="s">
        <v>925</v>
      </c>
      <c r="P1914" t="s">
        <v>670</v>
      </c>
      <c r="Q1914" t="s">
        <v>36</v>
      </c>
      <c r="R1914">
        <v>2007</v>
      </c>
      <c r="S1914">
        <v>68827.599359999993</v>
      </c>
      <c r="T1914">
        <v>68828</v>
      </c>
    </row>
    <row r="1915" spans="1:21" hidden="1" x14ac:dyDescent="0.35">
      <c r="A1915">
        <v>732</v>
      </c>
      <c r="B1915">
        <v>229</v>
      </c>
      <c r="C1915">
        <v>987</v>
      </c>
      <c r="D1915">
        <v>62947</v>
      </c>
      <c r="E1915">
        <f>_xlfn.XLOOKUP(Table1[[#This Row],[R Profile ID]],Sheet1!D:D,Sheet1!D:D)</f>
        <v>62947</v>
      </c>
      <c r="F1915" t="s">
        <v>616</v>
      </c>
      <c r="G1915" t="s">
        <v>760</v>
      </c>
      <c r="H1915" t="s">
        <v>69</v>
      </c>
      <c r="I1915" t="s">
        <v>1131</v>
      </c>
      <c r="J1915" s="1">
        <v>43735</v>
      </c>
      <c r="K1915" s="1">
        <v>44508</v>
      </c>
      <c r="L1915" t="s">
        <v>1148</v>
      </c>
      <c r="M1915" t="s">
        <v>653</v>
      </c>
      <c r="N1915" t="s">
        <v>657</v>
      </c>
      <c r="O1915" t="s">
        <v>926</v>
      </c>
      <c r="P1915" t="s">
        <v>759</v>
      </c>
      <c r="Q1915" t="s">
        <v>33</v>
      </c>
      <c r="R1915">
        <v>2002</v>
      </c>
      <c r="S1915">
        <v>1255701</v>
      </c>
      <c r="T1915">
        <v>1255701</v>
      </c>
    </row>
    <row r="1916" spans="1:21" hidden="1" x14ac:dyDescent="0.35">
      <c r="A1916">
        <v>925</v>
      </c>
      <c r="B1916">
        <v>246</v>
      </c>
      <c r="C1916">
        <v>1150</v>
      </c>
      <c r="D1916">
        <v>20400</v>
      </c>
      <c r="E1916">
        <f>_xlfn.XLOOKUP(Table1[[#This Row],[R Profile ID]],Sheet1!D:D,Sheet1!D:D)</f>
        <v>20400</v>
      </c>
      <c r="F1916" t="s">
        <v>616</v>
      </c>
      <c r="G1916" t="s">
        <v>760</v>
      </c>
      <c r="H1916" t="s">
        <v>69</v>
      </c>
      <c r="I1916" t="s">
        <v>1131</v>
      </c>
      <c r="J1916" s="1">
        <v>42664</v>
      </c>
      <c r="K1916" s="1">
        <v>44501</v>
      </c>
      <c r="L1916" t="s">
        <v>1148</v>
      </c>
      <c r="M1916" t="s">
        <v>653</v>
      </c>
      <c r="N1916" t="s">
        <v>657</v>
      </c>
      <c r="O1916" t="s">
        <v>927</v>
      </c>
      <c r="P1916" t="s">
        <v>659</v>
      </c>
      <c r="Q1916" t="s">
        <v>44</v>
      </c>
      <c r="R1916">
        <v>2005</v>
      </c>
      <c r="S1916">
        <v>168427</v>
      </c>
      <c r="T1916">
        <v>168427</v>
      </c>
    </row>
    <row r="1917" spans="1:21" hidden="1" x14ac:dyDescent="0.35">
      <c r="A1917">
        <v>929</v>
      </c>
      <c r="B1917">
        <v>248</v>
      </c>
      <c r="C1917">
        <v>1153</v>
      </c>
      <c r="D1917">
        <v>27258</v>
      </c>
      <c r="E1917">
        <f>_xlfn.XLOOKUP(Table1[[#This Row],[R Profile ID]],Sheet1!D:D,Sheet1!D:D)</f>
        <v>27258</v>
      </c>
      <c r="F1917" t="s">
        <v>616</v>
      </c>
      <c r="G1917" t="s">
        <v>760</v>
      </c>
      <c r="H1917" t="s">
        <v>69</v>
      </c>
      <c r="I1917" t="s">
        <v>1131</v>
      </c>
      <c r="J1917" s="1">
        <v>43014</v>
      </c>
      <c r="K1917" s="1">
        <v>43637</v>
      </c>
      <c r="L1917" t="s">
        <v>1148</v>
      </c>
      <c r="M1917" t="s">
        <v>653</v>
      </c>
      <c r="N1917" t="s">
        <v>657</v>
      </c>
      <c r="O1917" t="s">
        <v>928</v>
      </c>
      <c r="Q1917" t="s">
        <v>44</v>
      </c>
      <c r="S1917">
        <v>372894</v>
      </c>
    </row>
    <row r="1918" spans="1:21" hidden="1" x14ac:dyDescent="0.35">
      <c r="A1918">
        <v>1849</v>
      </c>
      <c r="B1918">
        <v>249</v>
      </c>
      <c r="C1918">
        <v>1945</v>
      </c>
      <c r="D1918">
        <v>27261</v>
      </c>
      <c r="E1918">
        <f>_xlfn.XLOOKUP(Table1[[#This Row],[R Profile ID]],Sheet1!D:D,Sheet1!D:D)</f>
        <v>27261</v>
      </c>
      <c r="F1918" t="s">
        <v>616</v>
      </c>
      <c r="G1918" t="s">
        <v>760</v>
      </c>
      <c r="H1918" t="s">
        <v>69</v>
      </c>
      <c r="I1918" t="s">
        <v>955</v>
      </c>
      <c r="J1918" s="1">
        <v>43385</v>
      </c>
      <c r="K1918" s="1">
        <v>44469</v>
      </c>
      <c r="L1918" t="s">
        <v>1148</v>
      </c>
      <c r="M1918" t="s">
        <v>653</v>
      </c>
      <c r="N1918" t="s">
        <v>657</v>
      </c>
      <c r="O1918" t="s">
        <v>929</v>
      </c>
      <c r="P1918" t="s">
        <v>670</v>
      </c>
      <c r="Q1918" t="s">
        <v>21</v>
      </c>
      <c r="R1918">
        <v>2021</v>
      </c>
      <c r="S1918">
        <v>124312</v>
      </c>
      <c r="T1918">
        <v>124312</v>
      </c>
    </row>
    <row r="1919" spans="1:21" hidden="1" x14ac:dyDescent="0.35">
      <c r="A1919">
        <v>940</v>
      </c>
      <c r="B1919">
        <v>1514</v>
      </c>
      <c r="C1919">
        <v>1163</v>
      </c>
      <c r="D1919">
        <v>78283</v>
      </c>
      <c r="E1919">
        <f>_xlfn.XLOOKUP(Table1[[#This Row],[R Profile ID]],Sheet1!D:D,Sheet1!D:D)</f>
        <v>78283</v>
      </c>
      <c r="F1919">
        <v>78283</v>
      </c>
      <c r="G1919" t="s">
        <v>12</v>
      </c>
      <c r="H1919" t="s">
        <v>13</v>
      </c>
      <c r="I1919" t="s">
        <v>1035</v>
      </c>
      <c r="J1919" s="1">
        <v>42747</v>
      </c>
      <c r="K1919" s="1"/>
      <c r="L1919" t="s">
        <v>1165</v>
      </c>
      <c r="M1919" t="s">
        <v>427</v>
      </c>
      <c r="N1919" t="s">
        <v>428</v>
      </c>
      <c r="O1919" t="s">
        <v>440</v>
      </c>
      <c r="P1919" t="s">
        <v>930</v>
      </c>
      <c r="Q1919" t="s">
        <v>152</v>
      </c>
      <c r="R1919">
        <v>2009</v>
      </c>
      <c r="S1919">
        <v>564957</v>
      </c>
      <c r="T1919">
        <v>85426</v>
      </c>
      <c r="U1919" t="b">
        <v>1</v>
      </c>
    </row>
    <row r="1920" spans="1:21" hidden="1" x14ac:dyDescent="0.35">
      <c r="A1920">
        <v>945</v>
      </c>
      <c r="B1920">
        <v>1612</v>
      </c>
      <c r="C1920">
        <v>1169</v>
      </c>
      <c r="D1920">
        <v>78284</v>
      </c>
      <c r="E1920">
        <f>_xlfn.XLOOKUP(Table1[[#This Row],[R Profile ID]],Sheet1!D:D,Sheet1!D:D)</f>
        <v>78284</v>
      </c>
      <c r="F1920">
        <v>78284</v>
      </c>
      <c r="G1920" t="s">
        <v>12</v>
      </c>
      <c r="H1920" t="s">
        <v>13</v>
      </c>
      <c r="I1920" t="s">
        <v>1086</v>
      </c>
      <c r="J1920" s="1">
        <v>41352</v>
      </c>
      <c r="K1920" s="1"/>
      <c r="L1920" t="s">
        <v>1165</v>
      </c>
      <c r="M1920" t="s">
        <v>427</v>
      </c>
      <c r="N1920" t="s">
        <v>428</v>
      </c>
      <c r="O1920" t="s">
        <v>440</v>
      </c>
      <c r="P1920" t="s">
        <v>930</v>
      </c>
      <c r="Q1920" t="s">
        <v>47</v>
      </c>
      <c r="R1920">
        <v>2022</v>
      </c>
      <c r="S1920">
        <v>687682</v>
      </c>
      <c r="T1920">
        <v>321559</v>
      </c>
      <c r="U1920" t="b">
        <v>1</v>
      </c>
    </row>
    <row r="1921" spans="1:21" hidden="1" x14ac:dyDescent="0.35">
      <c r="A1921">
        <v>444</v>
      </c>
      <c r="B1921">
        <v>939</v>
      </c>
      <c r="C1921">
        <v>650</v>
      </c>
      <c r="D1921">
        <v>21110142</v>
      </c>
      <c r="E1921">
        <f>_xlfn.XLOOKUP(Table1[[#This Row],[R Profile ID]],Sheet1!D:D,Sheet1!D:D)</f>
        <v>21110142</v>
      </c>
      <c r="F1921">
        <v>21110142</v>
      </c>
      <c r="G1921" t="s">
        <v>12</v>
      </c>
      <c r="H1921" t="s">
        <v>548</v>
      </c>
      <c r="I1921" t="s">
        <v>1005</v>
      </c>
      <c r="J1921" s="1">
        <v>44348</v>
      </c>
      <c r="K1921" s="1"/>
      <c r="L1921" t="s">
        <v>1155</v>
      </c>
      <c r="M1921" t="s">
        <v>15</v>
      </c>
      <c r="N1921" t="s">
        <v>15</v>
      </c>
      <c r="O1921" t="s">
        <v>101</v>
      </c>
      <c r="P1921" t="s">
        <v>32</v>
      </c>
      <c r="Q1921" t="s">
        <v>47</v>
      </c>
      <c r="R1921">
        <v>2023</v>
      </c>
      <c r="S1921">
        <v>992000</v>
      </c>
      <c r="T1921">
        <v>992000</v>
      </c>
      <c r="U1921" t="b">
        <v>0</v>
      </c>
    </row>
    <row r="1922" spans="1:21" hidden="1" x14ac:dyDescent="0.35">
      <c r="A1922">
        <v>1433</v>
      </c>
      <c r="B1922">
        <v>1109</v>
      </c>
      <c r="C1922">
        <v>1572</v>
      </c>
      <c r="D1922">
        <v>28605760</v>
      </c>
      <c r="E1922">
        <f>_xlfn.XLOOKUP(Table1[[#This Row],[R Profile ID]],Sheet1!D:D,Sheet1!D:D)</f>
        <v>28605760</v>
      </c>
      <c r="F1922">
        <v>28605760</v>
      </c>
      <c r="G1922" t="s">
        <v>12</v>
      </c>
      <c r="H1922" t="s">
        <v>548</v>
      </c>
      <c r="I1922" t="s">
        <v>1084</v>
      </c>
      <c r="J1922" s="1">
        <v>45000</v>
      </c>
      <c r="K1922" s="1"/>
      <c r="L1922" t="s">
        <v>1157</v>
      </c>
      <c r="M1922" t="s">
        <v>15</v>
      </c>
      <c r="N1922" t="s">
        <v>15</v>
      </c>
      <c r="O1922" t="s">
        <v>249</v>
      </c>
      <c r="P1922" t="s">
        <v>192</v>
      </c>
      <c r="Q1922" t="s">
        <v>36</v>
      </c>
      <c r="R1922">
        <v>2026</v>
      </c>
      <c r="S1922">
        <v>859306</v>
      </c>
      <c r="T1922">
        <v>437580</v>
      </c>
      <c r="U1922" t="b">
        <v>0</v>
      </c>
    </row>
    <row r="1923" spans="1:21" hidden="1" x14ac:dyDescent="0.35">
      <c r="A1923">
        <v>552</v>
      </c>
      <c r="B1923">
        <v>253</v>
      </c>
      <c r="C1923">
        <v>850</v>
      </c>
      <c r="D1923">
        <v>78277</v>
      </c>
      <c r="E1923">
        <f>_xlfn.XLOOKUP(Table1[[#This Row],[R Profile ID]],Sheet1!D:D,Sheet1!D:D)</f>
        <v>78277</v>
      </c>
      <c r="F1923">
        <v>78277</v>
      </c>
      <c r="G1923" t="s">
        <v>12</v>
      </c>
      <c r="H1923" t="s">
        <v>548</v>
      </c>
      <c r="I1923" t="s">
        <v>996</v>
      </c>
      <c r="J1923" s="1">
        <v>43754</v>
      </c>
      <c r="K1923" s="1"/>
      <c r="L1923" t="s">
        <v>1158</v>
      </c>
      <c r="M1923" t="s">
        <v>427</v>
      </c>
      <c r="N1923" t="s">
        <v>428</v>
      </c>
      <c r="O1923" t="s">
        <v>437</v>
      </c>
      <c r="P1923" t="s">
        <v>458</v>
      </c>
      <c r="Q1923" t="s">
        <v>152</v>
      </c>
      <c r="R1923">
        <v>2022</v>
      </c>
      <c r="S1923">
        <v>592117</v>
      </c>
      <c r="T1923">
        <v>317982</v>
      </c>
      <c r="U1923" t="b">
        <v>1</v>
      </c>
    </row>
    <row r="1924" spans="1:21" hidden="1" x14ac:dyDescent="0.35">
      <c r="A1924">
        <v>553</v>
      </c>
      <c r="B1924">
        <v>254</v>
      </c>
      <c r="C1924">
        <v>851</v>
      </c>
      <c r="D1924">
        <v>78278</v>
      </c>
      <c r="E1924">
        <f>_xlfn.XLOOKUP(Table1[[#This Row],[R Profile ID]],Sheet1!D:D,Sheet1!D:D)</f>
        <v>78278</v>
      </c>
      <c r="F1924">
        <v>78278</v>
      </c>
      <c r="G1924" t="s">
        <v>12</v>
      </c>
      <c r="H1924" t="s">
        <v>548</v>
      </c>
      <c r="I1924" t="s">
        <v>996</v>
      </c>
      <c r="J1924" s="1">
        <v>43754</v>
      </c>
      <c r="K1924" s="1"/>
      <c r="L1924" t="s">
        <v>1158</v>
      </c>
      <c r="M1924" t="s">
        <v>427</v>
      </c>
      <c r="N1924" t="s">
        <v>428</v>
      </c>
      <c r="O1924" t="s">
        <v>437</v>
      </c>
      <c r="P1924" t="s">
        <v>458</v>
      </c>
      <c r="Q1924" t="s">
        <v>47</v>
      </c>
      <c r="R1924">
        <v>2023</v>
      </c>
      <c r="S1924">
        <v>387072</v>
      </c>
      <c r="T1924">
        <v>207867</v>
      </c>
      <c r="U1924" t="b">
        <v>1</v>
      </c>
    </row>
    <row r="1925" spans="1:21" hidden="1" x14ac:dyDescent="0.35">
      <c r="A1925">
        <v>1227</v>
      </c>
      <c r="B1925">
        <v>1690</v>
      </c>
      <c r="C1925">
        <v>1402</v>
      </c>
      <c r="D1925">
        <v>78280</v>
      </c>
      <c r="E1925">
        <f>_xlfn.XLOOKUP(Table1[[#This Row],[R Profile ID]],Sheet1!D:D,Sheet1!D:D)</f>
        <v>78280</v>
      </c>
      <c r="F1925">
        <v>78280</v>
      </c>
      <c r="G1925" t="s">
        <v>12</v>
      </c>
      <c r="H1925" t="s">
        <v>548</v>
      </c>
      <c r="I1925" t="s">
        <v>1131</v>
      </c>
      <c r="J1925" s="1">
        <v>44805</v>
      </c>
      <c r="K1925" s="1"/>
      <c r="L1925" t="s">
        <v>1159</v>
      </c>
      <c r="M1925" t="s">
        <v>427</v>
      </c>
      <c r="N1925" t="s">
        <v>428</v>
      </c>
      <c r="O1925" t="s">
        <v>449</v>
      </c>
      <c r="P1925" t="s">
        <v>931</v>
      </c>
      <c r="Q1925" t="s">
        <v>47</v>
      </c>
      <c r="R1925">
        <v>2023</v>
      </c>
      <c r="S1925">
        <v>411029</v>
      </c>
      <c r="T1925">
        <v>209898</v>
      </c>
      <c r="U1925" t="b">
        <v>1</v>
      </c>
    </row>
    <row r="1926" spans="1:21" hidden="1" x14ac:dyDescent="0.35">
      <c r="A1926">
        <v>1228</v>
      </c>
      <c r="B1926">
        <v>1691</v>
      </c>
      <c r="C1926">
        <v>1403</v>
      </c>
      <c r="D1926">
        <v>78281</v>
      </c>
      <c r="E1926">
        <f>_xlfn.XLOOKUP(Table1[[#This Row],[R Profile ID]],Sheet1!D:D,Sheet1!D:D)</f>
        <v>78281</v>
      </c>
      <c r="F1926">
        <v>78281</v>
      </c>
      <c r="G1926" t="s">
        <v>12</v>
      </c>
      <c r="H1926" t="s">
        <v>548</v>
      </c>
      <c r="I1926" t="s">
        <v>1131</v>
      </c>
      <c r="J1926" s="1">
        <v>44805</v>
      </c>
      <c r="K1926" s="1"/>
      <c r="L1926" t="s">
        <v>1159</v>
      </c>
      <c r="M1926" t="s">
        <v>427</v>
      </c>
      <c r="N1926" t="s">
        <v>428</v>
      </c>
      <c r="O1926" t="s">
        <v>449</v>
      </c>
      <c r="P1926" t="s">
        <v>931</v>
      </c>
      <c r="Q1926" t="s">
        <v>47</v>
      </c>
      <c r="R1926">
        <v>2023</v>
      </c>
      <c r="S1926">
        <v>306774</v>
      </c>
      <c r="U1926" t="b">
        <v>1</v>
      </c>
    </row>
    <row r="1927" spans="1:21" hidden="1" x14ac:dyDescent="0.35">
      <c r="A1927">
        <v>1076</v>
      </c>
      <c r="B1927">
        <v>1622</v>
      </c>
      <c r="C1927">
        <v>1292</v>
      </c>
      <c r="D1927">
        <v>78285</v>
      </c>
      <c r="E1927">
        <f>_xlfn.XLOOKUP(Table1[[#This Row],[R Profile ID]],Sheet1!D:D,Sheet1!D:D)</f>
        <v>78285</v>
      </c>
      <c r="F1927">
        <v>78285</v>
      </c>
      <c r="G1927" t="s">
        <v>12</v>
      </c>
      <c r="H1927" t="s">
        <v>548</v>
      </c>
      <c r="I1927" t="s">
        <v>1086</v>
      </c>
      <c r="J1927" s="1">
        <v>44621</v>
      </c>
      <c r="K1927" s="1"/>
      <c r="L1927" t="s">
        <v>1165</v>
      </c>
      <c r="M1927" t="s">
        <v>427</v>
      </c>
      <c r="N1927" t="s">
        <v>428</v>
      </c>
      <c r="O1927" t="s">
        <v>440</v>
      </c>
      <c r="P1927" t="s">
        <v>930</v>
      </c>
      <c r="Q1927" t="s">
        <v>47</v>
      </c>
      <c r="R1927">
        <v>2022</v>
      </c>
      <c r="S1927">
        <v>403018</v>
      </c>
      <c r="T1927">
        <v>333403</v>
      </c>
      <c r="U1927" t="b">
        <v>1</v>
      </c>
    </row>
    <row r="1928" spans="1:21" hidden="1" x14ac:dyDescent="0.35">
      <c r="A1928">
        <v>1077</v>
      </c>
      <c r="B1928">
        <v>1595</v>
      </c>
      <c r="C1928">
        <v>1293</v>
      </c>
      <c r="D1928">
        <v>78286</v>
      </c>
      <c r="E1928">
        <f>_xlfn.XLOOKUP(Table1[[#This Row],[R Profile ID]],Sheet1!D:D,Sheet1!D:D)</f>
        <v>78286</v>
      </c>
      <c r="F1928">
        <v>78286</v>
      </c>
      <c r="G1928" t="s">
        <v>12</v>
      </c>
      <c r="H1928" t="s">
        <v>548</v>
      </c>
      <c r="I1928" t="s">
        <v>1086</v>
      </c>
      <c r="J1928" s="1">
        <v>41352</v>
      </c>
      <c r="K1928" s="1"/>
      <c r="L1928" t="s">
        <v>1165</v>
      </c>
      <c r="M1928" t="s">
        <v>427</v>
      </c>
      <c r="N1928" t="s">
        <v>428</v>
      </c>
      <c r="O1928" t="s">
        <v>440</v>
      </c>
      <c r="P1928" t="s">
        <v>930</v>
      </c>
      <c r="Q1928" t="s">
        <v>152</v>
      </c>
      <c r="R1928">
        <v>2023</v>
      </c>
      <c r="S1928">
        <v>1046893</v>
      </c>
      <c r="T1928">
        <v>315903</v>
      </c>
      <c r="U1928" t="b">
        <v>1</v>
      </c>
    </row>
    <row r="1929" spans="1:21" hidden="1" x14ac:dyDescent="0.35">
      <c r="A1929">
        <v>1161</v>
      </c>
      <c r="B1929">
        <v>1665</v>
      </c>
      <c r="C1929">
        <v>1357</v>
      </c>
      <c r="D1929">
        <v>78287</v>
      </c>
      <c r="E1929">
        <f>_xlfn.XLOOKUP(Table1[[#This Row],[R Profile ID]],Sheet1!D:D,Sheet1!D:D)</f>
        <v>78287</v>
      </c>
      <c r="F1929">
        <v>78287</v>
      </c>
      <c r="G1929" t="s">
        <v>12</v>
      </c>
      <c r="H1929" t="s">
        <v>548</v>
      </c>
      <c r="I1929" t="s">
        <v>1024</v>
      </c>
      <c r="J1929" s="1">
        <v>44531</v>
      </c>
      <c r="K1929" s="1"/>
      <c r="L1929" t="s">
        <v>1165</v>
      </c>
      <c r="M1929" t="s">
        <v>427</v>
      </c>
      <c r="N1929" t="s">
        <v>428</v>
      </c>
      <c r="O1929" t="s">
        <v>429</v>
      </c>
      <c r="P1929" t="s">
        <v>430</v>
      </c>
      <c r="Q1929" t="s">
        <v>152</v>
      </c>
      <c r="R1929">
        <v>2022</v>
      </c>
      <c r="S1929">
        <v>273981</v>
      </c>
      <c r="T1929">
        <v>128978</v>
      </c>
      <c r="U1929" t="b">
        <v>1</v>
      </c>
    </row>
    <row r="1930" spans="1:21" hidden="1" x14ac:dyDescent="0.35">
      <c r="A1930">
        <v>1162</v>
      </c>
      <c r="B1930">
        <v>1666</v>
      </c>
      <c r="C1930">
        <v>1358</v>
      </c>
      <c r="D1930">
        <v>78288</v>
      </c>
      <c r="E1930">
        <f>_xlfn.XLOOKUP(Table1[[#This Row],[R Profile ID]],Sheet1!D:D,Sheet1!D:D)</f>
        <v>78288</v>
      </c>
      <c r="F1930">
        <v>78288</v>
      </c>
      <c r="G1930" t="s">
        <v>12</v>
      </c>
      <c r="H1930" t="s">
        <v>548</v>
      </c>
      <c r="I1930" t="s">
        <v>1024</v>
      </c>
      <c r="J1930" s="1">
        <v>44652</v>
      </c>
      <c r="K1930" s="1"/>
      <c r="L1930" t="s">
        <v>1165</v>
      </c>
      <c r="M1930" t="s">
        <v>427</v>
      </c>
      <c r="N1930" t="s">
        <v>428</v>
      </c>
      <c r="O1930" t="s">
        <v>932</v>
      </c>
      <c r="P1930" t="s">
        <v>430</v>
      </c>
      <c r="Q1930" t="s">
        <v>47</v>
      </c>
      <c r="R1930">
        <v>2022</v>
      </c>
      <c r="S1930">
        <v>424918</v>
      </c>
      <c r="T1930">
        <v>150479</v>
      </c>
      <c r="U1930" t="b">
        <v>1</v>
      </c>
    </row>
  </sheetData>
  <conditionalFormatting sqref="C3:C1930">
    <cfRule type="duplicateValues" dxfId="2" priority="29"/>
  </conditionalFormatting>
  <conditionalFormatting sqref="D1:D1048576 E2:E1930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BEF4-6BF0-49DE-8C52-20600C8315B3}">
  <dimension ref="A1:T1790"/>
  <sheetViews>
    <sheetView workbookViewId="0">
      <selection sqref="A1:T1790"/>
    </sheetView>
  </sheetViews>
  <sheetFormatPr defaultRowHeight="14.5" x14ac:dyDescent="0.35"/>
  <sheetData>
    <row r="1" spans="1:20" ht="43.5" x14ac:dyDescent="0.35">
      <c r="A1" s="9">
        <v>45</v>
      </c>
      <c r="B1" s="9">
        <v>541</v>
      </c>
      <c r="C1" s="9">
        <v>1</v>
      </c>
      <c r="D1" s="9">
        <v>6272322</v>
      </c>
      <c r="E1" s="9" t="s">
        <v>1204</v>
      </c>
      <c r="F1" s="9" t="s">
        <v>12</v>
      </c>
      <c r="G1" s="9" t="s">
        <v>13</v>
      </c>
      <c r="H1" s="9" t="s">
        <v>959</v>
      </c>
      <c r="I1" s="10">
        <v>42888</v>
      </c>
      <c r="J1" s="9"/>
      <c r="K1" s="9" t="s">
        <v>1144</v>
      </c>
      <c r="L1" s="9" t="s">
        <v>15</v>
      </c>
      <c r="M1" s="9" t="s">
        <v>15</v>
      </c>
      <c r="N1" s="9" t="s">
        <v>16</v>
      </c>
      <c r="O1" s="9" t="s">
        <v>17</v>
      </c>
      <c r="P1" s="9" t="s">
        <v>18</v>
      </c>
      <c r="Q1" s="9">
        <v>2016</v>
      </c>
      <c r="R1" s="9">
        <v>80033</v>
      </c>
      <c r="S1" s="9">
        <v>80033</v>
      </c>
      <c r="T1" s="9" t="b">
        <v>1</v>
      </c>
    </row>
    <row r="2" spans="1:20" ht="72.5" x14ac:dyDescent="0.35">
      <c r="A2" s="9">
        <v>73</v>
      </c>
      <c r="B2" s="9">
        <v>9</v>
      </c>
      <c r="C2" s="9">
        <v>1578</v>
      </c>
      <c r="D2" s="9">
        <v>10916741</v>
      </c>
      <c r="E2" s="9" t="s">
        <v>1204</v>
      </c>
      <c r="F2" s="9" t="s">
        <v>12</v>
      </c>
      <c r="G2" s="9" t="s">
        <v>13</v>
      </c>
      <c r="H2" s="9" t="s">
        <v>1018</v>
      </c>
      <c r="I2" s="10">
        <v>43668</v>
      </c>
      <c r="J2" s="9"/>
      <c r="K2" s="9" t="s">
        <v>1144</v>
      </c>
      <c r="L2" s="9" t="s">
        <v>15</v>
      </c>
      <c r="M2" s="9" t="s">
        <v>15</v>
      </c>
      <c r="N2" s="9" t="s">
        <v>19</v>
      </c>
      <c r="O2" s="9" t="s">
        <v>20</v>
      </c>
      <c r="P2" s="9" t="s">
        <v>21</v>
      </c>
      <c r="Q2" s="9">
        <v>2017</v>
      </c>
      <c r="R2" s="9">
        <v>442998</v>
      </c>
      <c r="S2" s="9">
        <v>442998</v>
      </c>
      <c r="T2" s="9" t="b">
        <v>1</v>
      </c>
    </row>
    <row r="3" spans="1:20" ht="72.5" x14ac:dyDescent="0.35">
      <c r="A3" s="9">
        <v>483</v>
      </c>
      <c r="B3" s="9">
        <v>4</v>
      </c>
      <c r="C3" s="9">
        <v>406</v>
      </c>
      <c r="D3" s="9">
        <v>6722862</v>
      </c>
      <c r="E3" s="9" t="s">
        <v>1204</v>
      </c>
      <c r="F3" s="9" t="s">
        <v>12</v>
      </c>
      <c r="G3" s="9" t="s">
        <v>13</v>
      </c>
      <c r="H3" s="9" t="s">
        <v>1023</v>
      </c>
      <c r="I3" s="10">
        <v>43168</v>
      </c>
      <c r="J3" s="9"/>
      <c r="K3" s="9" t="s">
        <v>1144</v>
      </c>
      <c r="L3" s="9" t="s">
        <v>15</v>
      </c>
      <c r="M3" s="9" t="s">
        <v>15</v>
      </c>
      <c r="N3" s="9" t="s">
        <v>22</v>
      </c>
      <c r="O3" s="9" t="s">
        <v>23</v>
      </c>
      <c r="P3" s="9" t="s">
        <v>24</v>
      </c>
      <c r="Q3" s="9">
        <v>2018</v>
      </c>
      <c r="R3" s="9">
        <v>88350</v>
      </c>
      <c r="S3" s="9">
        <v>88350</v>
      </c>
      <c r="T3" s="9" t="b">
        <v>1</v>
      </c>
    </row>
    <row r="4" spans="1:20" ht="72.5" x14ac:dyDescent="0.35">
      <c r="A4" s="9">
        <v>484</v>
      </c>
      <c r="B4" s="9">
        <v>5</v>
      </c>
      <c r="C4" s="9">
        <v>522</v>
      </c>
      <c r="D4" s="9">
        <v>6726049</v>
      </c>
      <c r="E4" s="9" t="s">
        <v>1204</v>
      </c>
      <c r="F4" s="9" t="s">
        <v>12</v>
      </c>
      <c r="G4" s="9" t="s">
        <v>13</v>
      </c>
      <c r="H4" s="9" t="s">
        <v>1023</v>
      </c>
      <c r="I4" s="10">
        <v>43178</v>
      </c>
      <c r="J4" s="9"/>
      <c r="K4" s="9" t="s">
        <v>1144</v>
      </c>
      <c r="L4" s="9" t="s">
        <v>15</v>
      </c>
      <c r="M4" s="9" t="s">
        <v>15</v>
      </c>
      <c r="N4" s="9" t="s">
        <v>25</v>
      </c>
      <c r="O4" s="9" t="s">
        <v>23</v>
      </c>
      <c r="P4" s="9" t="s">
        <v>24</v>
      </c>
      <c r="Q4" s="9">
        <v>2018</v>
      </c>
      <c r="R4" s="9">
        <v>166731</v>
      </c>
      <c r="S4" s="9">
        <v>166731</v>
      </c>
      <c r="T4" s="9" t="b">
        <v>1</v>
      </c>
    </row>
    <row r="5" spans="1:20" ht="72.5" x14ac:dyDescent="0.35">
      <c r="A5" s="9">
        <v>485</v>
      </c>
      <c r="B5" s="9">
        <v>2</v>
      </c>
      <c r="C5" s="9">
        <v>913</v>
      </c>
      <c r="D5" s="9">
        <v>6726182</v>
      </c>
      <c r="E5" s="9" t="s">
        <v>1204</v>
      </c>
      <c r="F5" s="9" t="s">
        <v>12</v>
      </c>
      <c r="G5" s="9" t="s">
        <v>13</v>
      </c>
      <c r="H5" s="9" t="s">
        <v>1023</v>
      </c>
      <c r="I5" s="10">
        <v>43178</v>
      </c>
      <c r="J5" s="9"/>
      <c r="K5" s="9" t="s">
        <v>1144</v>
      </c>
      <c r="L5" s="9" t="s">
        <v>15</v>
      </c>
      <c r="M5" s="9" t="s">
        <v>15</v>
      </c>
      <c r="N5" s="9" t="s">
        <v>26</v>
      </c>
      <c r="O5" s="9" t="s">
        <v>23</v>
      </c>
      <c r="P5" s="9" t="s">
        <v>24</v>
      </c>
      <c r="Q5" s="9">
        <v>2018</v>
      </c>
      <c r="R5" s="9">
        <v>213090</v>
      </c>
      <c r="S5" s="9">
        <v>213090</v>
      </c>
      <c r="T5" s="9" t="b">
        <v>1</v>
      </c>
    </row>
    <row r="6" spans="1:20" ht="72.5" x14ac:dyDescent="0.35">
      <c r="A6" s="9">
        <v>486</v>
      </c>
      <c r="B6" s="9">
        <v>3</v>
      </c>
      <c r="C6" s="9">
        <v>1436</v>
      </c>
      <c r="D6" s="9">
        <v>6726457</v>
      </c>
      <c r="E6" s="9" t="s">
        <v>1204</v>
      </c>
      <c r="F6" s="9" t="s">
        <v>12</v>
      </c>
      <c r="G6" s="9" t="s">
        <v>13</v>
      </c>
      <c r="H6" s="9" t="s">
        <v>1023</v>
      </c>
      <c r="I6" s="10">
        <v>43178</v>
      </c>
      <c r="J6" s="9"/>
      <c r="K6" s="9" t="s">
        <v>1144</v>
      </c>
      <c r="L6" s="9" t="s">
        <v>15</v>
      </c>
      <c r="M6" s="9" t="s">
        <v>15</v>
      </c>
      <c r="N6" s="9" t="s">
        <v>27</v>
      </c>
      <c r="O6" s="9" t="s">
        <v>23</v>
      </c>
      <c r="P6" s="9" t="s">
        <v>24</v>
      </c>
      <c r="Q6" s="9">
        <v>2018</v>
      </c>
      <c r="R6" s="9">
        <v>364579</v>
      </c>
      <c r="S6" s="9">
        <v>364579</v>
      </c>
      <c r="T6" s="9" t="b">
        <v>1</v>
      </c>
    </row>
    <row r="7" spans="1:20" ht="72.5" x14ac:dyDescent="0.35">
      <c r="A7" s="9">
        <v>487</v>
      </c>
      <c r="B7" s="9">
        <v>10</v>
      </c>
      <c r="C7" s="9">
        <v>1523</v>
      </c>
      <c r="D7" s="9">
        <v>6722861</v>
      </c>
      <c r="E7" s="9" t="s">
        <v>1204</v>
      </c>
      <c r="F7" s="9" t="s">
        <v>12</v>
      </c>
      <c r="G7" s="9" t="s">
        <v>13</v>
      </c>
      <c r="H7" s="9" t="s">
        <v>1023</v>
      </c>
      <c r="I7" s="10">
        <v>43178</v>
      </c>
      <c r="J7" s="9"/>
      <c r="K7" s="9" t="s">
        <v>1144</v>
      </c>
      <c r="L7" s="9" t="s">
        <v>15</v>
      </c>
      <c r="M7" s="9" t="s">
        <v>15</v>
      </c>
      <c r="N7" s="9" t="s">
        <v>22</v>
      </c>
      <c r="O7" s="9" t="s">
        <v>23</v>
      </c>
      <c r="P7" s="9" t="s">
        <v>28</v>
      </c>
      <c r="Q7" s="9">
        <v>2018</v>
      </c>
      <c r="R7" s="9">
        <v>146306</v>
      </c>
      <c r="S7" s="9">
        <v>146306</v>
      </c>
      <c r="T7" s="9" t="b">
        <v>1</v>
      </c>
    </row>
    <row r="8" spans="1:20" ht="72.5" x14ac:dyDescent="0.35">
      <c r="A8" s="9">
        <v>610</v>
      </c>
      <c r="B8" s="9">
        <v>540</v>
      </c>
      <c r="C8" s="9">
        <v>212</v>
      </c>
      <c r="D8" s="9">
        <v>6293463</v>
      </c>
      <c r="E8" s="9" t="s">
        <v>1204</v>
      </c>
      <c r="F8" s="9" t="s">
        <v>12</v>
      </c>
      <c r="G8" s="9" t="s">
        <v>13</v>
      </c>
      <c r="H8" s="9" t="s">
        <v>1088</v>
      </c>
      <c r="I8" s="10">
        <v>42271</v>
      </c>
      <c r="J8" s="9"/>
      <c r="K8" s="9" t="s">
        <v>1144</v>
      </c>
      <c r="L8" s="9" t="s">
        <v>15</v>
      </c>
      <c r="M8" s="9" t="s">
        <v>15</v>
      </c>
      <c r="N8" s="9" t="s">
        <v>29</v>
      </c>
      <c r="O8" s="9" t="s">
        <v>30</v>
      </c>
      <c r="P8" s="9" t="s">
        <v>28</v>
      </c>
      <c r="Q8" s="9">
        <v>1982</v>
      </c>
      <c r="R8" s="9">
        <v>49207</v>
      </c>
      <c r="S8" s="9">
        <v>49207</v>
      </c>
      <c r="T8" s="9" t="b">
        <v>1</v>
      </c>
    </row>
    <row r="9" spans="1:20" ht="72.5" x14ac:dyDescent="0.35">
      <c r="A9" s="9">
        <v>610</v>
      </c>
      <c r="B9" s="9">
        <v>540</v>
      </c>
      <c r="C9" s="9">
        <v>215</v>
      </c>
      <c r="D9" s="9">
        <v>6227946</v>
      </c>
      <c r="E9" s="9" t="s">
        <v>1204</v>
      </c>
      <c r="F9" s="9" t="s">
        <v>12</v>
      </c>
      <c r="G9" s="9" t="s">
        <v>13</v>
      </c>
      <c r="H9" s="9" t="s">
        <v>1088</v>
      </c>
      <c r="I9" s="10">
        <v>42271</v>
      </c>
      <c r="J9" s="9"/>
      <c r="K9" s="9" t="s">
        <v>1144</v>
      </c>
      <c r="L9" s="9" t="s">
        <v>15</v>
      </c>
      <c r="M9" s="9" t="s">
        <v>15</v>
      </c>
      <c r="N9" s="9" t="s">
        <v>29</v>
      </c>
      <c r="O9" s="9" t="s">
        <v>30</v>
      </c>
      <c r="P9" s="9" t="s">
        <v>28</v>
      </c>
      <c r="Q9" s="9">
        <v>1930</v>
      </c>
      <c r="R9" s="9">
        <v>77275</v>
      </c>
      <c r="S9" s="9">
        <v>77275</v>
      </c>
      <c r="T9" s="9" t="b">
        <v>1</v>
      </c>
    </row>
    <row r="10" spans="1:20" ht="29" x14ac:dyDescent="0.35">
      <c r="A10" s="9">
        <v>936</v>
      </c>
      <c r="B10" s="9">
        <v>6</v>
      </c>
      <c r="C10" s="9">
        <v>1160</v>
      </c>
      <c r="D10" s="9">
        <v>9576</v>
      </c>
      <c r="E10" s="9" t="s">
        <v>1205</v>
      </c>
      <c r="F10" s="9" t="s">
        <v>12</v>
      </c>
      <c r="G10" s="9" t="s">
        <v>13</v>
      </c>
      <c r="H10" s="9" t="s">
        <v>1051</v>
      </c>
      <c r="I10" s="10">
        <v>41274</v>
      </c>
      <c r="J10" s="9"/>
      <c r="K10" s="9" t="s">
        <v>1144</v>
      </c>
      <c r="L10" s="9" t="s">
        <v>15</v>
      </c>
      <c r="M10" s="9" t="s">
        <v>15</v>
      </c>
      <c r="N10" s="9" t="s">
        <v>31</v>
      </c>
      <c r="O10" s="9" t="s">
        <v>32</v>
      </c>
      <c r="P10" s="9" t="s">
        <v>33</v>
      </c>
      <c r="Q10" s="9">
        <v>1970</v>
      </c>
      <c r="R10" s="9">
        <v>136168</v>
      </c>
      <c r="S10" s="9">
        <v>108934</v>
      </c>
      <c r="T10" s="9" t="b">
        <v>1</v>
      </c>
    </row>
    <row r="11" spans="1:20" ht="43.5" x14ac:dyDescent="0.35">
      <c r="A11" s="9">
        <v>1669</v>
      </c>
      <c r="B11" s="9">
        <v>1216</v>
      </c>
      <c r="C11" s="9">
        <v>1758</v>
      </c>
      <c r="D11" s="9">
        <v>25789270</v>
      </c>
      <c r="E11" s="9" t="s">
        <v>1204</v>
      </c>
      <c r="F11" s="9" t="s">
        <v>12</v>
      </c>
      <c r="G11" s="9" t="s">
        <v>13</v>
      </c>
      <c r="H11" s="9" t="s">
        <v>1023</v>
      </c>
      <c r="I11" s="10">
        <v>45008</v>
      </c>
      <c r="J11" s="9"/>
      <c r="K11" s="9" t="s">
        <v>1146</v>
      </c>
      <c r="L11" s="9" t="s">
        <v>15</v>
      </c>
      <c r="M11" s="9" t="s">
        <v>15</v>
      </c>
      <c r="N11" s="9" t="s">
        <v>34</v>
      </c>
      <c r="O11" s="9" t="s">
        <v>35</v>
      </c>
      <c r="P11" s="9" t="s">
        <v>36</v>
      </c>
      <c r="Q11" s="9">
        <v>2022</v>
      </c>
      <c r="R11" s="9">
        <v>268221</v>
      </c>
      <c r="S11" s="9">
        <v>262628</v>
      </c>
      <c r="T11" s="9" t="b">
        <v>0</v>
      </c>
    </row>
    <row r="12" spans="1:20" ht="29" x14ac:dyDescent="0.35">
      <c r="A12" s="9">
        <v>618</v>
      </c>
      <c r="B12" s="9">
        <v>1195</v>
      </c>
      <c r="C12" s="9">
        <v>891</v>
      </c>
      <c r="D12" s="9">
        <v>24727379</v>
      </c>
      <c r="E12" s="9" t="s">
        <v>1204</v>
      </c>
      <c r="F12" s="9" t="s">
        <v>12</v>
      </c>
      <c r="G12" s="9" t="s">
        <v>13</v>
      </c>
      <c r="H12" s="9" t="s">
        <v>1108</v>
      </c>
      <c r="I12" s="10">
        <v>44896</v>
      </c>
      <c r="J12" s="9"/>
      <c r="K12" s="9" t="s">
        <v>1153</v>
      </c>
      <c r="L12" s="9" t="s">
        <v>15</v>
      </c>
      <c r="M12" s="9" t="s">
        <v>15</v>
      </c>
      <c r="N12" s="9" t="s">
        <v>37</v>
      </c>
      <c r="O12" s="9" t="s">
        <v>38</v>
      </c>
      <c r="P12" s="9" t="s">
        <v>18</v>
      </c>
      <c r="Q12" s="9">
        <v>2009</v>
      </c>
      <c r="R12" s="9">
        <v>6501</v>
      </c>
      <c r="S12" s="9">
        <v>6501</v>
      </c>
      <c r="T12" s="9" t="b">
        <v>1</v>
      </c>
    </row>
    <row r="13" spans="1:20" ht="29" x14ac:dyDescent="0.35">
      <c r="A13" s="9">
        <v>618</v>
      </c>
      <c r="B13" s="9">
        <v>1195</v>
      </c>
      <c r="C13" s="9">
        <v>892</v>
      </c>
      <c r="D13" s="9">
        <v>25734493</v>
      </c>
      <c r="E13" s="9" t="s">
        <v>1204</v>
      </c>
      <c r="F13" s="9" t="s">
        <v>12</v>
      </c>
      <c r="G13" s="9" t="s">
        <v>13</v>
      </c>
      <c r="H13" s="9" t="s">
        <v>1108</v>
      </c>
      <c r="I13" s="10">
        <v>44896</v>
      </c>
      <c r="J13" s="9"/>
      <c r="K13" s="9" t="s">
        <v>1153</v>
      </c>
      <c r="L13" s="9" t="s">
        <v>15</v>
      </c>
      <c r="M13" s="9" t="s">
        <v>15</v>
      </c>
      <c r="N13" s="9" t="s">
        <v>37</v>
      </c>
      <c r="O13" s="9" t="s">
        <v>38</v>
      </c>
      <c r="P13" s="9" t="s">
        <v>18</v>
      </c>
      <c r="Q13" s="9">
        <v>2009</v>
      </c>
      <c r="R13" s="9">
        <v>8698</v>
      </c>
      <c r="S13" s="9">
        <v>8698</v>
      </c>
      <c r="T13" s="9" t="b">
        <v>1</v>
      </c>
    </row>
    <row r="14" spans="1:20" ht="29" x14ac:dyDescent="0.35">
      <c r="A14" s="9">
        <v>618</v>
      </c>
      <c r="B14" s="9">
        <v>1195</v>
      </c>
      <c r="C14" s="9">
        <v>893</v>
      </c>
      <c r="D14" s="9">
        <v>24727378</v>
      </c>
      <c r="E14" s="9" t="s">
        <v>1204</v>
      </c>
      <c r="F14" s="9" t="s">
        <v>12</v>
      </c>
      <c r="G14" s="9" t="s">
        <v>13</v>
      </c>
      <c r="H14" s="9" t="s">
        <v>1108</v>
      </c>
      <c r="I14" s="10">
        <v>44896</v>
      </c>
      <c r="J14" s="9"/>
      <c r="K14" s="9" t="s">
        <v>1153</v>
      </c>
      <c r="L14" s="9" t="s">
        <v>15</v>
      </c>
      <c r="M14" s="9" t="s">
        <v>15</v>
      </c>
      <c r="N14" s="9" t="s">
        <v>37</v>
      </c>
      <c r="O14" s="9" t="s">
        <v>38</v>
      </c>
      <c r="P14" s="9" t="s">
        <v>39</v>
      </c>
      <c r="Q14" s="9">
        <v>2009</v>
      </c>
      <c r="R14" s="9">
        <v>2815</v>
      </c>
      <c r="S14" s="9">
        <v>2815</v>
      </c>
      <c r="T14" s="9" t="b">
        <v>1</v>
      </c>
    </row>
    <row r="15" spans="1:20" ht="72.5" x14ac:dyDescent="0.35">
      <c r="A15" s="9">
        <v>618</v>
      </c>
      <c r="B15" s="9">
        <v>1195</v>
      </c>
      <c r="C15" s="9">
        <v>894</v>
      </c>
      <c r="D15" s="9">
        <v>24727376</v>
      </c>
      <c r="E15" s="9" t="s">
        <v>1204</v>
      </c>
      <c r="F15" s="9" t="s">
        <v>12</v>
      </c>
      <c r="G15" s="9" t="s">
        <v>13</v>
      </c>
      <c r="H15" s="9" t="s">
        <v>1108</v>
      </c>
      <c r="I15" s="10">
        <v>44896</v>
      </c>
      <c r="J15" s="9"/>
      <c r="K15" s="9" t="s">
        <v>1153</v>
      </c>
      <c r="L15" s="9" t="s">
        <v>15</v>
      </c>
      <c r="M15" s="9" t="s">
        <v>15</v>
      </c>
      <c r="N15" s="9" t="s">
        <v>37</v>
      </c>
      <c r="O15" s="9" t="s">
        <v>38</v>
      </c>
      <c r="P15" s="9" t="s">
        <v>40</v>
      </c>
      <c r="Q15" s="9">
        <v>2009</v>
      </c>
      <c r="R15" s="9">
        <v>14738</v>
      </c>
      <c r="S15" s="9">
        <v>14738</v>
      </c>
      <c r="T15" s="9" t="b">
        <v>1</v>
      </c>
    </row>
    <row r="16" spans="1:20" ht="29" x14ac:dyDescent="0.35">
      <c r="A16" s="9">
        <v>618</v>
      </c>
      <c r="B16" s="9">
        <v>1195</v>
      </c>
      <c r="C16" s="9">
        <v>895</v>
      </c>
      <c r="D16" s="9">
        <v>24727375</v>
      </c>
      <c r="E16" s="9" t="s">
        <v>1204</v>
      </c>
      <c r="F16" s="9" t="s">
        <v>12</v>
      </c>
      <c r="G16" s="9" t="s">
        <v>13</v>
      </c>
      <c r="H16" s="9" t="s">
        <v>1108</v>
      </c>
      <c r="I16" s="10">
        <v>44896</v>
      </c>
      <c r="J16" s="9"/>
      <c r="K16" s="9" t="s">
        <v>1153</v>
      </c>
      <c r="L16" s="9" t="s">
        <v>15</v>
      </c>
      <c r="M16" s="9" t="s">
        <v>15</v>
      </c>
      <c r="N16" s="9" t="s">
        <v>37</v>
      </c>
      <c r="O16" s="9" t="s">
        <v>38</v>
      </c>
      <c r="P16" s="9" t="s">
        <v>18</v>
      </c>
      <c r="Q16" s="9">
        <v>2009</v>
      </c>
      <c r="R16" s="9">
        <v>77942</v>
      </c>
      <c r="S16" s="9">
        <v>77942</v>
      </c>
      <c r="T16" s="9" t="b">
        <v>1</v>
      </c>
    </row>
    <row r="17" spans="1:20" ht="29" x14ac:dyDescent="0.35">
      <c r="A17" s="9">
        <v>618</v>
      </c>
      <c r="B17" s="9">
        <v>1195</v>
      </c>
      <c r="C17" s="9">
        <v>896</v>
      </c>
      <c r="D17" s="9">
        <v>24727377</v>
      </c>
      <c r="E17" s="9" t="s">
        <v>1204</v>
      </c>
      <c r="F17" s="9" t="s">
        <v>12</v>
      </c>
      <c r="G17" s="9" t="s">
        <v>13</v>
      </c>
      <c r="H17" s="9" t="s">
        <v>1108</v>
      </c>
      <c r="I17" s="10">
        <v>44896</v>
      </c>
      <c r="J17" s="9"/>
      <c r="K17" s="9" t="s">
        <v>1153</v>
      </c>
      <c r="L17" s="9" t="s">
        <v>15</v>
      </c>
      <c r="M17" s="9" t="s">
        <v>15</v>
      </c>
      <c r="N17" s="9" t="s">
        <v>37</v>
      </c>
      <c r="O17" s="9" t="s">
        <v>38</v>
      </c>
      <c r="P17" s="9" t="s">
        <v>39</v>
      </c>
      <c r="Q17" s="9">
        <v>2009</v>
      </c>
      <c r="R17" s="9">
        <v>4023</v>
      </c>
      <c r="S17" s="9">
        <v>4023</v>
      </c>
      <c r="T17" s="9" t="b">
        <v>1</v>
      </c>
    </row>
    <row r="18" spans="1:20" ht="29" x14ac:dyDescent="0.35">
      <c r="A18" s="9">
        <v>1155</v>
      </c>
      <c r="B18" s="9">
        <v>1193</v>
      </c>
      <c r="C18" s="9">
        <v>1352</v>
      </c>
      <c r="D18" s="9">
        <v>24300790</v>
      </c>
      <c r="E18" s="9" t="s">
        <v>1204</v>
      </c>
      <c r="F18" s="9" t="s">
        <v>12</v>
      </c>
      <c r="G18" s="9" t="s">
        <v>13</v>
      </c>
      <c r="H18" s="9" t="s">
        <v>1098</v>
      </c>
      <c r="I18" s="10">
        <v>44862</v>
      </c>
      <c r="J18" s="9"/>
      <c r="K18" s="9" t="s">
        <v>1153</v>
      </c>
      <c r="L18" s="9" t="s">
        <v>15</v>
      </c>
      <c r="M18" s="9" t="s">
        <v>15</v>
      </c>
      <c r="N18" s="9" t="s">
        <v>41</v>
      </c>
      <c r="O18" s="9" t="s">
        <v>17</v>
      </c>
      <c r="P18" s="9" t="s">
        <v>18</v>
      </c>
      <c r="Q18" s="9">
        <v>2020</v>
      </c>
      <c r="R18" s="9">
        <v>144584</v>
      </c>
      <c r="S18" s="9">
        <v>144584</v>
      </c>
      <c r="T18" s="9" t="b">
        <v>1</v>
      </c>
    </row>
    <row r="19" spans="1:20" ht="29" x14ac:dyDescent="0.35">
      <c r="A19" s="9">
        <v>20</v>
      </c>
      <c r="B19" s="9">
        <v>539</v>
      </c>
      <c r="C19" s="9">
        <v>150</v>
      </c>
      <c r="D19" s="9">
        <v>1057083</v>
      </c>
      <c r="E19" s="9" t="s">
        <v>1204</v>
      </c>
      <c r="F19" s="9" t="s">
        <v>12</v>
      </c>
      <c r="G19" s="9" t="s">
        <v>13</v>
      </c>
      <c r="H19" s="9" t="s">
        <v>941</v>
      </c>
      <c r="I19" s="10">
        <v>39245</v>
      </c>
      <c r="J19" s="9"/>
      <c r="K19" s="9" t="s">
        <v>1155</v>
      </c>
      <c r="L19" s="9" t="s">
        <v>15</v>
      </c>
      <c r="M19" s="9" t="s">
        <v>15</v>
      </c>
      <c r="N19" s="9" t="s">
        <v>42</v>
      </c>
      <c r="O19" s="9" t="s">
        <v>17</v>
      </c>
      <c r="P19" s="9" t="s">
        <v>43</v>
      </c>
      <c r="Q19" s="9">
        <v>1992</v>
      </c>
      <c r="R19" s="9">
        <v>853336</v>
      </c>
      <c r="S19" s="9">
        <v>590947</v>
      </c>
      <c r="T19" s="9" t="b">
        <v>0</v>
      </c>
    </row>
    <row r="20" spans="1:20" ht="29" x14ac:dyDescent="0.35">
      <c r="A20" s="9">
        <v>21</v>
      </c>
      <c r="B20" s="9">
        <v>348</v>
      </c>
      <c r="C20" s="9">
        <v>1663</v>
      </c>
      <c r="D20" s="9">
        <v>2712431</v>
      </c>
      <c r="E20" s="9" t="s">
        <v>1204</v>
      </c>
      <c r="F20" s="9" t="s">
        <v>12</v>
      </c>
      <c r="G20" s="9" t="s">
        <v>13</v>
      </c>
      <c r="H20" s="9" t="s">
        <v>1097</v>
      </c>
      <c r="I20" s="10">
        <v>27242</v>
      </c>
      <c r="J20" s="9"/>
      <c r="K20" s="9" t="s">
        <v>1155</v>
      </c>
      <c r="L20" s="9" t="s">
        <v>15</v>
      </c>
      <c r="M20" s="9" t="s">
        <v>15</v>
      </c>
      <c r="N20" s="9" t="s">
        <v>29</v>
      </c>
      <c r="O20" s="9" t="s">
        <v>30</v>
      </c>
      <c r="P20" s="9" t="s">
        <v>44</v>
      </c>
      <c r="Q20" s="9">
        <v>1949</v>
      </c>
      <c r="R20" s="9">
        <v>861569</v>
      </c>
      <c r="S20" s="9">
        <v>861569</v>
      </c>
      <c r="T20" s="9" t="b">
        <v>1</v>
      </c>
    </row>
    <row r="21" spans="1:20" ht="72.5" x14ac:dyDescent="0.35">
      <c r="A21" s="9">
        <v>23</v>
      </c>
      <c r="B21" s="9">
        <v>989</v>
      </c>
      <c r="C21" s="9">
        <v>153</v>
      </c>
      <c r="D21" s="9">
        <v>12454035</v>
      </c>
      <c r="E21" s="9" t="s">
        <v>1204</v>
      </c>
      <c r="F21" s="9" t="s">
        <v>12</v>
      </c>
      <c r="G21" s="9" t="s">
        <v>13</v>
      </c>
      <c r="H21" s="9" t="s">
        <v>1009</v>
      </c>
      <c r="I21" s="10">
        <v>44041</v>
      </c>
      <c r="J21" s="9"/>
      <c r="K21" s="9" t="s">
        <v>1155</v>
      </c>
      <c r="L21" s="9" t="s">
        <v>15</v>
      </c>
      <c r="M21" s="9" t="s">
        <v>15</v>
      </c>
      <c r="N21" s="9" t="s">
        <v>45</v>
      </c>
      <c r="O21" s="9" t="s">
        <v>46</v>
      </c>
      <c r="P21" s="9" t="s">
        <v>47</v>
      </c>
      <c r="Q21" s="9">
        <v>2020</v>
      </c>
      <c r="R21" s="9">
        <v>242521</v>
      </c>
      <c r="S21" s="9">
        <v>242521</v>
      </c>
      <c r="T21" s="9" t="b">
        <v>1</v>
      </c>
    </row>
    <row r="22" spans="1:20" ht="72.5" x14ac:dyDescent="0.35">
      <c r="A22" s="9">
        <v>24</v>
      </c>
      <c r="B22" s="9">
        <v>990</v>
      </c>
      <c r="C22" s="9">
        <v>154</v>
      </c>
      <c r="D22" s="9">
        <v>12453932</v>
      </c>
      <c r="E22" s="9" t="s">
        <v>1204</v>
      </c>
      <c r="F22" s="9" t="s">
        <v>12</v>
      </c>
      <c r="G22" s="9" t="s">
        <v>13</v>
      </c>
      <c r="H22" s="9" t="s">
        <v>1009</v>
      </c>
      <c r="I22" s="10">
        <v>44041</v>
      </c>
      <c r="J22" s="9"/>
      <c r="K22" s="9" t="s">
        <v>1155</v>
      </c>
      <c r="L22" s="9" t="s">
        <v>15</v>
      </c>
      <c r="M22" s="9" t="s">
        <v>15</v>
      </c>
      <c r="N22" s="9" t="s">
        <v>45</v>
      </c>
      <c r="O22" s="9" t="s">
        <v>46</v>
      </c>
      <c r="P22" s="9" t="s">
        <v>47</v>
      </c>
      <c r="Q22" s="9">
        <v>2020</v>
      </c>
      <c r="R22" s="9">
        <v>409254</v>
      </c>
      <c r="S22" s="9">
        <v>409254</v>
      </c>
      <c r="T22" s="9" t="b">
        <v>1</v>
      </c>
    </row>
    <row r="23" spans="1:20" ht="29" x14ac:dyDescent="0.35">
      <c r="A23" s="9">
        <v>30</v>
      </c>
      <c r="B23" s="9">
        <v>851</v>
      </c>
      <c r="C23" s="9">
        <v>1664</v>
      </c>
      <c r="D23" s="9">
        <v>4923262</v>
      </c>
      <c r="E23" s="9" t="s">
        <v>1204</v>
      </c>
      <c r="F23" s="9" t="s">
        <v>12</v>
      </c>
      <c r="G23" s="9" t="s">
        <v>13</v>
      </c>
      <c r="H23" s="9" t="s">
        <v>1097</v>
      </c>
      <c r="I23" s="10">
        <v>42592</v>
      </c>
      <c r="J23" s="9"/>
      <c r="K23" s="9" t="s">
        <v>1155</v>
      </c>
      <c r="L23" s="9" t="s">
        <v>15</v>
      </c>
      <c r="M23" s="9" t="s">
        <v>15</v>
      </c>
      <c r="N23" s="9" t="s">
        <v>29</v>
      </c>
      <c r="O23" s="9" t="s">
        <v>30</v>
      </c>
      <c r="P23" s="9" t="s">
        <v>44</v>
      </c>
      <c r="Q23" s="9">
        <v>1950</v>
      </c>
      <c r="R23" s="9">
        <v>2348153</v>
      </c>
      <c r="S23" s="9">
        <v>2348153</v>
      </c>
      <c r="T23" s="9" t="b">
        <v>0</v>
      </c>
    </row>
    <row r="24" spans="1:20" ht="72.5" x14ac:dyDescent="0.35">
      <c r="A24" s="9">
        <v>35</v>
      </c>
      <c r="B24" s="9">
        <v>607</v>
      </c>
      <c r="C24" s="9">
        <v>1691</v>
      </c>
      <c r="D24" s="9">
        <v>6296284</v>
      </c>
      <c r="E24" s="9" t="s">
        <v>1204</v>
      </c>
      <c r="F24" s="9" t="s">
        <v>12</v>
      </c>
      <c r="G24" s="9" t="s">
        <v>13</v>
      </c>
      <c r="H24" s="9" t="s">
        <v>1066</v>
      </c>
      <c r="I24" s="10">
        <v>40209</v>
      </c>
      <c r="J24" s="9"/>
      <c r="K24" s="9" t="s">
        <v>1155</v>
      </c>
      <c r="L24" s="9" t="s">
        <v>15</v>
      </c>
      <c r="M24" s="9" t="s">
        <v>15</v>
      </c>
      <c r="N24" s="9" t="s">
        <v>48</v>
      </c>
      <c r="O24" s="9" t="s">
        <v>49</v>
      </c>
      <c r="P24" s="9" t="s">
        <v>47</v>
      </c>
      <c r="Q24" s="9">
        <v>2000</v>
      </c>
      <c r="R24" s="9">
        <v>322560</v>
      </c>
      <c r="S24" s="9">
        <v>271968</v>
      </c>
      <c r="T24" s="9" t="b">
        <v>1</v>
      </c>
    </row>
    <row r="25" spans="1:20" ht="29" x14ac:dyDescent="0.35">
      <c r="A25" s="9">
        <v>40</v>
      </c>
      <c r="B25" s="9">
        <v>1180</v>
      </c>
      <c r="C25" s="9">
        <v>178</v>
      </c>
      <c r="D25" s="9">
        <v>5716905</v>
      </c>
      <c r="E25" s="9" t="s">
        <v>1204</v>
      </c>
      <c r="F25" s="9" t="s">
        <v>12</v>
      </c>
      <c r="G25" s="9" t="s">
        <v>13</v>
      </c>
      <c r="H25" s="9" t="s">
        <v>941</v>
      </c>
      <c r="I25" s="10">
        <v>44742</v>
      </c>
      <c r="J25" s="9"/>
      <c r="K25" s="9" t="s">
        <v>1155</v>
      </c>
      <c r="L25" s="9" t="s">
        <v>15</v>
      </c>
      <c r="M25" s="9" t="s">
        <v>15</v>
      </c>
      <c r="N25" s="9" t="s">
        <v>50</v>
      </c>
      <c r="O25" s="9" t="s">
        <v>169</v>
      </c>
      <c r="P25" s="9" t="s">
        <v>44</v>
      </c>
      <c r="Q25" s="9">
        <v>2016</v>
      </c>
      <c r="R25" s="9">
        <v>354828</v>
      </c>
      <c r="S25" s="9">
        <v>309987</v>
      </c>
      <c r="T25" s="9" t="b">
        <v>1</v>
      </c>
    </row>
    <row r="26" spans="1:20" ht="72.5" x14ac:dyDescent="0.35">
      <c r="A26" s="9">
        <v>679</v>
      </c>
      <c r="B26" s="9">
        <v>1140</v>
      </c>
      <c r="C26" s="9">
        <v>205</v>
      </c>
      <c r="D26" s="9">
        <v>13513407</v>
      </c>
      <c r="E26" s="9" t="s">
        <v>1204</v>
      </c>
      <c r="F26" s="9" t="s">
        <v>12</v>
      </c>
      <c r="G26" s="9" t="s">
        <v>13</v>
      </c>
      <c r="H26" s="9" t="s">
        <v>1023</v>
      </c>
      <c r="I26" s="10">
        <v>43783</v>
      </c>
      <c r="J26" s="9"/>
      <c r="K26" s="9" t="s">
        <v>1155</v>
      </c>
      <c r="L26" s="9" t="s">
        <v>15</v>
      </c>
      <c r="M26" s="9" t="s">
        <v>15</v>
      </c>
      <c r="N26" s="9" t="s">
        <v>51</v>
      </c>
      <c r="O26" s="9" t="s">
        <v>52</v>
      </c>
      <c r="P26" s="9" t="s">
        <v>21</v>
      </c>
      <c r="Q26" s="9">
        <v>2022</v>
      </c>
      <c r="R26" s="9">
        <v>302709</v>
      </c>
      <c r="S26" s="9">
        <v>302709</v>
      </c>
      <c r="T26" s="9" t="b">
        <v>1</v>
      </c>
    </row>
    <row r="27" spans="1:20" ht="29" x14ac:dyDescent="0.35">
      <c r="A27" s="9">
        <v>56</v>
      </c>
      <c r="B27" s="9">
        <v>374</v>
      </c>
      <c r="C27" s="9">
        <v>210</v>
      </c>
      <c r="D27" s="9">
        <v>1154378</v>
      </c>
      <c r="E27" s="9" t="s">
        <v>1204</v>
      </c>
      <c r="F27" s="9" t="s">
        <v>12</v>
      </c>
      <c r="G27" s="9" t="s">
        <v>13</v>
      </c>
      <c r="H27" s="9" t="s">
        <v>941</v>
      </c>
      <c r="I27" s="10">
        <v>37251</v>
      </c>
      <c r="J27" s="9"/>
      <c r="K27" s="9" t="s">
        <v>1155</v>
      </c>
      <c r="L27" s="9" t="s">
        <v>15</v>
      </c>
      <c r="M27" s="9" t="s">
        <v>15</v>
      </c>
      <c r="N27" s="9" t="s">
        <v>53</v>
      </c>
      <c r="O27" s="9" t="s">
        <v>23</v>
      </c>
      <c r="P27" s="9" t="s">
        <v>44</v>
      </c>
      <c r="Q27" s="9">
        <v>1999</v>
      </c>
      <c r="R27" s="9">
        <v>254149</v>
      </c>
      <c r="S27" s="9">
        <v>254148</v>
      </c>
      <c r="T27" s="9" t="b">
        <v>1</v>
      </c>
    </row>
    <row r="28" spans="1:20" ht="29" x14ac:dyDescent="0.35">
      <c r="A28" s="9">
        <v>60</v>
      </c>
      <c r="B28" s="9">
        <v>628</v>
      </c>
      <c r="C28" s="9">
        <v>214</v>
      </c>
      <c r="D28" s="9">
        <v>3552532</v>
      </c>
      <c r="E28" s="9" t="s">
        <v>1204</v>
      </c>
      <c r="F28" s="9" t="s">
        <v>12</v>
      </c>
      <c r="G28" s="9" t="s">
        <v>13</v>
      </c>
      <c r="H28" s="9" t="s">
        <v>1009</v>
      </c>
      <c r="I28" s="10">
        <v>42094</v>
      </c>
      <c r="J28" s="9"/>
      <c r="K28" s="9" t="s">
        <v>1155</v>
      </c>
      <c r="L28" s="9" t="s">
        <v>15</v>
      </c>
      <c r="M28" s="9" t="s">
        <v>15</v>
      </c>
      <c r="N28" s="9" t="s">
        <v>31</v>
      </c>
      <c r="O28" s="9" t="s">
        <v>32</v>
      </c>
      <c r="P28" s="9" t="s">
        <v>44</v>
      </c>
      <c r="Q28" s="9">
        <v>2008</v>
      </c>
      <c r="R28" s="9">
        <v>471436</v>
      </c>
      <c r="S28" s="9">
        <v>424292</v>
      </c>
      <c r="T28" s="9" t="b">
        <v>0</v>
      </c>
    </row>
    <row r="29" spans="1:20" ht="29" x14ac:dyDescent="0.35">
      <c r="A29" s="9">
        <v>63</v>
      </c>
      <c r="B29" s="9">
        <v>544</v>
      </c>
      <c r="C29" s="9">
        <v>224</v>
      </c>
      <c r="D29" s="9">
        <v>1562581</v>
      </c>
      <c r="E29" s="9" t="s">
        <v>1204</v>
      </c>
      <c r="F29" s="9" t="s">
        <v>12</v>
      </c>
      <c r="G29" s="9" t="s">
        <v>13</v>
      </c>
      <c r="H29" s="9" t="s">
        <v>1029</v>
      </c>
      <c r="I29" s="10">
        <v>39295</v>
      </c>
      <c r="J29" s="9"/>
      <c r="K29" s="9" t="s">
        <v>1155</v>
      </c>
      <c r="L29" s="9" t="s">
        <v>15</v>
      </c>
      <c r="M29" s="9" t="s">
        <v>15</v>
      </c>
      <c r="N29" s="9" t="s">
        <v>54</v>
      </c>
      <c r="O29" s="9" t="s">
        <v>17</v>
      </c>
      <c r="P29" s="9" t="s">
        <v>44</v>
      </c>
      <c r="Q29" s="9">
        <v>1990</v>
      </c>
      <c r="R29" s="9">
        <v>264742</v>
      </c>
      <c r="S29" s="9">
        <v>238268</v>
      </c>
      <c r="T29" s="9" t="b">
        <v>0</v>
      </c>
    </row>
    <row r="30" spans="1:20" ht="29" x14ac:dyDescent="0.35">
      <c r="A30" s="9">
        <v>63</v>
      </c>
      <c r="B30" s="9">
        <v>544</v>
      </c>
      <c r="C30" s="9">
        <v>226</v>
      </c>
      <c r="D30" s="9">
        <v>1562582</v>
      </c>
      <c r="E30" s="9" t="s">
        <v>1204</v>
      </c>
      <c r="F30" s="9" t="s">
        <v>12</v>
      </c>
      <c r="G30" s="9" t="s">
        <v>13</v>
      </c>
      <c r="H30" s="9" t="s">
        <v>1029</v>
      </c>
      <c r="I30" s="10">
        <v>39295</v>
      </c>
      <c r="J30" s="9"/>
      <c r="K30" s="9" t="s">
        <v>1155</v>
      </c>
      <c r="L30" s="9" t="s">
        <v>15</v>
      </c>
      <c r="M30" s="9" t="s">
        <v>15</v>
      </c>
      <c r="N30" s="9" t="s">
        <v>54</v>
      </c>
      <c r="O30" s="9" t="s">
        <v>17</v>
      </c>
      <c r="P30" s="9" t="s">
        <v>44</v>
      </c>
      <c r="Q30" s="9">
        <v>1990</v>
      </c>
      <c r="R30" s="9">
        <v>108040</v>
      </c>
      <c r="S30" s="9">
        <v>97236</v>
      </c>
      <c r="T30" s="9" t="b">
        <v>0</v>
      </c>
    </row>
    <row r="31" spans="1:20" ht="29" x14ac:dyDescent="0.35">
      <c r="A31" s="9">
        <v>66</v>
      </c>
      <c r="B31" s="9">
        <v>538</v>
      </c>
      <c r="C31" s="9">
        <v>228</v>
      </c>
      <c r="D31" s="9">
        <v>2026871</v>
      </c>
      <c r="E31" s="9" t="s">
        <v>1204</v>
      </c>
      <c r="F31" s="9" t="s">
        <v>12</v>
      </c>
      <c r="G31" s="9" t="s">
        <v>13</v>
      </c>
      <c r="H31" s="9" t="s">
        <v>1118</v>
      </c>
      <c r="I31" s="10">
        <v>39106</v>
      </c>
      <c r="J31" s="9"/>
      <c r="K31" s="9" t="s">
        <v>1155</v>
      </c>
      <c r="L31" s="9" t="s">
        <v>15</v>
      </c>
      <c r="M31" s="9" t="s">
        <v>15</v>
      </c>
      <c r="N31" s="9" t="s">
        <v>25</v>
      </c>
      <c r="O31" s="9" t="s">
        <v>23</v>
      </c>
      <c r="P31" s="9" t="s">
        <v>44</v>
      </c>
      <c r="Q31" s="9">
        <v>1977</v>
      </c>
      <c r="R31" s="9">
        <v>120409</v>
      </c>
      <c r="S31" s="9">
        <v>120409</v>
      </c>
      <c r="T31" s="9" t="b">
        <v>1</v>
      </c>
    </row>
    <row r="32" spans="1:20" ht="29" x14ac:dyDescent="0.35">
      <c r="A32" s="9">
        <v>70</v>
      </c>
      <c r="B32" s="9">
        <v>812</v>
      </c>
      <c r="C32" s="9">
        <v>234</v>
      </c>
      <c r="D32" s="9">
        <v>1685677</v>
      </c>
      <c r="E32" s="9" t="s">
        <v>1204</v>
      </c>
      <c r="F32" s="9" t="s">
        <v>12</v>
      </c>
      <c r="G32" s="9" t="s">
        <v>13</v>
      </c>
      <c r="H32" s="9" t="s">
        <v>1032</v>
      </c>
      <c r="I32" s="10">
        <v>42341</v>
      </c>
      <c r="J32" s="9"/>
      <c r="K32" s="9" t="s">
        <v>1155</v>
      </c>
      <c r="L32" s="9" t="s">
        <v>15</v>
      </c>
      <c r="M32" s="9" t="s">
        <v>15</v>
      </c>
      <c r="N32" s="9" t="s">
        <v>55</v>
      </c>
      <c r="O32" s="9" t="s">
        <v>35</v>
      </c>
      <c r="P32" s="9" t="s">
        <v>44</v>
      </c>
      <c r="Q32" s="9">
        <v>1985</v>
      </c>
      <c r="R32" s="9">
        <v>713855</v>
      </c>
      <c r="S32" s="9">
        <v>429919</v>
      </c>
      <c r="T32" s="9" t="b">
        <v>0</v>
      </c>
    </row>
    <row r="33" spans="1:20" ht="72.5" x14ac:dyDescent="0.35">
      <c r="A33" s="9">
        <v>74</v>
      </c>
      <c r="B33" s="9">
        <v>466</v>
      </c>
      <c r="C33" s="9">
        <v>237</v>
      </c>
      <c r="D33" s="9">
        <v>2982709</v>
      </c>
      <c r="E33" s="9" t="s">
        <v>1204</v>
      </c>
      <c r="F33" s="9" t="s">
        <v>12</v>
      </c>
      <c r="G33" s="9" t="s">
        <v>13</v>
      </c>
      <c r="H33" s="9" t="s">
        <v>1059</v>
      </c>
      <c r="I33" s="10">
        <v>40450</v>
      </c>
      <c r="J33" s="9"/>
      <c r="K33" s="9" t="s">
        <v>1155</v>
      </c>
      <c r="L33" s="9" t="s">
        <v>15</v>
      </c>
      <c r="M33" s="9" t="s">
        <v>15</v>
      </c>
      <c r="N33" s="9" t="s">
        <v>56</v>
      </c>
      <c r="O33" s="9" t="s">
        <v>35</v>
      </c>
      <c r="P33" s="9" t="s">
        <v>24</v>
      </c>
      <c r="Q33" s="9">
        <v>2010</v>
      </c>
      <c r="R33" s="9">
        <v>527077</v>
      </c>
      <c r="S33" s="9">
        <v>527077</v>
      </c>
      <c r="T33" s="9" t="b">
        <v>1</v>
      </c>
    </row>
    <row r="34" spans="1:20" ht="43.5" x14ac:dyDescent="0.35">
      <c r="A34" s="9">
        <v>84</v>
      </c>
      <c r="B34" s="9">
        <v>835</v>
      </c>
      <c r="C34" s="9">
        <v>188</v>
      </c>
      <c r="D34" s="9">
        <v>10018704</v>
      </c>
      <c r="E34" s="9" t="s">
        <v>1204</v>
      </c>
      <c r="F34" s="9" t="s">
        <v>12</v>
      </c>
      <c r="G34" s="9" t="s">
        <v>13</v>
      </c>
      <c r="H34" s="9" t="s">
        <v>950</v>
      </c>
      <c r="I34" s="10">
        <v>43508</v>
      </c>
      <c r="J34" s="9"/>
      <c r="K34" s="9" t="s">
        <v>1155</v>
      </c>
      <c r="L34" s="9" t="s">
        <v>15</v>
      </c>
      <c r="M34" s="9" t="s">
        <v>15</v>
      </c>
      <c r="N34" s="9" t="s">
        <v>57</v>
      </c>
      <c r="O34" s="9" t="s">
        <v>30</v>
      </c>
      <c r="P34" s="9" t="s">
        <v>58</v>
      </c>
      <c r="Q34" s="9">
        <v>2019</v>
      </c>
      <c r="R34" s="9">
        <v>144000</v>
      </c>
      <c r="S34" s="9">
        <v>144000</v>
      </c>
      <c r="T34" s="9" t="b">
        <v>0</v>
      </c>
    </row>
    <row r="35" spans="1:20" ht="29" x14ac:dyDescent="0.35">
      <c r="A35" s="9">
        <v>94</v>
      </c>
      <c r="B35" s="9">
        <v>804</v>
      </c>
      <c r="C35" s="9">
        <v>266</v>
      </c>
      <c r="D35" s="9">
        <v>1544020</v>
      </c>
      <c r="E35" s="9" t="s">
        <v>1204</v>
      </c>
      <c r="F35" s="9" t="s">
        <v>12</v>
      </c>
      <c r="G35" s="9" t="s">
        <v>13</v>
      </c>
      <c r="H35" s="9" t="s">
        <v>941</v>
      </c>
      <c r="I35" s="10">
        <v>42265</v>
      </c>
      <c r="J35" s="9"/>
      <c r="K35" s="9" t="s">
        <v>1155</v>
      </c>
      <c r="L35" s="9" t="s">
        <v>15</v>
      </c>
      <c r="M35" s="9" t="s">
        <v>15</v>
      </c>
      <c r="N35" s="9" t="s">
        <v>59</v>
      </c>
      <c r="O35" s="9" t="s">
        <v>60</v>
      </c>
      <c r="P35" s="9" t="s">
        <v>44</v>
      </c>
      <c r="Q35" s="9">
        <v>2007</v>
      </c>
      <c r="R35" s="9">
        <v>441656</v>
      </c>
      <c r="S35" s="9">
        <v>312536</v>
      </c>
      <c r="T35" s="9" t="b">
        <v>1</v>
      </c>
    </row>
    <row r="36" spans="1:20" ht="29" x14ac:dyDescent="0.35">
      <c r="A36" s="9">
        <v>96</v>
      </c>
      <c r="B36" s="9">
        <v>766</v>
      </c>
      <c r="C36" s="9">
        <v>269</v>
      </c>
      <c r="D36" s="9">
        <v>2558138</v>
      </c>
      <c r="E36" s="9" t="s">
        <v>1204</v>
      </c>
      <c r="F36" s="9" t="s">
        <v>12</v>
      </c>
      <c r="G36" s="9" t="s">
        <v>13</v>
      </c>
      <c r="H36" s="9" t="s">
        <v>1009</v>
      </c>
      <c r="I36" s="10">
        <v>42025</v>
      </c>
      <c r="J36" s="9"/>
      <c r="K36" s="9" t="s">
        <v>1155</v>
      </c>
      <c r="L36" s="9" t="s">
        <v>15</v>
      </c>
      <c r="M36" s="9" t="s">
        <v>15</v>
      </c>
      <c r="N36" s="9" t="s">
        <v>31</v>
      </c>
      <c r="O36" s="9" t="s">
        <v>32</v>
      </c>
      <c r="P36" s="9" t="s">
        <v>44</v>
      </c>
      <c r="Q36" s="9">
        <v>1972</v>
      </c>
      <c r="R36" s="9">
        <v>2155282</v>
      </c>
      <c r="S36" s="9">
        <v>1939754</v>
      </c>
      <c r="T36" s="9" t="b">
        <v>0</v>
      </c>
    </row>
    <row r="37" spans="1:20" ht="43.5" x14ac:dyDescent="0.35">
      <c r="A37" s="9">
        <v>120</v>
      </c>
      <c r="B37" s="9">
        <v>1299</v>
      </c>
      <c r="C37" s="9">
        <v>108</v>
      </c>
      <c r="D37" s="9">
        <v>3663504</v>
      </c>
      <c r="E37" s="9" t="s">
        <v>1204</v>
      </c>
      <c r="F37" s="9" t="s">
        <v>12</v>
      </c>
      <c r="G37" s="9" t="s">
        <v>13</v>
      </c>
      <c r="H37" s="9" t="s">
        <v>950</v>
      </c>
      <c r="I37" s="10">
        <v>38547</v>
      </c>
      <c r="J37" s="9"/>
      <c r="K37" s="9" t="s">
        <v>1155</v>
      </c>
      <c r="L37" s="9" t="s">
        <v>15</v>
      </c>
      <c r="M37" s="9" t="s">
        <v>15</v>
      </c>
      <c r="N37" s="9" t="s">
        <v>61</v>
      </c>
      <c r="O37" s="9" t="s">
        <v>35</v>
      </c>
      <c r="P37" s="9" t="s">
        <v>58</v>
      </c>
      <c r="Q37" s="9">
        <v>2009</v>
      </c>
      <c r="R37" s="9">
        <v>79623</v>
      </c>
      <c r="S37" s="9">
        <v>74846</v>
      </c>
      <c r="T37" s="9" t="b">
        <v>0</v>
      </c>
    </row>
    <row r="38" spans="1:20" ht="43.5" x14ac:dyDescent="0.35">
      <c r="A38" s="9">
        <v>138</v>
      </c>
      <c r="B38" s="9">
        <v>1292</v>
      </c>
      <c r="C38" s="9">
        <v>96</v>
      </c>
      <c r="D38" s="9">
        <v>3663475</v>
      </c>
      <c r="E38" s="9" t="s">
        <v>1204</v>
      </c>
      <c r="F38" s="9" t="s">
        <v>12</v>
      </c>
      <c r="G38" s="9" t="s">
        <v>13</v>
      </c>
      <c r="H38" s="9" t="s">
        <v>950</v>
      </c>
      <c r="I38" s="10">
        <v>38547</v>
      </c>
      <c r="J38" s="9"/>
      <c r="K38" s="9" t="s">
        <v>1155</v>
      </c>
      <c r="L38" s="9" t="s">
        <v>15</v>
      </c>
      <c r="M38" s="9" t="s">
        <v>15</v>
      </c>
      <c r="N38" s="9" t="s">
        <v>62</v>
      </c>
      <c r="O38" s="9" t="s">
        <v>38</v>
      </c>
      <c r="P38" s="9" t="s">
        <v>58</v>
      </c>
      <c r="Q38" s="9">
        <v>2009</v>
      </c>
      <c r="R38" s="9">
        <v>82554</v>
      </c>
      <c r="S38" s="9">
        <v>73473</v>
      </c>
      <c r="T38" s="9" t="b">
        <v>0</v>
      </c>
    </row>
    <row r="39" spans="1:20" ht="72.5" x14ac:dyDescent="0.35">
      <c r="A39" s="9">
        <v>139</v>
      </c>
      <c r="B39" s="9">
        <v>643</v>
      </c>
      <c r="C39" s="9">
        <v>334</v>
      </c>
      <c r="D39" s="9">
        <v>4007843</v>
      </c>
      <c r="E39" s="9" t="s">
        <v>1204</v>
      </c>
      <c r="F39" s="9" t="s">
        <v>12</v>
      </c>
      <c r="G39" s="9" t="s">
        <v>13</v>
      </c>
      <c r="H39" s="9" t="s">
        <v>990</v>
      </c>
      <c r="I39" s="10">
        <v>41200</v>
      </c>
      <c r="J39" s="9"/>
      <c r="K39" s="9" t="s">
        <v>1155</v>
      </c>
      <c r="L39" s="9" t="s">
        <v>15</v>
      </c>
      <c r="M39" s="9" t="s">
        <v>15</v>
      </c>
      <c r="N39" s="9" t="s">
        <v>63</v>
      </c>
      <c r="O39" s="9" t="s">
        <v>60</v>
      </c>
      <c r="P39" s="9" t="s">
        <v>28</v>
      </c>
      <c r="Q39" s="9">
        <v>2009</v>
      </c>
      <c r="R39" s="9">
        <v>279122</v>
      </c>
      <c r="S39" s="9">
        <v>279122</v>
      </c>
      <c r="T39" s="9" t="b">
        <v>1</v>
      </c>
    </row>
    <row r="40" spans="1:20" ht="72.5" x14ac:dyDescent="0.35">
      <c r="A40" s="9">
        <v>187</v>
      </c>
      <c r="B40" s="9">
        <v>706</v>
      </c>
      <c r="C40" s="9">
        <v>300</v>
      </c>
      <c r="D40" s="9">
        <v>22264725</v>
      </c>
      <c r="E40" s="9" t="s">
        <v>1204</v>
      </c>
      <c r="F40" s="9" t="s">
        <v>12</v>
      </c>
      <c r="G40" s="9" t="s">
        <v>13</v>
      </c>
      <c r="H40" s="9" t="s">
        <v>1003</v>
      </c>
      <c r="I40" s="10">
        <v>41563</v>
      </c>
      <c r="J40" s="9"/>
      <c r="K40" s="9" t="s">
        <v>1155</v>
      </c>
      <c r="L40" s="9" t="s">
        <v>15</v>
      </c>
      <c r="M40" s="9" t="s">
        <v>15</v>
      </c>
      <c r="N40" s="9" t="s">
        <v>64</v>
      </c>
      <c r="O40" s="9" t="s">
        <v>65</v>
      </c>
      <c r="P40" s="9" t="s">
        <v>47</v>
      </c>
      <c r="Q40" s="9">
        <v>2015</v>
      </c>
      <c r="R40" s="9">
        <v>125079</v>
      </c>
      <c r="S40" s="9">
        <v>125079</v>
      </c>
      <c r="T40" s="9" t="b">
        <v>1</v>
      </c>
    </row>
    <row r="41" spans="1:20" ht="72.5" x14ac:dyDescent="0.35">
      <c r="A41" s="9">
        <v>188</v>
      </c>
      <c r="B41" s="9">
        <v>707</v>
      </c>
      <c r="C41" s="9">
        <v>381</v>
      </c>
      <c r="D41" s="9">
        <v>19584781</v>
      </c>
      <c r="E41" s="9" t="s">
        <v>1204</v>
      </c>
      <c r="F41" s="9" t="s">
        <v>12</v>
      </c>
      <c r="G41" s="9" t="s">
        <v>13</v>
      </c>
      <c r="H41" s="9" t="s">
        <v>1003</v>
      </c>
      <c r="I41" s="10">
        <v>41563</v>
      </c>
      <c r="J41" s="9"/>
      <c r="K41" s="9" t="s">
        <v>1155</v>
      </c>
      <c r="L41" s="9" t="s">
        <v>15</v>
      </c>
      <c r="M41" s="9" t="s">
        <v>15</v>
      </c>
      <c r="N41" s="9" t="s">
        <v>64</v>
      </c>
      <c r="O41" s="9" t="s">
        <v>65</v>
      </c>
      <c r="P41" s="9" t="s">
        <v>47</v>
      </c>
      <c r="Q41" s="9">
        <v>2018</v>
      </c>
      <c r="R41" s="9">
        <v>167146</v>
      </c>
      <c r="S41" s="9">
        <v>167146</v>
      </c>
      <c r="T41" s="9" t="b">
        <v>1</v>
      </c>
    </row>
    <row r="42" spans="1:20" ht="29" x14ac:dyDescent="0.35">
      <c r="A42" s="9">
        <v>191</v>
      </c>
      <c r="B42" s="9">
        <v>414</v>
      </c>
      <c r="C42" s="9">
        <v>383</v>
      </c>
      <c r="D42" s="9">
        <v>2547267</v>
      </c>
      <c r="E42" s="9" t="s">
        <v>1204</v>
      </c>
      <c r="F42" s="9" t="s">
        <v>12</v>
      </c>
      <c r="G42" s="9" t="s">
        <v>13</v>
      </c>
      <c r="H42" s="9" t="s">
        <v>1113</v>
      </c>
      <c r="I42" s="10">
        <v>39519</v>
      </c>
      <c r="J42" s="9"/>
      <c r="K42" s="9" t="s">
        <v>1155</v>
      </c>
      <c r="L42" s="9" t="s">
        <v>15</v>
      </c>
      <c r="M42" s="9" t="s">
        <v>15</v>
      </c>
      <c r="N42" s="9" t="s">
        <v>66</v>
      </c>
      <c r="O42" s="9" t="s">
        <v>65</v>
      </c>
      <c r="P42" s="9" t="s">
        <v>67</v>
      </c>
      <c r="Q42" s="9">
        <v>2008</v>
      </c>
      <c r="R42" s="9">
        <v>619137</v>
      </c>
      <c r="S42" s="9">
        <v>478137</v>
      </c>
      <c r="T42" s="9" t="b">
        <v>0</v>
      </c>
    </row>
    <row r="43" spans="1:20" ht="43.5" x14ac:dyDescent="0.35">
      <c r="A43" s="9">
        <v>192</v>
      </c>
      <c r="B43" s="9">
        <v>1267</v>
      </c>
      <c r="C43" s="9">
        <v>61</v>
      </c>
      <c r="D43" s="9">
        <v>3663379</v>
      </c>
      <c r="E43" s="9" t="s">
        <v>1204</v>
      </c>
      <c r="F43" s="9" t="s">
        <v>12</v>
      </c>
      <c r="G43" s="9" t="s">
        <v>13</v>
      </c>
      <c r="H43" s="9" t="s">
        <v>950</v>
      </c>
      <c r="I43" s="10">
        <v>38547</v>
      </c>
      <c r="J43" s="9"/>
      <c r="K43" s="9" t="s">
        <v>1155</v>
      </c>
      <c r="L43" s="9" t="s">
        <v>15</v>
      </c>
      <c r="M43" s="9" t="s">
        <v>15</v>
      </c>
      <c r="N43" s="9" t="s">
        <v>68</v>
      </c>
      <c r="O43" s="9" t="s">
        <v>52</v>
      </c>
      <c r="P43" s="9" t="s">
        <v>58</v>
      </c>
      <c r="Q43" s="9">
        <v>2009</v>
      </c>
      <c r="R43" s="9">
        <v>67470</v>
      </c>
      <c r="S43" s="9">
        <v>56675</v>
      </c>
      <c r="T43" s="9" t="b">
        <v>0</v>
      </c>
    </row>
    <row r="44" spans="1:20" ht="43.5" x14ac:dyDescent="0.35">
      <c r="A44" s="9">
        <v>195</v>
      </c>
      <c r="B44" s="9">
        <v>609</v>
      </c>
      <c r="C44" s="9">
        <v>770</v>
      </c>
      <c r="D44" s="9">
        <v>30110224</v>
      </c>
      <c r="E44" s="9" t="s">
        <v>1204</v>
      </c>
      <c r="F44" s="9" t="s">
        <v>12</v>
      </c>
      <c r="G44" s="9" t="s">
        <v>69</v>
      </c>
      <c r="H44" s="9" t="s">
        <v>1066</v>
      </c>
      <c r="I44" s="10">
        <v>40209</v>
      </c>
      <c r="J44" s="10">
        <v>45197</v>
      </c>
      <c r="K44" s="9" t="s">
        <v>1155</v>
      </c>
      <c r="L44" s="9" t="s">
        <v>15</v>
      </c>
      <c r="M44" s="9" t="s">
        <v>15</v>
      </c>
      <c r="N44" s="9" t="s">
        <v>70</v>
      </c>
      <c r="O44" s="9" t="s">
        <v>17</v>
      </c>
      <c r="P44" s="9" t="s">
        <v>71</v>
      </c>
      <c r="Q44" s="9">
        <v>2008</v>
      </c>
      <c r="R44" s="9">
        <v>117048</v>
      </c>
      <c r="S44" s="9">
        <v>117048</v>
      </c>
      <c r="T44" s="9" t="b">
        <v>1</v>
      </c>
    </row>
    <row r="45" spans="1:20" ht="43.5" x14ac:dyDescent="0.35">
      <c r="A45" s="9">
        <v>195</v>
      </c>
      <c r="B45" s="9">
        <v>609</v>
      </c>
      <c r="C45" s="9">
        <v>771</v>
      </c>
      <c r="D45" s="9">
        <v>30110225</v>
      </c>
      <c r="E45" s="9" t="s">
        <v>1204</v>
      </c>
      <c r="F45" s="9" t="s">
        <v>12</v>
      </c>
      <c r="G45" s="9" t="s">
        <v>69</v>
      </c>
      <c r="H45" s="9" t="s">
        <v>1066</v>
      </c>
      <c r="I45" s="10">
        <v>39013</v>
      </c>
      <c r="J45" s="10">
        <v>45197</v>
      </c>
      <c r="K45" s="9" t="s">
        <v>1155</v>
      </c>
      <c r="L45" s="9" t="s">
        <v>15</v>
      </c>
      <c r="M45" s="9" t="s">
        <v>15</v>
      </c>
      <c r="N45" s="9" t="s">
        <v>70</v>
      </c>
      <c r="O45" s="9" t="s">
        <v>17</v>
      </c>
      <c r="P45" s="9" t="s">
        <v>71</v>
      </c>
      <c r="Q45" s="9">
        <v>2008</v>
      </c>
      <c r="R45" s="9">
        <v>200232</v>
      </c>
      <c r="S45" s="9">
        <v>200232</v>
      </c>
      <c r="T45" s="9" t="b">
        <v>1</v>
      </c>
    </row>
    <row r="46" spans="1:20" ht="58" x14ac:dyDescent="0.35">
      <c r="A46" s="9">
        <v>199</v>
      </c>
      <c r="B46" s="9">
        <v>1105</v>
      </c>
      <c r="C46" s="9">
        <v>1754</v>
      </c>
      <c r="D46" s="9">
        <v>20652372</v>
      </c>
      <c r="E46" s="9" t="s">
        <v>1204</v>
      </c>
      <c r="F46" s="9" t="s">
        <v>12</v>
      </c>
      <c r="G46" s="9" t="s">
        <v>13</v>
      </c>
      <c r="H46" s="9" t="s">
        <v>1104</v>
      </c>
      <c r="I46" s="10">
        <v>44553</v>
      </c>
      <c r="J46" s="9"/>
      <c r="K46" s="9" t="s">
        <v>1155</v>
      </c>
      <c r="L46" s="9" t="s">
        <v>15</v>
      </c>
      <c r="M46" s="9" t="s">
        <v>15</v>
      </c>
      <c r="N46" s="9" t="s">
        <v>72</v>
      </c>
      <c r="O46" s="9" t="s">
        <v>49</v>
      </c>
      <c r="P46" s="9" t="s">
        <v>73</v>
      </c>
      <c r="Q46" s="9">
        <v>2017</v>
      </c>
      <c r="R46" s="9">
        <v>197879</v>
      </c>
      <c r="S46" s="9">
        <v>148283</v>
      </c>
      <c r="T46" s="9" t="b">
        <v>1</v>
      </c>
    </row>
    <row r="47" spans="1:20" ht="43.5" x14ac:dyDescent="0.35">
      <c r="A47" s="9">
        <v>231</v>
      </c>
      <c r="B47" s="9">
        <v>1092</v>
      </c>
      <c r="C47" s="9">
        <v>407</v>
      </c>
      <c r="D47" s="9">
        <v>22501997</v>
      </c>
      <c r="E47" s="9" t="s">
        <v>1204</v>
      </c>
      <c r="F47" s="9" t="s">
        <v>12</v>
      </c>
      <c r="G47" s="9" t="s">
        <v>13</v>
      </c>
      <c r="H47" s="9" t="s">
        <v>1002</v>
      </c>
      <c r="I47" s="10">
        <v>44545</v>
      </c>
      <c r="J47" s="9"/>
      <c r="K47" s="9" t="s">
        <v>1155</v>
      </c>
      <c r="L47" s="9" t="s">
        <v>15</v>
      </c>
      <c r="M47" s="9" t="s">
        <v>15</v>
      </c>
      <c r="N47" s="9" t="s">
        <v>74</v>
      </c>
      <c r="O47" s="9" t="s">
        <v>17</v>
      </c>
      <c r="P47" s="9" t="s">
        <v>36</v>
      </c>
      <c r="Q47" s="9">
        <v>1988</v>
      </c>
      <c r="R47" s="9">
        <v>501375</v>
      </c>
      <c r="S47" s="9">
        <v>472920</v>
      </c>
      <c r="T47" s="9" t="b">
        <v>1</v>
      </c>
    </row>
    <row r="48" spans="1:20" ht="29" x14ac:dyDescent="0.35">
      <c r="A48" s="9">
        <v>250</v>
      </c>
      <c r="B48" s="9">
        <v>848</v>
      </c>
      <c r="C48" s="9">
        <v>445</v>
      </c>
      <c r="D48" s="9">
        <v>5094702</v>
      </c>
      <c r="E48" s="9" t="s">
        <v>1204</v>
      </c>
      <c r="F48" s="9" t="s">
        <v>12</v>
      </c>
      <c r="G48" s="9" t="s">
        <v>13</v>
      </c>
      <c r="H48" s="9" t="s">
        <v>1064</v>
      </c>
      <c r="I48" s="10">
        <v>42573</v>
      </c>
      <c r="J48" s="9"/>
      <c r="K48" s="9" t="s">
        <v>1155</v>
      </c>
      <c r="L48" s="9" t="s">
        <v>15</v>
      </c>
      <c r="M48" s="9" t="s">
        <v>15</v>
      </c>
      <c r="N48" s="9" t="s">
        <v>75</v>
      </c>
      <c r="O48" s="9" t="s">
        <v>49</v>
      </c>
      <c r="P48" s="9" t="s">
        <v>76</v>
      </c>
      <c r="Q48" s="9">
        <v>2014</v>
      </c>
      <c r="R48" s="9">
        <v>919284</v>
      </c>
      <c r="S48" s="9">
        <v>584590</v>
      </c>
      <c r="T48" s="9" t="b">
        <v>0</v>
      </c>
    </row>
    <row r="49" spans="1:20" ht="29" x14ac:dyDescent="0.35">
      <c r="A49" s="9">
        <v>250</v>
      </c>
      <c r="B49" s="9">
        <v>846</v>
      </c>
      <c r="C49" s="9">
        <v>445</v>
      </c>
      <c r="D49" s="9">
        <v>5094702</v>
      </c>
      <c r="E49" s="9" t="s">
        <v>1204</v>
      </c>
      <c r="F49" s="9" t="s">
        <v>12</v>
      </c>
      <c r="G49" s="9" t="s">
        <v>13</v>
      </c>
      <c r="H49" s="9" t="s">
        <v>1064</v>
      </c>
      <c r="I49" s="10">
        <v>42573</v>
      </c>
      <c r="J49" s="9"/>
      <c r="K49" s="9" t="s">
        <v>1155</v>
      </c>
      <c r="L49" s="9" t="s">
        <v>15</v>
      </c>
      <c r="M49" s="9" t="s">
        <v>15</v>
      </c>
      <c r="N49" s="9" t="s">
        <v>75</v>
      </c>
      <c r="O49" s="9" t="s">
        <v>49</v>
      </c>
      <c r="P49" s="9" t="s">
        <v>76</v>
      </c>
      <c r="Q49" s="9">
        <v>2014</v>
      </c>
      <c r="R49" s="9">
        <v>919284</v>
      </c>
      <c r="S49" s="9">
        <v>584590</v>
      </c>
      <c r="T49" s="9" t="b">
        <v>0</v>
      </c>
    </row>
    <row r="50" spans="1:20" ht="29" x14ac:dyDescent="0.35">
      <c r="A50" s="9">
        <v>250</v>
      </c>
      <c r="B50" s="9">
        <v>847</v>
      </c>
      <c r="C50" s="9">
        <v>445</v>
      </c>
      <c r="D50" s="9">
        <v>5094702</v>
      </c>
      <c r="E50" s="9" t="s">
        <v>1204</v>
      </c>
      <c r="F50" s="9" t="s">
        <v>12</v>
      </c>
      <c r="G50" s="9" t="s">
        <v>13</v>
      </c>
      <c r="H50" s="9" t="s">
        <v>1064</v>
      </c>
      <c r="I50" s="10">
        <v>42573</v>
      </c>
      <c r="J50" s="9"/>
      <c r="K50" s="9" t="s">
        <v>1155</v>
      </c>
      <c r="L50" s="9" t="s">
        <v>15</v>
      </c>
      <c r="M50" s="9" t="s">
        <v>15</v>
      </c>
      <c r="N50" s="9" t="s">
        <v>75</v>
      </c>
      <c r="O50" s="9" t="s">
        <v>49</v>
      </c>
      <c r="P50" s="9" t="s">
        <v>76</v>
      </c>
      <c r="Q50" s="9">
        <v>2014</v>
      </c>
      <c r="R50" s="9">
        <v>919284</v>
      </c>
      <c r="S50" s="9">
        <v>584590</v>
      </c>
      <c r="T50" s="9" t="b">
        <v>0</v>
      </c>
    </row>
    <row r="51" spans="1:20" ht="29" x14ac:dyDescent="0.35">
      <c r="A51" s="9">
        <v>254</v>
      </c>
      <c r="B51" s="9">
        <v>470</v>
      </c>
      <c r="C51" s="9">
        <v>449</v>
      </c>
      <c r="D51" s="9">
        <v>2852163</v>
      </c>
      <c r="E51" s="9" t="s">
        <v>1204</v>
      </c>
      <c r="F51" s="9" t="s">
        <v>12</v>
      </c>
      <c r="G51" s="9" t="s">
        <v>13</v>
      </c>
      <c r="H51" s="9" t="s">
        <v>1064</v>
      </c>
      <c r="I51" s="10">
        <v>38897</v>
      </c>
      <c r="J51" s="9"/>
      <c r="K51" s="9" t="s">
        <v>1155</v>
      </c>
      <c r="L51" s="9" t="s">
        <v>15</v>
      </c>
      <c r="M51" s="9" t="s">
        <v>15</v>
      </c>
      <c r="N51" s="9" t="s">
        <v>77</v>
      </c>
      <c r="O51" s="9" t="s">
        <v>49</v>
      </c>
      <c r="P51" s="9" t="s">
        <v>67</v>
      </c>
      <c r="Q51" s="9">
        <v>1999</v>
      </c>
      <c r="R51" s="9">
        <v>234991</v>
      </c>
      <c r="S51" s="9">
        <v>187993</v>
      </c>
      <c r="T51" s="9" t="b">
        <v>0</v>
      </c>
    </row>
    <row r="52" spans="1:20" ht="29" x14ac:dyDescent="0.35">
      <c r="A52" s="9">
        <v>255</v>
      </c>
      <c r="B52" s="9">
        <v>468</v>
      </c>
      <c r="C52" s="9">
        <v>450</v>
      </c>
      <c r="D52" s="9">
        <v>2854906</v>
      </c>
      <c r="E52" s="9" t="s">
        <v>1204</v>
      </c>
      <c r="F52" s="9" t="s">
        <v>12</v>
      </c>
      <c r="G52" s="9" t="s">
        <v>13</v>
      </c>
      <c r="H52" s="9" t="s">
        <v>956</v>
      </c>
      <c r="I52" s="10">
        <v>38897</v>
      </c>
      <c r="J52" s="9"/>
      <c r="K52" s="9" t="s">
        <v>1155</v>
      </c>
      <c r="L52" s="9" t="s">
        <v>15</v>
      </c>
      <c r="M52" s="9" t="s">
        <v>15</v>
      </c>
      <c r="N52" s="9" t="s">
        <v>78</v>
      </c>
      <c r="O52" s="9" t="s">
        <v>49</v>
      </c>
      <c r="P52" s="9" t="s">
        <v>67</v>
      </c>
      <c r="Q52" s="9">
        <v>2001</v>
      </c>
      <c r="R52" s="9">
        <v>192439</v>
      </c>
      <c r="S52" s="9">
        <v>182817</v>
      </c>
      <c r="T52" s="9" t="b">
        <v>0</v>
      </c>
    </row>
    <row r="53" spans="1:20" ht="29" x14ac:dyDescent="0.35">
      <c r="A53" s="9">
        <v>256</v>
      </c>
      <c r="B53" s="9">
        <v>471</v>
      </c>
      <c r="C53" s="9">
        <v>451</v>
      </c>
      <c r="D53" s="9">
        <v>2854927</v>
      </c>
      <c r="E53" s="9" t="s">
        <v>1204</v>
      </c>
      <c r="F53" s="9" t="s">
        <v>12</v>
      </c>
      <c r="G53" s="9" t="s">
        <v>13</v>
      </c>
      <c r="H53" s="9" t="s">
        <v>956</v>
      </c>
      <c r="I53" s="10">
        <v>38897</v>
      </c>
      <c r="J53" s="9"/>
      <c r="K53" s="9" t="s">
        <v>1155</v>
      </c>
      <c r="L53" s="9" t="s">
        <v>15</v>
      </c>
      <c r="M53" s="9" t="s">
        <v>15</v>
      </c>
      <c r="N53" s="9" t="s">
        <v>79</v>
      </c>
      <c r="O53" s="9" t="s">
        <v>17</v>
      </c>
      <c r="P53" s="9" t="s">
        <v>67</v>
      </c>
      <c r="Q53" s="9">
        <v>2004</v>
      </c>
      <c r="R53" s="9">
        <v>337427</v>
      </c>
      <c r="S53" s="9">
        <v>269942</v>
      </c>
      <c r="T53" s="9" t="b">
        <v>0</v>
      </c>
    </row>
    <row r="54" spans="1:20" ht="29" x14ac:dyDescent="0.35">
      <c r="A54" s="9">
        <v>257</v>
      </c>
      <c r="B54" s="9">
        <v>469</v>
      </c>
      <c r="C54" s="9">
        <v>452</v>
      </c>
      <c r="D54" s="9">
        <v>2852123</v>
      </c>
      <c r="E54" s="9" t="s">
        <v>1204</v>
      </c>
      <c r="F54" s="9" t="s">
        <v>12</v>
      </c>
      <c r="G54" s="9" t="s">
        <v>13</v>
      </c>
      <c r="H54" s="9" t="s">
        <v>956</v>
      </c>
      <c r="I54" s="10">
        <v>38897</v>
      </c>
      <c r="J54" s="9"/>
      <c r="K54" s="9" t="s">
        <v>1155</v>
      </c>
      <c r="L54" s="9" t="s">
        <v>15</v>
      </c>
      <c r="M54" s="9" t="s">
        <v>15</v>
      </c>
      <c r="N54" s="9" t="s">
        <v>77</v>
      </c>
      <c r="O54" s="9" t="s">
        <v>49</v>
      </c>
      <c r="P54" s="9" t="s">
        <v>67</v>
      </c>
      <c r="Q54" s="9">
        <v>2003</v>
      </c>
      <c r="R54" s="9">
        <v>259750</v>
      </c>
      <c r="S54" s="9">
        <v>207800</v>
      </c>
      <c r="T54" s="9" t="b">
        <v>0</v>
      </c>
    </row>
    <row r="55" spans="1:20" ht="72.5" x14ac:dyDescent="0.35">
      <c r="A55" s="9">
        <v>258</v>
      </c>
      <c r="B55" s="9">
        <v>862</v>
      </c>
      <c r="C55" s="9">
        <v>453</v>
      </c>
      <c r="D55" s="9">
        <v>6289123</v>
      </c>
      <c r="E55" s="9" t="s">
        <v>1204</v>
      </c>
      <c r="F55" s="9" t="s">
        <v>12</v>
      </c>
      <c r="G55" s="9" t="s">
        <v>13</v>
      </c>
      <c r="H55" s="9" t="s">
        <v>1009</v>
      </c>
      <c r="I55" s="10">
        <v>42754</v>
      </c>
      <c r="J55" s="9"/>
      <c r="K55" s="9" t="s">
        <v>1155</v>
      </c>
      <c r="L55" s="9" t="s">
        <v>15</v>
      </c>
      <c r="M55" s="9" t="s">
        <v>15</v>
      </c>
      <c r="N55" s="9" t="s">
        <v>80</v>
      </c>
      <c r="O55" s="9" t="s">
        <v>81</v>
      </c>
      <c r="P55" s="9" t="s">
        <v>47</v>
      </c>
      <c r="Q55" s="9">
        <v>2017</v>
      </c>
      <c r="R55" s="9">
        <v>548650</v>
      </c>
      <c r="S55" s="9">
        <v>548650</v>
      </c>
      <c r="T55" s="9" t="b">
        <v>1</v>
      </c>
    </row>
    <row r="56" spans="1:20" ht="72.5" x14ac:dyDescent="0.35">
      <c r="A56" s="9">
        <v>259</v>
      </c>
      <c r="B56" s="9">
        <v>565</v>
      </c>
      <c r="C56" s="9">
        <v>454</v>
      </c>
      <c r="D56" s="9">
        <v>19937037</v>
      </c>
      <c r="E56" s="9" t="s">
        <v>1204</v>
      </c>
      <c r="F56" s="9" t="s">
        <v>12</v>
      </c>
      <c r="G56" s="9" t="s">
        <v>13</v>
      </c>
      <c r="H56" s="9" t="s">
        <v>1009</v>
      </c>
      <c r="I56" s="10">
        <v>44378</v>
      </c>
      <c r="J56" s="9"/>
      <c r="K56" s="9" t="s">
        <v>1155</v>
      </c>
      <c r="L56" s="9" t="s">
        <v>15</v>
      </c>
      <c r="M56" s="9" t="s">
        <v>15</v>
      </c>
      <c r="N56" s="9" t="s">
        <v>80</v>
      </c>
      <c r="O56" s="9" t="s">
        <v>81</v>
      </c>
      <c r="P56" s="9" t="s">
        <v>47</v>
      </c>
      <c r="Q56" s="9">
        <v>2022</v>
      </c>
      <c r="R56" s="9">
        <v>197118</v>
      </c>
      <c r="S56" s="9">
        <v>197118</v>
      </c>
      <c r="T56" s="9" t="b">
        <v>1</v>
      </c>
    </row>
    <row r="57" spans="1:20" ht="72.5" x14ac:dyDescent="0.35">
      <c r="A57" s="9">
        <v>260</v>
      </c>
      <c r="B57" s="9">
        <v>771</v>
      </c>
      <c r="C57" s="9">
        <v>455</v>
      </c>
      <c r="D57" s="9">
        <v>5723413</v>
      </c>
      <c r="E57" s="9" t="s">
        <v>1204</v>
      </c>
      <c r="F57" s="9" t="s">
        <v>12</v>
      </c>
      <c r="G57" s="9" t="s">
        <v>13</v>
      </c>
      <c r="H57" s="9" t="s">
        <v>1009</v>
      </c>
      <c r="I57" s="10">
        <v>42143</v>
      </c>
      <c r="J57" s="9"/>
      <c r="K57" s="9" t="s">
        <v>1155</v>
      </c>
      <c r="L57" s="9" t="s">
        <v>15</v>
      </c>
      <c r="M57" s="9" t="s">
        <v>15</v>
      </c>
      <c r="N57" s="9" t="s">
        <v>80</v>
      </c>
      <c r="O57" s="9" t="s">
        <v>81</v>
      </c>
      <c r="P57" s="9" t="s">
        <v>47</v>
      </c>
      <c r="Q57" s="9">
        <v>2015</v>
      </c>
      <c r="R57" s="9">
        <v>72236</v>
      </c>
      <c r="S57" s="9">
        <v>72236</v>
      </c>
      <c r="T57" s="9" t="b">
        <v>1</v>
      </c>
    </row>
    <row r="58" spans="1:20" ht="72.5" x14ac:dyDescent="0.35">
      <c r="A58" s="9">
        <v>261</v>
      </c>
      <c r="B58" s="9">
        <v>678</v>
      </c>
      <c r="C58" s="9">
        <v>456</v>
      </c>
      <c r="D58" s="9">
        <v>4328717</v>
      </c>
      <c r="E58" s="9" t="s">
        <v>1204</v>
      </c>
      <c r="F58" s="9" t="s">
        <v>12</v>
      </c>
      <c r="G58" s="9" t="s">
        <v>13</v>
      </c>
      <c r="H58" s="9" t="s">
        <v>1009</v>
      </c>
      <c r="I58" s="10">
        <v>41359</v>
      </c>
      <c r="J58" s="9"/>
      <c r="K58" s="9" t="s">
        <v>1155</v>
      </c>
      <c r="L58" s="9" t="s">
        <v>15</v>
      </c>
      <c r="M58" s="9" t="s">
        <v>15</v>
      </c>
      <c r="N58" s="9" t="s">
        <v>80</v>
      </c>
      <c r="O58" s="9" t="s">
        <v>81</v>
      </c>
      <c r="P58" s="9" t="s">
        <v>47</v>
      </c>
      <c r="Q58" s="9">
        <v>2014</v>
      </c>
      <c r="R58" s="9">
        <v>227500</v>
      </c>
      <c r="S58" s="9">
        <v>227500</v>
      </c>
      <c r="T58" s="9" t="b">
        <v>1</v>
      </c>
    </row>
    <row r="59" spans="1:20" ht="72.5" x14ac:dyDescent="0.35">
      <c r="A59" s="9">
        <v>262</v>
      </c>
      <c r="B59" s="9">
        <v>566</v>
      </c>
      <c r="C59" s="9">
        <v>457</v>
      </c>
      <c r="D59" s="9">
        <v>19937038</v>
      </c>
      <c r="E59" s="9" t="s">
        <v>1204</v>
      </c>
      <c r="F59" s="9" t="s">
        <v>12</v>
      </c>
      <c r="G59" s="9" t="s">
        <v>13</v>
      </c>
      <c r="H59" s="9" t="s">
        <v>1009</v>
      </c>
      <c r="I59" s="10">
        <v>44378</v>
      </c>
      <c r="J59" s="9"/>
      <c r="K59" s="9" t="s">
        <v>1155</v>
      </c>
      <c r="L59" s="9" t="s">
        <v>15</v>
      </c>
      <c r="M59" s="9" t="s">
        <v>15</v>
      </c>
      <c r="N59" s="9" t="s">
        <v>80</v>
      </c>
      <c r="O59" s="9" t="s">
        <v>81</v>
      </c>
      <c r="P59" s="9" t="s">
        <v>47</v>
      </c>
      <c r="Q59" s="9">
        <v>2022</v>
      </c>
      <c r="R59" s="9">
        <v>130929</v>
      </c>
      <c r="S59" s="9">
        <v>130928</v>
      </c>
      <c r="T59" s="9" t="b">
        <v>1</v>
      </c>
    </row>
    <row r="60" spans="1:20" ht="72.5" x14ac:dyDescent="0.35">
      <c r="A60" s="9">
        <v>263</v>
      </c>
      <c r="B60" s="9">
        <v>567</v>
      </c>
      <c r="C60" s="9">
        <v>458</v>
      </c>
      <c r="D60" s="9">
        <v>19937039</v>
      </c>
      <c r="E60" s="9" t="s">
        <v>1204</v>
      </c>
      <c r="F60" s="9" t="s">
        <v>12</v>
      </c>
      <c r="G60" s="9" t="s">
        <v>13</v>
      </c>
      <c r="H60" s="9" t="s">
        <v>1009</v>
      </c>
      <c r="I60" s="10">
        <v>44378</v>
      </c>
      <c r="J60" s="9"/>
      <c r="K60" s="9" t="s">
        <v>1155</v>
      </c>
      <c r="L60" s="9" t="s">
        <v>15</v>
      </c>
      <c r="M60" s="9" t="s">
        <v>15</v>
      </c>
      <c r="N60" s="9" t="s">
        <v>80</v>
      </c>
      <c r="O60" s="9" t="s">
        <v>81</v>
      </c>
      <c r="P60" s="9" t="s">
        <v>47</v>
      </c>
      <c r="Q60" s="9">
        <v>2022</v>
      </c>
      <c r="R60" s="9">
        <v>275862</v>
      </c>
      <c r="S60" s="9">
        <v>275862</v>
      </c>
      <c r="T60" s="9" t="b">
        <v>1</v>
      </c>
    </row>
    <row r="61" spans="1:20" ht="72.5" x14ac:dyDescent="0.35">
      <c r="A61" s="9">
        <v>264</v>
      </c>
      <c r="B61" s="9">
        <v>772</v>
      </c>
      <c r="C61" s="9">
        <v>459</v>
      </c>
      <c r="D61" s="9">
        <v>5781639</v>
      </c>
      <c r="E61" s="9" t="s">
        <v>1204</v>
      </c>
      <c r="F61" s="9" t="s">
        <v>12</v>
      </c>
      <c r="G61" s="9" t="s">
        <v>13</v>
      </c>
      <c r="H61" s="9" t="s">
        <v>1009</v>
      </c>
      <c r="I61" s="10">
        <v>42143</v>
      </c>
      <c r="J61" s="9"/>
      <c r="K61" s="9" t="s">
        <v>1155</v>
      </c>
      <c r="L61" s="9" t="s">
        <v>15</v>
      </c>
      <c r="M61" s="9" t="s">
        <v>15</v>
      </c>
      <c r="N61" s="9" t="s">
        <v>80</v>
      </c>
      <c r="O61" s="9" t="s">
        <v>81</v>
      </c>
      <c r="P61" s="9" t="s">
        <v>47</v>
      </c>
      <c r="Q61" s="9">
        <v>2015</v>
      </c>
      <c r="R61" s="9">
        <v>535905</v>
      </c>
      <c r="S61" s="9">
        <v>535905</v>
      </c>
      <c r="T61" s="9" t="b">
        <v>1</v>
      </c>
    </row>
    <row r="62" spans="1:20" ht="72.5" x14ac:dyDescent="0.35">
      <c r="A62" s="9">
        <v>265</v>
      </c>
      <c r="B62" s="9">
        <v>1142</v>
      </c>
      <c r="C62" s="9">
        <v>460</v>
      </c>
      <c r="D62" s="9">
        <v>11871028</v>
      </c>
      <c r="E62" s="9" t="s">
        <v>1204</v>
      </c>
      <c r="F62" s="9" t="s">
        <v>12</v>
      </c>
      <c r="G62" s="9" t="s">
        <v>13</v>
      </c>
      <c r="H62" s="9" t="s">
        <v>1009</v>
      </c>
      <c r="I62" s="10">
        <v>43706</v>
      </c>
      <c r="J62" s="9"/>
      <c r="K62" s="9" t="s">
        <v>1155</v>
      </c>
      <c r="L62" s="9" t="s">
        <v>15</v>
      </c>
      <c r="M62" s="9" t="s">
        <v>15</v>
      </c>
      <c r="N62" s="9" t="s">
        <v>80</v>
      </c>
      <c r="O62" s="9" t="s">
        <v>81</v>
      </c>
      <c r="P62" s="9" t="s">
        <v>47</v>
      </c>
      <c r="Q62" s="9">
        <v>2020</v>
      </c>
      <c r="R62" s="9">
        <v>224089</v>
      </c>
      <c r="S62" s="9">
        <v>224089</v>
      </c>
      <c r="T62" s="9" t="b">
        <v>1</v>
      </c>
    </row>
    <row r="63" spans="1:20" ht="72.5" x14ac:dyDescent="0.35">
      <c r="A63" s="9">
        <v>266</v>
      </c>
      <c r="B63" s="9">
        <v>1143</v>
      </c>
      <c r="C63" s="9">
        <v>461</v>
      </c>
      <c r="D63" s="9">
        <v>11870276</v>
      </c>
      <c r="E63" s="9" t="s">
        <v>1204</v>
      </c>
      <c r="F63" s="9" t="s">
        <v>12</v>
      </c>
      <c r="G63" s="9" t="s">
        <v>13</v>
      </c>
      <c r="H63" s="9" t="s">
        <v>1009</v>
      </c>
      <c r="I63" s="10">
        <v>43706</v>
      </c>
      <c r="J63" s="9"/>
      <c r="K63" s="9" t="s">
        <v>1155</v>
      </c>
      <c r="L63" s="9" t="s">
        <v>15</v>
      </c>
      <c r="M63" s="9" t="s">
        <v>15</v>
      </c>
      <c r="N63" s="9" t="s">
        <v>80</v>
      </c>
      <c r="O63" s="9" t="s">
        <v>81</v>
      </c>
      <c r="P63" s="9" t="s">
        <v>47</v>
      </c>
      <c r="Q63" s="9">
        <v>2020</v>
      </c>
      <c r="R63" s="9">
        <v>415439</v>
      </c>
      <c r="S63" s="9">
        <v>415093</v>
      </c>
      <c r="T63" s="9" t="b">
        <v>1</v>
      </c>
    </row>
    <row r="64" spans="1:20" ht="29" x14ac:dyDescent="0.35">
      <c r="A64" s="9">
        <v>267</v>
      </c>
      <c r="B64" s="9">
        <v>564</v>
      </c>
      <c r="C64" s="9">
        <v>462</v>
      </c>
      <c r="D64" s="9">
        <v>4376374</v>
      </c>
      <c r="E64" s="9" t="s">
        <v>1204</v>
      </c>
      <c r="F64" s="9" t="s">
        <v>12</v>
      </c>
      <c r="G64" s="9" t="s">
        <v>13</v>
      </c>
      <c r="H64" s="9" t="s">
        <v>1009</v>
      </c>
      <c r="I64" s="10">
        <v>39597</v>
      </c>
      <c r="J64" s="9"/>
      <c r="K64" s="9" t="s">
        <v>1155</v>
      </c>
      <c r="L64" s="9" t="s">
        <v>15</v>
      </c>
      <c r="M64" s="9" t="s">
        <v>15</v>
      </c>
      <c r="N64" s="9" t="s">
        <v>80</v>
      </c>
      <c r="O64" s="9" t="s">
        <v>81</v>
      </c>
      <c r="P64" s="9" t="s">
        <v>18</v>
      </c>
      <c r="Q64" s="9">
        <v>2011</v>
      </c>
      <c r="R64" s="9">
        <v>11950</v>
      </c>
      <c r="S64" s="9">
        <v>9560</v>
      </c>
      <c r="T64" s="9" t="b">
        <v>1</v>
      </c>
    </row>
    <row r="65" spans="1:20" ht="72.5" x14ac:dyDescent="0.35">
      <c r="A65" s="9">
        <v>274</v>
      </c>
      <c r="B65" s="9">
        <v>598</v>
      </c>
      <c r="C65" s="9">
        <v>484</v>
      </c>
      <c r="D65" s="9">
        <v>11865833</v>
      </c>
      <c r="E65" s="9" t="s">
        <v>1204</v>
      </c>
      <c r="F65" s="9" t="s">
        <v>12</v>
      </c>
      <c r="G65" s="9" t="s">
        <v>13</v>
      </c>
      <c r="H65" s="9" t="s">
        <v>1003</v>
      </c>
      <c r="I65" s="10">
        <v>41180</v>
      </c>
      <c r="J65" s="9"/>
      <c r="K65" s="9" t="s">
        <v>1155</v>
      </c>
      <c r="L65" s="9" t="s">
        <v>15</v>
      </c>
      <c r="M65" s="9" t="s">
        <v>15</v>
      </c>
      <c r="N65" s="9" t="s">
        <v>82</v>
      </c>
      <c r="O65" s="9" t="s">
        <v>65</v>
      </c>
      <c r="P65" s="9" t="s">
        <v>47</v>
      </c>
      <c r="Q65" s="9">
        <v>2012</v>
      </c>
      <c r="R65" s="9">
        <v>42275</v>
      </c>
      <c r="S65" s="9">
        <v>42275</v>
      </c>
      <c r="T65" s="9" t="b">
        <v>1</v>
      </c>
    </row>
    <row r="66" spans="1:20" ht="72.5" x14ac:dyDescent="0.35">
      <c r="A66" s="9">
        <v>275</v>
      </c>
      <c r="B66" s="9">
        <v>600</v>
      </c>
      <c r="C66" s="9">
        <v>485</v>
      </c>
      <c r="D66" s="9">
        <v>5814085</v>
      </c>
      <c r="E66" s="9" t="s">
        <v>1204</v>
      </c>
      <c r="F66" s="9" t="s">
        <v>12</v>
      </c>
      <c r="G66" s="9" t="s">
        <v>13</v>
      </c>
      <c r="H66" s="9" t="s">
        <v>1003</v>
      </c>
      <c r="I66" s="10">
        <v>41943</v>
      </c>
      <c r="J66" s="9"/>
      <c r="K66" s="9" t="s">
        <v>1155</v>
      </c>
      <c r="L66" s="9" t="s">
        <v>15</v>
      </c>
      <c r="M66" s="9" t="s">
        <v>15</v>
      </c>
      <c r="N66" s="9" t="s">
        <v>82</v>
      </c>
      <c r="O66" s="9" t="s">
        <v>65</v>
      </c>
      <c r="P66" s="9" t="s">
        <v>47</v>
      </c>
      <c r="Q66" s="9">
        <v>2007</v>
      </c>
      <c r="R66" s="9">
        <v>435490</v>
      </c>
      <c r="S66" s="9">
        <v>435490</v>
      </c>
      <c r="T66" s="9" t="b">
        <v>1</v>
      </c>
    </row>
    <row r="67" spans="1:20" ht="72.5" x14ac:dyDescent="0.35">
      <c r="A67" s="9">
        <v>276</v>
      </c>
      <c r="B67" s="9">
        <v>602</v>
      </c>
      <c r="C67" s="9">
        <v>487</v>
      </c>
      <c r="D67" s="9">
        <v>5814072</v>
      </c>
      <c r="E67" s="9" t="s">
        <v>1204</v>
      </c>
      <c r="F67" s="9" t="s">
        <v>12</v>
      </c>
      <c r="G67" s="9" t="s">
        <v>13</v>
      </c>
      <c r="H67" s="9" t="s">
        <v>1003</v>
      </c>
      <c r="I67" s="10">
        <v>40459</v>
      </c>
      <c r="J67" s="9"/>
      <c r="K67" s="9" t="s">
        <v>1155</v>
      </c>
      <c r="L67" s="9" t="s">
        <v>15</v>
      </c>
      <c r="M67" s="9" t="s">
        <v>15</v>
      </c>
      <c r="N67" s="9" t="s">
        <v>82</v>
      </c>
      <c r="O67" s="9" t="s">
        <v>65</v>
      </c>
      <c r="P67" s="9" t="s">
        <v>47</v>
      </c>
      <c r="Q67" s="9">
        <v>2007</v>
      </c>
      <c r="R67" s="9">
        <v>76800</v>
      </c>
      <c r="S67" s="9">
        <v>76800</v>
      </c>
      <c r="T67" s="9" t="b">
        <v>1</v>
      </c>
    </row>
    <row r="68" spans="1:20" ht="72.5" x14ac:dyDescent="0.35">
      <c r="A68" s="9">
        <v>277</v>
      </c>
      <c r="B68" s="9">
        <v>559</v>
      </c>
      <c r="C68" s="9">
        <v>486</v>
      </c>
      <c r="D68" s="9">
        <v>5814079</v>
      </c>
      <c r="E68" s="9" t="s">
        <v>1204</v>
      </c>
      <c r="F68" s="9" t="s">
        <v>12</v>
      </c>
      <c r="G68" s="9" t="s">
        <v>13</v>
      </c>
      <c r="H68" s="9" t="s">
        <v>1003</v>
      </c>
      <c r="I68" s="10">
        <v>40459</v>
      </c>
      <c r="J68" s="9"/>
      <c r="K68" s="9" t="s">
        <v>1155</v>
      </c>
      <c r="L68" s="9" t="s">
        <v>15</v>
      </c>
      <c r="M68" s="9" t="s">
        <v>15</v>
      </c>
      <c r="N68" s="9" t="s">
        <v>82</v>
      </c>
      <c r="O68" s="9" t="s">
        <v>65</v>
      </c>
      <c r="P68" s="9" t="s">
        <v>47</v>
      </c>
      <c r="Q68" s="9">
        <v>2007</v>
      </c>
      <c r="R68" s="9">
        <v>93663</v>
      </c>
      <c r="S68" s="9">
        <v>38663</v>
      </c>
      <c r="T68" s="9" t="b">
        <v>0</v>
      </c>
    </row>
    <row r="69" spans="1:20" ht="72.5" x14ac:dyDescent="0.35">
      <c r="A69" s="9">
        <v>278</v>
      </c>
      <c r="B69" s="9">
        <v>599</v>
      </c>
      <c r="C69" s="9">
        <v>482</v>
      </c>
      <c r="D69" s="9">
        <v>11862521</v>
      </c>
      <c r="E69" s="9" t="s">
        <v>1204</v>
      </c>
      <c r="F69" s="9" t="s">
        <v>12</v>
      </c>
      <c r="G69" s="9" t="s">
        <v>13</v>
      </c>
      <c r="H69" s="9" t="s">
        <v>1003</v>
      </c>
      <c r="I69" s="10">
        <v>41943</v>
      </c>
      <c r="J69" s="9"/>
      <c r="K69" s="9" t="s">
        <v>1155</v>
      </c>
      <c r="L69" s="9" t="s">
        <v>15</v>
      </c>
      <c r="M69" s="9" t="s">
        <v>15</v>
      </c>
      <c r="N69" s="9" t="s">
        <v>82</v>
      </c>
      <c r="O69" s="9" t="s">
        <v>65</v>
      </c>
      <c r="P69" s="9" t="s">
        <v>47</v>
      </c>
      <c r="Q69" s="9">
        <v>2012</v>
      </c>
      <c r="R69" s="9">
        <v>100910</v>
      </c>
      <c r="S69" s="9">
        <v>100910</v>
      </c>
      <c r="T69" s="9" t="b">
        <v>1</v>
      </c>
    </row>
    <row r="70" spans="1:20" ht="72.5" x14ac:dyDescent="0.35">
      <c r="A70" s="9">
        <v>279</v>
      </c>
      <c r="B70" s="9">
        <v>601</v>
      </c>
      <c r="C70" s="9">
        <v>483</v>
      </c>
      <c r="D70" s="9">
        <v>11863829</v>
      </c>
      <c r="E70" s="9" t="s">
        <v>1204</v>
      </c>
      <c r="F70" s="9" t="s">
        <v>12</v>
      </c>
      <c r="G70" s="9" t="s">
        <v>13</v>
      </c>
      <c r="H70" s="9" t="s">
        <v>1003</v>
      </c>
      <c r="I70" s="10">
        <v>42055</v>
      </c>
      <c r="J70" s="9"/>
      <c r="K70" s="9" t="s">
        <v>1155</v>
      </c>
      <c r="L70" s="9" t="s">
        <v>15</v>
      </c>
      <c r="M70" s="9" t="s">
        <v>15</v>
      </c>
      <c r="N70" s="9" t="s">
        <v>82</v>
      </c>
      <c r="O70" s="9" t="s">
        <v>65</v>
      </c>
      <c r="P70" s="9" t="s">
        <v>47</v>
      </c>
      <c r="Q70" s="9">
        <v>2015</v>
      </c>
      <c r="R70" s="9">
        <v>138240</v>
      </c>
      <c r="S70" s="9">
        <v>138240</v>
      </c>
      <c r="T70" s="9" t="b">
        <v>1</v>
      </c>
    </row>
    <row r="71" spans="1:20" ht="43.5" x14ac:dyDescent="0.35">
      <c r="A71" s="9">
        <v>281</v>
      </c>
      <c r="B71" s="9">
        <v>1301</v>
      </c>
      <c r="C71" s="9">
        <v>110</v>
      </c>
      <c r="D71" s="9">
        <v>3663513</v>
      </c>
      <c r="E71" s="9" t="s">
        <v>1204</v>
      </c>
      <c r="F71" s="9" t="s">
        <v>12</v>
      </c>
      <c r="G71" s="9" t="s">
        <v>13</v>
      </c>
      <c r="H71" s="9" t="s">
        <v>950</v>
      </c>
      <c r="I71" s="10">
        <v>38547</v>
      </c>
      <c r="J71" s="9"/>
      <c r="K71" s="9" t="s">
        <v>1155</v>
      </c>
      <c r="L71" s="9" t="s">
        <v>15</v>
      </c>
      <c r="M71" s="9" t="s">
        <v>15</v>
      </c>
      <c r="N71" s="9" t="s">
        <v>83</v>
      </c>
      <c r="O71" s="9" t="s">
        <v>52</v>
      </c>
      <c r="P71" s="9" t="s">
        <v>58</v>
      </c>
      <c r="Q71" s="9">
        <v>2009</v>
      </c>
      <c r="R71" s="9">
        <v>83675</v>
      </c>
      <c r="S71" s="9">
        <v>75308</v>
      </c>
      <c r="T71" s="9" t="b">
        <v>0</v>
      </c>
    </row>
    <row r="72" spans="1:20" ht="43.5" x14ac:dyDescent="0.35">
      <c r="A72" s="9">
        <v>288</v>
      </c>
      <c r="B72" s="9">
        <v>1257</v>
      </c>
      <c r="C72" s="9">
        <v>48</v>
      </c>
      <c r="D72" s="9">
        <v>3663352</v>
      </c>
      <c r="E72" s="9" t="s">
        <v>1204</v>
      </c>
      <c r="F72" s="9" t="s">
        <v>12</v>
      </c>
      <c r="G72" s="9" t="s">
        <v>13</v>
      </c>
      <c r="H72" s="9" t="s">
        <v>950</v>
      </c>
      <c r="I72" s="10">
        <v>38547</v>
      </c>
      <c r="J72" s="9"/>
      <c r="K72" s="9" t="s">
        <v>1155</v>
      </c>
      <c r="L72" s="9" t="s">
        <v>15</v>
      </c>
      <c r="M72" s="9" t="s">
        <v>15</v>
      </c>
      <c r="N72" s="9" t="s">
        <v>84</v>
      </c>
      <c r="O72" s="9" t="s">
        <v>35</v>
      </c>
      <c r="P72" s="9" t="s">
        <v>58</v>
      </c>
      <c r="Q72" s="9">
        <v>2009</v>
      </c>
      <c r="R72" s="9">
        <v>70847</v>
      </c>
      <c r="S72" s="9">
        <v>70847</v>
      </c>
      <c r="T72" s="9" t="b">
        <v>0</v>
      </c>
    </row>
    <row r="73" spans="1:20" ht="58" x14ac:dyDescent="0.35">
      <c r="A73" s="9">
        <v>289</v>
      </c>
      <c r="B73" s="9">
        <v>477</v>
      </c>
      <c r="C73" s="9">
        <v>515</v>
      </c>
      <c r="D73" s="9">
        <v>3929630</v>
      </c>
      <c r="E73" s="9" t="s">
        <v>1204</v>
      </c>
      <c r="F73" s="9" t="s">
        <v>12</v>
      </c>
      <c r="G73" s="9" t="s">
        <v>13</v>
      </c>
      <c r="H73" s="9" t="s">
        <v>1117</v>
      </c>
      <c r="I73" s="10">
        <v>38917</v>
      </c>
      <c r="J73" s="9"/>
      <c r="K73" s="9" t="s">
        <v>1155</v>
      </c>
      <c r="L73" s="9" t="s">
        <v>15</v>
      </c>
      <c r="M73" s="9" t="s">
        <v>15</v>
      </c>
      <c r="N73" s="9" t="s">
        <v>85</v>
      </c>
      <c r="O73" s="9" t="s">
        <v>23</v>
      </c>
      <c r="P73" s="9" t="s">
        <v>86</v>
      </c>
      <c r="Q73" s="9">
        <v>1987</v>
      </c>
      <c r="R73" s="9">
        <v>85148</v>
      </c>
      <c r="S73" s="9">
        <v>85148</v>
      </c>
      <c r="T73" s="9" t="b">
        <v>1</v>
      </c>
    </row>
    <row r="74" spans="1:20" ht="72.5" x14ac:dyDescent="0.35">
      <c r="A74" s="9">
        <v>289</v>
      </c>
      <c r="B74" s="9">
        <v>477</v>
      </c>
      <c r="C74" s="9">
        <v>516</v>
      </c>
      <c r="D74" s="9">
        <v>3929756</v>
      </c>
      <c r="E74" s="9" t="s">
        <v>1204</v>
      </c>
      <c r="F74" s="9" t="s">
        <v>12</v>
      </c>
      <c r="G74" s="9" t="s">
        <v>13</v>
      </c>
      <c r="H74" s="9" t="s">
        <v>1117</v>
      </c>
      <c r="I74" s="10">
        <v>38917</v>
      </c>
      <c r="J74" s="9"/>
      <c r="K74" s="9" t="s">
        <v>1155</v>
      </c>
      <c r="L74" s="9" t="s">
        <v>15</v>
      </c>
      <c r="M74" s="9" t="s">
        <v>15</v>
      </c>
      <c r="N74" s="9" t="s">
        <v>85</v>
      </c>
      <c r="O74" s="9" t="s">
        <v>23</v>
      </c>
      <c r="P74" s="9" t="s">
        <v>47</v>
      </c>
      <c r="Q74" s="9">
        <v>1987</v>
      </c>
      <c r="R74" s="9">
        <v>57697</v>
      </c>
      <c r="S74" s="9">
        <v>57697</v>
      </c>
      <c r="T74" s="9" t="b">
        <v>1</v>
      </c>
    </row>
    <row r="75" spans="1:20" ht="29" x14ac:dyDescent="0.35">
      <c r="A75" s="9">
        <v>290</v>
      </c>
      <c r="B75" s="9">
        <v>769</v>
      </c>
      <c r="C75" s="9">
        <v>517</v>
      </c>
      <c r="D75" s="9">
        <v>4497359</v>
      </c>
      <c r="E75" s="9" t="s">
        <v>1204</v>
      </c>
      <c r="F75" s="9" t="s">
        <v>12</v>
      </c>
      <c r="G75" s="9" t="s">
        <v>13</v>
      </c>
      <c r="H75" s="9" t="s">
        <v>1014</v>
      </c>
      <c r="I75" s="10">
        <v>42095</v>
      </c>
      <c r="J75" s="9"/>
      <c r="K75" s="9" t="s">
        <v>1155</v>
      </c>
      <c r="L75" s="9" t="s">
        <v>15</v>
      </c>
      <c r="M75" s="9" t="s">
        <v>15</v>
      </c>
      <c r="N75" s="9" t="s">
        <v>87</v>
      </c>
      <c r="O75" s="9" t="s">
        <v>23</v>
      </c>
      <c r="P75" s="9" t="s">
        <v>67</v>
      </c>
      <c r="Q75" s="9">
        <v>1967</v>
      </c>
      <c r="R75" s="9">
        <v>840909</v>
      </c>
      <c r="S75" s="9">
        <v>672727</v>
      </c>
      <c r="T75" s="9" t="b">
        <v>0</v>
      </c>
    </row>
    <row r="76" spans="1:20" ht="43.5" x14ac:dyDescent="0.35">
      <c r="A76" s="9">
        <v>314</v>
      </c>
      <c r="B76" s="9">
        <v>1098</v>
      </c>
      <c r="C76" s="9">
        <v>420</v>
      </c>
      <c r="D76" s="9">
        <v>25677205</v>
      </c>
      <c r="E76" s="9" t="s">
        <v>1204</v>
      </c>
      <c r="F76" s="9" t="s">
        <v>12</v>
      </c>
      <c r="G76" s="9" t="s">
        <v>13</v>
      </c>
      <c r="H76" s="9" t="s">
        <v>1002</v>
      </c>
      <c r="I76" s="10">
        <v>44545</v>
      </c>
      <c r="J76" s="9"/>
      <c r="K76" s="9" t="s">
        <v>1155</v>
      </c>
      <c r="L76" s="9" t="s">
        <v>15</v>
      </c>
      <c r="M76" s="9" t="s">
        <v>15</v>
      </c>
      <c r="N76" s="9" t="s">
        <v>74</v>
      </c>
      <c r="O76" s="9" t="s">
        <v>17</v>
      </c>
      <c r="P76" s="9" t="s">
        <v>36</v>
      </c>
      <c r="Q76" s="9">
        <v>1990</v>
      </c>
      <c r="R76" s="9">
        <v>314944</v>
      </c>
      <c r="S76" s="9">
        <v>296910</v>
      </c>
      <c r="T76" s="9" t="b">
        <v>1</v>
      </c>
    </row>
    <row r="77" spans="1:20" ht="29" x14ac:dyDescent="0.35">
      <c r="A77" s="9">
        <v>320</v>
      </c>
      <c r="B77" s="9">
        <v>798</v>
      </c>
      <c r="C77" s="9">
        <v>545</v>
      </c>
      <c r="D77" s="9">
        <v>4559783</v>
      </c>
      <c r="E77" s="9" t="s">
        <v>1204</v>
      </c>
      <c r="F77" s="9" t="s">
        <v>12</v>
      </c>
      <c r="G77" s="9" t="s">
        <v>13</v>
      </c>
      <c r="H77" s="9" t="s">
        <v>965</v>
      </c>
      <c r="I77" s="10">
        <v>42215</v>
      </c>
      <c r="J77" s="9"/>
      <c r="K77" s="9" t="s">
        <v>1155</v>
      </c>
      <c r="L77" s="9" t="s">
        <v>15</v>
      </c>
      <c r="M77" s="9" t="s">
        <v>15</v>
      </c>
      <c r="N77" s="9" t="s">
        <v>88</v>
      </c>
      <c r="O77" s="9" t="s">
        <v>89</v>
      </c>
      <c r="P77" s="9" t="s">
        <v>44</v>
      </c>
      <c r="Q77" s="9">
        <v>1991</v>
      </c>
      <c r="R77" s="9">
        <v>458928</v>
      </c>
      <c r="S77" s="9">
        <v>361640</v>
      </c>
      <c r="T77" s="9" t="b">
        <v>0</v>
      </c>
    </row>
    <row r="78" spans="1:20" ht="72.5" x14ac:dyDescent="0.35">
      <c r="A78" s="9">
        <v>323</v>
      </c>
      <c r="B78" s="9">
        <v>1225</v>
      </c>
      <c r="C78" s="9">
        <v>547</v>
      </c>
      <c r="D78" s="9">
        <v>3928962</v>
      </c>
      <c r="E78" s="9" t="s">
        <v>1204</v>
      </c>
      <c r="F78" s="9" t="s">
        <v>12</v>
      </c>
      <c r="G78" s="9" t="s">
        <v>13</v>
      </c>
      <c r="H78" s="9" t="s">
        <v>1117</v>
      </c>
      <c r="I78" s="10">
        <v>38162</v>
      </c>
      <c r="J78" s="9"/>
      <c r="K78" s="9" t="s">
        <v>1155</v>
      </c>
      <c r="L78" s="9" t="s">
        <v>15</v>
      </c>
      <c r="M78" s="9" t="s">
        <v>15</v>
      </c>
      <c r="N78" s="9" t="s">
        <v>90</v>
      </c>
      <c r="O78" s="9" t="s">
        <v>23</v>
      </c>
      <c r="P78" s="9" t="s">
        <v>47</v>
      </c>
      <c r="Q78" s="9">
        <v>2004</v>
      </c>
      <c r="R78" s="9">
        <v>121443</v>
      </c>
      <c r="S78" s="9">
        <v>121443</v>
      </c>
      <c r="T78" s="9" t="b">
        <v>1</v>
      </c>
    </row>
    <row r="79" spans="1:20" ht="43.5" x14ac:dyDescent="0.35">
      <c r="A79" s="9">
        <v>333</v>
      </c>
      <c r="B79" s="9">
        <v>1307</v>
      </c>
      <c r="C79" s="9">
        <v>118</v>
      </c>
      <c r="D79" s="9">
        <v>3663532</v>
      </c>
      <c r="E79" s="9" t="s">
        <v>1204</v>
      </c>
      <c r="F79" s="9" t="s">
        <v>12</v>
      </c>
      <c r="G79" s="9" t="s">
        <v>13</v>
      </c>
      <c r="H79" s="9" t="s">
        <v>950</v>
      </c>
      <c r="I79" s="10">
        <v>38547</v>
      </c>
      <c r="J79" s="9"/>
      <c r="K79" s="9" t="s">
        <v>1155</v>
      </c>
      <c r="L79" s="9" t="s">
        <v>15</v>
      </c>
      <c r="M79" s="9" t="s">
        <v>15</v>
      </c>
      <c r="N79" s="9" t="s">
        <v>91</v>
      </c>
      <c r="O79" s="9" t="s">
        <v>17</v>
      </c>
      <c r="P79" s="9" t="s">
        <v>58</v>
      </c>
      <c r="Q79" s="9">
        <v>2009</v>
      </c>
      <c r="R79" s="9">
        <v>61400</v>
      </c>
      <c r="S79" s="9">
        <v>51576</v>
      </c>
      <c r="T79" s="9" t="b">
        <v>0</v>
      </c>
    </row>
    <row r="80" spans="1:20" ht="72.5" x14ac:dyDescent="0.35">
      <c r="A80" s="9">
        <v>334</v>
      </c>
      <c r="B80" s="9">
        <v>621</v>
      </c>
      <c r="C80" s="9">
        <v>554</v>
      </c>
      <c r="D80" s="9">
        <v>19584784</v>
      </c>
      <c r="E80" s="9" t="s">
        <v>1204</v>
      </c>
      <c r="F80" s="9" t="s">
        <v>12</v>
      </c>
      <c r="G80" s="9" t="s">
        <v>13</v>
      </c>
      <c r="H80" s="9" t="s">
        <v>1003</v>
      </c>
      <c r="I80" s="10">
        <v>40816</v>
      </c>
      <c r="J80" s="9"/>
      <c r="K80" s="9" t="s">
        <v>1155</v>
      </c>
      <c r="L80" s="9" t="s">
        <v>15</v>
      </c>
      <c r="M80" s="9" t="s">
        <v>15</v>
      </c>
      <c r="N80" s="9" t="s">
        <v>92</v>
      </c>
      <c r="O80" s="9" t="s">
        <v>65</v>
      </c>
      <c r="P80" s="9" t="s">
        <v>47</v>
      </c>
      <c r="Q80" s="9">
        <v>2009</v>
      </c>
      <c r="R80" s="9">
        <v>50133</v>
      </c>
      <c r="S80" s="9">
        <v>50133</v>
      </c>
      <c r="T80" s="9" t="b">
        <v>1</v>
      </c>
    </row>
    <row r="81" spans="1:20" ht="72.5" x14ac:dyDescent="0.35">
      <c r="A81" s="9">
        <v>335</v>
      </c>
      <c r="B81" s="9">
        <v>624</v>
      </c>
      <c r="C81" s="9">
        <v>555</v>
      </c>
      <c r="D81" s="9">
        <v>19584785</v>
      </c>
      <c r="E81" s="9" t="s">
        <v>1204</v>
      </c>
      <c r="F81" s="9" t="s">
        <v>12</v>
      </c>
      <c r="G81" s="9" t="s">
        <v>13</v>
      </c>
      <c r="H81" s="9" t="s">
        <v>1003</v>
      </c>
      <c r="I81" s="10">
        <v>40816</v>
      </c>
      <c r="J81" s="9"/>
      <c r="K81" s="9" t="s">
        <v>1155</v>
      </c>
      <c r="L81" s="9" t="s">
        <v>15</v>
      </c>
      <c r="M81" s="9" t="s">
        <v>15</v>
      </c>
      <c r="N81" s="9" t="s">
        <v>92</v>
      </c>
      <c r="O81" s="9" t="s">
        <v>65</v>
      </c>
      <c r="P81" s="9" t="s">
        <v>47</v>
      </c>
      <c r="Q81" s="9">
        <v>2009</v>
      </c>
      <c r="R81" s="9">
        <v>49949</v>
      </c>
      <c r="S81" s="9">
        <v>49949</v>
      </c>
      <c r="T81" s="9" t="b">
        <v>1</v>
      </c>
    </row>
    <row r="82" spans="1:20" ht="72.5" x14ac:dyDescent="0.35">
      <c r="A82" s="9">
        <v>336</v>
      </c>
      <c r="B82" s="9">
        <v>625</v>
      </c>
      <c r="C82" s="9">
        <v>556</v>
      </c>
      <c r="D82" s="9">
        <v>19584786</v>
      </c>
      <c r="E82" s="9" t="s">
        <v>1204</v>
      </c>
      <c r="F82" s="9" t="s">
        <v>12</v>
      </c>
      <c r="G82" s="9" t="s">
        <v>13</v>
      </c>
      <c r="H82" s="9" t="s">
        <v>1003</v>
      </c>
      <c r="I82" s="10">
        <v>40816</v>
      </c>
      <c r="J82" s="9"/>
      <c r="K82" s="9" t="s">
        <v>1155</v>
      </c>
      <c r="L82" s="9" t="s">
        <v>15</v>
      </c>
      <c r="M82" s="9" t="s">
        <v>15</v>
      </c>
      <c r="N82" s="9" t="s">
        <v>92</v>
      </c>
      <c r="O82" s="9" t="s">
        <v>65</v>
      </c>
      <c r="P82" s="9" t="s">
        <v>47</v>
      </c>
      <c r="Q82" s="9">
        <v>2009</v>
      </c>
      <c r="R82" s="9">
        <v>33434</v>
      </c>
      <c r="S82" s="9">
        <v>33434</v>
      </c>
      <c r="T82" s="9" t="b">
        <v>1</v>
      </c>
    </row>
    <row r="83" spans="1:20" ht="72.5" x14ac:dyDescent="0.35">
      <c r="A83" s="9">
        <v>337</v>
      </c>
      <c r="B83" s="9">
        <v>622</v>
      </c>
      <c r="C83" s="9">
        <v>557</v>
      </c>
      <c r="D83" s="9">
        <v>19584788</v>
      </c>
      <c r="E83" s="9" t="s">
        <v>1204</v>
      </c>
      <c r="F83" s="9" t="s">
        <v>12</v>
      </c>
      <c r="G83" s="9" t="s">
        <v>13</v>
      </c>
      <c r="H83" s="9" t="s">
        <v>1003</v>
      </c>
      <c r="I83" s="10">
        <v>40816</v>
      </c>
      <c r="J83" s="9"/>
      <c r="K83" s="9" t="s">
        <v>1155</v>
      </c>
      <c r="L83" s="9" t="s">
        <v>15</v>
      </c>
      <c r="M83" s="9" t="s">
        <v>15</v>
      </c>
      <c r="N83" s="9" t="s">
        <v>92</v>
      </c>
      <c r="O83" s="9" t="s">
        <v>65</v>
      </c>
      <c r="P83" s="9" t="s">
        <v>47</v>
      </c>
      <c r="Q83" s="9">
        <v>2009</v>
      </c>
      <c r="R83" s="9">
        <v>101074</v>
      </c>
      <c r="S83" s="9">
        <v>101074</v>
      </c>
      <c r="T83" s="9" t="b">
        <v>1</v>
      </c>
    </row>
    <row r="84" spans="1:20" ht="72.5" x14ac:dyDescent="0.35">
      <c r="A84" s="9">
        <v>338</v>
      </c>
      <c r="B84" s="9">
        <v>623</v>
      </c>
      <c r="C84" s="9">
        <v>558</v>
      </c>
      <c r="D84" s="9">
        <v>19584791</v>
      </c>
      <c r="E84" s="9" t="s">
        <v>1204</v>
      </c>
      <c r="F84" s="9" t="s">
        <v>12</v>
      </c>
      <c r="G84" s="9" t="s">
        <v>13</v>
      </c>
      <c r="H84" s="9" t="s">
        <v>1003</v>
      </c>
      <c r="I84" s="10">
        <v>40816</v>
      </c>
      <c r="J84" s="9"/>
      <c r="K84" s="9" t="s">
        <v>1155</v>
      </c>
      <c r="L84" s="9" t="s">
        <v>15</v>
      </c>
      <c r="M84" s="9" t="s">
        <v>15</v>
      </c>
      <c r="N84" s="9" t="s">
        <v>92</v>
      </c>
      <c r="O84" s="9" t="s">
        <v>65</v>
      </c>
      <c r="P84" s="9" t="s">
        <v>47</v>
      </c>
      <c r="Q84" s="9">
        <v>2009</v>
      </c>
      <c r="R84" s="9">
        <v>121733</v>
      </c>
      <c r="S84" s="9">
        <v>121733</v>
      </c>
      <c r="T84" s="9" t="b">
        <v>1</v>
      </c>
    </row>
    <row r="85" spans="1:20" ht="72.5" x14ac:dyDescent="0.35">
      <c r="A85" s="9">
        <v>339</v>
      </c>
      <c r="B85" s="9">
        <v>626</v>
      </c>
      <c r="C85" s="9">
        <v>559</v>
      </c>
      <c r="D85" s="9">
        <v>19584792</v>
      </c>
      <c r="E85" s="9" t="s">
        <v>1204</v>
      </c>
      <c r="F85" s="9" t="s">
        <v>12</v>
      </c>
      <c r="G85" s="9" t="s">
        <v>13</v>
      </c>
      <c r="H85" s="9" t="s">
        <v>1003</v>
      </c>
      <c r="I85" s="10">
        <v>40816</v>
      </c>
      <c r="J85" s="9"/>
      <c r="K85" s="9" t="s">
        <v>1155</v>
      </c>
      <c r="L85" s="9" t="s">
        <v>15</v>
      </c>
      <c r="M85" s="9" t="s">
        <v>15</v>
      </c>
      <c r="N85" s="9" t="s">
        <v>92</v>
      </c>
      <c r="O85" s="9" t="s">
        <v>65</v>
      </c>
      <c r="P85" s="9" t="s">
        <v>47</v>
      </c>
      <c r="Q85" s="9">
        <v>2016</v>
      </c>
      <c r="R85" s="9">
        <v>236471</v>
      </c>
      <c r="S85" s="9">
        <v>236471</v>
      </c>
      <c r="T85" s="9" t="b">
        <v>1</v>
      </c>
    </row>
    <row r="86" spans="1:20" ht="43.5" x14ac:dyDescent="0.35">
      <c r="A86" s="9">
        <v>344</v>
      </c>
      <c r="B86" s="9">
        <v>1320</v>
      </c>
      <c r="C86" s="9">
        <v>137</v>
      </c>
      <c r="D86" s="9">
        <v>3663610</v>
      </c>
      <c r="E86" s="9" t="s">
        <v>1204</v>
      </c>
      <c r="F86" s="9" t="s">
        <v>12</v>
      </c>
      <c r="G86" s="9" t="s">
        <v>13</v>
      </c>
      <c r="H86" s="9" t="s">
        <v>950</v>
      </c>
      <c r="I86" s="10">
        <v>38547</v>
      </c>
      <c r="J86" s="9"/>
      <c r="K86" s="9" t="s">
        <v>1155</v>
      </c>
      <c r="L86" s="9" t="s">
        <v>15</v>
      </c>
      <c r="M86" s="9" t="s">
        <v>15</v>
      </c>
      <c r="N86" s="9" t="s">
        <v>93</v>
      </c>
      <c r="O86" s="9" t="s">
        <v>94</v>
      </c>
      <c r="P86" s="9" t="s">
        <v>58</v>
      </c>
      <c r="Q86" s="9">
        <v>2009</v>
      </c>
      <c r="R86" s="9">
        <v>62350</v>
      </c>
      <c r="S86" s="9">
        <v>56115</v>
      </c>
      <c r="T86" s="9" t="b">
        <v>0</v>
      </c>
    </row>
    <row r="87" spans="1:20" ht="72.5" x14ac:dyDescent="0.35">
      <c r="A87" s="9">
        <v>359</v>
      </c>
      <c r="B87" s="9">
        <v>613</v>
      </c>
      <c r="C87" s="9">
        <v>373</v>
      </c>
      <c r="D87" s="9">
        <v>2969999</v>
      </c>
      <c r="E87" s="9" t="s">
        <v>1204</v>
      </c>
      <c r="F87" s="9" t="s">
        <v>12</v>
      </c>
      <c r="G87" s="9" t="s">
        <v>13</v>
      </c>
      <c r="H87" s="9" t="s">
        <v>1023</v>
      </c>
      <c r="I87" s="10">
        <v>40457</v>
      </c>
      <c r="J87" s="9"/>
      <c r="K87" s="9" t="s">
        <v>1155</v>
      </c>
      <c r="L87" s="9" t="s">
        <v>15</v>
      </c>
      <c r="M87" s="9" t="s">
        <v>15</v>
      </c>
      <c r="N87" s="9" t="s">
        <v>95</v>
      </c>
      <c r="O87" s="9" t="s">
        <v>35</v>
      </c>
      <c r="P87" s="9" t="s">
        <v>28</v>
      </c>
      <c r="Q87" s="9">
        <v>2008</v>
      </c>
      <c r="R87" s="9">
        <v>349577</v>
      </c>
      <c r="S87" s="9">
        <v>349577</v>
      </c>
      <c r="T87" s="9" t="b">
        <v>1</v>
      </c>
    </row>
    <row r="88" spans="1:20" ht="72.5" x14ac:dyDescent="0.35">
      <c r="A88" s="9">
        <v>360</v>
      </c>
      <c r="B88" s="9">
        <v>816</v>
      </c>
      <c r="C88" s="9">
        <v>581</v>
      </c>
      <c r="D88" s="9">
        <v>16305233</v>
      </c>
      <c r="E88" s="9" t="s">
        <v>1204</v>
      </c>
      <c r="F88" s="9" t="s">
        <v>12</v>
      </c>
      <c r="G88" s="9" t="s">
        <v>13</v>
      </c>
      <c r="H88" s="9" t="s">
        <v>1023</v>
      </c>
      <c r="I88" s="10">
        <v>42440</v>
      </c>
      <c r="J88" s="9"/>
      <c r="K88" s="9" t="s">
        <v>1155</v>
      </c>
      <c r="L88" s="9" t="s">
        <v>15</v>
      </c>
      <c r="M88" s="9" t="s">
        <v>15</v>
      </c>
      <c r="N88" s="9" t="s">
        <v>96</v>
      </c>
      <c r="O88" s="9" t="s">
        <v>23</v>
      </c>
      <c r="P88" s="9" t="s">
        <v>28</v>
      </c>
      <c r="Q88" s="9">
        <v>2020</v>
      </c>
      <c r="R88" s="9">
        <v>364434</v>
      </c>
      <c r="S88" s="9"/>
      <c r="T88" s="9" t="b">
        <v>1</v>
      </c>
    </row>
    <row r="89" spans="1:20" ht="72.5" x14ac:dyDescent="0.35">
      <c r="A89" s="9">
        <v>361</v>
      </c>
      <c r="B89" s="9">
        <v>815</v>
      </c>
      <c r="C89" s="9">
        <v>582</v>
      </c>
      <c r="D89" s="9">
        <v>11933654</v>
      </c>
      <c r="E89" s="9" t="s">
        <v>1204</v>
      </c>
      <c r="F89" s="9" t="s">
        <v>12</v>
      </c>
      <c r="G89" s="9" t="s">
        <v>13</v>
      </c>
      <c r="H89" s="9" t="s">
        <v>1023</v>
      </c>
      <c r="I89" s="10">
        <v>42440</v>
      </c>
      <c r="J89" s="9"/>
      <c r="K89" s="9" t="s">
        <v>1155</v>
      </c>
      <c r="L89" s="9" t="s">
        <v>15</v>
      </c>
      <c r="M89" s="9" t="s">
        <v>15</v>
      </c>
      <c r="N89" s="9" t="s">
        <v>96</v>
      </c>
      <c r="O89" s="9" t="s">
        <v>23</v>
      </c>
      <c r="P89" s="9" t="s">
        <v>28</v>
      </c>
      <c r="Q89" s="9">
        <v>2020</v>
      </c>
      <c r="R89" s="9">
        <v>314751</v>
      </c>
      <c r="S89" s="9">
        <v>314751</v>
      </c>
      <c r="T89" s="9" t="b">
        <v>1</v>
      </c>
    </row>
    <row r="90" spans="1:20" ht="72.5" x14ac:dyDescent="0.35">
      <c r="A90" s="9">
        <v>362</v>
      </c>
      <c r="B90" s="9">
        <v>817</v>
      </c>
      <c r="C90" s="9">
        <v>583</v>
      </c>
      <c r="D90" s="9">
        <v>21832982</v>
      </c>
      <c r="E90" s="9" t="s">
        <v>1204</v>
      </c>
      <c r="F90" s="9" t="s">
        <v>12</v>
      </c>
      <c r="G90" s="9" t="s">
        <v>13</v>
      </c>
      <c r="H90" s="9" t="s">
        <v>1023</v>
      </c>
      <c r="I90" s="10">
        <v>42440</v>
      </c>
      <c r="J90" s="9"/>
      <c r="K90" s="9" t="s">
        <v>1155</v>
      </c>
      <c r="L90" s="9" t="s">
        <v>15</v>
      </c>
      <c r="M90" s="9" t="s">
        <v>15</v>
      </c>
      <c r="N90" s="9" t="s">
        <v>96</v>
      </c>
      <c r="O90" s="9" t="s">
        <v>23</v>
      </c>
      <c r="P90" s="9" t="s">
        <v>28</v>
      </c>
      <c r="Q90" s="9">
        <v>2021</v>
      </c>
      <c r="R90" s="9">
        <v>511770</v>
      </c>
      <c r="S90" s="9">
        <v>419649</v>
      </c>
      <c r="T90" s="9" t="b">
        <v>1</v>
      </c>
    </row>
    <row r="91" spans="1:20" ht="43.5" x14ac:dyDescent="0.35">
      <c r="A91" s="9">
        <v>377</v>
      </c>
      <c r="B91" s="9">
        <v>1290</v>
      </c>
      <c r="C91" s="9">
        <v>94</v>
      </c>
      <c r="D91" s="9">
        <v>3663468</v>
      </c>
      <c r="E91" s="9" t="s">
        <v>1204</v>
      </c>
      <c r="F91" s="9" t="s">
        <v>12</v>
      </c>
      <c r="G91" s="9" t="s">
        <v>13</v>
      </c>
      <c r="H91" s="9" t="s">
        <v>950</v>
      </c>
      <c r="I91" s="10">
        <v>38547</v>
      </c>
      <c r="J91" s="9"/>
      <c r="K91" s="9" t="s">
        <v>1155</v>
      </c>
      <c r="L91" s="9" t="s">
        <v>15</v>
      </c>
      <c r="M91" s="9" t="s">
        <v>15</v>
      </c>
      <c r="N91" s="9" t="s">
        <v>97</v>
      </c>
      <c r="O91" s="9" t="s">
        <v>30</v>
      </c>
      <c r="P91" s="9" t="s">
        <v>58</v>
      </c>
      <c r="Q91" s="9">
        <v>2009</v>
      </c>
      <c r="R91" s="9">
        <v>126530</v>
      </c>
      <c r="S91" s="9">
        <v>112612</v>
      </c>
      <c r="T91" s="9" t="b">
        <v>0</v>
      </c>
    </row>
    <row r="92" spans="1:20" ht="72.5" x14ac:dyDescent="0.35">
      <c r="A92" s="9">
        <v>388</v>
      </c>
      <c r="B92" s="9">
        <v>473</v>
      </c>
      <c r="C92" s="9">
        <v>1550</v>
      </c>
      <c r="D92" s="9">
        <v>3964787</v>
      </c>
      <c r="E92" s="9" t="s">
        <v>1204</v>
      </c>
      <c r="F92" s="9" t="s">
        <v>12</v>
      </c>
      <c r="G92" s="9" t="s">
        <v>13</v>
      </c>
      <c r="H92" s="9" t="s">
        <v>1068</v>
      </c>
      <c r="I92" s="10">
        <v>38910</v>
      </c>
      <c r="J92" s="9"/>
      <c r="K92" s="9" t="s">
        <v>1155</v>
      </c>
      <c r="L92" s="9" t="s">
        <v>15</v>
      </c>
      <c r="M92" s="9" t="s">
        <v>15</v>
      </c>
      <c r="N92" s="9" t="s">
        <v>98</v>
      </c>
      <c r="O92" s="9" t="s">
        <v>23</v>
      </c>
      <c r="P92" s="9" t="s">
        <v>47</v>
      </c>
      <c r="Q92" s="9">
        <v>1962</v>
      </c>
      <c r="R92" s="9">
        <v>668335</v>
      </c>
      <c r="S92" s="9">
        <v>668335</v>
      </c>
      <c r="T92" s="9" t="b">
        <v>1</v>
      </c>
    </row>
    <row r="93" spans="1:20" ht="43.5" x14ac:dyDescent="0.35">
      <c r="A93" s="9">
        <v>420</v>
      </c>
      <c r="B93" s="9">
        <v>1286</v>
      </c>
      <c r="C93" s="9">
        <v>89</v>
      </c>
      <c r="D93" s="9">
        <v>3663456</v>
      </c>
      <c r="E93" s="9" t="s">
        <v>1204</v>
      </c>
      <c r="F93" s="9" t="s">
        <v>12</v>
      </c>
      <c r="G93" s="9" t="s">
        <v>13</v>
      </c>
      <c r="H93" s="9" t="s">
        <v>950</v>
      </c>
      <c r="I93" s="10">
        <v>38547</v>
      </c>
      <c r="J93" s="9"/>
      <c r="K93" s="9" t="s">
        <v>1155</v>
      </c>
      <c r="L93" s="9" t="s">
        <v>15</v>
      </c>
      <c r="M93" s="9" t="s">
        <v>15</v>
      </c>
      <c r="N93" s="9" t="s">
        <v>99</v>
      </c>
      <c r="O93" s="9" t="s">
        <v>35</v>
      </c>
      <c r="P93" s="9" t="s">
        <v>58</v>
      </c>
      <c r="Q93" s="9">
        <v>2009</v>
      </c>
      <c r="R93" s="9">
        <v>52425</v>
      </c>
      <c r="S93" s="9">
        <v>45086</v>
      </c>
      <c r="T93" s="9" t="b">
        <v>0</v>
      </c>
    </row>
    <row r="94" spans="1:20" ht="43.5" x14ac:dyDescent="0.35">
      <c r="A94" s="9">
        <v>421</v>
      </c>
      <c r="B94" s="9">
        <v>1231</v>
      </c>
      <c r="C94" s="9">
        <v>13</v>
      </c>
      <c r="D94" s="9">
        <v>3663287</v>
      </c>
      <c r="E94" s="9" t="s">
        <v>1204</v>
      </c>
      <c r="F94" s="9" t="s">
        <v>12</v>
      </c>
      <c r="G94" s="9" t="s">
        <v>13</v>
      </c>
      <c r="H94" s="9" t="s">
        <v>950</v>
      </c>
      <c r="I94" s="10">
        <v>38547</v>
      </c>
      <c r="J94" s="9"/>
      <c r="K94" s="9" t="s">
        <v>1155</v>
      </c>
      <c r="L94" s="9" t="s">
        <v>15</v>
      </c>
      <c r="M94" s="9" t="s">
        <v>15</v>
      </c>
      <c r="N94" s="9" t="s">
        <v>99</v>
      </c>
      <c r="O94" s="9" t="s">
        <v>35</v>
      </c>
      <c r="P94" s="9" t="s">
        <v>58</v>
      </c>
      <c r="Q94" s="9">
        <v>2009</v>
      </c>
      <c r="R94" s="9">
        <v>90130</v>
      </c>
      <c r="S94" s="9">
        <v>90130</v>
      </c>
      <c r="T94" s="9" t="b">
        <v>0</v>
      </c>
    </row>
    <row r="95" spans="1:20" ht="72.5" x14ac:dyDescent="0.35">
      <c r="A95" s="9">
        <v>422</v>
      </c>
      <c r="B95" s="9">
        <v>994</v>
      </c>
      <c r="C95" s="9">
        <v>630</v>
      </c>
      <c r="D95" s="9">
        <v>12454060</v>
      </c>
      <c r="E95" s="9" t="s">
        <v>1204</v>
      </c>
      <c r="F95" s="9" t="s">
        <v>12</v>
      </c>
      <c r="G95" s="9" t="s">
        <v>13</v>
      </c>
      <c r="H95" s="9" t="s">
        <v>1009</v>
      </c>
      <c r="I95" s="10">
        <v>44069</v>
      </c>
      <c r="J95" s="9"/>
      <c r="K95" s="9" t="s">
        <v>1155</v>
      </c>
      <c r="L95" s="9" t="s">
        <v>15</v>
      </c>
      <c r="M95" s="9" t="s">
        <v>15</v>
      </c>
      <c r="N95" s="9" t="s">
        <v>100</v>
      </c>
      <c r="O95" s="9" t="s">
        <v>35</v>
      </c>
      <c r="P95" s="9" t="s">
        <v>47</v>
      </c>
      <c r="Q95" s="9">
        <v>2020</v>
      </c>
      <c r="R95" s="9">
        <v>186577</v>
      </c>
      <c r="S95" s="9">
        <v>186577</v>
      </c>
      <c r="T95" s="9" t="b">
        <v>1</v>
      </c>
    </row>
    <row r="96" spans="1:20" ht="72.5" x14ac:dyDescent="0.35">
      <c r="A96" s="9">
        <v>423</v>
      </c>
      <c r="B96" s="9">
        <v>995</v>
      </c>
      <c r="C96" s="9">
        <v>631</v>
      </c>
      <c r="D96" s="9">
        <v>12454147</v>
      </c>
      <c r="E96" s="9" t="s">
        <v>1204</v>
      </c>
      <c r="F96" s="9" t="s">
        <v>12</v>
      </c>
      <c r="G96" s="9" t="s">
        <v>13</v>
      </c>
      <c r="H96" s="9" t="s">
        <v>1009</v>
      </c>
      <c r="I96" s="10">
        <v>44069</v>
      </c>
      <c r="J96" s="9"/>
      <c r="K96" s="9" t="s">
        <v>1155</v>
      </c>
      <c r="L96" s="9" t="s">
        <v>15</v>
      </c>
      <c r="M96" s="9" t="s">
        <v>15</v>
      </c>
      <c r="N96" s="9" t="s">
        <v>100</v>
      </c>
      <c r="O96" s="9" t="s">
        <v>35</v>
      </c>
      <c r="P96" s="9" t="s">
        <v>47</v>
      </c>
      <c r="Q96" s="9">
        <v>2020</v>
      </c>
      <c r="R96" s="9">
        <v>186577</v>
      </c>
      <c r="S96" s="9">
        <v>186577</v>
      </c>
      <c r="T96" s="9" t="b">
        <v>1</v>
      </c>
    </row>
    <row r="97" spans="1:20" ht="72.5" x14ac:dyDescent="0.35">
      <c r="A97" s="9">
        <v>424</v>
      </c>
      <c r="B97" s="9">
        <v>996</v>
      </c>
      <c r="C97" s="9">
        <v>632</v>
      </c>
      <c r="D97" s="9">
        <v>12454729</v>
      </c>
      <c r="E97" s="9" t="s">
        <v>1204</v>
      </c>
      <c r="F97" s="9" t="s">
        <v>12</v>
      </c>
      <c r="G97" s="9" t="s">
        <v>13</v>
      </c>
      <c r="H97" s="9" t="s">
        <v>1009</v>
      </c>
      <c r="I97" s="10">
        <v>44069</v>
      </c>
      <c r="J97" s="9"/>
      <c r="K97" s="9" t="s">
        <v>1155</v>
      </c>
      <c r="L97" s="9" t="s">
        <v>15</v>
      </c>
      <c r="M97" s="9" t="s">
        <v>15</v>
      </c>
      <c r="N97" s="9" t="s">
        <v>100</v>
      </c>
      <c r="O97" s="9" t="s">
        <v>35</v>
      </c>
      <c r="P97" s="9" t="s">
        <v>47</v>
      </c>
      <c r="Q97" s="9">
        <v>2020</v>
      </c>
      <c r="R97" s="9">
        <v>293705</v>
      </c>
      <c r="S97" s="9">
        <v>293705</v>
      </c>
      <c r="T97" s="9" t="b">
        <v>1</v>
      </c>
    </row>
    <row r="98" spans="1:20" ht="72.5" x14ac:dyDescent="0.35">
      <c r="A98" s="9">
        <v>425</v>
      </c>
      <c r="B98" s="9">
        <v>997</v>
      </c>
      <c r="C98" s="9">
        <v>633</v>
      </c>
      <c r="D98" s="9">
        <v>12454841</v>
      </c>
      <c r="E98" s="9" t="s">
        <v>1204</v>
      </c>
      <c r="F98" s="9" t="s">
        <v>12</v>
      </c>
      <c r="G98" s="9" t="s">
        <v>13</v>
      </c>
      <c r="H98" s="9" t="s">
        <v>1009</v>
      </c>
      <c r="I98" s="10">
        <v>44069</v>
      </c>
      <c r="J98" s="9"/>
      <c r="K98" s="9" t="s">
        <v>1155</v>
      </c>
      <c r="L98" s="9" t="s">
        <v>15</v>
      </c>
      <c r="M98" s="9" t="s">
        <v>15</v>
      </c>
      <c r="N98" s="9" t="s">
        <v>100</v>
      </c>
      <c r="O98" s="9" t="s">
        <v>35</v>
      </c>
      <c r="P98" s="9" t="s">
        <v>47</v>
      </c>
      <c r="Q98" s="9">
        <v>2019</v>
      </c>
      <c r="R98" s="9">
        <v>391985</v>
      </c>
      <c r="S98" s="9">
        <v>391985</v>
      </c>
      <c r="T98" s="9" t="b">
        <v>1</v>
      </c>
    </row>
    <row r="99" spans="1:20" ht="72.5" x14ac:dyDescent="0.35">
      <c r="A99" s="9">
        <v>442</v>
      </c>
      <c r="B99" s="9">
        <v>933</v>
      </c>
      <c r="C99" s="9">
        <v>648</v>
      </c>
      <c r="D99" s="9">
        <v>18731535</v>
      </c>
      <c r="E99" s="9" t="s">
        <v>1204</v>
      </c>
      <c r="F99" s="9" t="s">
        <v>12</v>
      </c>
      <c r="G99" s="9" t="s">
        <v>13</v>
      </c>
      <c r="H99" s="9" t="s">
        <v>1005</v>
      </c>
      <c r="I99" s="10">
        <v>43255</v>
      </c>
      <c r="J99" s="9"/>
      <c r="K99" s="9" t="s">
        <v>1155</v>
      </c>
      <c r="L99" s="9" t="s">
        <v>15</v>
      </c>
      <c r="M99" s="9" t="s">
        <v>15</v>
      </c>
      <c r="N99" s="9" t="s">
        <v>101</v>
      </c>
      <c r="O99" s="9" t="s">
        <v>32</v>
      </c>
      <c r="P99" s="9" t="s">
        <v>47</v>
      </c>
      <c r="Q99" s="9">
        <v>2019</v>
      </c>
      <c r="R99" s="9">
        <v>826850</v>
      </c>
      <c r="S99" s="9">
        <v>826850</v>
      </c>
      <c r="T99" s="9" t="b">
        <v>1</v>
      </c>
    </row>
    <row r="100" spans="1:20" ht="43.5" x14ac:dyDescent="0.35">
      <c r="A100" s="9">
        <v>443</v>
      </c>
      <c r="B100" s="9">
        <v>938</v>
      </c>
      <c r="C100" s="9">
        <v>649</v>
      </c>
      <c r="D100" s="9">
        <v>20023581</v>
      </c>
      <c r="E100" s="9" t="s">
        <v>1204</v>
      </c>
      <c r="F100" s="9" t="s">
        <v>12</v>
      </c>
      <c r="G100" s="9" t="s">
        <v>13</v>
      </c>
      <c r="H100" s="9" t="s">
        <v>1005</v>
      </c>
      <c r="I100" s="10">
        <v>44348</v>
      </c>
      <c r="J100" s="9"/>
      <c r="K100" s="9" t="s">
        <v>1155</v>
      </c>
      <c r="L100" s="9" t="s">
        <v>15</v>
      </c>
      <c r="M100" s="9" t="s">
        <v>15</v>
      </c>
      <c r="N100" s="9" t="s">
        <v>101</v>
      </c>
      <c r="O100" s="9" t="s">
        <v>32</v>
      </c>
      <c r="P100" s="9" t="s">
        <v>71</v>
      </c>
      <c r="Q100" s="9">
        <v>2022</v>
      </c>
      <c r="R100" s="9">
        <v>990294</v>
      </c>
      <c r="S100" s="9">
        <v>990140</v>
      </c>
      <c r="T100" s="9" t="b">
        <v>1</v>
      </c>
    </row>
    <row r="101" spans="1:20" ht="43.5" x14ac:dyDescent="0.35">
      <c r="A101" s="9">
        <v>445</v>
      </c>
      <c r="B101" s="9">
        <v>934</v>
      </c>
      <c r="C101" s="9">
        <v>651</v>
      </c>
      <c r="D101" s="9">
        <v>20023588</v>
      </c>
      <c r="E101" s="9" t="s">
        <v>1204</v>
      </c>
      <c r="F101" s="9" t="s">
        <v>12</v>
      </c>
      <c r="G101" s="9" t="s">
        <v>13</v>
      </c>
      <c r="H101" s="9" t="s">
        <v>1005</v>
      </c>
      <c r="I101" s="10">
        <v>43255</v>
      </c>
      <c r="J101" s="9"/>
      <c r="K101" s="9" t="s">
        <v>1155</v>
      </c>
      <c r="L101" s="9" t="s">
        <v>15</v>
      </c>
      <c r="M101" s="9" t="s">
        <v>15</v>
      </c>
      <c r="N101" s="9" t="s">
        <v>101</v>
      </c>
      <c r="O101" s="9" t="s">
        <v>32</v>
      </c>
      <c r="P101" s="9" t="s">
        <v>71</v>
      </c>
      <c r="Q101" s="9">
        <v>2022</v>
      </c>
      <c r="R101" s="9">
        <v>1035034</v>
      </c>
      <c r="S101" s="9"/>
      <c r="T101" s="9" t="b">
        <v>1</v>
      </c>
    </row>
    <row r="102" spans="1:20" ht="72.5" x14ac:dyDescent="0.35">
      <c r="A102" s="9">
        <v>446</v>
      </c>
      <c r="B102" s="9">
        <v>935</v>
      </c>
      <c r="C102" s="9">
        <v>652</v>
      </c>
      <c r="D102" s="9">
        <v>16053910</v>
      </c>
      <c r="E102" s="9" t="s">
        <v>1204</v>
      </c>
      <c r="F102" s="9" t="s">
        <v>12</v>
      </c>
      <c r="G102" s="9" t="s">
        <v>13</v>
      </c>
      <c r="H102" s="9" t="s">
        <v>1005</v>
      </c>
      <c r="I102" s="10">
        <v>43255</v>
      </c>
      <c r="J102" s="9"/>
      <c r="K102" s="9" t="s">
        <v>1155</v>
      </c>
      <c r="L102" s="9" t="s">
        <v>15</v>
      </c>
      <c r="M102" s="9" t="s">
        <v>15</v>
      </c>
      <c r="N102" s="9" t="s">
        <v>101</v>
      </c>
      <c r="O102" s="9" t="s">
        <v>32</v>
      </c>
      <c r="P102" s="9" t="s">
        <v>47</v>
      </c>
      <c r="Q102" s="9">
        <v>2021</v>
      </c>
      <c r="R102" s="9">
        <v>1128258</v>
      </c>
      <c r="S102" s="9">
        <v>1128258</v>
      </c>
      <c r="T102" s="9" t="b">
        <v>1</v>
      </c>
    </row>
    <row r="103" spans="1:20" ht="72.5" x14ac:dyDescent="0.35">
      <c r="A103" s="9">
        <v>448</v>
      </c>
      <c r="B103" s="9">
        <v>937</v>
      </c>
      <c r="C103" s="9">
        <v>654</v>
      </c>
      <c r="D103" s="9">
        <v>18665075</v>
      </c>
      <c r="E103" s="9" t="s">
        <v>1204</v>
      </c>
      <c r="F103" s="9" t="s">
        <v>12</v>
      </c>
      <c r="G103" s="9" t="s">
        <v>13</v>
      </c>
      <c r="H103" s="9" t="s">
        <v>1005</v>
      </c>
      <c r="I103" s="10">
        <v>43857</v>
      </c>
      <c r="J103" s="9"/>
      <c r="K103" s="9" t="s">
        <v>1155</v>
      </c>
      <c r="L103" s="9" t="s">
        <v>15</v>
      </c>
      <c r="M103" s="9" t="s">
        <v>15</v>
      </c>
      <c r="N103" s="9" t="s">
        <v>101</v>
      </c>
      <c r="O103" s="9" t="s">
        <v>32</v>
      </c>
      <c r="P103" s="9" t="s">
        <v>47</v>
      </c>
      <c r="Q103" s="9">
        <v>2021</v>
      </c>
      <c r="R103" s="9">
        <v>1646392</v>
      </c>
      <c r="S103" s="9">
        <v>1646392</v>
      </c>
      <c r="T103" s="9" t="b">
        <v>1</v>
      </c>
    </row>
    <row r="104" spans="1:20" ht="29" x14ac:dyDescent="0.35">
      <c r="A104" s="9">
        <v>450</v>
      </c>
      <c r="B104" s="9">
        <v>1141</v>
      </c>
      <c r="C104" s="9">
        <v>656</v>
      </c>
      <c r="D104" s="9">
        <v>6782086</v>
      </c>
      <c r="E104" s="9" t="s">
        <v>1204</v>
      </c>
      <c r="F104" s="9" t="s">
        <v>12</v>
      </c>
      <c r="G104" s="9" t="s">
        <v>13</v>
      </c>
      <c r="H104" s="9" t="s">
        <v>962</v>
      </c>
      <c r="I104" s="10">
        <v>43811</v>
      </c>
      <c r="J104" s="9"/>
      <c r="K104" s="9" t="s">
        <v>1155</v>
      </c>
      <c r="L104" s="9" t="s">
        <v>15</v>
      </c>
      <c r="M104" s="9" t="s">
        <v>15</v>
      </c>
      <c r="N104" s="9" t="s">
        <v>102</v>
      </c>
      <c r="O104" s="9" t="s">
        <v>38</v>
      </c>
      <c r="P104" s="9" t="s">
        <v>44</v>
      </c>
      <c r="Q104" s="9">
        <v>2017</v>
      </c>
      <c r="R104" s="9">
        <v>791590</v>
      </c>
      <c r="S104" s="9">
        <v>635304</v>
      </c>
      <c r="T104" s="9" t="b">
        <v>0</v>
      </c>
    </row>
    <row r="105" spans="1:20" ht="43.5" x14ac:dyDescent="0.35">
      <c r="A105" s="9">
        <v>457</v>
      </c>
      <c r="B105" s="9">
        <v>1321</v>
      </c>
      <c r="C105" s="9">
        <v>138</v>
      </c>
      <c r="D105" s="9">
        <v>3663616</v>
      </c>
      <c r="E105" s="9" t="s">
        <v>1204</v>
      </c>
      <c r="F105" s="9" t="s">
        <v>12</v>
      </c>
      <c r="G105" s="9" t="s">
        <v>13</v>
      </c>
      <c r="H105" s="9" t="s">
        <v>950</v>
      </c>
      <c r="I105" s="10">
        <v>38547</v>
      </c>
      <c r="J105" s="9"/>
      <c r="K105" s="9" t="s">
        <v>1155</v>
      </c>
      <c r="L105" s="9" t="s">
        <v>15</v>
      </c>
      <c r="M105" s="9" t="s">
        <v>15</v>
      </c>
      <c r="N105" s="9" t="s">
        <v>103</v>
      </c>
      <c r="O105" s="9" t="s">
        <v>104</v>
      </c>
      <c r="P105" s="9" t="s">
        <v>58</v>
      </c>
      <c r="Q105" s="9">
        <v>2009</v>
      </c>
      <c r="R105" s="9">
        <v>73900</v>
      </c>
      <c r="S105" s="9">
        <v>66510</v>
      </c>
      <c r="T105" s="9" t="b">
        <v>0</v>
      </c>
    </row>
    <row r="106" spans="1:20" ht="43.5" x14ac:dyDescent="0.35">
      <c r="A106" s="9">
        <v>458</v>
      </c>
      <c r="B106" s="9">
        <v>1227</v>
      </c>
      <c r="C106" s="9">
        <v>5</v>
      </c>
      <c r="D106" s="9">
        <v>3663262</v>
      </c>
      <c r="E106" s="9" t="s">
        <v>1204</v>
      </c>
      <c r="F106" s="9" t="s">
        <v>12</v>
      </c>
      <c r="G106" s="9" t="s">
        <v>13</v>
      </c>
      <c r="H106" s="9" t="s">
        <v>950</v>
      </c>
      <c r="I106" s="10">
        <v>38547</v>
      </c>
      <c r="J106" s="9"/>
      <c r="K106" s="9" t="s">
        <v>1155</v>
      </c>
      <c r="L106" s="9" t="s">
        <v>15</v>
      </c>
      <c r="M106" s="9" t="s">
        <v>15</v>
      </c>
      <c r="N106" s="9" t="s">
        <v>37</v>
      </c>
      <c r="O106" s="9" t="s">
        <v>38</v>
      </c>
      <c r="P106" s="9" t="s">
        <v>58</v>
      </c>
      <c r="Q106" s="9">
        <v>2009</v>
      </c>
      <c r="R106" s="9">
        <v>70669</v>
      </c>
      <c r="S106" s="9">
        <v>70669</v>
      </c>
      <c r="T106" s="9" t="b">
        <v>0</v>
      </c>
    </row>
    <row r="107" spans="1:20" ht="43.5" x14ac:dyDescent="0.35">
      <c r="A107" s="9">
        <v>467</v>
      </c>
      <c r="B107" s="9">
        <v>1308</v>
      </c>
      <c r="C107" s="9">
        <v>122</v>
      </c>
      <c r="D107" s="9">
        <v>3663556</v>
      </c>
      <c r="E107" s="9" t="s">
        <v>1204</v>
      </c>
      <c r="F107" s="9" t="s">
        <v>12</v>
      </c>
      <c r="G107" s="9" t="s">
        <v>13</v>
      </c>
      <c r="H107" s="9" t="s">
        <v>950</v>
      </c>
      <c r="I107" s="10">
        <v>38547</v>
      </c>
      <c r="J107" s="9"/>
      <c r="K107" s="9" t="s">
        <v>1155</v>
      </c>
      <c r="L107" s="9" t="s">
        <v>15</v>
      </c>
      <c r="M107" s="9" t="s">
        <v>15</v>
      </c>
      <c r="N107" s="9" t="s">
        <v>31</v>
      </c>
      <c r="O107" s="9" t="s">
        <v>32</v>
      </c>
      <c r="P107" s="9" t="s">
        <v>58</v>
      </c>
      <c r="Q107" s="9">
        <v>2009</v>
      </c>
      <c r="R107" s="9">
        <v>43632</v>
      </c>
      <c r="S107" s="9">
        <v>37960</v>
      </c>
      <c r="T107" s="9" t="b">
        <v>0</v>
      </c>
    </row>
    <row r="108" spans="1:20" ht="43.5" x14ac:dyDescent="0.35">
      <c r="A108" s="9">
        <v>504</v>
      </c>
      <c r="B108" s="9">
        <v>1271</v>
      </c>
      <c r="C108" s="9">
        <v>69</v>
      </c>
      <c r="D108" s="9">
        <v>3663407</v>
      </c>
      <c r="E108" s="9" t="s">
        <v>1204</v>
      </c>
      <c r="F108" s="9" t="s">
        <v>12</v>
      </c>
      <c r="G108" s="9" t="s">
        <v>13</v>
      </c>
      <c r="H108" s="9" t="s">
        <v>950</v>
      </c>
      <c r="I108" s="10">
        <v>38547</v>
      </c>
      <c r="J108" s="9"/>
      <c r="K108" s="9" t="s">
        <v>1155</v>
      </c>
      <c r="L108" s="9" t="s">
        <v>15</v>
      </c>
      <c r="M108" s="9" t="s">
        <v>15</v>
      </c>
      <c r="N108" s="9" t="s">
        <v>105</v>
      </c>
      <c r="O108" s="9" t="s">
        <v>52</v>
      </c>
      <c r="P108" s="9" t="s">
        <v>58</v>
      </c>
      <c r="Q108" s="9">
        <v>2009</v>
      </c>
      <c r="R108" s="9">
        <v>104030</v>
      </c>
      <c r="S108" s="9">
        <v>89466</v>
      </c>
      <c r="T108" s="9" t="b">
        <v>0</v>
      </c>
    </row>
    <row r="109" spans="1:20" ht="43.5" x14ac:dyDescent="0.35">
      <c r="A109" s="9">
        <v>505</v>
      </c>
      <c r="B109" s="9">
        <v>1235</v>
      </c>
      <c r="C109" s="9">
        <v>17</v>
      </c>
      <c r="D109" s="9">
        <v>3663297</v>
      </c>
      <c r="E109" s="9" t="s">
        <v>1204</v>
      </c>
      <c r="F109" s="9" t="s">
        <v>12</v>
      </c>
      <c r="G109" s="9" t="s">
        <v>13</v>
      </c>
      <c r="H109" s="9" t="s">
        <v>950</v>
      </c>
      <c r="I109" s="10">
        <v>38547</v>
      </c>
      <c r="J109" s="9"/>
      <c r="K109" s="9" t="s">
        <v>1155</v>
      </c>
      <c r="L109" s="9" t="s">
        <v>15</v>
      </c>
      <c r="M109" s="9" t="s">
        <v>15</v>
      </c>
      <c r="N109" s="9" t="s">
        <v>106</v>
      </c>
      <c r="O109" s="9" t="s">
        <v>23</v>
      </c>
      <c r="P109" s="9" t="s">
        <v>58</v>
      </c>
      <c r="Q109" s="9">
        <v>2009</v>
      </c>
      <c r="R109" s="9">
        <v>44729</v>
      </c>
      <c r="S109" s="9">
        <v>44729</v>
      </c>
      <c r="T109" s="9" t="b">
        <v>0</v>
      </c>
    </row>
    <row r="110" spans="1:20" ht="43.5" x14ac:dyDescent="0.35">
      <c r="A110" s="9">
        <v>507</v>
      </c>
      <c r="B110" s="9">
        <v>1291</v>
      </c>
      <c r="C110" s="9">
        <v>95</v>
      </c>
      <c r="D110" s="9">
        <v>3663471</v>
      </c>
      <c r="E110" s="9" t="s">
        <v>1204</v>
      </c>
      <c r="F110" s="9" t="s">
        <v>12</v>
      </c>
      <c r="G110" s="9" t="s">
        <v>13</v>
      </c>
      <c r="H110" s="9" t="s">
        <v>950</v>
      </c>
      <c r="I110" s="10">
        <v>38547</v>
      </c>
      <c r="J110" s="9"/>
      <c r="K110" s="9" t="s">
        <v>1155</v>
      </c>
      <c r="L110" s="9" t="s">
        <v>15</v>
      </c>
      <c r="M110" s="9" t="s">
        <v>15</v>
      </c>
      <c r="N110" s="9" t="s">
        <v>107</v>
      </c>
      <c r="O110" s="9" t="s">
        <v>108</v>
      </c>
      <c r="P110" s="9" t="s">
        <v>58</v>
      </c>
      <c r="Q110" s="9">
        <v>2009</v>
      </c>
      <c r="R110" s="9">
        <v>63580</v>
      </c>
      <c r="S110" s="9">
        <v>54679</v>
      </c>
      <c r="T110" s="9" t="b">
        <v>0</v>
      </c>
    </row>
    <row r="111" spans="1:20" ht="43.5" x14ac:dyDescent="0.35">
      <c r="A111" s="9">
        <v>508</v>
      </c>
      <c r="B111" s="9">
        <v>1287</v>
      </c>
      <c r="C111" s="9">
        <v>90</v>
      </c>
      <c r="D111" s="9">
        <v>3663458</v>
      </c>
      <c r="E111" s="9" t="s">
        <v>1204</v>
      </c>
      <c r="F111" s="9" t="s">
        <v>12</v>
      </c>
      <c r="G111" s="9" t="s">
        <v>13</v>
      </c>
      <c r="H111" s="9" t="s">
        <v>950</v>
      </c>
      <c r="I111" s="10">
        <v>38547</v>
      </c>
      <c r="J111" s="9"/>
      <c r="K111" s="9" t="s">
        <v>1155</v>
      </c>
      <c r="L111" s="9" t="s">
        <v>15</v>
      </c>
      <c r="M111" s="9" t="s">
        <v>15</v>
      </c>
      <c r="N111" s="9" t="s">
        <v>107</v>
      </c>
      <c r="O111" s="9" t="s">
        <v>108</v>
      </c>
      <c r="P111" s="9" t="s">
        <v>58</v>
      </c>
      <c r="Q111" s="9">
        <v>2009</v>
      </c>
      <c r="R111" s="9">
        <v>66789</v>
      </c>
      <c r="S111" s="9">
        <v>60778</v>
      </c>
      <c r="T111" s="9" t="b">
        <v>0</v>
      </c>
    </row>
    <row r="112" spans="1:20" ht="43.5" x14ac:dyDescent="0.35">
      <c r="A112" s="9">
        <v>509</v>
      </c>
      <c r="B112" s="9">
        <v>1294</v>
      </c>
      <c r="C112" s="9">
        <v>98</v>
      </c>
      <c r="D112" s="9">
        <v>3663480</v>
      </c>
      <c r="E112" s="9" t="s">
        <v>1204</v>
      </c>
      <c r="F112" s="9" t="s">
        <v>12</v>
      </c>
      <c r="G112" s="9" t="s">
        <v>13</v>
      </c>
      <c r="H112" s="9" t="s">
        <v>950</v>
      </c>
      <c r="I112" s="10">
        <v>38547</v>
      </c>
      <c r="J112" s="9"/>
      <c r="K112" s="9" t="s">
        <v>1155</v>
      </c>
      <c r="L112" s="9" t="s">
        <v>15</v>
      </c>
      <c r="M112" s="9" t="s">
        <v>15</v>
      </c>
      <c r="N112" s="9" t="s">
        <v>107</v>
      </c>
      <c r="O112" s="9" t="s">
        <v>108</v>
      </c>
      <c r="P112" s="9" t="s">
        <v>58</v>
      </c>
      <c r="Q112" s="9">
        <v>2009</v>
      </c>
      <c r="R112" s="9">
        <v>104320</v>
      </c>
      <c r="S112" s="9">
        <v>85542</v>
      </c>
      <c r="T112" s="9" t="b">
        <v>0</v>
      </c>
    </row>
    <row r="113" spans="1:20" ht="72.5" x14ac:dyDescent="0.35">
      <c r="A113" s="9">
        <v>518</v>
      </c>
      <c r="B113" s="9">
        <v>784</v>
      </c>
      <c r="C113" s="9">
        <v>724</v>
      </c>
      <c r="D113" s="9">
        <v>6566782</v>
      </c>
      <c r="E113" s="9" t="s">
        <v>1204</v>
      </c>
      <c r="F113" s="9" t="s">
        <v>12</v>
      </c>
      <c r="G113" s="9" t="s">
        <v>13</v>
      </c>
      <c r="H113" s="9" t="s">
        <v>1046</v>
      </c>
      <c r="I113" s="10">
        <v>42208</v>
      </c>
      <c r="J113" s="9"/>
      <c r="K113" s="9" t="s">
        <v>1155</v>
      </c>
      <c r="L113" s="9" t="s">
        <v>15</v>
      </c>
      <c r="M113" s="9" t="s">
        <v>15</v>
      </c>
      <c r="N113" s="9" t="s">
        <v>109</v>
      </c>
      <c r="O113" s="9" t="s">
        <v>30</v>
      </c>
      <c r="P113" s="9" t="s">
        <v>21</v>
      </c>
      <c r="Q113" s="9">
        <v>2017</v>
      </c>
      <c r="R113" s="9">
        <v>269554</v>
      </c>
      <c r="S113" s="9">
        <v>269554</v>
      </c>
      <c r="T113" s="9" t="b">
        <v>1</v>
      </c>
    </row>
    <row r="114" spans="1:20" ht="72.5" x14ac:dyDescent="0.35">
      <c r="A114" s="9">
        <v>519</v>
      </c>
      <c r="B114" s="9">
        <v>785</v>
      </c>
      <c r="C114" s="9">
        <v>725</v>
      </c>
      <c r="D114" s="9">
        <v>16782658</v>
      </c>
      <c r="E114" s="9" t="s">
        <v>1204</v>
      </c>
      <c r="F114" s="9" t="s">
        <v>12</v>
      </c>
      <c r="G114" s="9" t="s">
        <v>13</v>
      </c>
      <c r="H114" s="9" t="s">
        <v>1046</v>
      </c>
      <c r="I114" s="10">
        <v>42198</v>
      </c>
      <c r="J114" s="9"/>
      <c r="K114" s="9" t="s">
        <v>1155</v>
      </c>
      <c r="L114" s="9" t="s">
        <v>15</v>
      </c>
      <c r="M114" s="9" t="s">
        <v>15</v>
      </c>
      <c r="N114" s="9" t="s">
        <v>109</v>
      </c>
      <c r="O114" s="9" t="s">
        <v>30</v>
      </c>
      <c r="P114" s="9" t="s">
        <v>21</v>
      </c>
      <c r="Q114" s="9">
        <v>2021</v>
      </c>
      <c r="R114" s="9">
        <v>277050</v>
      </c>
      <c r="S114" s="9">
        <v>277050</v>
      </c>
      <c r="T114" s="9" t="b">
        <v>1</v>
      </c>
    </row>
    <row r="115" spans="1:20" ht="43.5" x14ac:dyDescent="0.35">
      <c r="A115" s="9">
        <v>522</v>
      </c>
      <c r="B115" s="9">
        <v>832</v>
      </c>
      <c r="C115" s="9">
        <v>191</v>
      </c>
      <c r="D115" s="9">
        <v>5839381</v>
      </c>
      <c r="E115" s="9" t="s">
        <v>1204</v>
      </c>
      <c r="F115" s="9" t="s">
        <v>12</v>
      </c>
      <c r="G115" s="9" t="s">
        <v>13</v>
      </c>
      <c r="H115" s="9" t="s">
        <v>950</v>
      </c>
      <c r="I115" s="10">
        <v>42468</v>
      </c>
      <c r="J115" s="9"/>
      <c r="K115" s="9" t="s">
        <v>1155</v>
      </c>
      <c r="L115" s="9" t="s">
        <v>15</v>
      </c>
      <c r="M115" s="9" t="s">
        <v>15</v>
      </c>
      <c r="N115" s="9" t="s">
        <v>29</v>
      </c>
      <c r="O115" s="9" t="s">
        <v>30</v>
      </c>
      <c r="P115" s="9" t="s">
        <v>58</v>
      </c>
      <c r="Q115" s="9">
        <v>2016</v>
      </c>
      <c r="R115" s="9">
        <v>62549</v>
      </c>
      <c r="S115" s="9">
        <v>62549</v>
      </c>
      <c r="T115" s="9" t="b">
        <v>0</v>
      </c>
    </row>
    <row r="116" spans="1:20" ht="43.5" x14ac:dyDescent="0.35">
      <c r="A116" s="9">
        <v>525</v>
      </c>
      <c r="B116" s="9">
        <v>1255</v>
      </c>
      <c r="C116" s="9">
        <v>46</v>
      </c>
      <c r="D116" s="9">
        <v>3663350</v>
      </c>
      <c r="E116" s="9" t="s">
        <v>1204</v>
      </c>
      <c r="F116" s="9" t="s">
        <v>12</v>
      </c>
      <c r="G116" s="9" t="s">
        <v>13</v>
      </c>
      <c r="H116" s="9" t="s">
        <v>950</v>
      </c>
      <c r="I116" s="10">
        <v>38547</v>
      </c>
      <c r="J116" s="9"/>
      <c r="K116" s="9" t="s">
        <v>1155</v>
      </c>
      <c r="L116" s="9" t="s">
        <v>15</v>
      </c>
      <c r="M116" s="9" t="s">
        <v>15</v>
      </c>
      <c r="N116" s="9" t="s">
        <v>110</v>
      </c>
      <c r="O116" s="9" t="s">
        <v>30</v>
      </c>
      <c r="P116" s="9" t="s">
        <v>58</v>
      </c>
      <c r="Q116" s="9">
        <v>2009</v>
      </c>
      <c r="R116" s="9">
        <v>128270</v>
      </c>
      <c r="S116" s="9">
        <v>118008</v>
      </c>
      <c r="T116" s="9" t="b">
        <v>0</v>
      </c>
    </row>
    <row r="117" spans="1:20" ht="43.5" x14ac:dyDescent="0.35">
      <c r="A117" s="9">
        <v>526</v>
      </c>
      <c r="B117" s="9">
        <v>1288</v>
      </c>
      <c r="C117" s="9">
        <v>91</v>
      </c>
      <c r="D117" s="9">
        <v>3663462</v>
      </c>
      <c r="E117" s="9" t="s">
        <v>1204</v>
      </c>
      <c r="F117" s="9" t="s">
        <v>12</v>
      </c>
      <c r="G117" s="9" t="s">
        <v>13</v>
      </c>
      <c r="H117" s="9" t="s">
        <v>950</v>
      </c>
      <c r="I117" s="10">
        <v>38547</v>
      </c>
      <c r="J117" s="9"/>
      <c r="K117" s="9" t="s">
        <v>1155</v>
      </c>
      <c r="L117" s="9" t="s">
        <v>15</v>
      </c>
      <c r="M117" s="9" t="s">
        <v>15</v>
      </c>
      <c r="N117" s="9" t="s">
        <v>111</v>
      </c>
      <c r="O117" s="9" t="s">
        <v>52</v>
      </c>
      <c r="P117" s="9" t="s">
        <v>58</v>
      </c>
      <c r="Q117" s="9">
        <v>2009</v>
      </c>
      <c r="R117" s="9">
        <v>56350</v>
      </c>
      <c r="S117" s="9">
        <v>49025</v>
      </c>
      <c r="T117" s="9" t="b">
        <v>0</v>
      </c>
    </row>
    <row r="118" spans="1:20" ht="72.5" x14ac:dyDescent="0.35">
      <c r="A118" s="9">
        <v>546</v>
      </c>
      <c r="B118" s="9">
        <v>640</v>
      </c>
      <c r="C118" s="9">
        <v>844</v>
      </c>
      <c r="D118" s="9">
        <v>4361701</v>
      </c>
      <c r="E118" s="9" t="s">
        <v>1204</v>
      </c>
      <c r="F118" s="9" t="s">
        <v>12</v>
      </c>
      <c r="G118" s="9" t="s">
        <v>13</v>
      </c>
      <c r="H118" s="9" t="s">
        <v>990</v>
      </c>
      <c r="I118" s="10">
        <v>40969</v>
      </c>
      <c r="J118" s="9"/>
      <c r="K118" s="9" t="s">
        <v>1155</v>
      </c>
      <c r="L118" s="9" t="s">
        <v>15</v>
      </c>
      <c r="M118" s="9" t="s">
        <v>15</v>
      </c>
      <c r="N118" s="9" t="s">
        <v>66</v>
      </c>
      <c r="O118" s="9" t="s">
        <v>65</v>
      </c>
      <c r="P118" s="9" t="s">
        <v>28</v>
      </c>
      <c r="Q118" s="9">
        <v>2013</v>
      </c>
      <c r="R118" s="9">
        <v>223239</v>
      </c>
      <c r="S118" s="9">
        <v>178591</v>
      </c>
      <c r="T118" s="9" t="b">
        <v>0</v>
      </c>
    </row>
    <row r="119" spans="1:20" ht="29" x14ac:dyDescent="0.35">
      <c r="A119" s="9">
        <v>557</v>
      </c>
      <c r="B119" s="9">
        <v>805</v>
      </c>
      <c r="C119" s="9">
        <v>854</v>
      </c>
      <c r="D119" s="9">
        <v>17604293</v>
      </c>
      <c r="E119" s="9" t="s">
        <v>1204</v>
      </c>
      <c r="F119" s="9" t="s">
        <v>12</v>
      </c>
      <c r="G119" s="9" t="s">
        <v>13</v>
      </c>
      <c r="H119" s="9" t="s">
        <v>941</v>
      </c>
      <c r="I119" s="10">
        <v>42241</v>
      </c>
      <c r="J119" s="9"/>
      <c r="K119" s="9" t="s">
        <v>1155</v>
      </c>
      <c r="L119" s="9" t="s">
        <v>15</v>
      </c>
      <c r="M119" s="9" t="s">
        <v>15</v>
      </c>
      <c r="N119" s="9" t="s">
        <v>112</v>
      </c>
      <c r="O119" s="9" t="s">
        <v>23</v>
      </c>
      <c r="P119" s="9" t="s">
        <v>44</v>
      </c>
      <c r="Q119" s="9">
        <v>1989</v>
      </c>
      <c r="R119" s="9">
        <v>220674</v>
      </c>
      <c r="S119" s="9">
        <v>220674</v>
      </c>
      <c r="T119" s="9" t="b">
        <v>1</v>
      </c>
    </row>
    <row r="120" spans="1:20" ht="43.5" x14ac:dyDescent="0.35">
      <c r="A120" s="9">
        <v>558</v>
      </c>
      <c r="B120" s="9">
        <v>836</v>
      </c>
      <c r="C120" s="9">
        <v>187</v>
      </c>
      <c r="D120" s="9">
        <v>8493551</v>
      </c>
      <c r="E120" s="9" t="s">
        <v>1204</v>
      </c>
      <c r="F120" s="9" t="s">
        <v>12</v>
      </c>
      <c r="G120" s="9" t="s">
        <v>13</v>
      </c>
      <c r="H120" s="9" t="s">
        <v>950</v>
      </c>
      <c r="I120" s="10">
        <v>43536</v>
      </c>
      <c r="J120" s="9"/>
      <c r="K120" s="9" t="s">
        <v>1155</v>
      </c>
      <c r="L120" s="9" t="s">
        <v>15</v>
      </c>
      <c r="M120" s="9" t="s">
        <v>15</v>
      </c>
      <c r="N120" s="9" t="s">
        <v>113</v>
      </c>
      <c r="O120" s="9" t="s">
        <v>30</v>
      </c>
      <c r="P120" s="9" t="s">
        <v>58</v>
      </c>
      <c r="Q120" s="9">
        <v>2017</v>
      </c>
      <c r="R120" s="9">
        <v>117150</v>
      </c>
      <c r="S120" s="9"/>
      <c r="T120" s="9" t="b">
        <v>0</v>
      </c>
    </row>
    <row r="121" spans="1:20" ht="29" x14ac:dyDescent="0.35">
      <c r="A121" s="9">
        <v>563</v>
      </c>
      <c r="B121" s="9">
        <v>299</v>
      </c>
      <c r="C121" s="9">
        <v>857</v>
      </c>
      <c r="D121" s="9">
        <v>3588389</v>
      </c>
      <c r="E121" s="9" t="s">
        <v>1204</v>
      </c>
      <c r="F121" s="9" t="s">
        <v>12</v>
      </c>
      <c r="G121" s="9" t="s">
        <v>13</v>
      </c>
      <c r="H121" s="9" t="s">
        <v>1003</v>
      </c>
      <c r="I121" s="10">
        <v>32863</v>
      </c>
      <c r="J121" s="9"/>
      <c r="K121" s="9" t="s">
        <v>1155</v>
      </c>
      <c r="L121" s="9" t="s">
        <v>15</v>
      </c>
      <c r="M121" s="9" t="s">
        <v>15</v>
      </c>
      <c r="N121" s="9" t="s">
        <v>114</v>
      </c>
      <c r="O121" s="9" t="s">
        <v>32</v>
      </c>
      <c r="P121" s="9" t="s">
        <v>18</v>
      </c>
      <c r="Q121" s="9">
        <v>1989</v>
      </c>
      <c r="R121" s="9">
        <v>316311</v>
      </c>
      <c r="S121" s="9">
        <v>253049</v>
      </c>
      <c r="T121" s="9" t="b">
        <v>0</v>
      </c>
    </row>
    <row r="122" spans="1:20" ht="29" x14ac:dyDescent="0.35">
      <c r="A122" s="9">
        <v>577</v>
      </c>
      <c r="B122" s="9">
        <v>404</v>
      </c>
      <c r="C122" s="9">
        <v>869</v>
      </c>
      <c r="D122" s="9">
        <v>2834223</v>
      </c>
      <c r="E122" s="9" t="s">
        <v>1204</v>
      </c>
      <c r="F122" s="9" t="s">
        <v>12</v>
      </c>
      <c r="G122" s="9" t="s">
        <v>13</v>
      </c>
      <c r="H122" s="9" t="s">
        <v>1003</v>
      </c>
      <c r="I122" s="10">
        <v>38201</v>
      </c>
      <c r="J122" s="9"/>
      <c r="K122" s="9" t="s">
        <v>1155</v>
      </c>
      <c r="L122" s="9" t="s">
        <v>15</v>
      </c>
      <c r="M122" s="9" t="s">
        <v>15</v>
      </c>
      <c r="N122" s="9" t="s">
        <v>115</v>
      </c>
      <c r="O122" s="9" t="s">
        <v>23</v>
      </c>
      <c r="P122" s="9" t="s">
        <v>18</v>
      </c>
      <c r="Q122" s="9">
        <v>1995</v>
      </c>
      <c r="R122" s="9">
        <v>515401</v>
      </c>
      <c r="S122" s="9">
        <v>412321</v>
      </c>
      <c r="T122" s="9" t="b">
        <v>0</v>
      </c>
    </row>
    <row r="123" spans="1:20" ht="29" x14ac:dyDescent="0.35">
      <c r="A123" s="9">
        <v>577</v>
      </c>
      <c r="B123" s="9">
        <v>405</v>
      </c>
      <c r="C123" s="9">
        <v>869</v>
      </c>
      <c r="D123" s="9">
        <v>2834223</v>
      </c>
      <c r="E123" s="9" t="s">
        <v>1204</v>
      </c>
      <c r="F123" s="9" t="s">
        <v>12</v>
      </c>
      <c r="G123" s="9" t="s">
        <v>13</v>
      </c>
      <c r="H123" s="9" t="s">
        <v>1003</v>
      </c>
      <c r="I123" s="10">
        <v>38201</v>
      </c>
      <c r="J123" s="9"/>
      <c r="K123" s="9" t="s">
        <v>1155</v>
      </c>
      <c r="L123" s="9" t="s">
        <v>15</v>
      </c>
      <c r="M123" s="9" t="s">
        <v>15</v>
      </c>
      <c r="N123" s="9" t="s">
        <v>115</v>
      </c>
      <c r="O123" s="9" t="s">
        <v>23</v>
      </c>
      <c r="P123" s="9" t="s">
        <v>18</v>
      </c>
      <c r="Q123" s="9">
        <v>1995</v>
      </c>
      <c r="R123" s="9">
        <v>515401</v>
      </c>
      <c r="S123" s="9">
        <v>412321</v>
      </c>
      <c r="T123" s="9" t="b">
        <v>0</v>
      </c>
    </row>
    <row r="124" spans="1:20" ht="29" x14ac:dyDescent="0.35">
      <c r="A124" s="9">
        <v>577</v>
      </c>
      <c r="B124" s="9">
        <v>406</v>
      </c>
      <c r="C124" s="9">
        <v>869</v>
      </c>
      <c r="D124" s="9">
        <v>2834223</v>
      </c>
      <c r="E124" s="9" t="s">
        <v>1204</v>
      </c>
      <c r="F124" s="9" t="s">
        <v>12</v>
      </c>
      <c r="G124" s="9" t="s">
        <v>13</v>
      </c>
      <c r="H124" s="9" t="s">
        <v>1003</v>
      </c>
      <c r="I124" s="10">
        <v>38201</v>
      </c>
      <c r="J124" s="9"/>
      <c r="K124" s="9" t="s">
        <v>1155</v>
      </c>
      <c r="L124" s="9" t="s">
        <v>15</v>
      </c>
      <c r="M124" s="9" t="s">
        <v>15</v>
      </c>
      <c r="N124" s="9" t="s">
        <v>115</v>
      </c>
      <c r="O124" s="9" t="s">
        <v>23</v>
      </c>
      <c r="P124" s="9" t="s">
        <v>18</v>
      </c>
      <c r="Q124" s="9">
        <v>1995</v>
      </c>
      <c r="R124" s="9">
        <v>515401</v>
      </c>
      <c r="S124" s="9">
        <v>412321</v>
      </c>
      <c r="T124" s="9" t="b">
        <v>0</v>
      </c>
    </row>
    <row r="125" spans="1:20" ht="29" x14ac:dyDescent="0.35">
      <c r="A125" s="9">
        <v>577</v>
      </c>
      <c r="B125" s="9">
        <v>407</v>
      </c>
      <c r="C125" s="9">
        <v>869</v>
      </c>
      <c r="D125" s="9">
        <v>2834223</v>
      </c>
      <c r="E125" s="9" t="s">
        <v>1204</v>
      </c>
      <c r="F125" s="9" t="s">
        <v>12</v>
      </c>
      <c r="G125" s="9" t="s">
        <v>13</v>
      </c>
      <c r="H125" s="9" t="s">
        <v>1003</v>
      </c>
      <c r="I125" s="10">
        <v>38201</v>
      </c>
      <c r="J125" s="9"/>
      <c r="K125" s="9" t="s">
        <v>1155</v>
      </c>
      <c r="L125" s="9" t="s">
        <v>15</v>
      </c>
      <c r="M125" s="9" t="s">
        <v>15</v>
      </c>
      <c r="N125" s="9" t="s">
        <v>115</v>
      </c>
      <c r="O125" s="9" t="s">
        <v>23</v>
      </c>
      <c r="P125" s="9" t="s">
        <v>18</v>
      </c>
      <c r="Q125" s="9">
        <v>1995</v>
      </c>
      <c r="R125" s="9">
        <v>515401</v>
      </c>
      <c r="S125" s="9">
        <v>412321</v>
      </c>
      <c r="T125" s="9" t="b">
        <v>0</v>
      </c>
    </row>
    <row r="126" spans="1:20" ht="29" x14ac:dyDescent="0.35">
      <c r="A126" s="9">
        <v>577</v>
      </c>
      <c r="B126" s="9">
        <v>408</v>
      </c>
      <c r="C126" s="9">
        <v>869</v>
      </c>
      <c r="D126" s="9">
        <v>2834223</v>
      </c>
      <c r="E126" s="9" t="s">
        <v>1204</v>
      </c>
      <c r="F126" s="9" t="s">
        <v>12</v>
      </c>
      <c r="G126" s="9" t="s">
        <v>13</v>
      </c>
      <c r="H126" s="9" t="s">
        <v>1003</v>
      </c>
      <c r="I126" s="10">
        <v>38201</v>
      </c>
      <c r="J126" s="9"/>
      <c r="K126" s="9" t="s">
        <v>1155</v>
      </c>
      <c r="L126" s="9" t="s">
        <v>15</v>
      </c>
      <c r="M126" s="9" t="s">
        <v>15</v>
      </c>
      <c r="N126" s="9" t="s">
        <v>115</v>
      </c>
      <c r="O126" s="9" t="s">
        <v>23</v>
      </c>
      <c r="P126" s="9" t="s">
        <v>18</v>
      </c>
      <c r="Q126" s="9">
        <v>1995</v>
      </c>
      <c r="R126" s="9">
        <v>515401</v>
      </c>
      <c r="S126" s="9">
        <v>412321</v>
      </c>
      <c r="T126" s="9" t="b">
        <v>0</v>
      </c>
    </row>
    <row r="127" spans="1:20" ht="72.5" x14ac:dyDescent="0.35">
      <c r="A127" s="9">
        <v>598</v>
      </c>
      <c r="B127" s="9">
        <v>476</v>
      </c>
      <c r="C127" s="9">
        <v>216</v>
      </c>
      <c r="D127" s="9">
        <v>3943573</v>
      </c>
      <c r="E127" s="9" t="s">
        <v>1204</v>
      </c>
      <c r="F127" s="9" t="s">
        <v>12</v>
      </c>
      <c r="G127" s="9" t="s">
        <v>13</v>
      </c>
      <c r="H127" s="9" t="s">
        <v>1068</v>
      </c>
      <c r="I127" s="10">
        <v>38917</v>
      </c>
      <c r="J127" s="9"/>
      <c r="K127" s="9" t="s">
        <v>1155</v>
      </c>
      <c r="L127" s="9" t="s">
        <v>15</v>
      </c>
      <c r="M127" s="9" t="s">
        <v>15</v>
      </c>
      <c r="N127" s="9" t="s">
        <v>116</v>
      </c>
      <c r="O127" s="9" t="s">
        <v>23</v>
      </c>
      <c r="P127" s="9" t="s">
        <v>47</v>
      </c>
      <c r="Q127" s="9">
        <v>1983</v>
      </c>
      <c r="R127" s="9">
        <v>111000</v>
      </c>
      <c r="S127" s="9">
        <v>111000</v>
      </c>
      <c r="T127" s="9" t="b">
        <v>1</v>
      </c>
    </row>
    <row r="128" spans="1:20" ht="72.5" x14ac:dyDescent="0.35">
      <c r="A128" s="9">
        <v>598</v>
      </c>
      <c r="B128" s="9">
        <v>476</v>
      </c>
      <c r="C128" s="9">
        <v>219</v>
      </c>
      <c r="D128" s="9">
        <v>3943579</v>
      </c>
      <c r="E128" s="9" t="s">
        <v>1204</v>
      </c>
      <c r="F128" s="9" t="s">
        <v>12</v>
      </c>
      <c r="G128" s="9" t="s">
        <v>13</v>
      </c>
      <c r="H128" s="9" t="s">
        <v>1068</v>
      </c>
      <c r="I128" s="10">
        <v>38917</v>
      </c>
      <c r="J128" s="9"/>
      <c r="K128" s="9" t="s">
        <v>1155</v>
      </c>
      <c r="L128" s="9" t="s">
        <v>15</v>
      </c>
      <c r="M128" s="9" t="s">
        <v>15</v>
      </c>
      <c r="N128" s="9" t="s">
        <v>116</v>
      </c>
      <c r="O128" s="9" t="s">
        <v>23</v>
      </c>
      <c r="P128" s="9" t="s">
        <v>47</v>
      </c>
      <c r="Q128" s="9">
        <v>1983</v>
      </c>
      <c r="R128" s="9">
        <v>123109</v>
      </c>
      <c r="S128" s="9">
        <v>123109</v>
      </c>
      <c r="T128" s="9" t="b">
        <v>1</v>
      </c>
    </row>
    <row r="129" spans="1:20" ht="72.5" x14ac:dyDescent="0.35">
      <c r="A129" s="9">
        <v>598</v>
      </c>
      <c r="B129" s="9">
        <v>476</v>
      </c>
      <c r="C129" s="9">
        <v>223</v>
      </c>
      <c r="D129" s="9">
        <v>3943581</v>
      </c>
      <c r="E129" s="9" t="s">
        <v>1204</v>
      </c>
      <c r="F129" s="9" t="s">
        <v>12</v>
      </c>
      <c r="G129" s="9" t="s">
        <v>13</v>
      </c>
      <c r="H129" s="9" t="s">
        <v>1068</v>
      </c>
      <c r="I129" s="10">
        <v>38917</v>
      </c>
      <c r="J129" s="9"/>
      <c r="K129" s="9" t="s">
        <v>1155</v>
      </c>
      <c r="L129" s="9" t="s">
        <v>15</v>
      </c>
      <c r="M129" s="9" t="s">
        <v>15</v>
      </c>
      <c r="N129" s="9" t="s">
        <v>116</v>
      </c>
      <c r="O129" s="9" t="s">
        <v>23</v>
      </c>
      <c r="P129" s="9" t="s">
        <v>47</v>
      </c>
      <c r="Q129" s="9">
        <v>1983</v>
      </c>
      <c r="R129" s="9">
        <v>120024</v>
      </c>
      <c r="S129" s="9">
        <v>120024</v>
      </c>
      <c r="T129" s="9" t="b">
        <v>1</v>
      </c>
    </row>
    <row r="130" spans="1:20" ht="72.5" x14ac:dyDescent="0.35">
      <c r="A130" s="9">
        <v>598</v>
      </c>
      <c r="B130" s="9">
        <v>476</v>
      </c>
      <c r="C130" s="9">
        <v>225</v>
      </c>
      <c r="D130" s="9">
        <v>3943574</v>
      </c>
      <c r="E130" s="9" t="s">
        <v>1204</v>
      </c>
      <c r="F130" s="9" t="s">
        <v>12</v>
      </c>
      <c r="G130" s="9" t="s">
        <v>13</v>
      </c>
      <c r="H130" s="9" t="s">
        <v>1068</v>
      </c>
      <c r="I130" s="10">
        <v>38917</v>
      </c>
      <c r="J130" s="9"/>
      <c r="K130" s="9" t="s">
        <v>1155</v>
      </c>
      <c r="L130" s="9" t="s">
        <v>15</v>
      </c>
      <c r="M130" s="9" t="s">
        <v>15</v>
      </c>
      <c r="N130" s="9" t="s">
        <v>116</v>
      </c>
      <c r="O130" s="9" t="s">
        <v>23</v>
      </c>
      <c r="P130" s="9" t="s">
        <v>47</v>
      </c>
      <c r="Q130" s="9">
        <v>1983</v>
      </c>
      <c r="R130" s="9">
        <v>79009</v>
      </c>
      <c r="S130" s="9">
        <v>79009</v>
      </c>
      <c r="T130" s="9" t="b">
        <v>1</v>
      </c>
    </row>
    <row r="131" spans="1:20" ht="72.5" x14ac:dyDescent="0.35">
      <c r="A131" s="9">
        <v>598</v>
      </c>
      <c r="B131" s="9">
        <v>476</v>
      </c>
      <c r="C131" s="9">
        <v>240</v>
      </c>
      <c r="D131" s="9">
        <v>3943584</v>
      </c>
      <c r="E131" s="9" t="s">
        <v>1204</v>
      </c>
      <c r="F131" s="9" t="s">
        <v>12</v>
      </c>
      <c r="G131" s="9" t="s">
        <v>13</v>
      </c>
      <c r="H131" s="9" t="s">
        <v>1068</v>
      </c>
      <c r="I131" s="10">
        <v>38917</v>
      </c>
      <c r="J131" s="9"/>
      <c r="K131" s="9" t="s">
        <v>1155</v>
      </c>
      <c r="L131" s="9" t="s">
        <v>15</v>
      </c>
      <c r="M131" s="9" t="s">
        <v>15</v>
      </c>
      <c r="N131" s="9" t="s">
        <v>116</v>
      </c>
      <c r="O131" s="9" t="s">
        <v>23</v>
      </c>
      <c r="P131" s="9" t="s">
        <v>47</v>
      </c>
      <c r="Q131" s="9">
        <v>1983</v>
      </c>
      <c r="R131" s="9">
        <v>72060</v>
      </c>
      <c r="S131" s="9">
        <v>72060</v>
      </c>
      <c r="T131" s="9" t="b">
        <v>1</v>
      </c>
    </row>
    <row r="132" spans="1:20" ht="72.5" x14ac:dyDescent="0.35">
      <c r="A132" s="9">
        <v>598</v>
      </c>
      <c r="B132" s="9">
        <v>476</v>
      </c>
      <c r="C132" s="9">
        <v>246</v>
      </c>
      <c r="D132" s="9">
        <v>3943582</v>
      </c>
      <c r="E132" s="9" t="s">
        <v>1204</v>
      </c>
      <c r="F132" s="9" t="s">
        <v>12</v>
      </c>
      <c r="G132" s="9" t="s">
        <v>13</v>
      </c>
      <c r="H132" s="9" t="s">
        <v>1068</v>
      </c>
      <c r="I132" s="10">
        <v>38917</v>
      </c>
      <c r="J132" s="9"/>
      <c r="K132" s="9" t="s">
        <v>1155</v>
      </c>
      <c r="L132" s="9" t="s">
        <v>15</v>
      </c>
      <c r="M132" s="9" t="s">
        <v>15</v>
      </c>
      <c r="N132" s="9" t="s">
        <v>116</v>
      </c>
      <c r="O132" s="9" t="s">
        <v>23</v>
      </c>
      <c r="P132" s="9" t="s">
        <v>47</v>
      </c>
      <c r="Q132" s="9">
        <v>1983</v>
      </c>
      <c r="R132" s="9">
        <v>100015</v>
      </c>
      <c r="S132" s="9">
        <v>100015</v>
      </c>
      <c r="T132" s="9" t="b">
        <v>1</v>
      </c>
    </row>
    <row r="133" spans="1:20" ht="72.5" x14ac:dyDescent="0.35">
      <c r="A133" s="9">
        <v>598</v>
      </c>
      <c r="B133" s="9">
        <v>476</v>
      </c>
      <c r="C133" s="9">
        <v>256</v>
      </c>
      <c r="D133" s="9">
        <v>3943547</v>
      </c>
      <c r="E133" s="9" t="s">
        <v>1204</v>
      </c>
      <c r="F133" s="9" t="s">
        <v>12</v>
      </c>
      <c r="G133" s="9" t="s">
        <v>13</v>
      </c>
      <c r="H133" s="9" t="s">
        <v>1068</v>
      </c>
      <c r="I133" s="10">
        <v>38917</v>
      </c>
      <c r="J133" s="9"/>
      <c r="K133" s="9" t="s">
        <v>1155</v>
      </c>
      <c r="L133" s="9" t="s">
        <v>15</v>
      </c>
      <c r="M133" s="9" t="s">
        <v>15</v>
      </c>
      <c r="N133" s="9" t="s">
        <v>116</v>
      </c>
      <c r="O133" s="9" t="s">
        <v>23</v>
      </c>
      <c r="P133" s="9" t="s">
        <v>47</v>
      </c>
      <c r="Q133" s="9">
        <v>1983</v>
      </c>
      <c r="R133" s="9">
        <v>98699</v>
      </c>
      <c r="S133" s="9">
        <v>98699</v>
      </c>
      <c r="T133" s="9" t="b">
        <v>1</v>
      </c>
    </row>
    <row r="134" spans="1:20" ht="72.5" x14ac:dyDescent="0.35">
      <c r="A134" s="9">
        <v>598</v>
      </c>
      <c r="B134" s="9">
        <v>476</v>
      </c>
      <c r="C134" s="9">
        <v>264</v>
      </c>
      <c r="D134" s="9">
        <v>3943472</v>
      </c>
      <c r="E134" s="9" t="s">
        <v>1204</v>
      </c>
      <c r="F134" s="9" t="s">
        <v>12</v>
      </c>
      <c r="G134" s="9" t="s">
        <v>13</v>
      </c>
      <c r="H134" s="9" t="s">
        <v>1068</v>
      </c>
      <c r="I134" s="10">
        <v>38917</v>
      </c>
      <c r="J134" s="9"/>
      <c r="K134" s="9" t="s">
        <v>1155</v>
      </c>
      <c r="L134" s="9" t="s">
        <v>15</v>
      </c>
      <c r="M134" s="9" t="s">
        <v>15</v>
      </c>
      <c r="N134" s="9" t="s">
        <v>116</v>
      </c>
      <c r="O134" s="9" t="s">
        <v>23</v>
      </c>
      <c r="P134" s="9" t="s">
        <v>47</v>
      </c>
      <c r="Q134" s="9">
        <v>1983</v>
      </c>
      <c r="R134" s="9">
        <v>208102</v>
      </c>
      <c r="S134" s="9">
        <v>208102</v>
      </c>
      <c r="T134" s="9" t="b">
        <v>1</v>
      </c>
    </row>
    <row r="135" spans="1:20" ht="43.5" x14ac:dyDescent="0.35">
      <c r="A135" s="9">
        <v>619</v>
      </c>
      <c r="B135" s="9">
        <v>1236</v>
      </c>
      <c r="C135" s="9">
        <v>18</v>
      </c>
      <c r="D135" s="9">
        <v>3663298</v>
      </c>
      <c r="E135" s="9" t="s">
        <v>1204</v>
      </c>
      <c r="F135" s="9" t="s">
        <v>12</v>
      </c>
      <c r="G135" s="9" t="s">
        <v>13</v>
      </c>
      <c r="H135" s="9" t="s">
        <v>950</v>
      </c>
      <c r="I135" s="10">
        <v>38547</v>
      </c>
      <c r="J135" s="9"/>
      <c r="K135" s="9" t="s">
        <v>1155</v>
      </c>
      <c r="L135" s="9" t="s">
        <v>15</v>
      </c>
      <c r="M135" s="9" t="s">
        <v>15</v>
      </c>
      <c r="N135" s="9" t="s">
        <v>117</v>
      </c>
      <c r="O135" s="9" t="s">
        <v>118</v>
      </c>
      <c r="P135" s="9" t="s">
        <v>58</v>
      </c>
      <c r="Q135" s="9">
        <v>2009</v>
      </c>
      <c r="R135" s="9">
        <v>85370</v>
      </c>
      <c r="S135" s="9">
        <v>85370</v>
      </c>
      <c r="T135" s="9" t="b">
        <v>0</v>
      </c>
    </row>
    <row r="136" spans="1:20" ht="43.5" x14ac:dyDescent="0.35">
      <c r="A136" s="9">
        <v>622</v>
      </c>
      <c r="B136" s="9">
        <v>1314</v>
      </c>
      <c r="C136" s="9">
        <v>130</v>
      </c>
      <c r="D136" s="9">
        <v>3663578</v>
      </c>
      <c r="E136" s="9" t="s">
        <v>1204</v>
      </c>
      <c r="F136" s="9" t="s">
        <v>12</v>
      </c>
      <c r="G136" s="9" t="s">
        <v>13</v>
      </c>
      <c r="H136" s="9" t="s">
        <v>950</v>
      </c>
      <c r="I136" s="10">
        <v>38547</v>
      </c>
      <c r="J136" s="9"/>
      <c r="K136" s="9" t="s">
        <v>1155</v>
      </c>
      <c r="L136" s="9" t="s">
        <v>15</v>
      </c>
      <c r="M136" s="9" t="s">
        <v>15</v>
      </c>
      <c r="N136" s="9" t="s">
        <v>119</v>
      </c>
      <c r="O136" s="9" t="s">
        <v>30</v>
      </c>
      <c r="P136" s="9" t="s">
        <v>58</v>
      </c>
      <c r="Q136" s="9">
        <v>2009</v>
      </c>
      <c r="R136" s="9">
        <v>64195</v>
      </c>
      <c r="S136" s="9">
        <v>56492</v>
      </c>
      <c r="T136" s="9" t="b">
        <v>0</v>
      </c>
    </row>
    <row r="137" spans="1:20" ht="72.5" x14ac:dyDescent="0.35">
      <c r="A137" s="9">
        <v>623</v>
      </c>
      <c r="B137" s="9">
        <v>857</v>
      </c>
      <c r="C137" s="9">
        <v>900</v>
      </c>
      <c r="D137" s="9">
        <v>19584794</v>
      </c>
      <c r="E137" s="9" t="s">
        <v>1204</v>
      </c>
      <c r="F137" s="9" t="s">
        <v>12</v>
      </c>
      <c r="G137" s="9" t="s">
        <v>13</v>
      </c>
      <c r="H137" s="9" t="s">
        <v>1003</v>
      </c>
      <c r="I137" s="10">
        <v>42723</v>
      </c>
      <c r="J137" s="9"/>
      <c r="K137" s="9" t="s">
        <v>1155</v>
      </c>
      <c r="L137" s="9" t="s">
        <v>15</v>
      </c>
      <c r="M137" s="9" t="s">
        <v>15</v>
      </c>
      <c r="N137" s="9" t="s">
        <v>120</v>
      </c>
      <c r="O137" s="9" t="s">
        <v>65</v>
      </c>
      <c r="P137" s="9" t="s">
        <v>47</v>
      </c>
      <c r="Q137" s="9">
        <v>2018</v>
      </c>
      <c r="R137" s="9">
        <v>656880</v>
      </c>
      <c r="S137" s="9">
        <v>656880</v>
      </c>
      <c r="T137" s="9" t="b">
        <v>1</v>
      </c>
    </row>
    <row r="138" spans="1:20" ht="72.5" x14ac:dyDescent="0.35">
      <c r="A138" s="9">
        <v>624</v>
      </c>
      <c r="B138" s="9">
        <v>858</v>
      </c>
      <c r="C138" s="9">
        <v>901</v>
      </c>
      <c r="D138" s="9">
        <v>19584796</v>
      </c>
      <c r="E138" s="9" t="s">
        <v>1204</v>
      </c>
      <c r="F138" s="9" t="s">
        <v>12</v>
      </c>
      <c r="G138" s="9" t="s">
        <v>13</v>
      </c>
      <c r="H138" s="9" t="s">
        <v>1003</v>
      </c>
      <c r="I138" s="10">
        <v>42723</v>
      </c>
      <c r="J138" s="9"/>
      <c r="K138" s="9" t="s">
        <v>1155</v>
      </c>
      <c r="L138" s="9" t="s">
        <v>15</v>
      </c>
      <c r="M138" s="9" t="s">
        <v>15</v>
      </c>
      <c r="N138" s="9" t="s">
        <v>120</v>
      </c>
      <c r="O138" s="9" t="s">
        <v>65</v>
      </c>
      <c r="P138" s="9" t="s">
        <v>47</v>
      </c>
      <c r="Q138" s="9">
        <v>2019</v>
      </c>
      <c r="R138" s="9">
        <v>600000</v>
      </c>
      <c r="S138" s="9">
        <v>600000</v>
      </c>
      <c r="T138" s="9" t="b">
        <v>1</v>
      </c>
    </row>
    <row r="139" spans="1:20" ht="72.5" x14ac:dyDescent="0.35">
      <c r="A139" s="9">
        <v>625</v>
      </c>
      <c r="B139" s="9">
        <v>859</v>
      </c>
      <c r="C139" s="9">
        <v>899</v>
      </c>
      <c r="D139" s="9">
        <v>11867700</v>
      </c>
      <c r="E139" s="9" t="s">
        <v>1204</v>
      </c>
      <c r="F139" s="9" t="s">
        <v>12</v>
      </c>
      <c r="G139" s="9" t="s">
        <v>13</v>
      </c>
      <c r="H139" s="9" t="s">
        <v>1003</v>
      </c>
      <c r="I139" s="10">
        <v>44014</v>
      </c>
      <c r="J139" s="9"/>
      <c r="K139" s="9" t="s">
        <v>1155</v>
      </c>
      <c r="L139" s="9" t="s">
        <v>15</v>
      </c>
      <c r="M139" s="9" t="s">
        <v>15</v>
      </c>
      <c r="N139" s="9" t="s">
        <v>120</v>
      </c>
      <c r="O139" s="9" t="s">
        <v>65</v>
      </c>
      <c r="P139" s="9" t="s">
        <v>47</v>
      </c>
      <c r="Q139" s="9">
        <v>2020</v>
      </c>
      <c r="R139" s="9">
        <v>1040000</v>
      </c>
      <c r="S139" s="9">
        <v>1040000</v>
      </c>
      <c r="T139" s="9" t="b">
        <v>1</v>
      </c>
    </row>
    <row r="140" spans="1:20" ht="43.5" x14ac:dyDescent="0.35">
      <c r="A140" s="9">
        <v>626</v>
      </c>
      <c r="B140" s="9">
        <v>1322</v>
      </c>
      <c r="C140" s="9">
        <v>140</v>
      </c>
      <c r="D140" s="9">
        <v>3663618</v>
      </c>
      <c r="E140" s="9" t="s">
        <v>1204</v>
      </c>
      <c r="F140" s="9" t="s">
        <v>12</v>
      </c>
      <c r="G140" s="9" t="s">
        <v>13</v>
      </c>
      <c r="H140" s="9" t="s">
        <v>950</v>
      </c>
      <c r="I140" s="10">
        <v>38547</v>
      </c>
      <c r="J140" s="9"/>
      <c r="K140" s="9" t="s">
        <v>1155</v>
      </c>
      <c r="L140" s="9" t="s">
        <v>15</v>
      </c>
      <c r="M140" s="9" t="s">
        <v>15</v>
      </c>
      <c r="N140" s="9" t="s">
        <v>121</v>
      </c>
      <c r="O140" s="9" t="s">
        <v>94</v>
      </c>
      <c r="P140" s="9" t="s">
        <v>58</v>
      </c>
      <c r="Q140" s="9">
        <v>2009</v>
      </c>
      <c r="R140" s="9">
        <v>86538</v>
      </c>
      <c r="S140" s="9">
        <v>78750</v>
      </c>
      <c r="T140" s="9" t="b">
        <v>0</v>
      </c>
    </row>
    <row r="141" spans="1:20" ht="72.5" x14ac:dyDescent="0.35">
      <c r="A141" s="9">
        <v>629</v>
      </c>
      <c r="B141" s="9">
        <v>1120</v>
      </c>
      <c r="C141" s="9">
        <v>903</v>
      </c>
      <c r="D141" s="9">
        <v>19926249</v>
      </c>
      <c r="E141" s="9" t="s">
        <v>1204</v>
      </c>
      <c r="F141" s="9" t="s">
        <v>12</v>
      </c>
      <c r="G141" s="9" t="s">
        <v>13</v>
      </c>
      <c r="H141" s="9" t="s">
        <v>1023</v>
      </c>
      <c r="I141" s="10">
        <v>44537</v>
      </c>
      <c r="J141" s="9"/>
      <c r="K141" s="9" t="s">
        <v>1155</v>
      </c>
      <c r="L141" s="9" t="s">
        <v>15</v>
      </c>
      <c r="M141" s="9" t="s">
        <v>15</v>
      </c>
      <c r="N141" s="9" t="s">
        <v>122</v>
      </c>
      <c r="O141" s="9" t="s">
        <v>23</v>
      </c>
      <c r="P141" s="9" t="s">
        <v>28</v>
      </c>
      <c r="Q141" s="9">
        <v>2020</v>
      </c>
      <c r="R141" s="9">
        <v>321074</v>
      </c>
      <c r="S141" s="9">
        <v>321074</v>
      </c>
      <c r="T141" s="9" t="b">
        <v>1</v>
      </c>
    </row>
    <row r="142" spans="1:20" ht="43.5" x14ac:dyDescent="0.35">
      <c r="A142" s="9">
        <v>636</v>
      </c>
      <c r="B142" s="9">
        <v>1273</v>
      </c>
      <c r="C142" s="9">
        <v>72</v>
      </c>
      <c r="D142" s="9">
        <v>3663411</v>
      </c>
      <c r="E142" s="9" t="s">
        <v>1204</v>
      </c>
      <c r="F142" s="9" t="s">
        <v>12</v>
      </c>
      <c r="G142" s="9" t="s">
        <v>13</v>
      </c>
      <c r="H142" s="9" t="s">
        <v>950</v>
      </c>
      <c r="I142" s="10">
        <v>38547</v>
      </c>
      <c r="J142" s="9"/>
      <c r="K142" s="9" t="s">
        <v>1155</v>
      </c>
      <c r="L142" s="9" t="s">
        <v>15</v>
      </c>
      <c r="M142" s="9" t="s">
        <v>15</v>
      </c>
      <c r="N142" s="9" t="s">
        <v>123</v>
      </c>
      <c r="O142" s="9" t="s">
        <v>23</v>
      </c>
      <c r="P142" s="9" t="s">
        <v>58</v>
      </c>
      <c r="Q142" s="9">
        <v>2009</v>
      </c>
      <c r="R142" s="9">
        <v>100314</v>
      </c>
      <c r="S142" s="9">
        <v>100314</v>
      </c>
      <c r="T142" s="9" t="b">
        <v>0</v>
      </c>
    </row>
    <row r="143" spans="1:20" ht="29" x14ac:dyDescent="0.35">
      <c r="A143" s="9">
        <v>644</v>
      </c>
      <c r="B143" s="9">
        <v>479</v>
      </c>
      <c r="C143" s="9">
        <v>920</v>
      </c>
      <c r="D143" s="9">
        <v>2746037</v>
      </c>
      <c r="E143" s="9" t="s">
        <v>1204</v>
      </c>
      <c r="F143" s="9" t="s">
        <v>12</v>
      </c>
      <c r="G143" s="9" t="s">
        <v>13</v>
      </c>
      <c r="H143" s="9" t="s">
        <v>942</v>
      </c>
      <c r="I143" s="10">
        <v>38873</v>
      </c>
      <c r="J143" s="9"/>
      <c r="K143" s="9" t="s">
        <v>1155</v>
      </c>
      <c r="L143" s="9" t="s">
        <v>15</v>
      </c>
      <c r="M143" s="9" t="s">
        <v>15</v>
      </c>
      <c r="N143" s="9" t="s">
        <v>29</v>
      </c>
      <c r="O143" s="9" t="s">
        <v>30</v>
      </c>
      <c r="P143" s="9" t="s">
        <v>44</v>
      </c>
      <c r="Q143" s="9">
        <v>2010</v>
      </c>
      <c r="R143" s="9">
        <v>1133833</v>
      </c>
      <c r="S143" s="9">
        <v>1020450</v>
      </c>
      <c r="T143" s="9" t="b">
        <v>0</v>
      </c>
    </row>
    <row r="144" spans="1:20" ht="29" x14ac:dyDescent="0.35">
      <c r="A144" s="9">
        <v>644</v>
      </c>
      <c r="B144" s="9">
        <v>480</v>
      </c>
      <c r="C144" s="9">
        <v>920</v>
      </c>
      <c r="D144" s="9">
        <v>2746037</v>
      </c>
      <c r="E144" s="9" t="s">
        <v>1204</v>
      </c>
      <c r="F144" s="9" t="s">
        <v>12</v>
      </c>
      <c r="G144" s="9" t="s">
        <v>13</v>
      </c>
      <c r="H144" s="9" t="s">
        <v>942</v>
      </c>
      <c r="I144" s="10">
        <v>38873</v>
      </c>
      <c r="J144" s="9"/>
      <c r="K144" s="9" t="s">
        <v>1155</v>
      </c>
      <c r="L144" s="9" t="s">
        <v>15</v>
      </c>
      <c r="M144" s="9" t="s">
        <v>15</v>
      </c>
      <c r="N144" s="9" t="s">
        <v>29</v>
      </c>
      <c r="O144" s="9" t="s">
        <v>30</v>
      </c>
      <c r="P144" s="9" t="s">
        <v>44</v>
      </c>
      <c r="Q144" s="9">
        <v>2010</v>
      </c>
      <c r="R144" s="9">
        <v>1133833</v>
      </c>
      <c r="S144" s="9">
        <v>1020450</v>
      </c>
      <c r="T144" s="9" t="b">
        <v>0</v>
      </c>
    </row>
    <row r="145" spans="1:20" ht="29" x14ac:dyDescent="0.35">
      <c r="A145" s="9">
        <v>646</v>
      </c>
      <c r="B145" s="9">
        <v>523</v>
      </c>
      <c r="C145" s="9">
        <v>279</v>
      </c>
      <c r="D145" s="9">
        <v>2236836</v>
      </c>
      <c r="E145" s="9" t="s">
        <v>1204</v>
      </c>
      <c r="F145" s="9" t="s">
        <v>12</v>
      </c>
      <c r="G145" s="9" t="s">
        <v>13</v>
      </c>
      <c r="H145" s="9" t="s">
        <v>1118</v>
      </c>
      <c r="I145" s="10">
        <v>39751</v>
      </c>
      <c r="J145" s="9"/>
      <c r="K145" s="9" t="s">
        <v>1155</v>
      </c>
      <c r="L145" s="9" t="s">
        <v>15</v>
      </c>
      <c r="M145" s="9" t="s">
        <v>15</v>
      </c>
      <c r="N145" s="9" t="s">
        <v>124</v>
      </c>
      <c r="O145" s="9" t="s">
        <v>23</v>
      </c>
      <c r="P145" s="9" t="s">
        <v>125</v>
      </c>
      <c r="Q145" s="9">
        <v>2008</v>
      </c>
      <c r="R145" s="9">
        <v>247619</v>
      </c>
      <c r="S145" s="9">
        <v>247619</v>
      </c>
      <c r="T145" s="9" t="b">
        <v>1</v>
      </c>
    </row>
    <row r="146" spans="1:20" ht="29" x14ac:dyDescent="0.35">
      <c r="A146" s="9">
        <v>647</v>
      </c>
      <c r="B146" s="9">
        <v>415</v>
      </c>
      <c r="C146" s="9">
        <v>278</v>
      </c>
      <c r="D146" s="9">
        <v>1790187</v>
      </c>
      <c r="E146" s="9" t="s">
        <v>1204</v>
      </c>
      <c r="F146" s="9" t="s">
        <v>12</v>
      </c>
      <c r="G146" s="9" t="s">
        <v>13</v>
      </c>
      <c r="H146" s="9" t="s">
        <v>1118</v>
      </c>
      <c r="I146" s="10">
        <v>38342</v>
      </c>
      <c r="J146" s="9"/>
      <c r="K146" s="9" t="s">
        <v>1155</v>
      </c>
      <c r="L146" s="9" t="s">
        <v>15</v>
      </c>
      <c r="M146" s="9" t="s">
        <v>15</v>
      </c>
      <c r="N146" s="9" t="s">
        <v>124</v>
      </c>
      <c r="O146" s="9" t="s">
        <v>23</v>
      </c>
      <c r="P146" s="9" t="s">
        <v>126</v>
      </c>
      <c r="Q146" s="9">
        <v>1999</v>
      </c>
      <c r="R146" s="9">
        <v>275443</v>
      </c>
      <c r="S146" s="9">
        <v>275443</v>
      </c>
      <c r="T146" s="9" t="b">
        <v>1</v>
      </c>
    </row>
    <row r="147" spans="1:20" ht="29" x14ac:dyDescent="0.35">
      <c r="A147" s="9">
        <v>648</v>
      </c>
      <c r="B147" s="9">
        <v>416</v>
      </c>
      <c r="C147" s="9">
        <v>285</v>
      </c>
      <c r="D147" s="9">
        <v>2053121</v>
      </c>
      <c r="E147" s="9" t="s">
        <v>1204</v>
      </c>
      <c r="F147" s="9" t="s">
        <v>12</v>
      </c>
      <c r="G147" s="9" t="s">
        <v>13</v>
      </c>
      <c r="H147" s="9" t="s">
        <v>1118</v>
      </c>
      <c r="I147" s="10">
        <v>38352</v>
      </c>
      <c r="J147" s="9"/>
      <c r="K147" s="9" t="s">
        <v>1155</v>
      </c>
      <c r="L147" s="9" t="s">
        <v>15</v>
      </c>
      <c r="M147" s="9" t="s">
        <v>15</v>
      </c>
      <c r="N147" s="9" t="s">
        <v>124</v>
      </c>
      <c r="O147" s="9" t="s">
        <v>23</v>
      </c>
      <c r="P147" s="9" t="s">
        <v>44</v>
      </c>
      <c r="Q147" s="9">
        <v>2001</v>
      </c>
      <c r="R147" s="9">
        <v>167670</v>
      </c>
      <c r="S147" s="9">
        <v>167670</v>
      </c>
      <c r="T147" s="9" t="b">
        <v>1</v>
      </c>
    </row>
    <row r="148" spans="1:20" ht="72.5" x14ac:dyDescent="0.35">
      <c r="A148" s="9">
        <v>649</v>
      </c>
      <c r="B148" s="9">
        <v>562</v>
      </c>
      <c r="C148" s="9">
        <v>276</v>
      </c>
      <c r="D148" s="9">
        <v>3406439</v>
      </c>
      <c r="E148" s="9" t="s">
        <v>1204</v>
      </c>
      <c r="F148" s="9" t="s">
        <v>12</v>
      </c>
      <c r="G148" s="9" t="s">
        <v>13</v>
      </c>
      <c r="H148" s="9" t="s">
        <v>1118</v>
      </c>
      <c r="I148" s="10">
        <v>39583</v>
      </c>
      <c r="J148" s="9"/>
      <c r="K148" s="9" t="s">
        <v>1155</v>
      </c>
      <c r="L148" s="9" t="s">
        <v>15</v>
      </c>
      <c r="M148" s="9" t="s">
        <v>15</v>
      </c>
      <c r="N148" s="9" t="s">
        <v>124</v>
      </c>
      <c r="O148" s="9" t="s">
        <v>23</v>
      </c>
      <c r="P148" s="9" t="s">
        <v>127</v>
      </c>
      <c r="Q148" s="9">
        <v>2012</v>
      </c>
      <c r="R148" s="9">
        <v>99694</v>
      </c>
      <c r="S148" s="9">
        <v>99694</v>
      </c>
      <c r="T148" s="9" t="b">
        <v>1</v>
      </c>
    </row>
    <row r="149" spans="1:20" ht="29" x14ac:dyDescent="0.35">
      <c r="A149" s="9">
        <v>650</v>
      </c>
      <c r="B149" s="9">
        <v>548</v>
      </c>
      <c r="C149" s="9">
        <v>277</v>
      </c>
      <c r="D149" s="9">
        <v>3432455</v>
      </c>
      <c r="E149" s="9" t="s">
        <v>1204</v>
      </c>
      <c r="F149" s="9" t="s">
        <v>12</v>
      </c>
      <c r="G149" s="9" t="s">
        <v>13</v>
      </c>
      <c r="H149" s="9" t="s">
        <v>1118</v>
      </c>
      <c r="I149" s="10">
        <v>39321</v>
      </c>
      <c r="J149" s="9"/>
      <c r="K149" s="9" t="s">
        <v>1155</v>
      </c>
      <c r="L149" s="9" t="s">
        <v>15</v>
      </c>
      <c r="M149" s="9" t="s">
        <v>15</v>
      </c>
      <c r="N149" s="9" t="s">
        <v>124</v>
      </c>
      <c r="O149" s="9" t="s">
        <v>23</v>
      </c>
      <c r="P149" s="9" t="s">
        <v>125</v>
      </c>
      <c r="Q149" s="9">
        <v>1971</v>
      </c>
      <c r="R149" s="9">
        <v>39203</v>
      </c>
      <c r="S149" s="9">
        <v>39203</v>
      </c>
      <c r="T149" s="9" t="b">
        <v>1</v>
      </c>
    </row>
    <row r="150" spans="1:20" ht="29" x14ac:dyDescent="0.35">
      <c r="A150" s="9">
        <v>651</v>
      </c>
      <c r="B150" s="9">
        <v>668</v>
      </c>
      <c r="C150" s="9">
        <v>284</v>
      </c>
      <c r="D150" s="9">
        <v>23730502</v>
      </c>
      <c r="E150" s="9" t="s">
        <v>1204</v>
      </c>
      <c r="F150" s="9" t="s">
        <v>12</v>
      </c>
      <c r="G150" s="9" t="s">
        <v>13</v>
      </c>
      <c r="H150" s="9" t="s">
        <v>1118</v>
      </c>
      <c r="I150" s="10">
        <v>42517</v>
      </c>
      <c r="J150" s="9"/>
      <c r="K150" s="9" t="s">
        <v>1155</v>
      </c>
      <c r="L150" s="9" t="s">
        <v>15</v>
      </c>
      <c r="M150" s="9" t="s">
        <v>15</v>
      </c>
      <c r="N150" s="9" t="s">
        <v>124</v>
      </c>
      <c r="O150" s="9" t="s">
        <v>23</v>
      </c>
      <c r="P150" s="9" t="s">
        <v>44</v>
      </c>
      <c r="Q150" s="9">
        <v>2018</v>
      </c>
      <c r="R150" s="9">
        <v>268664</v>
      </c>
      <c r="S150" s="9">
        <v>268664</v>
      </c>
      <c r="T150" s="9" t="b">
        <v>1</v>
      </c>
    </row>
    <row r="151" spans="1:20" ht="43.5" x14ac:dyDescent="0.35">
      <c r="A151" s="9">
        <v>652</v>
      </c>
      <c r="B151" s="9">
        <v>833</v>
      </c>
      <c r="C151" s="9">
        <v>189</v>
      </c>
      <c r="D151" s="9">
        <v>10018583</v>
      </c>
      <c r="E151" s="9" t="s">
        <v>1204</v>
      </c>
      <c r="F151" s="9" t="s">
        <v>12</v>
      </c>
      <c r="G151" s="9" t="s">
        <v>13</v>
      </c>
      <c r="H151" s="9" t="s">
        <v>950</v>
      </c>
      <c r="I151" s="10">
        <v>43805</v>
      </c>
      <c r="J151" s="9"/>
      <c r="K151" s="9" t="s">
        <v>1155</v>
      </c>
      <c r="L151" s="9" t="s">
        <v>15</v>
      </c>
      <c r="M151" s="9" t="s">
        <v>15</v>
      </c>
      <c r="N151" s="9" t="s">
        <v>57</v>
      </c>
      <c r="O151" s="9" t="s">
        <v>30</v>
      </c>
      <c r="P151" s="9" t="s">
        <v>58</v>
      </c>
      <c r="Q151" s="9">
        <v>2019</v>
      </c>
      <c r="R151" s="9">
        <v>59016</v>
      </c>
      <c r="S151" s="9">
        <v>59016</v>
      </c>
      <c r="T151" s="9" t="b">
        <v>0</v>
      </c>
    </row>
    <row r="152" spans="1:20" ht="43.5" x14ac:dyDescent="0.35">
      <c r="A152" s="9">
        <v>654</v>
      </c>
      <c r="B152" s="9">
        <v>1306</v>
      </c>
      <c r="C152" s="9">
        <v>117</v>
      </c>
      <c r="D152" s="9">
        <v>3663530</v>
      </c>
      <c r="E152" s="9" t="s">
        <v>1204</v>
      </c>
      <c r="F152" s="9" t="s">
        <v>12</v>
      </c>
      <c r="G152" s="9" t="s">
        <v>13</v>
      </c>
      <c r="H152" s="9" t="s">
        <v>950</v>
      </c>
      <c r="I152" s="10">
        <v>38547</v>
      </c>
      <c r="J152" s="9"/>
      <c r="K152" s="9" t="s">
        <v>1155</v>
      </c>
      <c r="L152" s="9" t="s">
        <v>15</v>
      </c>
      <c r="M152" s="9" t="s">
        <v>15</v>
      </c>
      <c r="N152" s="9" t="s">
        <v>128</v>
      </c>
      <c r="O152" s="9" t="s">
        <v>94</v>
      </c>
      <c r="P152" s="9" t="s">
        <v>58</v>
      </c>
      <c r="Q152" s="9">
        <v>2009</v>
      </c>
      <c r="R152" s="9">
        <v>86719</v>
      </c>
      <c r="S152" s="9">
        <v>83250</v>
      </c>
      <c r="T152" s="9" t="b">
        <v>0</v>
      </c>
    </row>
    <row r="153" spans="1:20" ht="43.5" x14ac:dyDescent="0.35">
      <c r="A153" s="9">
        <v>676</v>
      </c>
      <c r="B153" s="9">
        <v>1300</v>
      </c>
      <c r="C153" s="9">
        <v>109</v>
      </c>
      <c r="D153" s="9">
        <v>3663507</v>
      </c>
      <c r="E153" s="9" t="s">
        <v>1204</v>
      </c>
      <c r="F153" s="9" t="s">
        <v>12</v>
      </c>
      <c r="G153" s="9" t="s">
        <v>13</v>
      </c>
      <c r="H153" s="9" t="s">
        <v>950</v>
      </c>
      <c r="I153" s="10">
        <v>38547</v>
      </c>
      <c r="J153" s="9"/>
      <c r="K153" s="9" t="s">
        <v>1155</v>
      </c>
      <c r="L153" s="9" t="s">
        <v>15</v>
      </c>
      <c r="M153" s="9" t="s">
        <v>15</v>
      </c>
      <c r="N153" s="9" t="s">
        <v>129</v>
      </c>
      <c r="O153" s="9" t="s">
        <v>38</v>
      </c>
      <c r="P153" s="9" t="s">
        <v>58</v>
      </c>
      <c r="Q153" s="9">
        <v>2009</v>
      </c>
      <c r="R153" s="9">
        <v>62550</v>
      </c>
      <c r="S153" s="9">
        <v>53793</v>
      </c>
      <c r="T153" s="9" t="b">
        <v>0</v>
      </c>
    </row>
    <row r="154" spans="1:20" ht="43.5" x14ac:dyDescent="0.35">
      <c r="A154" s="9">
        <v>681</v>
      </c>
      <c r="B154" s="9">
        <v>1256</v>
      </c>
      <c r="C154" s="9">
        <v>47</v>
      </c>
      <c r="D154" s="9">
        <v>3663351</v>
      </c>
      <c r="E154" s="9" t="s">
        <v>1204</v>
      </c>
      <c r="F154" s="9" t="s">
        <v>12</v>
      </c>
      <c r="G154" s="9" t="s">
        <v>13</v>
      </c>
      <c r="H154" s="9" t="s">
        <v>950</v>
      </c>
      <c r="I154" s="10">
        <v>38547</v>
      </c>
      <c r="J154" s="9"/>
      <c r="K154" s="9" t="s">
        <v>1155</v>
      </c>
      <c r="L154" s="9" t="s">
        <v>15</v>
      </c>
      <c r="M154" s="9" t="s">
        <v>15</v>
      </c>
      <c r="N154" s="9" t="s">
        <v>130</v>
      </c>
      <c r="O154" s="9" t="s">
        <v>118</v>
      </c>
      <c r="P154" s="9" t="s">
        <v>58</v>
      </c>
      <c r="Q154" s="9">
        <v>2009</v>
      </c>
      <c r="R154" s="9">
        <v>81125</v>
      </c>
      <c r="S154" s="9">
        <v>75446</v>
      </c>
      <c r="T154" s="9" t="b">
        <v>0</v>
      </c>
    </row>
    <row r="155" spans="1:20" ht="72.5" x14ac:dyDescent="0.35">
      <c r="A155" s="9">
        <v>698</v>
      </c>
      <c r="B155" s="9">
        <v>418</v>
      </c>
      <c r="C155" s="9">
        <v>1766</v>
      </c>
      <c r="D155" s="9">
        <v>5857398</v>
      </c>
      <c r="E155" s="9" t="s">
        <v>1204</v>
      </c>
      <c r="F155" s="9" t="s">
        <v>12</v>
      </c>
      <c r="G155" s="9" t="s">
        <v>13</v>
      </c>
      <c r="H155" s="9" t="s">
        <v>1023</v>
      </c>
      <c r="I155" s="10">
        <v>38343</v>
      </c>
      <c r="J155" s="9"/>
      <c r="K155" s="9" t="s">
        <v>1155</v>
      </c>
      <c r="L155" s="9" t="s">
        <v>15</v>
      </c>
      <c r="M155" s="9" t="s">
        <v>15</v>
      </c>
      <c r="N155" s="9" t="s">
        <v>22</v>
      </c>
      <c r="O155" s="9" t="s">
        <v>23</v>
      </c>
      <c r="P155" s="9" t="s">
        <v>21</v>
      </c>
      <c r="Q155" s="9">
        <v>1991</v>
      </c>
      <c r="R155" s="9">
        <v>327001</v>
      </c>
      <c r="S155" s="9">
        <v>327001</v>
      </c>
      <c r="T155" s="9" t="b">
        <v>1</v>
      </c>
    </row>
    <row r="156" spans="1:20" ht="72.5" x14ac:dyDescent="0.35">
      <c r="A156" s="9">
        <v>698</v>
      </c>
      <c r="B156" s="9">
        <v>418</v>
      </c>
      <c r="C156" s="9">
        <v>1767</v>
      </c>
      <c r="D156" s="9">
        <v>5857400</v>
      </c>
      <c r="E156" s="9" t="s">
        <v>1204</v>
      </c>
      <c r="F156" s="9" t="s">
        <v>12</v>
      </c>
      <c r="G156" s="9" t="s">
        <v>13</v>
      </c>
      <c r="H156" s="9" t="s">
        <v>1023</v>
      </c>
      <c r="I156" s="10">
        <v>38343</v>
      </c>
      <c r="J156" s="9"/>
      <c r="K156" s="9" t="s">
        <v>1155</v>
      </c>
      <c r="L156" s="9" t="s">
        <v>15</v>
      </c>
      <c r="M156" s="9" t="s">
        <v>15</v>
      </c>
      <c r="N156" s="9" t="s">
        <v>22</v>
      </c>
      <c r="O156" s="9" t="s">
        <v>23</v>
      </c>
      <c r="P156" s="9" t="s">
        <v>21</v>
      </c>
      <c r="Q156" s="9">
        <v>1991</v>
      </c>
      <c r="R156" s="9">
        <v>333271</v>
      </c>
      <c r="S156" s="9">
        <v>333271</v>
      </c>
      <c r="T156" s="9" t="b">
        <v>1</v>
      </c>
    </row>
    <row r="157" spans="1:20" ht="72.5" x14ac:dyDescent="0.35">
      <c r="A157" s="9">
        <v>698</v>
      </c>
      <c r="B157" s="9">
        <v>418</v>
      </c>
      <c r="C157" s="9">
        <v>1768</v>
      </c>
      <c r="D157" s="9">
        <v>5857443</v>
      </c>
      <c r="E157" s="9" t="s">
        <v>1204</v>
      </c>
      <c r="F157" s="9" t="s">
        <v>12</v>
      </c>
      <c r="G157" s="9" t="s">
        <v>13</v>
      </c>
      <c r="H157" s="9" t="s">
        <v>1023</v>
      </c>
      <c r="I157" s="10">
        <v>38343</v>
      </c>
      <c r="J157" s="9"/>
      <c r="K157" s="9" t="s">
        <v>1155</v>
      </c>
      <c r="L157" s="9" t="s">
        <v>15</v>
      </c>
      <c r="M157" s="9" t="s">
        <v>15</v>
      </c>
      <c r="N157" s="9" t="s">
        <v>22</v>
      </c>
      <c r="O157" s="9" t="s">
        <v>23</v>
      </c>
      <c r="P157" s="9" t="s">
        <v>21</v>
      </c>
      <c r="Q157" s="9">
        <v>1991</v>
      </c>
      <c r="R157" s="9">
        <v>358705</v>
      </c>
      <c r="S157" s="9">
        <v>358705</v>
      </c>
      <c r="T157" s="9" t="b">
        <v>1</v>
      </c>
    </row>
    <row r="158" spans="1:20" ht="72.5" x14ac:dyDescent="0.35">
      <c r="A158" s="9">
        <v>698</v>
      </c>
      <c r="B158" s="9">
        <v>418</v>
      </c>
      <c r="C158" s="9">
        <v>1769</v>
      </c>
      <c r="D158" s="9">
        <v>5857444</v>
      </c>
      <c r="E158" s="9" t="s">
        <v>1204</v>
      </c>
      <c r="F158" s="9" t="s">
        <v>12</v>
      </c>
      <c r="G158" s="9" t="s">
        <v>13</v>
      </c>
      <c r="H158" s="9" t="s">
        <v>1023</v>
      </c>
      <c r="I158" s="10">
        <v>38343</v>
      </c>
      <c r="J158" s="9"/>
      <c r="K158" s="9" t="s">
        <v>1155</v>
      </c>
      <c r="L158" s="9" t="s">
        <v>15</v>
      </c>
      <c r="M158" s="9" t="s">
        <v>15</v>
      </c>
      <c r="N158" s="9" t="s">
        <v>22</v>
      </c>
      <c r="O158" s="9" t="s">
        <v>23</v>
      </c>
      <c r="P158" s="9" t="s">
        <v>21</v>
      </c>
      <c r="Q158" s="9">
        <v>1991</v>
      </c>
      <c r="R158" s="9">
        <v>129553</v>
      </c>
      <c r="S158" s="9">
        <v>129553</v>
      </c>
      <c r="T158" s="9" t="b">
        <v>1</v>
      </c>
    </row>
    <row r="159" spans="1:20" ht="43.5" x14ac:dyDescent="0.35">
      <c r="A159" s="9">
        <v>739</v>
      </c>
      <c r="B159" s="9">
        <v>1103</v>
      </c>
      <c r="C159" s="9">
        <v>757</v>
      </c>
      <c r="D159" s="9">
        <v>29823014</v>
      </c>
      <c r="E159" s="9" t="s">
        <v>1204</v>
      </c>
      <c r="F159" s="9" t="s">
        <v>12</v>
      </c>
      <c r="G159" s="9" t="s">
        <v>69</v>
      </c>
      <c r="H159" s="9" t="s">
        <v>1002</v>
      </c>
      <c r="I159" s="10">
        <v>44545</v>
      </c>
      <c r="J159" s="10">
        <v>45132</v>
      </c>
      <c r="K159" s="9" t="s">
        <v>1155</v>
      </c>
      <c r="L159" s="9" t="s">
        <v>15</v>
      </c>
      <c r="M159" s="9" t="s">
        <v>15</v>
      </c>
      <c r="N159" s="9" t="s">
        <v>131</v>
      </c>
      <c r="O159" s="9" t="s">
        <v>17</v>
      </c>
      <c r="P159" s="9" t="s">
        <v>36</v>
      </c>
      <c r="Q159" s="9">
        <v>1991</v>
      </c>
      <c r="R159" s="9">
        <v>442694</v>
      </c>
      <c r="S159" s="9">
        <v>420010</v>
      </c>
      <c r="T159" s="9" t="b">
        <v>1</v>
      </c>
    </row>
    <row r="160" spans="1:20" ht="29" x14ac:dyDescent="0.35">
      <c r="A160" s="9">
        <v>740</v>
      </c>
      <c r="B160" s="9">
        <v>346</v>
      </c>
      <c r="C160" s="9">
        <v>994</v>
      </c>
      <c r="D160" s="9">
        <v>13513782</v>
      </c>
      <c r="E160" s="9" t="s">
        <v>1204</v>
      </c>
      <c r="F160" s="9" t="s">
        <v>12</v>
      </c>
      <c r="G160" s="9" t="s">
        <v>13</v>
      </c>
      <c r="H160" s="9" t="s">
        <v>970</v>
      </c>
      <c r="I160" s="10">
        <v>36726</v>
      </c>
      <c r="J160" s="9"/>
      <c r="K160" s="9" t="s">
        <v>1155</v>
      </c>
      <c r="L160" s="9" t="s">
        <v>15</v>
      </c>
      <c r="M160" s="9" t="s">
        <v>15</v>
      </c>
      <c r="N160" s="9" t="s">
        <v>132</v>
      </c>
      <c r="O160" s="9" t="s">
        <v>65</v>
      </c>
      <c r="P160" s="9" t="s">
        <v>44</v>
      </c>
      <c r="Q160" s="9">
        <v>1989</v>
      </c>
      <c r="R160" s="9">
        <v>21800</v>
      </c>
      <c r="S160" s="9">
        <v>21800</v>
      </c>
      <c r="T160" s="9" t="b">
        <v>1</v>
      </c>
    </row>
    <row r="161" spans="1:20" ht="72.5" x14ac:dyDescent="0.35">
      <c r="A161" s="9">
        <v>741</v>
      </c>
      <c r="B161" s="9">
        <v>345</v>
      </c>
      <c r="C161" s="9">
        <v>995</v>
      </c>
      <c r="D161" s="9">
        <v>13513781</v>
      </c>
      <c r="E161" s="9" t="s">
        <v>1204</v>
      </c>
      <c r="F161" s="9" t="s">
        <v>12</v>
      </c>
      <c r="G161" s="9" t="s">
        <v>13</v>
      </c>
      <c r="H161" s="9" t="s">
        <v>970</v>
      </c>
      <c r="I161" s="10">
        <v>36726</v>
      </c>
      <c r="J161" s="9"/>
      <c r="K161" s="9" t="s">
        <v>1155</v>
      </c>
      <c r="L161" s="9" t="s">
        <v>15</v>
      </c>
      <c r="M161" s="9" t="s">
        <v>15</v>
      </c>
      <c r="N161" s="9" t="s">
        <v>132</v>
      </c>
      <c r="O161" s="9" t="s">
        <v>65</v>
      </c>
      <c r="P161" s="9" t="s">
        <v>47</v>
      </c>
      <c r="Q161" s="9">
        <v>2000</v>
      </c>
      <c r="R161" s="9">
        <v>250468</v>
      </c>
      <c r="S161" s="9">
        <v>250000</v>
      </c>
      <c r="T161" s="9" t="b">
        <v>1</v>
      </c>
    </row>
    <row r="162" spans="1:20" ht="43.5" x14ac:dyDescent="0.35">
      <c r="A162" s="9">
        <v>749</v>
      </c>
      <c r="B162" s="9">
        <v>834</v>
      </c>
      <c r="C162" s="9">
        <v>190</v>
      </c>
      <c r="D162" s="9">
        <v>6280626</v>
      </c>
      <c r="E162" s="9" t="s">
        <v>1204</v>
      </c>
      <c r="F162" s="9" t="s">
        <v>12</v>
      </c>
      <c r="G162" s="9" t="s">
        <v>13</v>
      </c>
      <c r="H162" s="9" t="s">
        <v>950</v>
      </c>
      <c r="I162" s="10">
        <v>43075</v>
      </c>
      <c r="J162" s="9"/>
      <c r="K162" s="9" t="s">
        <v>1155</v>
      </c>
      <c r="L162" s="9" t="s">
        <v>15</v>
      </c>
      <c r="M162" s="9" t="s">
        <v>15</v>
      </c>
      <c r="N162" s="9" t="s">
        <v>57</v>
      </c>
      <c r="O162" s="9" t="s">
        <v>30</v>
      </c>
      <c r="P162" s="9" t="s">
        <v>58</v>
      </c>
      <c r="Q162" s="9">
        <v>2017</v>
      </c>
      <c r="R162" s="9">
        <v>52672</v>
      </c>
      <c r="S162" s="9">
        <v>52672</v>
      </c>
      <c r="T162" s="9" t="b">
        <v>0</v>
      </c>
    </row>
    <row r="163" spans="1:20" ht="43.5" x14ac:dyDescent="0.35">
      <c r="A163" s="9">
        <v>770</v>
      </c>
      <c r="B163" s="9">
        <v>1276</v>
      </c>
      <c r="C163" s="9">
        <v>76</v>
      </c>
      <c r="D163" s="9">
        <v>3663416</v>
      </c>
      <c r="E163" s="9" t="s">
        <v>1204</v>
      </c>
      <c r="F163" s="9" t="s">
        <v>12</v>
      </c>
      <c r="G163" s="9" t="s">
        <v>13</v>
      </c>
      <c r="H163" s="9" t="s">
        <v>950</v>
      </c>
      <c r="I163" s="10">
        <v>38547</v>
      </c>
      <c r="J163" s="9"/>
      <c r="K163" s="9" t="s">
        <v>1155</v>
      </c>
      <c r="L163" s="9" t="s">
        <v>15</v>
      </c>
      <c r="M163" s="9" t="s">
        <v>15</v>
      </c>
      <c r="N163" s="9" t="s">
        <v>133</v>
      </c>
      <c r="O163" s="9" t="s">
        <v>23</v>
      </c>
      <c r="P163" s="9" t="s">
        <v>58</v>
      </c>
      <c r="Q163" s="9">
        <v>2009</v>
      </c>
      <c r="R163" s="9">
        <v>55290</v>
      </c>
      <c r="S163" s="9">
        <v>45338</v>
      </c>
      <c r="T163" s="9" t="b">
        <v>0</v>
      </c>
    </row>
    <row r="164" spans="1:20" ht="72.5" x14ac:dyDescent="0.35">
      <c r="A164" s="9">
        <v>780</v>
      </c>
      <c r="B164" s="9">
        <v>399</v>
      </c>
      <c r="C164" s="9">
        <v>1023</v>
      </c>
      <c r="D164" s="9">
        <v>3928958</v>
      </c>
      <c r="E164" s="9" t="s">
        <v>1204</v>
      </c>
      <c r="F164" s="9" t="s">
        <v>12</v>
      </c>
      <c r="G164" s="9" t="s">
        <v>13</v>
      </c>
      <c r="H164" s="9" t="s">
        <v>1117</v>
      </c>
      <c r="I164" s="10">
        <v>38260</v>
      </c>
      <c r="J164" s="9"/>
      <c r="K164" s="9" t="s">
        <v>1155</v>
      </c>
      <c r="L164" s="9" t="s">
        <v>15</v>
      </c>
      <c r="M164" s="9" t="s">
        <v>15</v>
      </c>
      <c r="N164" s="9" t="s">
        <v>134</v>
      </c>
      <c r="O164" s="9" t="s">
        <v>23</v>
      </c>
      <c r="P164" s="9" t="s">
        <v>47</v>
      </c>
      <c r="Q164" s="9">
        <v>2000</v>
      </c>
      <c r="R164" s="9">
        <v>274474</v>
      </c>
      <c r="S164" s="9">
        <v>274474</v>
      </c>
      <c r="T164" s="9" t="b">
        <v>1</v>
      </c>
    </row>
    <row r="165" spans="1:20" ht="72.5" x14ac:dyDescent="0.35">
      <c r="A165" s="9">
        <v>780</v>
      </c>
      <c r="B165" s="9">
        <v>399</v>
      </c>
      <c r="C165" s="9">
        <v>1024</v>
      </c>
      <c r="D165" s="9">
        <v>3928961</v>
      </c>
      <c r="E165" s="9" t="s">
        <v>1204</v>
      </c>
      <c r="F165" s="9" t="s">
        <v>12</v>
      </c>
      <c r="G165" s="9" t="s">
        <v>13</v>
      </c>
      <c r="H165" s="9" t="s">
        <v>1117</v>
      </c>
      <c r="I165" s="10">
        <v>38260</v>
      </c>
      <c r="J165" s="9"/>
      <c r="K165" s="9" t="s">
        <v>1155</v>
      </c>
      <c r="L165" s="9" t="s">
        <v>15</v>
      </c>
      <c r="M165" s="9" t="s">
        <v>15</v>
      </c>
      <c r="N165" s="9" t="s">
        <v>134</v>
      </c>
      <c r="O165" s="9" t="s">
        <v>23</v>
      </c>
      <c r="P165" s="9" t="s">
        <v>47</v>
      </c>
      <c r="Q165" s="9">
        <v>2000</v>
      </c>
      <c r="R165" s="9">
        <v>318497</v>
      </c>
      <c r="S165" s="9">
        <v>318497</v>
      </c>
      <c r="T165" s="9" t="b">
        <v>1</v>
      </c>
    </row>
    <row r="166" spans="1:20" ht="43.5" x14ac:dyDescent="0.35">
      <c r="A166" s="9">
        <v>786</v>
      </c>
      <c r="B166" s="9">
        <v>1264</v>
      </c>
      <c r="C166" s="9">
        <v>57</v>
      </c>
      <c r="D166" s="9">
        <v>3663374</v>
      </c>
      <c r="E166" s="9" t="s">
        <v>1204</v>
      </c>
      <c r="F166" s="9" t="s">
        <v>12</v>
      </c>
      <c r="G166" s="9" t="s">
        <v>13</v>
      </c>
      <c r="H166" s="9" t="s">
        <v>950</v>
      </c>
      <c r="I166" s="10">
        <v>38547</v>
      </c>
      <c r="J166" s="9"/>
      <c r="K166" s="9" t="s">
        <v>1155</v>
      </c>
      <c r="L166" s="9" t="s">
        <v>15</v>
      </c>
      <c r="M166" s="9" t="s">
        <v>15</v>
      </c>
      <c r="N166" s="9" t="s">
        <v>135</v>
      </c>
      <c r="O166" s="9" t="s">
        <v>136</v>
      </c>
      <c r="P166" s="9" t="s">
        <v>58</v>
      </c>
      <c r="Q166" s="9">
        <v>2009</v>
      </c>
      <c r="R166" s="9">
        <v>54379</v>
      </c>
      <c r="S166" s="9">
        <v>46222</v>
      </c>
      <c r="T166" s="9" t="b">
        <v>0</v>
      </c>
    </row>
    <row r="167" spans="1:20" ht="43.5" x14ac:dyDescent="0.35">
      <c r="A167" s="9">
        <v>787</v>
      </c>
      <c r="B167" s="9">
        <v>1304</v>
      </c>
      <c r="C167" s="9">
        <v>114</v>
      </c>
      <c r="D167" s="9">
        <v>3663521</v>
      </c>
      <c r="E167" s="9" t="s">
        <v>1204</v>
      </c>
      <c r="F167" s="9" t="s">
        <v>12</v>
      </c>
      <c r="G167" s="9" t="s">
        <v>13</v>
      </c>
      <c r="H167" s="9" t="s">
        <v>950</v>
      </c>
      <c r="I167" s="10">
        <v>38547</v>
      </c>
      <c r="J167" s="9"/>
      <c r="K167" s="9" t="s">
        <v>1155</v>
      </c>
      <c r="L167" s="9" t="s">
        <v>15</v>
      </c>
      <c r="M167" s="9" t="s">
        <v>15</v>
      </c>
      <c r="N167" s="9" t="s">
        <v>137</v>
      </c>
      <c r="O167" s="9" t="s">
        <v>35</v>
      </c>
      <c r="P167" s="9" t="s">
        <v>58</v>
      </c>
      <c r="Q167" s="9">
        <v>2009</v>
      </c>
      <c r="R167" s="9">
        <v>76000</v>
      </c>
      <c r="S167" s="9">
        <v>76000</v>
      </c>
      <c r="T167" s="9" t="b">
        <v>0</v>
      </c>
    </row>
    <row r="168" spans="1:20" ht="29" x14ac:dyDescent="0.35">
      <c r="A168" s="9">
        <v>790</v>
      </c>
      <c r="B168" s="9">
        <v>341</v>
      </c>
      <c r="C168" s="9">
        <v>1032</v>
      </c>
      <c r="D168" s="9">
        <v>2855118</v>
      </c>
      <c r="E168" s="9" t="s">
        <v>1204</v>
      </c>
      <c r="F168" s="9" t="s">
        <v>12</v>
      </c>
      <c r="G168" s="9" t="s">
        <v>13</v>
      </c>
      <c r="H168" s="9" t="s">
        <v>1003</v>
      </c>
      <c r="I168" s="10">
        <v>36112</v>
      </c>
      <c r="J168" s="9"/>
      <c r="K168" s="9" t="s">
        <v>1155</v>
      </c>
      <c r="L168" s="9" t="s">
        <v>15</v>
      </c>
      <c r="M168" s="9" t="s">
        <v>15</v>
      </c>
      <c r="N168" s="9" t="s">
        <v>138</v>
      </c>
      <c r="O168" s="9" t="s">
        <v>38</v>
      </c>
      <c r="P168" s="9" t="s">
        <v>18</v>
      </c>
      <c r="Q168" s="9">
        <v>1997</v>
      </c>
      <c r="R168" s="9">
        <v>376437</v>
      </c>
      <c r="S168" s="9">
        <v>301150</v>
      </c>
      <c r="T168" s="9" t="b">
        <v>0</v>
      </c>
    </row>
    <row r="169" spans="1:20" ht="72.5" x14ac:dyDescent="0.35">
      <c r="A169" s="9">
        <v>793</v>
      </c>
      <c r="B169" s="9">
        <v>608</v>
      </c>
      <c r="C169" s="9">
        <v>1034</v>
      </c>
      <c r="D169" s="9">
        <v>17352843</v>
      </c>
      <c r="E169" s="9" t="s">
        <v>1204</v>
      </c>
      <c r="F169" s="9" t="s">
        <v>12</v>
      </c>
      <c r="G169" s="9" t="s">
        <v>13</v>
      </c>
      <c r="H169" s="9" t="s">
        <v>1117</v>
      </c>
      <c r="I169" s="10">
        <v>40209</v>
      </c>
      <c r="J169" s="9"/>
      <c r="K169" s="9" t="s">
        <v>1155</v>
      </c>
      <c r="L169" s="9" t="s">
        <v>15</v>
      </c>
      <c r="M169" s="9" t="s">
        <v>15</v>
      </c>
      <c r="N169" s="9" t="s">
        <v>139</v>
      </c>
      <c r="O169" s="9" t="s">
        <v>23</v>
      </c>
      <c r="P169" s="9" t="s">
        <v>47</v>
      </c>
      <c r="Q169" s="9">
        <v>2007</v>
      </c>
      <c r="R169" s="9">
        <v>207718</v>
      </c>
      <c r="S169" s="9">
        <v>207718</v>
      </c>
      <c r="T169" s="9" t="b">
        <v>1</v>
      </c>
    </row>
    <row r="170" spans="1:20" ht="72.5" x14ac:dyDescent="0.35">
      <c r="A170" s="9">
        <v>804</v>
      </c>
      <c r="B170" s="9">
        <v>930</v>
      </c>
      <c r="C170" s="9">
        <v>1773</v>
      </c>
      <c r="D170" s="9">
        <v>25151</v>
      </c>
      <c r="E170" s="9" t="s">
        <v>1205</v>
      </c>
      <c r="F170" s="9" t="s">
        <v>12</v>
      </c>
      <c r="G170" s="9" t="s">
        <v>13</v>
      </c>
      <c r="H170" s="9" t="s">
        <v>1023</v>
      </c>
      <c r="I170" s="10">
        <v>43362</v>
      </c>
      <c r="J170" s="9"/>
      <c r="K170" s="9" t="s">
        <v>1155</v>
      </c>
      <c r="L170" s="9" t="s">
        <v>15</v>
      </c>
      <c r="M170" s="9" t="s">
        <v>15</v>
      </c>
      <c r="N170" s="9" t="s">
        <v>140</v>
      </c>
      <c r="O170" s="9" t="s">
        <v>141</v>
      </c>
      <c r="P170" s="9" t="s">
        <v>28</v>
      </c>
      <c r="Q170" s="9">
        <v>2018</v>
      </c>
      <c r="R170" s="9">
        <v>284595</v>
      </c>
      <c r="S170" s="9">
        <v>284595</v>
      </c>
      <c r="T170" s="9" t="b">
        <v>1</v>
      </c>
    </row>
    <row r="171" spans="1:20" ht="29" x14ac:dyDescent="0.35">
      <c r="A171" s="9">
        <v>812</v>
      </c>
      <c r="B171" s="9">
        <v>553</v>
      </c>
      <c r="C171" s="9">
        <v>1052</v>
      </c>
      <c r="D171" s="9">
        <v>2549495</v>
      </c>
      <c r="E171" s="9" t="s">
        <v>1204</v>
      </c>
      <c r="F171" s="9" t="s">
        <v>12</v>
      </c>
      <c r="G171" s="9" t="s">
        <v>13</v>
      </c>
      <c r="H171" s="9" t="s">
        <v>944</v>
      </c>
      <c r="I171" s="10">
        <v>39430</v>
      </c>
      <c r="J171" s="9"/>
      <c r="K171" s="9" t="s">
        <v>1155</v>
      </c>
      <c r="L171" s="9" t="s">
        <v>15</v>
      </c>
      <c r="M171" s="9" t="s">
        <v>15</v>
      </c>
      <c r="N171" s="9" t="s">
        <v>142</v>
      </c>
      <c r="O171" s="9" t="s">
        <v>143</v>
      </c>
      <c r="P171" s="9" t="s">
        <v>44</v>
      </c>
      <c r="Q171" s="9">
        <v>1969</v>
      </c>
      <c r="R171" s="9">
        <v>364500</v>
      </c>
      <c r="S171" s="9">
        <v>364500</v>
      </c>
      <c r="T171" s="9" t="b">
        <v>1</v>
      </c>
    </row>
    <row r="172" spans="1:20" ht="29" x14ac:dyDescent="0.35">
      <c r="A172" s="9">
        <v>816</v>
      </c>
      <c r="B172" s="9">
        <v>642</v>
      </c>
      <c r="C172" s="9">
        <v>1054</v>
      </c>
      <c r="D172" s="9">
        <v>3588555</v>
      </c>
      <c r="E172" s="9" t="s">
        <v>1204</v>
      </c>
      <c r="F172" s="9" t="s">
        <v>12</v>
      </c>
      <c r="G172" s="9" t="s">
        <v>13</v>
      </c>
      <c r="H172" s="9" t="s">
        <v>1003</v>
      </c>
      <c r="I172" s="10">
        <v>41010</v>
      </c>
      <c r="J172" s="9"/>
      <c r="K172" s="9" t="s">
        <v>1155</v>
      </c>
      <c r="L172" s="9" t="s">
        <v>15</v>
      </c>
      <c r="M172" s="9" t="s">
        <v>15</v>
      </c>
      <c r="N172" s="9" t="s">
        <v>144</v>
      </c>
      <c r="O172" s="9" t="s">
        <v>38</v>
      </c>
      <c r="P172" s="9" t="s">
        <v>18</v>
      </c>
      <c r="Q172" s="9">
        <v>2001</v>
      </c>
      <c r="R172" s="9">
        <v>172829</v>
      </c>
      <c r="S172" s="9">
        <v>138263</v>
      </c>
      <c r="T172" s="9" t="b">
        <v>0</v>
      </c>
    </row>
    <row r="173" spans="1:20" ht="43.5" x14ac:dyDescent="0.35">
      <c r="A173" s="9">
        <v>823</v>
      </c>
      <c r="B173" s="9">
        <v>1324</v>
      </c>
      <c r="C173" s="9">
        <v>143</v>
      </c>
      <c r="D173" s="9">
        <v>3663651</v>
      </c>
      <c r="E173" s="9" t="s">
        <v>1204</v>
      </c>
      <c r="F173" s="9" t="s">
        <v>12</v>
      </c>
      <c r="G173" s="9" t="s">
        <v>13</v>
      </c>
      <c r="H173" s="9" t="s">
        <v>950</v>
      </c>
      <c r="I173" s="10">
        <v>38547</v>
      </c>
      <c r="J173" s="9"/>
      <c r="K173" s="9" t="s">
        <v>1155</v>
      </c>
      <c r="L173" s="9" t="s">
        <v>15</v>
      </c>
      <c r="M173" s="9" t="s">
        <v>15</v>
      </c>
      <c r="N173" s="9" t="s">
        <v>145</v>
      </c>
      <c r="O173" s="9" t="s">
        <v>94</v>
      </c>
      <c r="P173" s="9" t="s">
        <v>58</v>
      </c>
      <c r="Q173" s="9">
        <v>2009</v>
      </c>
      <c r="R173" s="9">
        <v>107860</v>
      </c>
      <c r="S173" s="9">
        <v>101388</v>
      </c>
      <c r="T173" s="9" t="b">
        <v>0</v>
      </c>
    </row>
    <row r="174" spans="1:20" ht="72.5" x14ac:dyDescent="0.35">
      <c r="A174" s="9">
        <v>824</v>
      </c>
      <c r="B174" s="9">
        <v>845</v>
      </c>
      <c r="C174" s="9">
        <v>1060</v>
      </c>
      <c r="D174" s="9">
        <v>18253979</v>
      </c>
      <c r="E174" s="9" t="s">
        <v>1204</v>
      </c>
      <c r="F174" s="9" t="s">
        <v>12</v>
      </c>
      <c r="G174" s="9" t="s">
        <v>13</v>
      </c>
      <c r="H174" s="9" t="s">
        <v>1078</v>
      </c>
      <c r="I174" s="10">
        <v>42573</v>
      </c>
      <c r="J174" s="9"/>
      <c r="K174" s="9" t="s">
        <v>1155</v>
      </c>
      <c r="L174" s="9" t="s">
        <v>15</v>
      </c>
      <c r="M174" s="9" t="s">
        <v>15</v>
      </c>
      <c r="N174" s="9" t="s">
        <v>75</v>
      </c>
      <c r="O174" s="9" t="s">
        <v>49</v>
      </c>
      <c r="P174" s="9" t="s">
        <v>24</v>
      </c>
      <c r="Q174" s="9">
        <v>2014</v>
      </c>
      <c r="R174" s="9">
        <v>390624</v>
      </c>
      <c r="S174" s="9">
        <v>386718</v>
      </c>
      <c r="T174" s="9" t="b">
        <v>0</v>
      </c>
    </row>
    <row r="175" spans="1:20" ht="29" x14ac:dyDescent="0.35">
      <c r="A175" s="9">
        <v>835</v>
      </c>
      <c r="B175" s="9">
        <v>417</v>
      </c>
      <c r="C175" s="9">
        <v>281</v>
      </c>
      <c r="D175" s="9">
        <v>2303877</v>
      </c>
      <c r="E175" s="9" t="s">
        <v>1204</v>
      </c>
      <c r="F175" s="9" t="s">
        <v>12</v>
      </c>
      <c r="G175" s="9" t="s">
        <v>13</v>
      </c>
      <c r="H175" s="9" t="s">
        <v>1118</v>
      </c>
      <c r="I175" s="10">
        <v>38352</v>
      </c>
      <c r="J175" s="9"/>
      <c r="K175" s="9" t="s">
        <v>1155</v>
      </c>
      <c r="L175" s="9" t="s">
        <v>15</v>
      </c>
      <c r="M175" s="9" t="s">
        <v>15</v>
      </c>
      <c r="N175" s="9" t="s">
        <v>124</v>
      </c>
      <c r="O175" s="9" t="s">
        <v>23</v>
      </c>
      <c r="P175" s="9" t="s">
        <v>146</v>
      </c>
      <c r="Q175" s="9">
        <v>1924</v>
      </c>
      <c r="R175" s="9">
        <v>10000</v>
      </c>
      <c r="S175" s="9">
        <v>10000</v>
      </c>
      <c r="T175" s="9" t="b">
        <v>1</v>
      </c>
    </row>
    <row r="176" spans="1:20" ht="29" x14ac:dyDescent="0.35">
      <c r="A176" s="9">
        <v>835</v>
      </c>
      <c r="B176" s="9">
        <v>417</v>
      </c>
      <c r="C176" s="9">
        <v>282</v>
      </c>
      <c r="D176" s="9">
        <v>2890584</v>
      </c>
      <c r="E176" s="9" t="s">
        <v>1204</v>
      </c>
      <c r="F176" s="9" t="s">
        <v>12</v>
      </c>
      <c r="G176" s="9" t="s">
        <v>13</v>
      </c>
      <c r="H176" s="9" t="s">
        <v>1118</v>
      </c>
      <c r="I176" s="10">
        <v>38352</v>
      </c>
      <c r="J176" s="9"/>
      <c r="K176" s="9" t="s">
        <v>1155</v>
      </c>
      <c r="L176" s="9" t="s">
        <v>15</v>
      </c>
      <c r="M176" s="9" t="s">
        <v>15</v>
      </c>
      <c r="N176" s="9" t="s">
        <v>124</v>
      </c>
      <c r="O176" s="9" t="s">
        <v>23</v>
      </c>
      <c r="P176" s="9" t="s">
        <v>146</v>
      </c>
      <c r="Q176" s="9">
        <v>1945</v>
      </c>
      <c r="R176" s="9">
        <v>6370</v>
      </c>
      <c r="S176" s="9">
        <v>6370</v>
      </c>
      <c r="T176" s="9" t="b">
        <v>1</v>
      </c>
    </row>
    <row r="177" spans="1:20" ht="29" x14ac:dyDescent="0.35">
      <c r="A177" s="9">
        <v>835</v>
      </c>
      <c r="B177" s="9">
        <v>417</v>
      </c>
      <c r="C177" s="9">
        <v>288</v>
      </c>
      <c r="D177" s="9">
        <v>2284838</v>
      </c>
      <c r="E177" s="9" t="s">
        <v>1204</v>
      </c>
      <c r="F177" s="9" t="s">
        <v>12</v>
      </c>
      <c r="G177" s="9" t="s">
        <v>13</v>
      </c>
      <c r="H177" s="9" t="s">
        <v>1118</v>
      </c>
      <c r="I177" s="10">
        <v>38352</v>
      </c>
      <c r="J177" s="9"/>
      <c r="K177" s="9" t="s">
        <v>1155</v>
      </c>
      <c r="L177" s="9" t="s">
        <v>15</v>
      </c>
      <c r="M177" s="9" t="s">
        <v>15</v>
      </c>
      <c r="N177" s="9" t="s">
        <v>124</v>
      </c>
      <c r="O177" s="9" t="s">
        <v>23</v>
      </c>
      <c r="P177" s="9" t="s">
        <v>44</v>
      </c>
      <c r="Q177" s="9">
        <v>1975</v>
      </c>
      <c r="R177" s="9">
        <v>78111</v>
      </c>
      <c r="S177" s="9">
        <v>78111</v>
      </c>
      <c r="T177" s="9" t="b">
        <v>1</v>
      </c>
    </row>
    <row r="178" spans="1:20" ht="43.5" x14ac:dyDescent="0.35">
      <c r="A178" s="9">
        <v>839</v>
      </c>
      <c r="B178" s="9">
        <v>1101</v>
      </c>
      <c r="C178" s="9">
        <v>410</v>
      </c>
      <c r="D178" s="9">
        <v>25201909</v>
      </c>
      <c r="E178" s="9" t="s">
        <v>1204</v>
      </c>
      <c r="F178" s="9" t="s">
        <v>12</v>
      </c>
      <c r="G178" s="9" t="s">
        <v>13</v>
      </c>
      <c r="H178" s="9" t="s">
        <v>1002</v>
      </c>
      <c r="I178" s="10">
        <v>44545</v>
      </c>
      <c r="J178" s="9"/>
      <c r="K178" s="9" t="s">
        <v>1155</v>
      </c>
      <c r="L178" s="9" t="s">
        <v>15</v>
      </c>
      <c r="M178" s="9" t="s">
        <v>15</v>
      </c>
      <c r="N178" s="9" t="s">
        <v>147</v>
      </c>
      <c r="O178" s="9" t="s">
        <v>17</v>
      </c>
      <c r="P178" s="9" t="s">
        <v>36</v>
      </c>
      <c r="Q178" s="9">
        <v>1990</v>
      </c>
      <c r="R178" s="9">
        <v>262617</v>
      </c>
      <c r="S178" s="9">
        <v>245250</v>
      </c>
      <c r="T178" s="9" t="b">
        <v>1</v>
      </c>
    </row>
    <row r="179" spans="1:20" ht="72.5" x14ac:dyDescent="0.35">
      <c r="A179" s="9">
        <v>850</v>
      </c>
      <c r="B179" s="9">
        <v>838</v>
      </c>
      <c r="C179" s="9">
        <v>1079</v>
      </c>
      <c r="D179" s="9">
        <v>25148926</v>
      </c>
      <c r="E179" s="9" t="s">
        <v>1204</v>
      </c>
      <c r="F179" s="9" t="s">
        <v>12</v>
      </c>
      <c r="G179" s="9" t="s">
        <v>13</v>
      </c>
      <c r="H179" s="9" t="s">
        <v>1023</v>
      </c>
      <c r="I179" s="10">
        <v>42613</v>
      </c>
      <c r="J179" s="9"/>
      <c r="K179" s="9" t="s">
        <v>1155</v>
      </c>
      <c r="L179" s="9" t="s">
        <v>15</v>
      </c>
      <c r="M179" s="9" t="s">
        <v>15</v>
      </c>
      <c r="N179" s="9" t="s">
        <v>148</v>
      </c>
      <c r="O179" s="9" t="s">
        <v>23</v>
      </c>
      <c r="P179" s="9" t="s">
        <v>28</v>
      </c>
      <c r="Q179" s="9">
        <v>2021</v>
      </c>
      <c r="R179" s="9">
        <v>555736</v>
      </c>
      <c r="S179" s="9">
        <v>555736</v>
      </c>
      <c r="T179" s="9" t="b">
        <v>1</v>
      </c>
    </row>
    <row r="180" spans="1:20" ht="43.5" x14ac:dyDescent="0.35">
      <c r="A180" s="9">
        <v>852</v>
      </c>
      <c r="B180" s="9">
        <v>1295</v>
      </c>
      <c r="C180" s="9">
        <v>99</v>
      </c>
      <c r="D180" s="9">
        <v>3663481</v>
      </c>
      <c r="E180" s="9" t="s">
        <v>1204</v>
      </c>
      <c r="F180" s="9" t="s">
        <v>12</v>
      </c>
      <c r="G180" s="9" t="s">
        <v>13</v>
      </c>
      <c r="H180" s="9" t="s">
        <v>950</v>
      </c>
      <c r="I180" s="10">
        <v>38547</v>
      </c>
      <c r="J180" s="9"/>
      <c r="K180" s="9" t="s">
        <v>1155</v>
      </c>
      <c r="L180" s="9" t="s">
        <v>15</v>
      </c>
      <c r="M180" s="9" t="s">
        <v>15</v>
      </c>
      <c r="N180" s="9" t="s">
        <v>149</v>
      </c>
      <c r="O180" s="9" t="s">
        <v>108</v>
      </c>
      <c r="P180" s="9" t="s">
        <v>58</v>
      </c>
      <c r="Q180" s="9">
        <v>2009</v>
      </c>
      <c r="R180" s="9">
        <v>57480</v>
      </c>
      <c r="S180" s="9">
        <v>48283</v>
      </c>
      <c r="T180" s="9" t="b">
        <v>0</v>
      </c>
    </row>
    <row r="181" spans="1:20" ht="72.5" x14ac:dyDescent="0.35">
      <c r="A181" s="9">
        <v>854</v>
      </c>
      <c r="B181" s="9">
        <v>757</v>
      </c>
      <c r="C181" s="9">
        <v>1082</v>
      </c>
      <c r="D181" s="9">
        <v>6054177</v>
      </c>
      <c r="E181" s="9" t="s">
        <v>1204</v>
      </c>
      <c r="F181" s="9" t="s">
        <v>12</v>
      </c>
      <c r="G181" s="9" t="s">
        <v>13</v>
      </c>
      <c r="H181" s="9" t="s">
        <v>1038</v>
      </c>
      <c r="I181" s="10">
        <v>41899</v>
      </c>
      <c r="J181" s="9"/>
      <c r="K181" s="9" t="s">
        <v>1155</v>
      </c>
      <c r="L181" s="9" t="s">
        <v>15</v>
      </c>
      <c r="M181" s="9" t="s">
        <v>15</v>
      </c>
      <c r="N181" s="9" t="s">
        <v>150</v>
      </c>
      <c r="O181" s="9" t="s">
        <v>151</v>
      </c>
      <c r="P181" s="9" t="s">
        <v>47</v>
      </c>
      <c r="Q181" s="9">
        <v>1999</v>
      </c>
      <c r="R181" s="9">
        <v>111430</v>
      </c>
      <c r="S181" s="9">
        <v>111430</v>
      </c>
      <c r="T181" s="9" t="b">
        <v>1</v>
      </c>
    </row>
    <row r="182" spans="1:20" ht="58" x14ac:dyDescent="0.35">
      <c r="A182" s="9">
        <v>872</v>
      </c>
      <c r="B182" s="9">
        <v>560</v>
      </c>
      <c r="C182" s="9">
        <v>1098</v>
      </c>
      <c r="D182" s="9">
        <v>15998</v>
      </c>
      <c r="E182" s="9" t="s">
        <v>1205</v>
      </c>
      <c r="F182" s="9" t="s">
        <v>12</v>
      </c>
      <c r="G182" s="9" t="s">
        <v>13</v>
      </c>
      <c r="H182" s="9" t="s">
        <v>1115</v>
      </c>
      <c r="I182" s="10">
        <v>40541</v>
      </c>
      <c r="J182" s="9"/>
      <c r="K182" s="9" t="s">
        <v>1155</v>
      </c>
      <c r="L182" s="9" t="s">
        <v>15</v>
      </c>
      <c r="M182" s="9" t="s">
        <v>15</v>
      </c>
      <c r="N182" s="9" t="s">
        <v>95</v>
      </c>
      <c r="O182" s="9" t="s">
        <v>35</v>
      </c>
      <c r="P182" s="9" t="s">
        <v>152</v>
      </c>
      <c r="Q182" s="9">
        <v>2009</v>
      </c>
      <c r="R182" s="9">
        <v>1173810</v>
      </c>
      <c r="S182" s="9">
        <v>1173810</v>
      </c>
      <c r="T182" s="9" t="b">
        <v>1</v>
      </c>
    </row>
    <row r="183" spans="1:20" ht="72.5" x14ac:dyDescent="0.35">
      <c r="A183" s="9">
        <v>875</v>
      </c>
      <c r="B183" s="9">
        <v>1000</v>
      </c>
      <c r="C183" s="9">
        <v>1103</v>
      </c>
      <c r="D183" s="9">
        <v>12454944</v>
      </c>
      <c r="E183" s="9" t="s">
        <v>1204</v>
      </c>
      <c r="F183" s="9" t="s">
        <v>12</v>
      </c>
      <c r="G183" s="9" t="s">
        <v>13</v>
      </c>
      <c r="H183" s="9" t="s">
        <v>1009</v>
      </c>
      <c r="I183" s="10">
        <v>44041</v>
      </c>
      <c r="J183" s="9"/>
      <c r="K183" s="9" t="s">
        <v>1155</v>
      </c>
      <c r="L183" s="9" t="s">
        <v>15</v>
      </c>
      <c r="M183" s="9" t="s">
        <v>15</v>
      </c>
      <c r="N183" s="9" t="s">
        <v>153</v>
      </c>
      <c r="O183" s="9" t="s">
        <v>35</v>
      </c>
      <c r="P183" s="9" t="s">
        <v>47</v>
      </c>
      <c r="Q183" s="9">
        <v>2019</v>
      </c>
      <c r="R183" s="9">
        <v>610806</v>
      </c>
      <c r="S183" s="9">
        <v>610806</v>
      </c>
      <c r="T183" s="9" t="b">
        <v>1</v>
      </c>
    </row>
    <row r="184" spans="1:20" ht="72.5" x14ac:dyDescent="0.35">
      <c r="A184" s="9">
        <v>876</v>
      </c>
      <c r="B184" s="9">
        <v>1001</v>
      </c>
      <c r="C184" s="9">
        <v>1104</v>
      </c>
      <c r="D184" s="9">
        <v>12454974</v>
      </c>
      <c r="E184" s="9" t="s">
        <v>1204</v>
      </c>
      <c r="F184" s="9" t="s">
        <v>12</v>
      </c>
      <c r="G184" s="9" t="s">
        <v>13</v>
      </c>
      <c r="H184" s="9" t="s">
        <v>1009</v>
      </c>
      <c r="I184" s="10">
        <v>44041</v>
      </c>
      <c r="J184" s="9"/>
      <c r="K184" s="9" t="s">
        <v>1155</v>
      </c>
      <c r="L184" s="9" t="s">
        <v>15</v>
      </c>
      <c r="M184" s="9" t="s">
        <v>15</v>
      </c>
      <c r="N184" s="9" t="s">
        <v>153</v>
      </c>
      <c r="O184" s="9" t="s">
        <v>35</v>
      </c>
      <c r="P184" s="9" t="s">
        <v>47</v>
      </c>
      <c r="Q184" s="9">
        <v>2019</v>
      </c>
      <c r="R184" s="9">
        <v>610806</v>
      </c>
      <c r="S184" s="9">
        <v>610806</v>
      </c>
      <c r="T184" s="9" t="b">
        <v>1</v>
      </c>
    </row>
    <row r="185" spans="1:20" ht="72.5" x14ac:dyDescent="0.35">
      <c r="A185" s="9">
        <v>878</v>
      </c>
      <c r="B185" s="9">
        <v>1013</v>
      </c>
      <c r="C185" s="9">
        <v>1106</v>
      </c>
      <c r="D185" s="9">
        <v>14471424</v>
      </c>
      <c r="E185" s="9" t="s">
        <v>1204</v>
      </c>
      <c r="F185" s="9" t="s">
        <v>12</v>
      </c>
      <c r="G185" s="9" t="s">
        <v>13</v>
      </c>
      <c r="H185" s="9" t="s">
        <v>1034</v>
      </c>
      <c r="I185" s="10">
        <v>44055</v>
      </c>
      <c r="J185" s="9"/>
      <c r="K185" s="9" t="s">
        <v>1155</v>
      </c>
      <c r="L185" s="9" t="s">
        <v>15</v>
      </c>
      <c r="M185" s="9" t="s">
        <v>15</v>
      </c>
      <c r="N185" s="9" t="s">
        <v>154</v>
      </c>
      <c r="O185" s="9" t="s">
        <v>155</v>
      </c>
      <c r="P185" s="9" t="s">
        <v>47</v>
      </c>
      <c r="Q185" s="9">
        <v>2018</v>
      </c>
      <c r="R185" s="9">
        <v>324991</v>
      </c>
      <c r="S185" s="9">
        <v>324991</v>
      </c>
      <c r="T185" s="9" t="b">
        <v>1</v>
      </c>
    </row>
    <row r="186" spans="1:20" ht="72.5" x14ac:dyDescent="0.35">
      <c r="A186" s="9">
        <v>879</v>
      </c>
      <c r="B186" s="9">
        <v>1015</v>
      </c>
      <c r="C186" s="9">
        <v>1107</v>
      </c>
      <c r="D186" s="9">
        <v>14480975</v>
      </c>
      <c r="E186" s="9" t="s">
        <v>1204</v>
      </c>
      <c r="F186" s="9" t="s">
        <v>12</v>
      </c>
      <c r="G186" s="9" t="s">
        <v>13</v>
      </c>
      <c r="H186" s="9" t="s">
        <v>1034</v>
      </c>
      <c r="I186" s="10">
        <v>44055</v>
      </c>
      <c r="J186" s="9"/>
      <c r="K186" s="9" t="s">
        <v>1155</v>
      </c>
      <c r="L186" s="9" t="s">
        <v>15</v>
      </c>
      <c r="M186" s="9" t="s">
        <v>15</v>
      </c>
      <c r="N186" s="9" t="s">
        <v>100</v>
      </c>
      <c r="O186" s="9" t="s">
        <v>35</v>
      </c>
      <c r="P186" s="9" t="s">
        <v>47</v>
      </c>
      <c r="Q186" s="9">
        <v>2002</v>
      </c>
      <c r="R186" s="9">
        <v>369530</v>
      </c>
      <c r="S186" s="9">
        <v>369530</v>
      </c>
      <c r="T186" s="9" t="b">
        <v>1</v>
      </c>
    </row>
    <row r="187" spans="1:20" ht="72.5" x14ac:dyDescent="0.35">
      <c r="A187" s="9">
        <v>880</v>
      </c>
      <c r="B187" s="9">
        <v>1011</v>
      </c>
      <c r="C187" s="9">
        <v>1108</v>
      </c>
      <c r="D187" s="9">
        <v>14479383</v>
      </c>
      <c r="E187" s="9" t="s">
        <v>1204</v>
      </c>
      <c r="F187" s="9" t="s">
        <v>12</v>
      </c>
      <c r="G187" s="9" t="s">
        <v>13</v>
      </c>
      <c r="H187" s="9" t="s">
        <v>1034</v>
      </c>
      <c r="I187" s="10">
        <v>44055</v>
      </c>
      <c r="J187" s="9"/>
      <c r="K187" s="9" t="s">
        <v>1155</v>
      </c>
      <c r="L187" s="9" t="s">
        <v>15</v>
      </c>
      <c r="M187" s="9" t="s">
        <v>15</v>
      </c>
      <c r="N187" s="9" t="s">
        <v>156</v>
      </c>
      <c r="O187" s="9" t="s">
        <v>35</v>
      </c>
      <c r="P187" s="9" t="s">
        <v>47</v>
      </c>
      <c r="Q187" s="9">
        <v>1996</v>
      </c>
      <c r="R187" s="9">
        <v>361690</v>
      </c>
      <c r="S187" s="9">
        <v>361690</v>
      </c>
      <c r="T187" s="9" t="b">
        <v>1</v>
      </c>
    </row>
    <row r="188" spans="1:20" ht="72.5" x14ac:dyDescent="0.35">
      <c r="A188" s="9">
        <v>881</v>
      </c>
      <c r="B188" s="9">
        <v>1014</v>
      </c>
      <c r="C188" s="9">
        <v>1109</v>
      </c>
      <c r="D188" s="9">
        <v>14482184</v>
      </c>
      <c r="E188" s="9" t="s">
        <v>1204</v>
      </c>
      <c r="F188" s="9" t="s">
        <v>12</v>
      </c>
      <c r="G188" s="9" t="s">
        <v>13</v>
      </c>
      <c r="H188" s="9" t="s">
        <v>1034</v>
      </c>
      <c r="I188" s="10">
        <v>44055</v>
      </c>
      <c r="J188" s="9"/>
      <c r="K188" s="9" t="s">
        <v>1155</v>
      </c>
      <c r="L188" s="9" t="s">
        <v>15</v>
      </c>
      <c r="M188" s="9" t="s">
        <v>15</v>
      </c>
      <c r="N188" s="9" t="s">
        <v>95</v>
      </c>
      <c r="O188" s="9" t="s">
        <v>35</v>
      </c>
      <c r="P188" s="9" t="s">
        <v>47</v>
      </c>
      <c r="Q188" s="9">
        <v>2002</v>
      </c>
      <c r="R188" s="9">
        <v>210000</v>
      </c>
      <c r="S188" s="9">
        <v>210000</v>
      </c>
      <c r="T188" s="9" t="b">
        <v>1</v>
      </c>
    </row>
    <row r="189" spans="1:20" ht="72.5" x14ac:dyDescent="0.35">
      <c r="A189" s="9">
        <v>882</v>
      </c>
      <c r="B189" s="9">
        <v>1010</v>
      </c>
      <c r="C189" s="9">
        <v>1110</v>
      </c>
      <c r="D189" s="9">
        <v>14471458</v>
      </c>
      <c r="E189" s="9" t="s">
        <v>1204</v>
      </c>
      <c r="F189" s="9" t="s">
        <v>12</v>
      </c>
      <c r="G189" s="9" t="s">
        <v>13</v>
      </c>
      <c r="H189" s="9" t="s">
        <v>1034</v>
      </c>
      <c r="I189" s="10">
        <v>44055</v>
      </c>
      <c r="J189" s="9"/>
      <c r="K189" s="9" t="s">
        <v>1155</v>
      </c>
      <c r="L189" s="9" t="s">
        <v>15</v>
      </c>
      <c r="M189" s="9" t="s">
        <v>15</v>
      </c>
      <c r="N189" s="9" t="s">
        <v>154</v>
      </c>
      <c r="O189" s="9" t="s">
        <v>155</v>
      </c>
      <c r="P189" s="9" t="s">
        <v>47</v>
      </c>
      <c r="Q189" s="9">
        <v>2016</v>
      </c>
      <c r="R189" s="9">
        <v>370798</v>
      </c>
      <c r="S189" s="9">
        <v>370798</v>
      </c>
      <c r="T189" s="9" t="b">
        <v>1</v>
      </c>
    </row>
    <row r="190" spans="1:20" ht="72.5" x14ac:dyDescent="0.35">
      <c r="A190" s="9">
        <v>883</v>
      </c>
      <c r="B190" s="9">
        <v>1006</v>
      </c>
      <c r="C190" s="9">
        <v>1111</v>
      </c>
      <c r="D190" s="9">
        <v>14478904</v>
      </c>
      <c r="E190" s="9" t="s">
        <v>1204</v>
      </c>
      <c r="F190" s="9" t="s">
        <v>12</v>
      </c>
      <c r="G190" s="9" t="s">
        <v>13</v>
      </c>
      <c r="H190" s="9" t="s">
        <v>1034</v>
      </c>
      <c r="I190" s="10">
        <v>44055</v>
      </c>
      <c r="J190" s="9"/>
      <c r="K190" s="9" t="s">
        <v>1155</v>
      </c>
      <c r="L190" s="9" t="s">
        <v>15</v>
      </c>
      <c r="M190" s="9" t="s">
        <v>15</v>
      </c>
      <c r="N190" s="9" t="s">
        <v>157</v>
      </c>
      <c r="O190" s="9" t="s">
        <v>32</v>
      </c>
      <c r="P190" s="9" t="s">
        <v>47</v>
      </c>
      <c r="Q190" s="9">
        <v>1992</v>
      </c>
      <c r="R190" s="9">
        <v>940062</v>
      </c>
      <c r="S190" s="9">
        <v>940062</v>
      </c>
      <c r="T190" s="9" t="b">
        <v>1</v>
      </c>
    </row>
    <row r="191" spans="1:20" ht="72.5" x14ac:dyDescent="0.35">
      <c r="A191" s="9">
        <v>884</v>
      </c>
      <c r="B191" s="9">
        <v>1004</v>
      </c>
      <c r="C191" s="9">
        <v>1112</v>
      </c>
      <c r="D191" s="9">
        <v>14471683</v>
      </c>
      <c r="E191" s="9" t="s">
        <v>1204</v>
      </c>
      <c r="F191" s="9" t="s">
        <v>12</v>
      </c>
      <c r="G191" s="9" t="s">
        <v>13</v>
      </c>
      <c r="H191" s="9" t="s">
        <v>1034</v>
      </c>
      <c r="I191" s="10">
        <v>44055</v>
      </c>
      <c r="J191" s="9"/>
      <c r="K191" s="9" t="s">
        <v>1155</v>
      </c>
      <c r="L191" s="9" t="s">
        <v>15</v>
      </c>
      <c r="M191" s="9" t="s">
        <v>15</v>
      </c>
      <c r="N191" s="9" t="s">
        <v>158</v>
      </c>
      <c r="O191" s="9" t="s">
        <v>23</v>
      </c>
      <c r="P191" s="9" t="s">
        <v>47</v>
      </c>
      <c r="Q191" s="9">
        <v>1998</v>
      </c>
      <c r="R191" s="9">
        <v>486655</v>
      </c>
      <c r="S191" s="9">
        <v>486655</v>
      </c>
      <c r="T191" s="9" t="b">
        <v>1</v>
      </c>
    </row>
    <row r="192" spans="1:20" ht="72.5" x14ac:dyDescent="0.35">
      <c r="A192" s="9">
        <v>885</v>
      </c>
      <c r="B192" s="9">
        <v>1012</v>
      </c>
      <c r="C192" s="9">
        <v>1113</v>
      </c>
      <c r="D192" s="9">
        <v>14472271</v>
      </c>
      <c r="E192" s="9" t="s">
        <v>1204</v>
      </c>
      <c r="F192" s="9" t="s">
        <v>12</v>
      </c>
      <c r="G192" s="9" t="s">
        <v>13</v>
      </c>
      <c r="H192" s="9" t="s">
        <v>1034</v>
      </c>
      <c r="I192" s="10">
        <v>44055</v>
      </c>
      <c r="J192" s="9"/>
      <c r="K192" s="9" t="s">
        <v>1155</v>
      </c>
      <c r="L192" s="9" t="s">
        <v>15</v>
      </c>
      <c r="M192" s="9" t="s">
        <v>15</v>
      </c>
      <c r="N192" s="9" t="s">
        <v>159</v>
      </c>
      <c r="O192" s="9" t="s">
        <v>151</v>
      </c>
      <c r="P192" s="9" t="s">
        <v>47</v>
      </c>
      <c r="Q192" s="9">
        <v>2019</v>
      </c>
      <c r="R192" s="9">
        <v>457212</v>
      </c>
      <c r="S192" s="9">
        <v>457212</v>
      </c>
      <c r="T192" s="9" t="b">
        <v>1</v>
      </c>
    </row>
    <row r="193" spans="1:20" ht="72.5" x14ac:dyDescent="0.35">
      <c r="A193" s="9">
        <v>886</v>
      </c>
      <c r="B193" s="9">
        <v>1005</v>
      </c>
      <c r="C193" s="9">
        <v>1114</v>
      </c>
      <c r="D193" s="9">
        <v>14472414</v>
      </c>
      <c r="E193" s="9" t="s">
        <v>1204</v>
      </c>
      <c r="F193" s="9" t="s">
        <v>12</v>
      </c>
      <c r="G193" s="9" t="s">
        <v>13</v>
      </c>
      <c r="H193" s="9" t="s">
        <v>1034</v>
      </c>
      <c r="I193" s="10">
        <v>44055</v>
      </c>
      <c r="J193" s="9"/>
      <c r="K193" s="9" t="s">
        <v>1155</v>
      </c>
      <c r="L193" s="9" t="s">
        <v>15</v>
      </c>
      <c r="M193" s="9" t="s">
        <v>15</v>
      </c>
      <c r="N193" s="9" t="s">
        <v>31</v>
      </c>
      <c r="O193" s="9" t="s">
        <v>32</v>
      </c>
      <c r="P193" s="9" t="s">
        <v>47</v>
      </c>
      <c r="Q193" s="9">
        <v>1986</v>
      </c>
      <c r="R193" s="9">
        <v>201300</v>
      </c>
      <c r="S193" s="9">
        <v>201300</v>
      </c>
      <c r="T193" s="9" t="b">
        <v>1</v>
      </c>
    </row>
    <row r="194" spans="1:20" ht="72.5" x14ac:dyDescent="0.35">
      <c r="A194" s="9">
        <v>887</v>
      </c>
      <c r="B194" s="9">
        <v>1009</v>
      </c>
      <c r="C194" s="9">
        <v>1115</v>
      </c>
      <c r="D194" s="9">
        <v>14471711</v>
      </c>
      <c r="E194" s="9" t="s">
        <v>1204</v>
      </c>
      <c r="F194" s="9" t="s">
        <v>12</v>
      </c>
      <c r="G194" s="9" t="s">
        <v>13</v>
      </c>
      <c r="H194" s="9" t="s">
        <v>1034</v>
      </c>
      <c r="I194" s="10">
        <v>44055</v>
      </c>
      <c r="J194" s="9"/>
      <c r="K194" s="9" t="s">
        <v>1155</v>
      </c>
      <c r="L194" s="9" t="s">
        <v>15</v>
      </c>
      <c r="M194" s="9" t="s">
        <v>15</v>
      </c>
      <c r="N194" s="9" t="s">
        <v>160</v>
      </c>
      <c r="O194" s="9" t="s">
        <v>151</v>
      </c>
      <c r="P194" s="9" t="s">
        <v>47</v>
      </c>
      <c r="Q194" s="9">
        <v>2015</v>
      </c>
      <c r="R194" s="9">
        <v>652929</v>
      </c>
      <c r="S194" s="9">
        <v>652929</v>
      </c>
      <c r="T194" s="9" t="b">
        <v>1</v>
      </c>
    </row>
    <row r="195" spans="1:20" ht="72.5" x14ac:dyDescent="0.35">
      <c r="A195" s="9">
        <v>888</v>
      </c>
      <c r="B195" s="9">
        <v>1007</v>
      </c>
      <c r="C195" s="9">
        <v>1116</v>
      </c>
      <c r="D195" s="9">
        <v>14471620</v>
      </c>
      <c r="E195" s="9" t="s">
        <v>1204</v>
      </c>
      <c r="F195" s="9" t="s">
        <v>12</v>
      </c>
      <c r="G195" s="9" t="s">
        <v>13</v>
      </c>
      <c r="H195" s="9" t="s">
        <v>1034</v>
      </c>
      <c r="I195" s="10">
        <v>44055</v>
      </c>
      <c r="J195" s="9"/>
      <c r="K195" s="9" t="s">
        <v>1155</v>
      </c>
      <c r="L195" s="9" t="s">
        <v>15</v>
      </c>
      <c r="M195" s="9" t="s">
        <v>15</v>
      </c>
      <c r="N195" s="9" t="s">
        <v>154</v>
      </c>
      <c r="O195" s="9" t="s">
        <v>155</v>
      </c>
      <c r="P195" s="9" t="s">
        <v>47</v>
      </c>
      <c r="Q195" s="9">
        <v>1998</v>
      </c>
      <c r="R195" s="9">
        <v>533890</v>
      </c>
      <c r="S195" s="9">
        <v>533890</v>
      </c>
      <c r="T195" s="9" t="b">
        <v>1</v>
      </c>
    </row>
    <row r="196" spans="1:20" ht="72.5" x14ac:dyDescent="0.35">
      <c r="A196" s="9">
        <v>889</v>
      </c>
      <c r="B196" s="9">
        <v>1008</v>
      </c>
      <c r="C196" s="9">
        <v>1117</v>
      </c>
      <c r="D196" s="9">
        <v>14471815</v>
      </c>
      <c r="E196" s="9" t="s">
        <v>1204</v>
      </c>
      <c r="F196" s="9" t="s">
        <v>12</v>
      </c>
      <c r="G196" s="9" t="s">
        <v>13</v>
      </c>
      <c r="H196" s="9" t="s">
        <v>1034</v>
      </c>
      <c r="I196" s="10">
        <v>44055</v>
      </c>
      <c r="J196" s="9"/>
      <c r="K196" s="9" t="s">
        <v>1155</v>
      </c>
      <c r="L196" s="9" t="s">
        <v>15</v>
      </c>
      <c r="M196" s="9" t="s">
        <v>15</v>
      </c>
      <c r="N196" s="9" t="s">
        <v>160</v>
      </c>
      <c r="O196" s="9" t="s">
        <v>151</v>
      </c>
      <c r="P196" s="9" t="s">
        <v>47</v>
      </c>
      <c r="Q196" s="9">
        <v>2007</v>
      </c>
      <c r="R196" s="9">
        <v>443024</v>
      </c>
      <c r="S196" s="9">
        <v>443024</v>
      </c>
      <c r="T196" s="9" t="b">
        <v>1</v>
      </c>
    </row>
    <row r="197" spans="1:20" ht="72.5" x14ac:dyDescent="0.35">
      <c r="A197" s="9">
        <v>891</v>
      </c>
      <c r="B197" s="9">
        <v>837</v>
      </c>
      <c r="C197" s="9">
        <v>922</v>
      </c>
      <c r="D197" s="9">
        <v>13800838</v>
      </c>
      <c r="E197" s="9" t="s">
        <v>1204</v>
      </c>
      <c r="F197" s="9" t="s">
        <v>12</v>
      </c>
      <c r="G197" s="9" t="s">
        <v>13</v>
      </c>
      <c r="H197" s="9" t="s">
        <v>1080</v>
      </c>
      <c r="I197" s="10">
        <v>42500</v>
      </c>
      <c r="J197" s="9"/>
      <c r="K197" s="9" t="s">
        <v>1155</v>
      </c>
      <c r="L197" s="9" t="s">
        <v>15</v>
      </c>
      <c r="M197" s="9" t="s">
        <v>15</v>
      </c>
      <c r="N197" s="9" t="s">
        <v>161</v>
      </c>
      <c r="O197" s="9" t="s">
        <v>49</v>
      </c>
      <c r="P197" s="9" t="s">
        <v>21</v>
      </c>
      <c r="Q197" s="9">
        <v>2020</v>
      </c>
      <c r="R197" s="9">
        <v>509338</v>
      </c>
      <c r="S197" s="9">
        <v>509338</v>
      </c>
      <c r="T197" s="9" t="b">
        <v>1</v>
      </c>
    </row>
    <row r="198" spans="1:20" ht="43.5" x14ac:dyDescent="0.35">
      <c r="A198" s="9">
        <v>896</v>
      </c>
      <c r="B198" s="9">
        <v>1281</v>
      </c>
      <c r="C198" s="9">
        <v>82</v>
      </c>
      <c r="D198" s="9">
        <v>3663432</v>
      </c>
      <c r="E198" s="9" t="s">
        <v>1204</v>
      </c>
      <c r="F198" s="9" t="s">
        <v>12</v>
      </c>
      <c r="G198" s="9" t="s">
        <v>13</v>
      </c>
      <c r="H198" s="9" t="s">
        <v>950</v>
      </c>
      <c r="I198" s="10">
        <v>38547</v>
      </c>
      <c r="J198" s="9"/>
      <c r="K198" s="9" t="s">
        <v>1155</v>
      </c>
      <c r="L198" s="9" t="s">
        <v>15</v>
      </c>
      <c r="M198" s="9" t="s">
        <v>15</v>
      </c>
      <c r="N198" s="9" t="s">
        <v>162</v>
      </c>
      <c r="O198" s="9" t="s">
        <v>163</v>
      </c>
      <c r="P198" s="9" t="s">
        <v>58</v>
      </c>
      <c r="Q198" s="9">
        <v>2009</v>
      </c>
      <c r="R198" s="9">
        <v>56972</v>
      </c>
      <c r="S198" s="9">
        <v>51275</v>
      </c>
      <c r="T198" s="9" t="b">
        <v>0</v>
      </c>
    </row>
    <row r="199" spans="1:20" ht="72.5" x14ac:dyDescent="0.35">
      <c r="A199" s="9">
        <v>899</v>
      </c>
      <c r="B199" s="9">
        <v>1144</v>
      </c>
      <c r="C199" s="9">
        <v>1125</v>
      </c>
      <c r="D199" s="9">
        <v>12445782</v>
      </c>
      <c r="E199" s="9" t="s">
        <v>1204</v>
      </c>
      <c r="F199" s="9" t="s">
        <v>12</v>
      </c>
      <c r="G199" s="9" t="s">
        <v>13</v>
      </c>
      <c r="H199" s="9" t="s">
        <v>1003</v>
      </c>
      <c r="I199" s="10">
        <v>43882</v>
      </c>
      <c r="J199" s="9"/>
      <c r="K199" s="9" t="s">
        <v>1155</v>
      </c>
      <c r="L199" s="9" t="s">
        <v>15</v>
      </c>
      <c r="M199" s="9" t="s">
        <v>15</v>
      </c>
      <c r="N199" s="9" t="s">
        <v>68</v>
      </c>
      <c r="O199" s="9" t="s">
        <v>52</v>
      </c>
      <c r="P199" s="9" t="s">
        <v>47</v>
      </c>
      <c r="Q199" s="9">
        <v>2019</v>
      </c>
      <c r="R199" s="9">
        <v>517500</v>
      </c>
      <c r="S199" s="9">
        <v>517500</v>
      </c>
      <c r="T199" s="9" t="b">
        <v>1</v>
      </c>
    </row>
    <row r="200" spans="1:20" ht="72.5" x14ac:dyDescent="0.35">
      <c r="A200" s="9">
        <v>900</v>
      </c>
      <c r="B200" s="9">
        <v>1145</v>
      </c>
      <c r="C200" s="9">
        <v>1126</v>
      </c>
      <c r="D200" s="9">
        <v>18222781</v>
      </c>
      <c r="E200" s="9" t="s">
        <v>1204</v>
      </c>
      <c r="F200" s="9" t="s">
        <v>12</v>
      </c>
      <c r="G200" s="9" t="s">
        <v>13</v>
      </c>
      <c r="H200" s="9" t="s">
        <v>1003</v>
      </c>
      <c r="I200" s="10">
        <v>44228</v>
      </c>
      <c r="J200" s="9"/>
      <c r="K200" s="9" t="s">
        <v>1155</v>
      </c>
      <c r="L200" s="9" t="s">
        <v>15</v>
      </c>
      <c r="M200" s="9" t="s">
        <v>15</v>
      </c>
      <c r="N200" s="9" t="s">
        <v>51</v>
      </c>
      <c r="O200" s="9" t="s">
        <v>52</v>
      </c>
      <c r="P200" s="9" t="s">
        <v>47</v>
      </c>
      <c r="Q200" s="9">
        <v>2021</v>
      </c>
      <c r="R200" s="9">
        <v>833616</v>
      </c>
      <c r="S200" s="9">
        <v>833616</v>
      </c>
      <c r="T200" s="9" t="b">
        <v>1</v>
      </c>
    </row>
    <row r="201" spans="1:20" ht="72.5" x14ac:dyDescent="0.35">
      <c r="A201" s="9">
        <v>904</v>
      </c>
      <c r="B201" s="9">
        <v>651</v>
      </c>
      <c r="C201" s="9">
        <v>1130</v>
      </c>
      <c r="D201" s="9">
        <v>24759489</v>
      </c>
      <c r="E201" s="9" t="s">
        <v>1204</v>
      </c>
      <c r="F201" s="9" t="s">
        <v>12</v>
      </c>
      <c r="G201" s="9" t="s">
        <v>13</v>
      </c>
      <c r="H201" s="9" t="s">
        <v>941</v>
      </c>
      <c r="I201" s="10">
        <v>41030</v>
      </c>
      <c r="J201" s="9"/>
      <c r="K201" s="9" t="s">
        <v>1155</v>
      </c>
      <c r="L201" s="9" t="s">
        <v>15</v>
      </c>
      <c r="M201" s="9" t="s">
        <v>15</v>
      </c>
      <c r="N201" s="9" t="s">
        <v>164</v>
      </c>
      <c r="O201" s="9" t="s">
        <v>17</v>
      </c>
      <c r="P201" s="9" t="s">
        <v>47</v>
      </c>
      <c r="Q201" s="9">
        <v>2001</v>
      </c>
      <c r="R201" s="9">
        <v>44981</v>
      </c>
      <c r="S201" s="9">
        <v>44981</v>
      </c>
      <c r="T201" s="9" t="b">
        <v>1</v>
      </c>
    </row>
    <row r="202" spans="1:20" ht="72.5" x14ac:dyDescent="0.35">
      <c r="A202" s="9">
        <v>905</v>
      </c>
      <c r="B202" s="9">
        <v>652</v>
      </c>
      <c r="C202" s="9">
        <v>1131</v>
      </c>
      <c r="D202" s="9">
        <v>24759490</v>
      </c>
      <c r="E202" s="9" t="s">
        <v>1204</v>
      </c>
      <c r="F202" s="9" t="s">
        <v>12</v>
      </c>
      <c r="G202" s="9" t="s">
        <v>13</v>
      </c>
      <c r="H202" s="9" t="s">
        <v>941</v>
      </c>
      <c r="I202" s="10">
        <v>41030</v>
      </c>
      <c r="J202" s="9"/>
      <c r="K202" s="9" t="s">
        <v>1155</v>
      </c>
      <c r="L202" s="9" t="s">
        <v>15</v>
      </c>
      <c r="M202" s="9" t="s">
        <v>15</v>
      </c>
      <c r="N202" s="9" t="s">
        <v>164</v>
      </c>
      <c r="O202" s="9" t="s">
        <v>17</v>
      </c>
      <c r="P202" s="9" t="s">
        <v>47</v>
      </c>
      <c r="Q202" s="9">
        <v>1999</v>
      </c>
      <c r="R202" s="9">
        <v>147581</v>
      </c>
      <c r="S202" s="9">
        <v>147581</v>
      </c>
      <c r="T202" s="9" t="b">
        <v>1</v>
      </c>
    </row>
    <row r="203" spans="1:20" ht="72.5" x14ac:dyDescent="0.35">
      <c r="A203" s="9">
        <v>906</v>
      </c>
      <c r="B203" s="9">
        <v>653</v>
      </c>
      <c r="C203" s="9">
        <v>1132</v>
      </c>
      <c r="D203" s="9">
        <v>24759491</v>
      </c>
      <c r="E203" s="9" t="s">
        <v>1204</v>
      </c>
      <c r="F203" s="9" t="s">
        <v>12</v>
      </c>
      <c r="G203" s="9" t="s">
        <v>13</v>
      </c>
      <c r="H203" s="9" t="s">
        <v>941</v>
      </c>
      <c r="I203" s="10">
        <v>41030</v>
      </c>
      <c r="J203" s="9"/>
      <c r="K203" s="9" t="s">
        <v>1155</v>
      </c>
      <c r="L203" s="9" t="s">
        <v>15</v>
      </c>
      <c r="M203" s="9" t="s">
        <v>15</v>
      </c>
      <c r="N203" s="9" t="s">
        <v>164</v>
      </c>
      <c r="O203" s="9" t="s">
        <v>17</v>
      </c>
      <c r="P203" s="9" t="s">
        <v>47</v>
      </c>
      <c r="Q203" s="9">
        <v>1999</v>
      </c>
      <c r="R203" s="9">
        <v>147581</v>
      </c>
      <c r="S203" s="9">
        <v>147581</v>
      </c>
      <c r="T203" s="9" t="b">
        <v>1</v>
      </c>
    </row>
    <row r="204" spans="1:20" ht="29" x14ac:dyDescent="0.35">
      <c r="A204" s="9">
        <v>907</v>
      </c>
      <c r="B204" s="9">
        <v>420</v>
      </c>
      <c r="C204" s="9">
        <v>1437</v>
      </c>
      <c r="D204" s="9">
        <v>1352199</v>
      </c>
      <c r="E204" s="9" t="s">
        <v>1204</v>
      </c>
      <c r="F204" s="9" t="s">
        <v>12</v>
      </c>
      <c r="G204" s="9" t="s">
        <v>13</v>
      </c>
      <c r="H204" s="9" t="s">
        <v>944</v>
      </c>
      <c r="I204" s="10">
        <v>38362</v>
      </c>
      <c r="J204" s="9"/>
      <c r="K204" s="9" t="s">
        <v>1155</v>
      </c>
      <c r="L204" s="9" t="s">
        <v>15</v>
      </c>
      <c r="M204" s="9" t="s">
        <v>15</v>
      </c>
      <c r="N204" s="9" t="s">
        <v>142</v>
      </c>
      <c r="O204" s="9" t="s">
        <v>143</v>
      </c>
      <c r="P204" s="9" t="s">
        <v>44</v>
      </c>
      <c r="Q204" s="9">
        <v>1987</v>
      </c>
      <c r="R204" s="9">
        <v>1171212</v>
      </c>
      <c r="S204" s="9">
        <v>1054091</v>
      </c>
      <c r="T204" s="9" t="b">
        <v>0</v>
      </c>
    </row>
    <row r="205" spans="1:20" ht="29" x14ac:dyDescent="0.35">
      <c r="A205" s="9">
        <v>908</v>
      </c>
      <c r="B205" s="9">
        <v>421</v>
      </c>
      <c r="C205" s="9">
        <v>1861</v>
      </c>
      <c r="D205" s="9">
        <v>1401465</v>
      </c>
      <c r="E205" s="9" t="s">
        <v>1204</v>
      </c>
      <c r="F205" s="9" t="s">
        <v>12</v>
      </c>
      <c r="G205" s="9" t="s">
        <v>13</v>
      </c>
      <c r="H205" s="9" t="s">
        <v>944</v>
      </c>
      <c r="I205" s="10">
        <v>38362</v>
      </c>
      <c r="J205" s="9"/>
      <c r="K205" s="9" t="s">
        <v>1155</v>
      </c>
      <c r="L205" s="9" t="s">
        <v>15</v>
      </c>
      <c r="M205" s="9" t="s">
        <v>15</v>
      </c>
      <c r="N205" s="9" t="s">
        <v>142</v>
      </c>
      <c r="O205" s="9" t="s">
        <v>143</v>
      </c>
      <c r="P205" s="9" t="s">
        <v>44</v>
      </c>
      <c r="Q205" s="9">
        <v>1992</v>
      </c>
      <c r="R205" s="9">
        <v>851195</v>
      </c>
      <c r="S205" s="9">
        <v>766076</v>
      </c>
      <c r="T205" s="9" t="b">
        <v>0</v>
      </c>
    </row>
    <row r="206" spans="1:20" ht="43.5" x14ac:dyDescent="0.35">
      <c r="A206" s="9">
        <v>920</v>
      </c>
      <c r="B206" s="9">
        <v>1323</v>
      </c>
      <c r="C206" s="9">
        <v>141</v>
      </c>
      <c r="D206" s="9">
        <v>3663648</v>
      </c>
      <c r="E206" s="9" t="s">
        <v>1204</v>
      </c>
      <c r="F206" s="9" t="s">
        <v>12</v>
      </c>
      <c r="G206" s="9" t="s">
        <v>13</v>
      </c>
      <c r="H206" s="9" t="s">
        <v>950</v>
      </c>
      <c r="I206" s="10">
        <v>38547</v>
      </c>
      <c r="J206" s="9"/>
      <c r="K206" s="9" t="s">
        <v>1155</v>
      </c>
      <c r="L206" s="9" t="s">
        <v>15</v>
      </c>
      <c r="M206" s="9" t="s">
        <v>15</v>
      </c>
      <c r="N206" s="9" t="s">
        <v>165</v>
      </c>
      <c r="O206" s="9" t="s">
        <v>30</v>
      </c>
      <c r="P206" s="9" t="s">
        <v>58</v>
      </c>
      <c r="Q206" s="9">
        <v>2009</v>
      </c>
      <c r="R206" s="9">
        <v>64505</v>
      </c>
      <c r="S206" s="9">
        <v>58700</v>
      </c>
      <c r="T206" s="9" t="b">
        <v>0</v>
      </c>
    </row>
    <row r="207" spans="1:20" ht="72.5" x14ac:dyDescent="0.35">
      <c r="A207" s="9">
        <v>957</v>
      </c>
      <c r="B207" s="9">
        <v>790</v>
      </c>
      <c r="C207" s="9">
        <v>1781</v>
      </c>
      <c r="D207" s="9">
        <v>14731687</v>
      </c>
      <c r="E207" s="9" t="s">
        <v>1204</v>
      </c>
      <c r="F207" s="9" t="s">
        <v>12</v>
      </c>
      <c r="G207" s="9" t="s">
        <v>13</v>
      </c>
      <c r="H207" s="9" t="s">
        <v>1039</v>
      </c>
      <c r="I207" s="10">
        <v>42230</v>
      </c>
      <c r="J207" s="9"/>
      <c r="K207" s="9" t="s">
        <v>1155</v>
      </c>
      <c r="L207" s="9" t="s">
        <v>15</v>
      </c>
      <c r="M207" s="9" t="s">
        <v>15</v>
      </c>
      <c r="N207" s="9" t="s">
        <v>95</v>
      </c>
      <c r="O207" s="9" t="s">
        <v>35</v>
      </c>
      <c r="P207" s="9" t="s">
        <v>21</v>
      </c>
      <c r="Q207" s="9">
        <v>2018</v>
      </c>
      <c r="R207" s="9">
        <v>501080</v>
      </c>
      <c r="S207" s="9">
        <v>501080</v>
      </c>
      <c r="T207" s="9" t="b">
        <v>1</v>
      </c>
    </row>
    <row r="208" spans="1:20" ht="43.5" x14ac:dyDescent="0.35">
      <c r="A208" s="9">
        <v>975</v>
      </c>
      <c r="B208" s="9">
        <v>1261</v>
      </c>
      <c r="C208" s="9">
        <v>53</v>
      </c>
      <c r="D208" s="9">
        <v>3663366</v>
      </c>
      <c r="E208" s="9" t="s">
        <v>1204</v>
      </c>
      <c r="F208" s="9" t="s">
        <v>12</v>
      </c>
      <c r="G208" s="9" t="s">
        <v>13</v>
      </c>
      <c r="H208" s="9" t="s">
        <v>950</v>
      </c>
      <c r="I208" s="10">
        <v>38547</v>
      </c>
      <c r="J208" s="9"/>
      <c r="K208" s="9" t="s">
        <v>1155</v>
      </c>
      <c r="L208" s="9" t="s">
        <v>15</v>
      </c>
      <c r="M208" s="9" t="s">
        <v>15</v>
      </c>
      <c r="N208" s="9" t="s">
        <v>167</v>
      </c>
      <c r="O208" s="9" t="s">
        <v>23</v>
      </c>
      <c r="P208" s="9" t="s">
        <v>58</v>
      </c>
      <c r="Q208" s="9">
        <v>2009</v>
      </c>
      <c r="R208" s="9">
        <v>78224</v>
      </c>
      <c r="S208" s="9">
        <v>70402</v>
      </c>
      <c r="T208" s="9" t="b">
        <v>0</v>
      </c>
    </row>
    <row r="209" spans="1:20" ht="43.5" x14ac:dyDescent="0.35">
      <c r="A209" s="9">
        <v>996</v>
      </c>
      <c r="B209" s="9">
        <v>1279</v>
      </c>
      <c r="C209" s="9">
        <v>79</v>
      </c>
      <c r="D209" s="9">
        <v>3663428</v>
      </c>
      <c r="E209" s="9" t="s">
        <v>1204</v>
      </c>
      <c r="F209" s="9" t="s">
        <v>12</v>
      </c>
      <c r="G209" s="9" t="s">
        <v>13</v>
      </c>
      <c r="H209" s="9" t="s">
        <v>950</v>
      </c>
      <c r="I209" s="10">
        <v>38547</v>
      </c>
      <c r="J209" s="9"/>
      <c r="K209" s="9" t="s">
        <v>1155</v>
      </c>
      <c r="L209" s="9" t="s">
        <v>15</v>
      </c>
      <c r="M209" s="9" t="s">
        <v>15</v>
      </c>
      <c r="N209" s="9" t="s">
        <v>168</v>
      </c>
      <c r="O209" s="9" t="s">
        <v>169</v>
      </c>
      <c r="P209" s="9" t="s">
        <v>58</v>
      </c>
      <c r="Q209" s="9">
        <v>2009</v>
      </c>
      <c r="R209" s="9">
        <v>101818</v>
      </c>
      <c r="S209" s="9">
        <v>82473</v>
      </c>
      <c r="T209" s="9" t="b">
        <v>0</v>
      </c>
    </row>
    <row r="210" spans="1:20" ht="43.5" x14ac:dyDescent="0.35">
      <c r="A210" s="9">
        <v>1001</v>
      </c>
      <c r="B210" s="9">
        <v>1233</v>
      </c>
      <c r="C210" s="9">
        <v>15</v>
      </c>
      <c r="D210" s="9">
        <v>3663291</v>
      </c>
      <c r="E210" s="9" t="s">
        <v>1204</v>
      </c>
      <c r="F210" s="9" t="s">
        <v>12</v>
      </c>
      <c r="G210" s="9" t="s">
        <v>13</v>
      </c>
      <c r="H210" s="9" t="s">
        <v>950</v>
      </c>
      <c r="I210" s="10">
        <v>38547</v>
      </c>
      <c r="J210" s="9"/>
      <c r="K210" s="9" t="s">
        <v>1155</v>
      </c>
      <c r="L210" s="9" t="s">
        <v>15</v>
      </c>
      <c r="M210" s="9" t="s">
        <v>15</v>
      </c>
      <c r="N210" s="9" t="s">
        <v>170</v>
      </c>
      <c r="O210" s="9" t="s">
        <v>171</v>
      </c>
      <c r="P210" s="9" t="s">
        <v>58</v>
      </c>
      <c r="Q210" s="9">
        <v>2009</v>
      </c>
      <c r="R210" s="9">
        <v>68580</v>
      </c>
      <c r="S210" s="9">
        <v>68580</v>
      </c>
      <c r="T210" s="9" t="b">
        <v>0</v>
      </c>
    </row>
    <row r="211" spans="1:20" ht="43.5" x14ac:dyDescent="0.35">
      <c r="A211" s="9">
        <v>1002</v>
      </c>
      <c r="B211" s="9">
        <v>1232</v>
      </c>
      <c r="C211" s="9">
        <v>14</v>
      </c>
      <c r="D211" s="9">
        <v>3663289</v>
      </c>
      <c r="E211" s="9" t="s">
        <v>1204</v>
      </c>
      <c r="F211" s="9" t="s">
        <v>12</v>
      </c>
      <c r="G211" s="9" t="s">
        <v>13</v>
      </c>
      <c r="H211" s="9" t="s">
        <v>950</v>
      </c>
      <c r="I211" s="10">
        <v>38547</v>
      </c>
      <c r="J211" s="9"/>
      <c r="K211" s="9" t="s">
        <v>1155</v>
      </c>
      <c r="L211" s="9" t="s">
        <v>15</v>
      </c>
      <c r="M211" s="9" t="s">
        <v>15</v>
      </c>
      <c r="N211" s="9" t="s">
        <v>170</v>
      </c>
      <c r="O211" s="9" t="s">
        <v>171</v>
      </c>
      <c r="P211" s="9" t="s">
        <v>58</v>
      </c>
      <c r="Q211" s="9">
        <v>2009</v>
      </c>
      <c r="R211" s="9">
        <v>54825</v>
      </c>
      <c r="S211" s="9">
        <v>54825</v>
      </c>
      <c r="T211" s="9" t="b">
        <v>0</v>
      </c>
    </row>
    <row r="212" spans="1:20" ht="58" x14ac:dyDescent="0.35">
      <c r="A212" s="9">
        <v>1013</v>
      </c>
      <c r="B212" s="9">
        <v>396</v>
      </c>
      <c r="C212" s="9">
        <v>1235</v>
      </c>
      <c r="D212" s="9">
        <v>3930332</v>
      </c>
      <c r="E212" s="9" t="s">
        <v>1204</v>
      </c>
      <c r="F212" s="9" t="s">
        <v>12</v>
      </c>
      <c r="G212" s="9" t="s">
        <v>13</v>
      </c>
      <c r="H212" s="9" t="s">
        <v>1117</v>
      </c>
      <c r="I212" s="10">
        <v>38260</v>
      </c>
      <c r="J212" s="9"/>
      <c r="K212" s="9" t="s">
        <v>1155</v>
      </c>
      <c r="L212" s="9" t="s">
        <v>15</v>
      </c>
      <c r="M212" s="9" t="s">
        <v>15</v>
      </c>
      <c r="N212" s="9" t="s">
        <v>172</v>
      </c>
      <c r="O212" s="9" t="s">
        <v>23</v>
      </c>
      <c r="P212" s="9" t="s">
        <v>86</v>
      </c>
      <c r="Q212" s="9">
        <v>1998</v>
      </c>
      <c r="R212" s="9">
        <v>129469</v>
      </c>
      <c r="S212" s="9">
        <v>129469</v>
      </c>
      <c r="T212" s="9" t="b">
        <v>1</v>
      </c>
    </row>
    <row r="213" spans="1:20" ht="72.5" x14ac:dyDescent="0.35">
      <c r="A213" s="9">
        <v>1013</v>
      </c>
      <c r="B213" s="9">
        <v>396</v>
      </c>
      <c r="C213" s="9">
        <v>1236</v>
      </c>
      <c r="D213" s="9">
        <v>3930338</v>
      </c>
      <c r="E213" s="9" t="s">
        <v>1204</v>
      </c>
      <c r="F213" s="9" t="s">
        <v>12</v>
      </c>
      <c r="G213" s="9" t="s">
        <v>13</v>
      </c>
      <c r="H213" s="9" t="s">
        <v>1117</v>
      </c>
      <c r="I213" s="10">
        <v>38260</v>
      </c>
      <c r="J213" s="9"/>
      <c r="K213" s="9" t="s">
        <v>1155</v>
      </c>
      <c r="L213" s="9" t="s">
        <v>15</v>
      </c>
      <c r="M213" s="9" t="s">
        <v>15</v>
      </c>
      <c r="N213" s="9" t="s">
        <v>172</v>
      </c>
      <c r="O213" s="9" t="s">
        <v>23</v>
      </c>
      <c r="P213" s="9" t="s">
        <v>47</v>
      </c>
      <c r="Q213" s="9">
        <v>1998</v>
      </c>
      <c r="R213" s="9">
        <v>116695</v>
      </c>
      <c r="S213" s="9">
        <v>116695</v>
      </c>
      <c r="T213" s="9" t="b">
        <v>1</v>
      </c>
    </row>
    <row r="214" spans="1:20" ht="72.5" x14ac:dyDescent="0.35">
      <c r="A214" s="9">
        <v>1013</v>
      </c>
      <c r="B214" s="9">
        <v>396</v>
      </c>
      <c r="C214" s="9">
        <v>1237</v>
      </c>
      <c r="D214" s="9">
        <v>3930251</v>
      </c>
      <c r="E214" s="9" t="s">
        <v>1204</v>
      </c>
      <c r="F214" s="9" t="s">
        <v>12</v>
      </c>
      <c r="G214" s="9" t="s">
        <v>13</v>
      </c>
      <c r="H214" s="9" t="s">
        <v>1117</v>
      </c>
      <c r="I214" s="10">
        <v>38260</v>
      </c>
      <c r="J214" s="9"/>
      <c r="K214" s="9" t="s">
        <v>1155</v>
      </c>
      <c r="L214" s="9" t="s">
        <v>15</v>
      </c>
      <c r="M214" s="9" t="s">
        <v>15</v>
      </c>
      <c r="N214" s="9" t="s">
        <v>172</v>
      </c>
      <c r="O214" s="9" t="s">
        <v>23</v>
      </c>
      <c r="P214" s="9" t="s">
        <v>47</v>
      </c>
      <c r="Q214" s="9">
        <v>1998</v>
      </c>
      <c r="R214" s="9">
        <v>112000</v>
      </c>
      <c r="S214" s="9">
        <v>89600</v>
      </c>
      <c r="T214" s="9" t="b">
        <v>1</v>
      </c>
    </row>
    <row r="215" spans="1:20" ht="72.5" x14ac:dyDescent="0.35">
      <c r="A215" s="9">
        <v>1014</v>
      </c>
      <c r="B215" s="9">
        <v>397</v>
      </c>
      <c r="C215" s="9">
        <v>1234</v>
      </c>
      <c r="D215" s="9">
        <v>3928191</v>
      </c>
      <c r="E215" s="9" t="s">
        <v>1204</v>
      </c>
      <c r="F215" s="9" t="s">
        <v>12</v>
      </c>
      <c r="G215" s="9" t="s">
        <v>13</v>
      </c>
      <c r="H215" s="9" t="s">
        <v>1117</v>
      </c>
      <c r="I215" s="10">
        <v>38260</v>
      </c>
      <c r="J215" s="9"/>
      <c r="K215" s="9" t="s">
        <v>1155</v>
      </c>
      <c r="L215" s="9" t="s">
        <v>15</v>
      </c>
      <c r="M215" s="9" t="s">
        <v>15</v>
      </c>
      <c r="N215" s="9" t="s">
        <v>172</v>
      </c>
      <c r="O215" s="9" t="s">
        <v>23</v>
      </c>
      <c r="P215" s="9" t="s">
        <v>47</v>
      </c>
      <c r="Q215" s="9">
        <v>1999</v>
      </c>
      <c r="R215" s="9">
        <v>98840</v>
      </c>
      <c r="S215" s="9">
        <v>98840</v>
      </c>
      <c r="T215" s="9" t="b">
        <v>1</v>
      </c>
    </row>
    <row r="216" spans="1:20" ht="72.5" x14ac:dyDescent="0.35">
      <c r="A216" s="9">
        <v>1036</v>
      </c>
      <c r="B216" s="9">
        <v>400</v>
      </c>
      <c r="C216" s="9">
        <v>1257</v>
      </c>
      <c r="D216" s="9">
        <v>3067075</v>
      </c>
      <c r="E216" s="9" t="s">
        <v>1204</v>
      </c>
      <c r="F216" s="9" t="s">
        <v>12</v>
      </c>
      <c r="G216" s="9" t="s">
        <v>13</v>
      </c>
      <c r="H216" s="9" t="s">
        <v>1001</v>
      </c>
      <c r="I216" s="10">
        <v>40367</v>
      </c>
      <c r="J216" s="9"/>
      <c r="K216" s="9" t="s">
        <v>1155</v>
      </c>
      <c r="L216" s="9" t="s">
        <v>15</v>
      </c>
      <c r="M216" s="9" t="s">
        <v>15</v>
      </c>
      <c r="N216" s="9" t="s">
        <v>19</v>
      </c>
      <c r="O216" s="9" t="s">
        <v>20</v>
      </c>
      <c r="P216" s="9" t="s">
        <v>24</v>
      </c>
      <c r="Q216" s="9">
        <v>2002</v>
      </c>
      <c r="R216" s="9">
        <v>184262</v>
      </c>
      <c r="S216" s="9">
        <v>184262</v>
      </c>
      <c r="T216" s="9" t="b">
        <v>1</v>
      </c>
    </row>
    <row r="217" spans="1:20" ht="29" x14ac:dyDescent="0.35">
      <c r="A217" s="9">
        <v>1037</v>
      </c>
      <c r="B217" s="9">
        <v>342</v>
      </c>
      <c r="C217" s="9">
        <v>1258</v>
      </c>
      <c r="D217" s="9">
        <v>2855213</v>
      </c>
      <c r="E217" s="9" t="s">
        <v>1204</v>
      </c>
      <c r="F217" s="9" t="s">
        <v>12</v>
      </c>
      <c r="G217" s="9" t="s">
        <v>13</v>
      </c>
      <c r="H217" s="9" t="s">
        <v>1003</v>
      </c>
      <c r="I217" s="10">
        <v>36112</v>
      </c>
      <c r="J217" s="9"/>
      <c r="K217" s="9" t="s">
        <v>1155</v>
      </c>
      <c r="L217" s="9" t="s">
        <v>15</v>
      </c>
      <c r="M217" s="9" t="s">
        <v>15</v>
      </c>
      <c r="N217" s="9" t="s">
        <v>173</v>
      </c>
      <c r="O217" s="9" t="s">
        <v>23</v>
      </c>
      <c r="P217" s="9" t="s">
        <v>18</v>
      </c>
      <c r="Q217" s="9">
        <v>1996</v>
      </c>
      <c r="R217" s="9">
        <v>156860</v>
      </c>
      <c r="S217" s="9">
        <v>125488</v>
      </c>
      <c r="T217" s="9" t="b">
        <v>0</v>
      </c>
    </row>
    <row r="218" spans="1:20" ht="43.5" x14ac:dyDescent="0.35">
      <c r="A218" s="9">
        <v>1038</v>
      </c>
      <c r="B218" s="9">
        <v>1296</v>
      </c>
      <c r="C218" s="9">
        <v>100</v>
      </c>
      <c r="D218" s="9">
        <v>3663485</v>
      </c>
      <c r="E218" s="9" t="s">
        <v>1204</v>
      </c>
      <c r="F218" s="9" t="s">
        <v>12</v>
      </c>
      <c r="G218" s="9" t="s">
        <v>13</v>
      </c>
      <c r="H218" s="9" t="s">
        <v>950</v>
      </c>
      <c r="I218" s="10">
        <v>38547</v>
      </c>
      <c r="J218" s="9"/>
      <c r="K218" s="9" t="s">
        <v>1155</v>
      </c>
      <c r="L218" s="9" t="s">
        <v>15</v>
      </c>
      <c r="M218" s="9" t="s">
        <v>15</v>
      </c>
      <c r="N218" s="9" t="s">
        <v>174</v>
      </c>
      <c r="O218" s="9" t="s">
        <v>23</v>
      </c>
      <c r="P218" s="9" t="s">
        <v>58</v>
      </c>
      <c r="Q218" s="9">
        <v>2009</v>
      </c>
      <c r="R218" s="9">
        <v>75489</v>
      </c>
      <c r="S218" s="9">
        <v>67940</v>
      </c>
      <c r="T218" s="9" t="b">
        <v>0</v>
      </c>
    </row>
    <row r="219" spans="1:20" ht="43.5" x14ac:dyDescent="0.35">
      <c r="A219" s="9">
        <v>1041</v>
      </c>
      <c r="B219" s="9">
        <v>1282</v>
      </c>
      <c r="C219" s="9">
        <v>84</v>
      </c>
      <c r="D219" s="9">
        <v>3663445</v>
      </c>
      <c r="E219" s="9" t="s">
        <v>1204</v>
      </c>
      <c r="F219" s="9" t="s">
        <v>12</v>
      </c>
      <c r="G219" s="9" t="s">
        <v>13</v>
      </c>
      <c r="H219" s="9" t="s">
        <v>950</v>
      </c>
      <c r="I219" s="10">
        <v>38547</v>
      </c>
      <c r="J219" s="9"/>
      <c r="K219" s="9" t="s">
        <v>1155</v>
      </c>
      <c r="L219" s="9" t="s">
        <v>15</v>
      </c>
      <c r="M219" s="9" t="s">
        <v>15</v>
      </c>
      <c r="N219" s="9" t="s">
        <v>175</v>
      </c>
      <c r="O219" s="9" t="s">
        <v>155</v>
      </c>
      <c r="P219" s="9" t="s">
        <v>58</v>
      </c>
      <c r="Q219" s="9">
        <v>2009</v>
      </c>
      <c r="R219" s="9">
        <v>50328</v>
      </c>
      <c r="S219" s="9">
        <v>45295</v>
      </c>
      <c r="T219" s="9" t="b">
        <v>0</v>
      </c>
    </row>
    <row r="220" spans="1:20" ht="72.5" x14ac:dyDescent="0.35">
      <c r="A220" s="9">
        <v>1043</v>
      </c>
      <c r="B220" s="9">
        <v>375</v>
      </c>
      <c r="C220" s="9">
        <v>1261</v>
      </c>
      <c r="D220" s="9">
        <v>2972759</v>
      </c>
      <c r="E220" s="9" t="s">
        <v>1204</v>
      </c>
      <c r="F220" s="9" t="s">
        <v>12</v>
      </c>
      <c r="G220" s="9" t="s">
        <v>13</v>
      </c>
      <c r="H220" s="9" t="s">
        <v>1023</v>
      </c>
      <c r="I220" s="10">
        <v>37253</v>
      </c>
      <c r="J220" s="9"/>
      <c r="K220" s="9" t="s">
        <v>1155</v>
      </c>
      <c r="L220" s="9" t="s">
        <v>15</v>
      </c>
      <c r="M220" s="9" t="s">
        <v>15</v>
      </c>
      <c r="N220" s="9" t="s">
        <v>50</v>
      </c>
      <c r="O220" s="9" t="s">
        <v>169</v>
      </c>
      <c r="P220" s="9" t="s">
        <v>24</v>
      </c>
      <c r="Q220" s="9">
        <v>2001</v>
      </c>
      <c r="R220" s="9">
        <v>641433</v>
      </c>
      <c r="S220" s="9">
        <v>634300</v>
      </c>
      <c r="T220" s="9" t="b">
        <v>0</v>
      </c>
    </row>
    <row r="221" spans="1:20" ht="72.5" x14ac:dyDescent="0.35">
      <c r="A221" s="9">
        <v>1082</v>
      </c>
      <c r="B221" s="9">
        <v>1112</v>
      </c>
      <c r="C221" s="9">
        <v>1297</v>
      </c>
      <c r="D221" s="9">
        <v>19926242</v>
      </c>
      <c r="E221" s="9" t="s">
        <v>1204</v>
      </c>
      <c r="F221" s="9" t="s">
        <v>12</v>
      </c>
      <c r="G221" s="9" t="s">
        <v>13</v>
      </c>
      <c r="H221" s="9" t="s">
        <v>1023</v>
      </c>
      <c r="I221" s="10">
        <v>44544</v>
      </c>
      <c r="J221" s="9"/>
      <c r="K221" s="9" t="s">
        <v>1155</v>
      </c>
      <c r="L221" s="9" t="s">
        <v>15</v>
      </c>
      <c r="M221" s="9" t="s">
        <v>15</v>
      </c>
      <c r="N221" s="9" t="s">
        <v>176</v>
      </c>
      <c r="O221" s="9" t="s">
        <v>17</v>
      </c>
      <c r="P221" s="9" t="s">
        <v>24</v>
      </c>
      <c r="Q221" s="9">
        <v>2020</v>
      </c>
      <c r="R221" s="9">
        <v>203873</v>
      </c>
      <c r="S221" s="9">
        <v>137576</v>
      </c>
      <c r="T221" s="9" t="b">
        <v>0</v>
      </c>
    </row>
    <row r="222" spans="1:20" ht="72.5" x14ac:dyDescent="0.35">
      <c r="A222" s="9">
        <v>1084</v>
      </c>
      <c r="B222" s="9">
        <v>583</v>
      </c>
      <c r="C222" s="9">
        <v>1301</v>
      </c>
      <c r="D222" s="9">
        <v>4380799</v>
      </c>
      <c r="E222" s="9" t="s">
        <v>1204</v>
      </c>
      <c r="F222" s="9" t="s">
        <v>12</v>
      </c>
      <c r="G222" s="9" t="s">
        <v>13</v>
      </c>
      <c r="H222" s="9" t="s">
        <v>990</v>
      </c>
      <c r="I222" s="10">
        <v>39994</v>
      </c>
      <c r="J222" s="9"/>
      <c r="K222" s="9" t="s">
        <v>1155</v>
      </c>
      <c r="L222" s="9" t="s">
        <v>15</v>
      </c>
      <c r="M222" s="9" t="s">
        <v>15</v>
      </c>
      <c r="N222" s="9" t="s">
        <v>66</v>
      </c>
      <c r="O222" s="9" t="s">
        <v>65</v>
      </c>
      <c r="P222" s="9" t="s">
        <v>21</v>
      </c>
      <c r="Q222" s="9">
        <v>2010</v>
      </c>
      <c r="R222" s="9">
        <v>365520</v>
      </c>
      <c r="S222" s="9">
        <v>365520</v>
      </c>
      <c r="T222" s="9" t="b">
        <v>1</v>
      </c>
    </row>
    <row r="223" spans="1:20" ht="29" x14ac:dyDescent="0.35">
      <c r="A223" s="9">
        <v>1085</v>
      </c>
      <c r="B223" s="9">
        <v>1219</v>
      </c>
      <c r="C223" s="9">
        <v>1302</v>
      </c>
      <c r="D223" s="9">
        <v>1263521</v>
      </c>
      <c r="E223" s="9" t="s">
        <v>1204</v>
      </c>
      <c r="F223" s="9" t="s">
        <v>12</v>
      </c>
      <c r="G223" s="9" t="s">
        <v>13</v>
      </c>
      <c r="H223" s="9" t="s">
        <v>1003</v>
      </c>
      <c r="I223" s="10">
        <v>38166</v>
      </c>
      <c r="J223" s="9"/>
      <c r="K223" s="9" t="s">
        <v>1155</v>
      </c>
      <c r="L223" s="9" t="s">
        <v>15</v>
      </c>
      <c r="M223" s="9" t="s">
        <v>15</v>
      </c>
      <c r="N223" s="9" t="s">
        <v>177</v>
      </c>
      <c r="O223" s="9" t="s">
        <v>151</v>
      </c>
      <c r="P223" s="9" t="s">
        <v>44</v>
      </c>
      <c r="Q223" s="9">
        <v>1988</v>
      </c>
      <c r="R223" s="9">
        <v>238329</v>
      </c>
      <c r="S223" s="9">
        <v>213985</v>
      </c>
      <c r="T223" s="9" t="b">
        <v>0</v>
      </c>
    </row>
    <row r="224" spans="1:20" ht="72.5" x14ac:dyDescent="0.35">
      <c r="A224" s="9">
        <v>1089</v>
      </c>
      <c r="B224" s="9">
        <v>1113</v>
      </c>
      <c r="C224" s="9">
        <v>1298</v>
      </c>
      <c r="D224" s="9">
        <v>19835265</v>
      </c>
      <c r="E224" s="9" t="s">
        <v>1204</v>
      </c>
      <c r="F224" s="9" t="s">
        <v>12</v>
      </c>
      <c r="G224" s="9" t="s">
        <v>13</v>
      </c>
      <c r="H224" s="9" t="s">
        <v>1023</v>
      </c>
      <c r="I224" s="10">
        <v>44544</v>
      </c>
      <c r="J224" s="9"/>
      <c r="K224" s="9" t="s">
        <v>1155</v>
      </c>
      <c r="L224" s="9" t="s">
        <v>15</v>
      </c>
      <c r="M224" s="9" t="s">
        <v>15</v>
      </c>
      <c r="N224" s="9" t="s">
        <v>178</v>
      </c>
      <c r="O224" s="9" t="s">
        <v>151</v>
      </c>
      <c r="P224" s="9" t="s">
        <v>28</v>
      </c>
      <c r="Q224" s="9">
        <v>2020</v>
      </c>
      <c r="R224" s="9">
        <v>139087</v>
      </c>
      <c r="S224" s="9">
        <v>139087</v>
      </c>
      <c r="T224" s="9" t="b">
        <v>1</v>
      </c>
    </row>
    <row r="225" spans="1:20" ht="43.5" x14ac:dyDescent="0.35">
      <c r="A225" s="9">
        <v>1092</v>
      </c>
      <c r="B225" s="9">
        <v>1100</v>
      </c>
      <c r="C225" s="9">
        <v>409</v>
      </c>
      <c r="D225" s="9">
        <v>24282079</v>
      </c>
      <c r="E225" s="9" t="s">
        <v>1204</v>
      </c>
      <c r="F225" s="9" t="s">
        <v>12</v>
      </c>
      <c r="G225" s="9" t="s">
        <v>13</v>
      </c>
      <c r="H225" s="9" t="s">
        <v>1002</v>
      </c>
      <c r="I225" s="10">
        <v>44545</v>
      </c>
      <c r="J225" s="9"/>
      <c r="K225" s="9" t="s">
        <v>1155</v>
      </c>
      <c r="L225" s="9" t="s">
        <v>15</v>
      </c>
      <c r="M225" s="9" t="s">
        <v>15</v>
      </c>
      <c r="N225" s="9" t="s">
        <v>147</v>
      </c>
      <c r="O225" s="9" t="s">
        <v>17</v>
      </c>
      <c r="P225" s="9" t="s">
        <v>36</v>
      </c>
      <c r="Q225" s="9">
        <v>1990</v>
      </c>
      <c r="R225" s="9">
        <v>222645</v>
      </c>
      <c r="S225" s="9">
        <v>191000</v>
      </c>
      <c r="T225" s="9" t="b">
        <v>1</v>
      </c>
    </row>
    <row r="226" spans="1:20" ht="43.5" x14ac:dyDescent="0.35">
      <c r="A226" s="9">
        <v>1096</v>
      </c>
      <c r="B226" s="9">
        <v>1326</v>
      </c>
      <c r="C226" s="9">
        <v>146</v>
      </c>
      <c r="D226" s="9">
        <v>3663682</v>
      </c>
      <c r="E226" s="9" t="s">
        <v>1204</v>
      </c>
      <c r="F226" s="9" t="s">
        <v>12</v>
      </c>
      <c r="G226" s="9" t="s">
        <v>13</v>
      </c>
      <c r="H226" s="9" t="s">
        <v>950</v>
      </c>
      <c r="I226" s="10">
        <v>38547</v>
      </c>
      <c r="J226" s="9"/>
      <c r="K226" s="9" t="s">
        <v>1155</v>
      </c>
      <c r="L226" s="9" t="s">
        <v>15</v>
      </c>
      <c r="M226" s="9" t="s">
        <v>15</v>
      </c>
      <c r="N226" s="9" t="s">
        <v>179</v>
      </c>
      <c r="O226" s="9" t="s">
        <v>52</v>
      </c>
      <c r="P226" s="9" t="s">
        <v>58</v>
      </c>
      <c r="Q226" s="9">
        <v>2009</v>
      </c>
      <c r="R226" s="9">
        <v>98508</v>
      </c>
      <c r="S226" s="9">
        <v>80777</v>
      </c>
      <c r="T226" s="9" t="b">
        <v>0</v>
      </c>
    </row>
    <row r="227" spans="1:20" ht="29" x14ac:dyDescent="0.35">
      <c r="A227" s="9">
        <v>1101</v>
      </c>
      <c r="B227" s="9">
        <v>779</v>
      </c>
      <c r="C227" s="9">
        <v>1536</v>
      </c>
      <c r="D227" s="9">
        <v>4858433</v>
      </c>
      <c r="E227" s="9" t="s">
        <v>1204</v>
      </c>
      <c r="F227" s="9" t="s">
        <v>12</v>
      </c>
      <c r="G227" s="9" t="s">
        <v>13</v>
      </c>
      <c r="H227" s="9" t="s">
        <v>1064</v>
      </c>
      <c r="I227" s="10">
        <v>42132</v>
      </c>
      <c r="J227" s="9"/>
      <c r="K227" s="9" t="s">
        <v>1155</v>
      </c>
      <c r="L227" s="9" t="s">
        <v>15</v>
      </c>
      <c r="M227" s="9" t="s">
        <v>15</v>
      </c>
      <c r="N227" s="9" t="s">
        <v>180</v>
      </c>
      <c r="O227" s="9" t="s">
        <v>17</v>
      </c>
      <c r="P227" s="9" t="s">
        <v>76</v>
      </c>
      <c r="Q227" s="9">
        <v>2008</v>
      </c>
      <c r="R227" s="9">
        <v>455671</v>
      </c>
      <c r="S227" s="9">
        <v>455671</v>
      </c>
      <c r="T227" s="9" t="b">
        <v>1</v>
      </c>
    </row>
    <row r="228" spans="1:20" ht="29" x14ac:dyDescent="0.35">
      <c r="A228" s="9">
        <v>1101</v>
      </c>
      <c r="B228" s="9">
        <v>780</v>
      </c>
      <c r="C228" s="9">
        <v>1536</v>
      </c>
      <c r="D228" s="9">
        <v>4858433</v>
      </c>
      <c r="E228" s="9" t="s">
        <v>1204</v>
      </c>
      <c r="F228" s="9" t="s">
        <v>12</v>
      </c>
      <c r="G228" s="9" t="s">
        <v>13</v>
      </c>
      <c r="H228" s="9" t="s">
        <v>1064</v>
      </c>
      <c r="I228" s="10">
        <v>42132</v>
      </c>
      <c r="J228" s="9"/>
      <c r="K228" s="9" t="s">
        <v>1155</v>
      </c>
      <c r="L228" s="9" t="s">
        <v>15</v>
      </c>
      <c r="M228" s="9" t="s">
        <v>15</v>
      </c>
      <c r="N228" s="9" t="s">
        <v>180</v>
      </c>
      <c r="O228" s="9" t="s">
        <v>17</v>
      </c>
      <c r="P228" s="9" t="s">
        <v>76</v>
      </c>
      <c r="Q228" s="9">
        <v>2008</v>
      </c>
      <c r="R228" s="9">
        <v>455671</v>
      </c>
      <c r="S228" s="9">
        <v>455671</v>
      </c>
      <c r="T228" s="9" t="b">
        <v>1</v>
      </c>
    </row>
    <row r="229" spans="1:20" ht="43.5" x14ac:dyDescent="0.35">
      <c r="A229" s="9">
        <v>1105</v>
      </c>
      <c r="B229" s="9">
        <v>1265</v>
      </c>
      <c r="C229" s="9">
        <v>58</v>
      </c>
      <c r="D229" s="9">
        <v>3663376</v>
      </c>
      <c r="E229" s="9" t="s">
        <v>1204</v>
      </c>
      <c r="F229" s="9" t="s">
        <v>12</v>
      </c>
      <c r="G229" s="9" t="s">
        <v>13</v>
      </c>
      <c r="H229" s="9" t="s">
        <v>950</v>
      </c>
      <c r="I229" s="10">
        <v>38547</v>
      </c>
      <c r="J229" s="9"/>
      <c r="K229" s="9" t="s">
        <v>1155</v>
      </c>
      <c r="L229" s="9" t="s">
        <v>15</v>
      </c>
      <c r="M229" s="9" t="s">
        <v>15</v>
      </c>
      <c r="N229" s="9" t="s">
        <v>181</v>
      </c>
      <c r="O229" s="9" t="s">
        <v>46</v>
      </c>
      <c r="P229" s="9" t="s">
        <v>58</v>
      </c>
      <c r="Q229" s="9">
        <v>2009</v>
      </c>
      <c r="R229" s="9">
        <v>119657</v>
      </c>
      <c r="S229" s="9">
        <v>106495</v>
      </c>
      <c r="T229" s="9" t="b">
        <v>0</v>
      </c>
    </row>
    <row r="230" spans="1:20" ht="43.5" x14ac:dyDescent="0.35">
      <c r="A230" s="9">
        <v>1111</v>
      </c>
      <c r="B230" s="9">
        <v>1241</v>
      </c>
      <c r="C230" s="9">
        <v>26</v>
      </c>
      <c r="D230" s="9">
        <v>3663309</v>
      </c>
      <c r="E230" s="9" t="s">
        <v>1204</v>
      </c>
      <c r="F230" s="9" t="s">
        <v>12</v>
      </c>
      <c r="G230" s="9" t="s">
        <v>13</v>
      </c>
      <c r="H230" s="9" t="s">
        <v>950</v>
      </c>
      <c r="I230" s="10">
        <v>38547</v>
      </c>
      <c r="J230" s="9"/>
      <c r="K230" s="9" t="s">
        <v>1155</v>
      </c>
      <c r="L230" s="9" t="s">
        <v>15</v>
      </c>
      <c r="M230" s="9" t="s">
        <v>15</v>
      </c>
      <c r="N230" s="9" t="s">
        <v>164</v>
      </c>
      <c r="O230" s="9" t="s">
        <v>17</v>
      </c>
      <c r="P230" s="9" t="s">
        <v>58</v>
      </c>
      <c r="Q230" s="9">
        <v>2009</v>
      </c>
      <c r="R230" s="9">
        <v>78040</v>
      </c>
      <c r="S230" s="9">
        <v>78040</v>
      </c>
      <c r="T230" s="9" t="b">
        <v>0</v>
      </c>
    </row>
    <row r="231" spans="1:20" ht="43.5" x14ac:dyDescent="0.35">
      <c r="A231" s="9">
        <v>1112</v>
      </c>
      <c r="B231" s="9">
        <v>1242</v>
      </c>
      <c r="C231" s="9">
        <v>27</v>
      </c>
      <c r="D231" s="9">
        <v>3663314</v>
      </c>
      <c r="E231" s="9" t="s">
        <v>1204</v>
      </c>
      <c r="F231" s="9" t="s">
        <v>12</v>
      </c>
      <c r="G231" s="9" t="s">
        <v>13</v>
      </c>
      <c r="H231" s="9" t="s">
        <v>950</v>
      </c>
      <c r="I231" s="10">
        <v>38547</v>
      </c>
      <c r="J231" s="9"/>
      <c r="K231" s="9" t="s">
        <v>1155</v>
      </c>
      <c r="L231" s="9" t="s">
        <v>15</v>
      </c>
      <c r="M231" s="9" t="s">
        <v>15</v>
      </c>
      <c r="N231" s="9" t="s">
        <v>164</v>
      </c>
      <c r="O231" s="9" t="s">
        <v>17</v>
      </c>
      <c r="P231" s="9" t="s">
        <v>58</v>
      </c>
      <c r="Q231" s="9">
        <v>2009</v>
      </c>
      <c r="R231" s="9">
        <v>81201</v>
      </c>
      <c r="S231" s="9">
        <v>81201</v>
      </c>
      <c r="T231" s="9" t="b">
        <v>0</v>
      </c>
    </row>
    <row r="232" spans="1:20" ht="43.5" x14ac:dyDescent="0.35">
      <c r="A232" s="9">
        <v>1113</v>
      </c>
      <c r="B232" s="9">
        <v>1251</v>
      </c>
      <c r="C232" s="9">
        <v>40</v>
      </c>
      <c r="D232" s="9">
        <v>3663339</v>
      </c>
      <c r="E232" s="9" t="s">
        <v>1204</v>
      </c>
      <c r="F232" s="9" t="s">
        <v>12</v>
      </c>
      <c r="G232" s="9" t="s">
        <v>13</v>
      </c>
      <c r="H232" s="9" t="s">
        <v>950</v>
      </c>
      <c r="I232" s="10">
        <v>38547</v>
      </c>
      <c r="J232" s="9"/>
      <c r="K232" s="9" t="s">
        <v>1155</v>
      </c>
      <c r="L232" s="9" t="s">
        <v>15</v>
      </c>
      <c r="M232" s="9" t="s">
        <v>15</v>
      </c>
      <c r="N232" s="9" t="s">
        <v>164</v>
      </c>
      <c r="O232" s="9" t="s">
        <v>17</v>
      </c>
      <c r="P232" s="9" t="s">
        <v>58</v>
      </c>
      <c r="Q232" s="9">
        <v>2009</v>
      </c>
      <c r="R232" s="9">
        <v>75148</v>
      </c>
      <c r="S232" s="9">
        <v>66882</v>
      </c>
      <c r="T232" s="9" t="b">
        <v>0</v>
      </c>
    </row>
    <row r="233" spans="1:20" ht="72.5" x14ac:dyDescent="0.35">
      <c r="A233" s="9">
        <v>1117</v>
      </c>
      <c r="B233" s="9">
        <v>398</v>
      </c>
      <c r="C233" s="9">
        <v>1316</v>
      </c>
      <c r="D233" s="9">
        <v>3928173</v>
      </c>
      <c r="E233" s="9" t="s">
        <v>1204</v>
      </c>
      <c r="F233" s="9" t="s">
        <v>12</v>
      </c>
      <c r="G233" s="9" t="s">
        <v>13</v>
      </c>
      <c r="H233" s="9" t="s">
        <v>1117</v>
      </c>
      <c r="I233" s="10">
        <v>38260</v>
      </c>
      <c r="J233" s="9"/>
      <c r="K233" s="9" t="s">
        <v>1155</v>
      </c>
      <c r="L233" s="9" t="s">
        <v>15</v>
      </c>
      <c r="M233" s="9" t="s">
        <v>15</v>
      </c>
      <c r="N233" s="9" t="s">
        <v>90</v>
      </c>
      <c r="O233" s="9" t="s">
        <v>23</v>
      </c>
      <c r="P233" s="9" t="s">
        <v>47</v>
      </c>
      <c r="Q233" s="9">
        <v>1997</v>
      </c>
      <c r="R233" s="9">
        <v>181059</v>
      </c>
      <c r="S233" s="9">
        <v>181059</v>
      </c>
      <c r="T233" s="9" t="b">
        <v>1</v>
      </c>
    </row>
    <row r="234" spans="1:20" ht="72.5" x14ac:dyDescent="0.35">
      <c r="A234" s="9">
        <v>1117</v>
      </c>
      <c r="B234" s="9">
        <v>398</v>
      </c>
      <c r="C234" s="9">
        <v>1317</v>
      </c>
      <c r="D234" s="9">
        <v>3928179</v>
      </c>
      <c r="E234" s="9" t="s">
        <v>1204</v>
      </c>
      <c r="F234" s="9" t="s">
        <v>12</v>
      </c>
      <c r="G234" s="9" t="s">
        <v>13</v>
      </c>
      <c r="H234" s="9" t="s">
        <v>1117</v>
      </c>
      <c r="I234" s="10">
        <v>38260</v>
      </c>
      <c r="J234" s="9"/>
      <c r="K234" s="9" t="s">
        <v>1155</v>
      </c>
      <c r="L234" s="9" t="s">
        <v>15</v>
      </c>
      <c r="M234" s="9" t="s">
        <v>15</v>
      </c>
      <c r="N234" s="9" t="s">
        <v>90</v>
      </c>
      <c r="O234" s="9" t="s">
        <v>23</v>
      </c>
      <c r="P234" s="9" t="s">
        <v>47</v>
      </c>
      <c r="Q234" s="9">
        <v>1997</v>
      </c>
      <c r="R234" s="9">
        <v>343941</v>
      </c>
      <c r="S234" s="9">
        <v>343941</v>
      </c>
      <c r="T234" s="9" t="b">
        <v>1</v>
      </c>
    </row>
    <row r="235" spans="1:20" ht="43.5" x14ac:dyDescent="0.35">
      <c r="A235" s="9">
        <v>1129</v>
      </c>
      <c r="B235" s="9">
        <v>1237</v>
      </c>
      <c r="C235" s="9">
        <v>19</v>
      </c>
      <c r="D235" s="9">
        <v>3663299</v>
      </c>
      <c r="E235" s="9" t="s">
        <v>1204</v>
      </c>
      <c r="F235" s="9" t="s">
        <v>12</v>
      </c>
      <c r="G235" s="9" t="s">
        <v>13</v>
      </c>
      <c r="H235" s="9" t="s">
        <v>950</v>
      </c>
      <c r="I235" s="10">
        <v>38547</v>
      </c>
      <c r="J235" s="9"/>
      <c r="K235" s="9" t="s">
        <v>1155</v>
      </c>
      <c r="L235" s="9" t="s">
        <v>15</v>
      </c>
      <c r="M235" s="9" t="s">
        <v>15</v>
      </c>
      <c r="N235" s="9" t="s">
        <v>182</v>
      </c>
      <c r="O235" s="9" t="s">
        <v>65</v>
      </c>
      <c r="P235" s="9" t="s">
        <v>58</v>
      </c>
      <c r="Q235" s="9">
        <v>2009</v>
      </c>
      <c r="R235" s="9">
        <v>82051</v>
      </c>
      <c r="S235" s="9">
        <v>82051</v>
      </c>
      <c r="T235" s="9" t="b">
        <v>0</v>
      </c>
    </row>
    <row r="236" spans="1:20" ht="43.5" x14ac:dyDescent="0.35">
      <c r="A236" s="9">
        <v>1135</v>
      </c>
      <c r="B236" s="9">
        <v>1096</v>
      </c>
      <c r="C236" s="9">
        <v>413</v>
      </c>
      <c r="D236" s="9">
        <v>24224196</v>
      </c>
      <c r="E236" s="9" t="s">
        <v>1204</v>
      </c>
      <c r="F236" s="9" t="s">
        <v>12</v>
      </c>
      <c r="G236" s="9" t="s">
        <v>13</v>
      </c>
      <c r="H236" s="9" t="s">
        <v>1002</v>
      </c>
      <c r="I236" s="10">
        <v>44545</v>
      </c>
      <c r="J236" s="9"/>
      <c r="K236" s="9" t="s">
        <v>1155</v>
      </c>
      <c r="L236" s="9" t="s">
        <v>15</v>
      </c>
      <c r="M236" s="9" t="s">
        <v>15</v>
      </c>
      <c r="N236" s="9" t="s">
        <v>74</v>
      </c>
      <c r="O236" s="9" t="s">
        <v>17</v>
      </c>
      <c r="P236" s="9" t="s">
        <v>36</v>
      </c>
      <c r="Q236" s="9">
        <v>1991</v>
      </c>
      <c r="R236" s="9">
        <v>352533</v>
      </c>
      <c r="S236" s="9">
        <v>330368</v>
      </c>
      <c r="T236" s="9" t="b">
        <v>1</v>
      </c>
    </row>
    <row r="237" spans="1:20" ht="29" x14ac:dyDescent="0.35">
      <c r="A237" s="9">
        <v>1136</v>
      </c>
      <c r="B237" s="9">
        <v>722</v>
      </c>
      <c r="C237" s="9">
        <v>1334</v>
      </c>
      <c r="D237" s="9">
        <v>1066624</v>
      </c>
      <c r="E237" s="9" t="s">
        <v>1204</v>
      </c>
      <c r="F237" s="9" t="s">
        <v>12</v>
      </c>
      <c r="G237" s="9" t="s">
        <v>13</v>
      </c>
      <c r="H237" s="9" t="s">
        <v>965</v>
      </c>
      <c r="I237" s="10">
        <v>41716</v>
      </c>
      <c r="J237" s="9"/>
      <c r="K237" s="9" t="s">
        <v>1155</v>
      </c>
      <c r="L237" s="9" t="s">
        <v>15</v>
      </c>
      <c r="M237" s="9" t="s">
        <v>15</v>
      </c>
      <c r="N237" s="9" t="s">
        <v>183</v>
      </c>
      <c r="O237" s="9" t="s">
        <v>23</v>
      </c>
      <c r="P237" s="9" t="s">
        <v>44</v>
      </c>
      <c r="Q237" s="9">
        <v>2000</v>
      </c>
      <c r="R237" s="9">
        <v>324685</v>
      </c>
      <c r="S237" s="9">
        <v>293585</v>
      </c>
      <c r="T237" s="9" t="b">
        <v>0</v>
      </c>
    </row>
    <row r="238" spans="1:20" ht="29" x14ac:dyDescent="0.35">
      <c r="A238" s="9">
        <v>1137</v>
      </c>
      <c r="B238" s="9">
        <v>723</v>
      </c>
      <c r="C238" s="9">
        <v>1335</v>
      </c>
      <c r="D238" s="9">
        <v>1328297</v>
      </c>
      <c r="E238" s="9" t="s">
        <v>1204</v>
      </c>
      <c r="F238" s="9" t="s">
        <v>12</v>
      </c>
      <c r="G238" s="9" t="s">
        <v>13</v>
      </c>
      <c r="H238" s="9" t="s">
        <v>965</v>
      </c>
      <c r="I238" s="10">
        <v>41757</v>
      </c>
      <c r="J238" s="9"/>
      <c r="K238" s="9" t="s">
        <v>1155</v>
      </c>
      <c r="L238" s="9" t="s">
        <v>15</v>
      </c>
      <c r="M238" s="9" t="s">
        <v>15</v>
      </c>
      <c r="N238" s="9" t="s">
        <v>183</v>
      </c>
      <c r="O238" s="9" t="s">
        <v>23</v>
      </c>
      <c r="P238" s="9" t="s">
        <v>44</v>
      </c>
      <c r="Q238" s="9">
        <v>2001</v>
      </c>
      <c r="R238" s="9">
        <v>324751</v>
      </c>
      <c r="S238" s="9">
        <v>293651</v>
      </c>
      <c r="T238" s="9" t="b">
        <v>0</v>
      </c>
    </row>
    <row r="239" spans="1:20" ht="72.5" x14ac:dyDescent="0.35">
      <c r="A239" s="9">
        <v>1141</v>
      </c>
      <c r="B239" s="9">
        <v>844</v>
      </c>
      <c r="C239" s="9">
        <v>1339</v>
      </c>
      <c r="D239" s="9">
        <v>15673260</v>
      </c>
      <c r="E239" s="9" t="s">
        <v>1204</v>
      </c>
      <c r="F239" s="9" t="s">
        <v>12</v>
      </c>
      <c r="G239" s="9" t="s">
        <v>13</v>
      </c>
      <c r="H239" s="9" t="s">
        <v>1058</v>
      </c>
      <c r="I239" s="10">
        <v>42543</v>
      </c>
      <c r="J239" s="9"/>
      <c r="K239" s="9" t="s">
        <v>1155</v>
      </c>
      <c r="L239" s="9" t="s">
        <v>15</v>
      </c>
      <c r="M239" s="9" t="s">
        <v>15</v>
      </c>
      <c r="N239" s="9" t="s">
        <v>88</v>
      </c>
      <c r="O239" s="9" t="s">
        <v>89</v>
      </c>
      <c r="P239" s="9" t="s">
        <v>21</v>
      </c>
      <c r="Q239" s="9">
        <v>2020</v>
      </c>
      <c r="R239" s="9">
        <v>273058</v>
      </c>
      <c r="S239" s="9">
        <v>227788</v>
      </c>
      <c r="T239" s="9" t="b">
        <v>1</v>
      </c>
    </row>
    <row r="240" spans="1:20" ht="43.5" x14ac:dyDescent="0.35">
      <c r="A240" s="9">
        <v>1156</v>
      </c>
      <c r="B240" s="9">
        <v>1230</v>
      </c>
      <c r="C240" s="9">
        <v>9</v>
      </c>
      <c r="D240" s="9">
        <v>3663276</v>
      </c>
      <c r="E240" s="9" t="s">
        <v>1204</v>
      </c>
      <c r="F240" s="9" t="s">
        <v>12</v>
      </c>
      <c r="G240" s="9" t="s">
        <v>13</v>
      </c>
      <c r="H240" s="9" t="s">
        <v>950</v>
      </c>
      <c r="I240" s="10">
        <v>38547</v>
      </c>
      <c r="J240" s="9"/>
      <c r="K240" s="9" t="s">
        <v>1155</v>
      </c>
      <c r="L240" s="9" t="s">
        <v>15</v>
      </c>
      <c r="M240" s="9" t="s">
        <v>15</v>
      </c>
      <c r="N240" s="9" t="s">
        <v>184</v>
      </c>
      <c r="O240" s="9" t="s">
        <v>23</v>
      </c>
      <c r="P240" s="9" t="s">
        <v>58</v>
      </c>
      <c r="Q240" s="9">
        <v>2009</v>
      </c>
      <c r="R240" s="9">
        <v>74674</v>
      </c>
      <c r="S240" s="9">
        <v>74674</v>
      </c>
      <c r="T240" s="9" t="b">
        <v>0</v>
      </c>
    </row>
    <row r="241" spans="1:20" ht="43.5" x14ac:dyDescent="0.35">
      <c r="A241" s="9">
        <v>1184</v>
      </c>
      <c r="B241" s="9">
        <v>1260</v>
      </c>
      <c r="C241" s="9">
        <v>52</v>
      </c>
      <c r="D241" s="9">
        <v>3663365</v>
      </c>
      <c r="E241" s="9" t="s">
        <v>1204</v>
      </c>
      <c r="F241" s="9" t="s">
        <v>12</v>
      </c>
      <c r="G241" s="9" t="s">
        <v>13</v>
      </c>
      <c r="H241" s="9" t="s">
        <v>950</v>
      </c>
      <c r="I241" s="10">
        <v>38547</v>
      </c>
      <c r="J241" s="9"/>
      <c r="K241" s="9" t="s">
        <v>1155</v>
      </c>
      <c r="L241" s="9" t="s">
        <v>15</v>
      </c>
      <c r="M241" s="9" t="s">
        <v>15</v>
      </c>
      <c r="N241" s="9" t="s">
        <v>51</v>
      </c>
      <c r="O241" s="9" t="s">
        <v>52</v>
      </c>
      <c r="P241" s="9" t="s">
        <v>58</v>
      </c>
      <c r="Q241" s="9">
        <v>2009</v>
      </c>
      <c r="R241" s="9">
        <v>54515</v>
      </c>
      <c r="S241" s="9">
        <v>46338</v>
      </c>
      <c r="T241" s="9" t="b">
        <v>0</v>
      </c>
    </row>
    <row r="242" spans="1:20" ht="72.5" x14ac:dyDescent="0.35">
      <c r="A242" s="9">
        <v>1187</v>
      </c>
      <c r="B242" s="9">
        <v>860</v>
      </c>
      <c r="C242" s="9">
        <v>1377</v>
      </c>
      <c r="D242" s="9">
        <v>20116</v>
      </c>
      <c r="E242" s="9" t="s">
        <v>1205</v>
      </c>
      <c r="F242" s="9" t="s">
        <v>12</v>
      </c>
      <c r="G242" s="9" t="s">
        <v>13</v>
      </c>
      <c r="H242" s="9" t="s">
        <v>1023</v>
      </c>
      <c r="I242" s="10">
        <v>42667</v>
      </c>
      <c r="J242" s="9"/>
      <c r="K242" s="9" t="s">
        <v>1155</v>
      </c>
      <c r="L242" s="9" t="s">
        <v>15</v>
      </c>
      <c r="M242" s="9" t="s">
        <v>15</v>
      </c>
      <c r="N242" s="9" t="s">
        <v>185</v>
      </c>
      <c r="O242" s="9" t="s">
        <v>23</v>
      </c>
      <c r="P242" s="9" t="s">
        <v>28</v>
      </c>
      <c r="Q242" s="9">
        <v>2020</v>
      </c>
      <c r="R242" s="9">
        <v>526636</v>
      </c>
      <c r="S242" s="9">
        <v>526636</v>
      </c>
      <c r="T242" s="9" t="b">
        <v>1</v>
      </c>
    </row>
    <row r="243" spans="1:20" ht="43.5" x14ac:dyDescent="0.35">
      <c r="A243" s="9">
        <v>1194</v>
      </c>
      <c r="B243" s="9">
        <v>1319</v>
      </c>
      <c r="C243" s="9">
        <v>135</v>
      </c>
      <c r="D243" s="9">
        <v>3663591</v>
      </c>
      <c r="E243" s="9" t="s">
        <v>1204</v>
      </c>
      <c r="F243" s="9" t="s">
        <v>12</v>
      </c>
      <c r="G243" s="9" t="s">
        <v>13</v>
      </c>
      <c r="H243" s="9" t="s">
        <v>950</v>
      </c>
      <c r="I243" s="10">
        <v>38547</v>
      </c>
      <c r="J243" s="9"/>
      <c r="K243" s="9" t="s">
        <v>1155</v>
      </c>
      <c r="L243" s="9" t="s">
        <v>15</v>
      </c>
      <c r="M243" s="9" t="s">
        <v>15</v>
      </c>
      <c r="N243" s="9" t="s">
        <v>186</v>
      </c>
      <c r="O243" s="9" t="s">
        <v>143</v>
      </c>
      <c r="P243" s="9" t="s">
        <v>58</v>
      </c>
      <c r="Q243" s="9">
        <v>2009</v>
      </c>
      <c r="R243" s="9">
        <v>91980</v>
      </c>
      <c r="S243" s="9">
        <v>77263</v>
      </c>
      <c r="T243" s="9" t="b">
        <v>0</v>
      </c>
    </row>
    <row r="244" spans="1:20" ht="29" x14ac:dyDescent="0.35">
      <c r="A244" s="9">
        <v>1196</v>
      </c>
      <c r="B244" s="9">
        <v>715</v>
      </c>
      <c r="C244" s="9">
        <v>1564</v>
      </c>
      <c r="D244" s="9">
        <v>4045889</v>
      </c>
      <c r="E244" s="9" t="s">
        <v>1204</v>
      </c>
      <c r="F244" s="9" t="s">
        <v>12</v>
      </c>
      <c r="G244" s="9" t="s">
        <v>13</v>
      </c>
      <c r="H244" s="9" t="s">
        <v>957</v>
      </c>
      <c r="I244" s="10">
        <v>41631</v>
      </c>
      <c r="J244" s="9"/>
      <c r="K244" s="9" t="s">
        <v>1155</v>
      </c>
      <c r="L244" s="9" t="s">
        <v>15</v>
      </c>
      <c r="M244" s="9" t="s">
        <v>15</v>
      </c>
      <c r="N244" s="9" t="s">
        <v>187</v>
      </c>
      <c r="O244" s="9" t="s">
        <v>65</v>
      </c>
      <c r="P244" s="9" t="s">
        <v>146</v>
      </c>
      <c r="Q244" s="9">
        <v>2013</v>
      </c>
      <c r="R244" s="9">
        <v>81499</v>
      </c>
      <c r="S244" s="9">
        <v>81499</v>
      </c>
      <c r="T244" s="9" t="b">
        <v>1</v>
      </c>
    </row>
    <row r="245" spans="1:20" ht="29" x14ac:dyDescent="0.35">
      <c r="A245" s="9">
        <v>1197</v>
      </c>
      <c r="B245" s="9">
        <v>714</v>
      </c>
      <c r="C245" s="9">
        <v>1660</v>
      </c>
      <c r="D245" s="9">
        <v>4134278</v>
      </c>
      <c r="E245" s="9" t="s">
        <v>1204</v>
      </c>
      <c r="F245" s="9" t="s">
        <v>12</v>
      </c>
      <c r="G245" s="9" t="s">
        <v>13</v>
      </c>
      <c r="H245" s="9" t="s">
        <v>957</v>
      </c>
      <c r="I245" s="10">
        <v>41631</v>
      </c>
      <c r="J245" s="9"/>
      <c r="K245" s="9" t="s">
        <v>1155</v>
      </c>
      <c r="L245" s="9" t="s">
        <v>15</v>
      </c>
      <c r="M245" s="9" t="s">
        <v>15</v>
      </c>
      <c r="N245" s="9" t="s">
        <v>188</v>
      </c>
      <c r="O245" s="9" t="s">
        <v>32</v>
      </c>
      <c r="P245" s="9" t="s">
        <v>146</v>
      </c>
      <c r="Q245" s="9">
        <v>2011</v>
      </c>
      <c r="R245" s="9">
        <v>174627</v>
      </c>
      <c r="S245" s="9">
        <v>167642</v>
      </c>
      <c r="T245" s="9" t="b">
        <v>1</v>
      </c>
    </row>
    <row r="246" spans="1:20" ht="72.5" x14ac:dyDescent="0.35">
      <c r="A246" s="9">
        <v>1212</v>
      </c>
      <c r="B246" s="9">
        <v>410</v>
      </c>
      <c r="C246" s="9">
        <v>1121</v>
      </c>
      <c r="D246" s="9">
        <v>2964333</v>
      </c>
      <c r="E246" s="9" t="s">
        <v>1204</v>
      </c>
      <c r="F246" s="9" t="s">
        <v>12</v>
      </c>
      <c r="G246" s="9" t="s">
        <v>13</v>
      </c>
      <c r="H246" s="9" t="s">
        <v>1023</v>
      </c>
      <c r="I246" s="10">
        <v>39295</v>
      </c>
      <c r="J246" s="9"/>
      <c r="K246" s="9" t="s">
        <v>1155</v>
      </c>
      <c r="L246" s="9" t="s">
        <v>15</v>
      </c>
      <c r="M246" s="9" t="s">
        <v>15</v>
      </c>
      <c r="N246" s="9" t="s">
        <v>189</v>
      </c>
      <c r="O246" s="9" t="s">
        <v>23</v>
      </c>
      <c r="P246" s="9" t="s">
        <v>28</v>
      </c>
      <c r="Q246" s="9">
        <v>2005</v>
      </c>
      <c r="R246" s="9">
        <v>101286</v>
      </c>
      <c r="S246" s="9">
        <v>101286</v>
      </c>
      <c r="T246" s="9" t="b">
        <v>1</v>
      </c>
    </row>
    <row r="247" spans="1:20" ht="72.5" x14ac:dyDescent="0.35">
      <c r="A247" s="9">
        <v>1213</v>
      </c>
      <c r="B247" s="9">
        <v>411</v>
      </c>
      <c r="C247" s="9">
        <v>1321</v>
      </c>
      <c r="D247" s="9">
        <v>2964320</v>
      </c>
      <c r="E247" s="9" t="s">
        <v>1204</v>
      </c>
      <c r="F247" s="9" t="s">
        <v>12</v>
      </c>
      <c r="G247" s="9" t="s">
        <v>13</v>
      </c>
      <c r="H247" s="9" t="s">
        <v>1023</v>
      </c>
      <c r="I247" s="10">
        <v>39476</v>
      </c>
      <c r="J247" s="9"/>
      <c r="K247" s="9" t="s">
        <v>1155</v>
      </c>
      <c r="L247" s="9" t="s">
        <v>15</v>
      </c>
      <c r="M247" s="9" t="s">
        <v>15</v>
      </c>
      <c r="N247" s="9" t="s">
        <v>189</v>
      </c>
      <c r="O247" s="9" t="s">
        <v>23</v>
      </c>
      <c r="P247" s="9" t="s">
        <v>28</v>
      </c>
      <c r="Q247" s="9">
        <v>2008</v>
      </c>
      <c r="R247" s="9">
        <v>210989</v>
      </c>
      <c r="S247" s="9">
        <v>210989</v>
      </c>
      <c r="T247" s="9" t="b">
        <v>1</v>
      </c>
    </row>
    <row r="248" spans="1:20" ht="58" x14ac:dyDescent="0.35">
      <c r="A248" s="9">
        <v>1215</v>
      </c>
      <c r="B248" s="9">
        <v>1139</v>
      </c>
      <c r="C248" s="9">
        <v>855</v>
      </c>
      <c r="D248" s="9">
        <v>25120482</v>
      </c>
      <c r="E248" s="9" t="s">
        <v>1204</v>
      </c>
      <c r="F248" s="9" t="s">
        <v>12</v>
      </c>
      <c r="G248" s="9" t="s">
        <v>13</v>
      </c>
      <c r="H248" s="9" t="s">
        <v>1003</v>
      </c>
      <c r="I248" s="10">
        <v>44705</v>
      </c>
      <c r="J248" s="9"/>
      <c r="K248" s="9" t="s">
        <v>1155</v>
      </c>
      <c r="L248" s="9" t="s">
        <v>15</v>
      </c>
      <c r="M248" s="9" t="s">
        <v>15</v>
      </c>
      <c r="N248" s="9" t="s">
        <v>88</v>
      </c>
      <c r="O248" s="9" t="s">
        <v>89</v>
      </c>
      <c r="P248" s="9" t="s">
        <v>152</v>
      </c>
      <c r="Q248" s="9">
        <v>1985</v>
      </c>
      <c r="R248" s="9">
        <v>166593</v>
      </c>
      <c r="S248" s="9">
        <v>166593</v>
      </c>
      <c r="T248" s="9" t="b">
        <v>1</v>
      </c>
    </row>
    <row r="249" spans="1:20" ht="58" x14ac:dyDescent="0.35">
      <c r="A249" s="9">
        <v>1216</v>
      </c>
      <c r="B249" s="9">
        <v>1138</v>
      </c>
      <c r="C249" s="9">
        <v>1226</v>
      </c>
      <c r="D249" s="9">
        <v>25120485</v>
      </c>
      <c r="E249" s="9" t="s">
        <v>1204</v>
      </c>
      <c r="F249" s="9" t="s">
        <v>12</v>
      </c>
      <c r="G249" s="9" t="s">
        <v>13</v>
      </c>
      <c r="H249" s="9" t="s">
        <v>1003</v>
      </c>
      <c r="I249" s="10">
        <v>44705</v>
      </c>
      <c r="J249" s="9"/>
      <c r="K249" s="9" t="s">
        <v>1155</v>
      </c>
      <c r="L249" s="9" t="s">
        <v>15</v>
      </c>
      <c r="M249" s="9" t="s">
        <v>15</v>
      </c>
      <c r="N249" s="9" t="s">
        <v>88</v>
      </c>
      <c r="O249" s="9" t="s">
        <v>89</v>
      </c>
      <c r="P249" s="9" t="s">
        <v>152</v>
      </c>
      <c r="Q249" s="9">
        <v>2005</v>
      </c>
      <c r="R249" s="9">
        <v>318972</v>
      </c>
      <c r="S249" s="9">
        <v>318972</v>
      </c>
      <c r="T249" s="9" t="b">
        <v>1</v>
      </c>
    </row>
    <row r="250" spans="1:20" ht="58" x14ac:dyDescent="0.35">
      <c r="A250" s="9">
        <v>1217</v>
      </c>
      <c r="B250" s="9">
        <v>1137</v>
      </c>
      <c r="C250" s="9">
        <v>1300</v>
      </c>
      <c r="D250" s="9">
        <v>25120487</v>
      </c>
      <c r="E250" s="9" t="s">
        <v>1204</v>
      </c>
      <c r="F250" s="9" t="s">
        <v>12</v>
      </c>
      <c r="G250" s="9" t="s">
        <v>13</v>
      </c>
      <c r="H250" s="9" t="s">
        <v>1003</v>
      </c>
      <c r="I250" s="10">
        <v>44705</v>
      </c>
      <c r="J250" s="9"/>
      <c r="K250" s="9" t="s">
        <v>1155</v>
      </c>
      <c r="L250" s="9" t="s">
        <v>15</v>
      </c>
      <c r="M250" s="9" t="s">
        <v>15</v>
      </c>
      <c r="N250" s="9" t="s">
        <v>88</v>
      </c>
      <c r="O250" s="9" t="s">
        <v>89</v>
      </c>
      <c r="P250" s="9" t="s">
        <v>152</v>
      </c>
      <c r="Q250" s="9">
        <v>1980</v>
      </c>
      <c r="R250" s="9">
        <v>188800</v>
      </c>
      <c r="S250" s="9">
        <v>188800</v>
      </c>
      <c r="T250" s="9" t="b">
        <v>1</v>
      </c>
    </row>
    <row r="251" spans="1:20" ht="72.5" x14ac:dyDescent="0.35">
      <c r="A251" s="9">
        <v>1220</v>
      </c>
      <c r="B251" s="9">
        <v>352</v>
      </c>
      <c r="C251" s="9">
        <v>1398</v>
      </c>
      <c r="D251" s="9">
        <v>22455738</v>
      </c>
      <c r="E251" s="9" t="s">
        <v>1204</v>
      </c>
      <c r="F251" s="9" t="s">
        <v>12</v>
      </c>
      <c r="G251" s="9" t="s">
        <v>13</v>
      </c>
      <c r="H251" s="9" t="s">
        <v>1053</v>
      </c>
      <c r="I251" s="10">
        <v>38954</v>
      </c>
      <c r="J251" s="9"/>
      <c r="K251" s="9" t="s">
        <v>1155</v>
      </c>
      <c r="L251" s="9" t="s">
        <v>15</v>
      </c>
      <c r="M251" s="9" t="s">
        <v>15</v>
      </c>
      <c r="N251" s="9" t="s">
        <v>190</v>
      </c>
      <c r="O251" s="9" t="s">
        <v>94</v>
      </c>
      <c r="P251" s="9" t="s">
        <v>47</v>
      </c>
      <c r="Q251" s="9">
        <v>2001</v>
      </c>
      <c r="R251" s="9">
        <v>1000638</v>
      </c>
      <c r="S251" s="9">
        <v>1000638</v>
      </c>
      <c r="T251" s="9" t="b">
        <v>1</v>
      </c>
    </row>
    <row r="252" spans="1:20" ht="72.5" x14ac:dyDescent="0.35">
      <c r="A252" s="9">
        <v>1221</v>
      </c>
      <c r="B252" s="9">
        <v>568</v>
      </c>
      <c r="C252" s="9">
        <v>1399</v>
      </c>
      <c r="D252" s="9">
        <v>22455739</v>
      </c>
      <c r="E252" s="9" t="s">
        <v>1204</v>
      </c>
      <c r="F252" s="9" t="s">
        <v>12</v>
      </c>
      <c r="G252" s="9" t="s">
        <v>13</v>
      </c>
      <c r="H252" s="9" t="s">
        <v>1053</v>
      </c>
      <c r="I252" s="10">
        <v>40305</v>
      </c>
      <c r="J252" s="9"/>
      <c r="K252" s="9" t="s">
        <v>1155</v>
      </c>
      <c r="L252" s="9" t="s">
        <v>15</v>
      </c>
      <c r="M252" s="9" t="s">
        <v>15</v>
      </c>
      <c r="N252" s="9" t="s">
        <v>190</v>
      </c>
      <c r="O252" s="9" t="s">
        <v>94</v>
      </c>
      <c r="P252" s="9" t="s">
        <v>47</v>
      </c>
      <c r="Q252" s="9">
        <v>2009</v>
      </c>
      <c r="R252" s="9">
        <v>722048</v>
      </c>
      <c r="S252" s="9">
        <v>722048</v>
      </c>
      <c r="T252" s="9" t="b">
        <v>1</v>
      </c>
    </row>
    <row r="253" spans="1:20" ht="43.5" x14ac:dyDescent="0.35">
      <c r="A253" s="9">
        <v>1225</v>
      </c>
      <c r="B253" s="9">
        <v>610</v>
      </c>
      <c r="C253" s="9">
        <v>772</v>
      </c>
      <c r="D253" s="9">
        <v>30110226</v>
      </c>
      <c r="E253" s="9" t="s">
        <v>1204</v>
      </c>
      <c r="F253" s="9" t="s">
        <v>12</v>
      </c>
      <c r="G253" s="9" t="s">
        <v>69</v>
      </c>
      <c r="H253" s="9" t="s">
        <v>1066</v>
      </c>
      <c r="I253" s="10">
        <v>40209</v>
      </c>
      <c r="J253" s="10">
        <v>45197</v>
      </c>
      <c r="K253" s="9" t="s">
        <v>1155</v>
      </c>
      <c r="L253" s="9" t="s">
        <v>15</v>
      </c>
      <c r="M253" s="9" t="s">
        <v>15</v>
      </c>
      <c r="N253" s="9" t="s">
        <v>70</v>
      </c>
      <c r="O253" s="9" t="s">
        <v>17</v>
      </c>
      <c r="P253" s="9" t="s">
        <v>71</v>
      </c>
      <c r="Q253" s="9">
        <v>2017</v>
      </c>
      <c r="R253" s="9">
        <v>149156</v>
      </c>
      <c r="S253" s="9">
        <v>149156</v>
      </c>
      <c r="T253" s="9" t="b">
        <v>1</v>
      </c>
    </row>
    <row r="254" spans="1:20" ht="43.5" x14ac:dyDescent="0.35">
      <c r="A254" s="9">
        <v>1226</v>
      </c>
      <c r="B254" s="9">
        <v>611</v>
      </c>
      <c r="C254" s="9">
        <v>773</v>
      </c>
      <c r="D254" s="9">
        <v>30110227</v>
      </c>
      <c r="E254" s="9" t="s">
        <v>1204</v>
      </c>
      <c r="F254" s="9" t="s">
        <v>12</v>
      </c>
      <c r="G254" s="9" t="s">
        <v>69</v>
      </c>
      <c r="H254" s="9" t="s">
        <v>1066</v>
      </c>
      <c r="I254" s="10">
        <v>40209</v>
      </c>
      <c r="J254" s="10">
        <v>45197</v>
      </c>
      <c r="K254" s="9" t="s">
        <v>1155</v>
      </c>
      <c r="L254" s="9" t="s">
        <v>15</v>
      </c>
      <c r="M254" s="9" t="s">
        <v>15</v>
      </c>
      <c r="N254" s="9" t="s">
        <v>70</v>
      </c>
      <c r="O254" s="9" t="s">
        <v>17</v>
      </c>
      <c r="P254" s="9" t="s">
        <v>71</v>
      </c>
      <c r="Q254" s="9">
        <v>2017</v>
      </c>
      <c r="R254" s="9">
        <v>180000</v>
      </c>
      <c r="S254" s="9">
        <v>180000</v>
      </c>
      <c r="T254" s="9" t="b">
        <v>1</v>
      </c>
    </row>
    <row r="255" spans="1:20" ht="72.5" x14ac:dyDescent="0.35">
      <c r="A255" s="9">
        <v>1235</v>
      </c>
      <c r="B255" s="9">
        <v>636</v>
      </c>
      <c r="C255" s="9">
        <v>1409</v>
      </c>
      <c r="D255" s="9">
        <v>4046675</v>
      </c>
      <c r="E255" s="9" t="s">
        <v>1204</v>
      </c>
      <c r="F255" s="9" t="s">
        <v>12</v>
      </c>
      <c r="G255" s="9" t="s">
        <v>13</v>
      </c>
      <c r="H255" s="9" t="s">
        <v>1023</v>
      </c>
      <c r="I255" s="10">
        <v>40864</v>
      </c>
      <c r="J255" s="9"/>
      <c r="K255" s="9" t="s">
        <v>1155</v>
      </c>
      <c r="L255" s="9" t="s">
        <v>15</v>
      </c>
      <c r="M255" s="9" t="s">
        <v>15</v>
      </c>
      <c r="N255" s="9" t="s">
        <v>191</v>
      </c>
      <c r="O255" s="9" t="s">
        <v>192</v>
      </c>
      <c r="P255" s="9" t="s">
        <v>24</v>
      </c>
      <c r="Q255" s="9">
        <v>2008</v>
      </c>
      <c r="R255" s="9">
        <v>374825</v>
      </c>
      <c r="S255" s="9">
        <v>374825</v>
      </c>
      <c r="T255" s="9" t="b">
        <v>1</v>
      </c>
    </row>
    <row r="256" spans="1:20" ht="72.5" x14ac:dyDescent="0.35">
      <c r="A256" s="9">
        <v>1263</v>
      </c>
      <c r="B256" s="9">
        <v>886</v>
      </c>
      <c r="C256" s="9">
        <v>1435</v>
      </c>
      <c r="D256" s="9">
        <v>6798918</v>
      </c>
      <c r="E256" s="9" t="s">
        <v>1204</v>
      </c>
      <c r="F256" s="9" t="s">
        <v>12</v>
      </c>
      <c r="G256" s="9" t="s">
        <v>13</v>
      </c>
      <c r="H256" s="9" t="s">
        <v>990</v>
      </c>
      <c r="I256" s="10">
        <v>43055</v>
      </c>
      <c r="J256" s="9"/>
      <c r="K256" s="9" t="s">
        <v>1155</v>
      </c>
      <c r="L256" s="9" t="s">
        <v>15</v>
      </c>
      <c r="M256" s="9" t="s">
        <v>15</v>
      </c>
      <c r="N256" s="9" t="s">
        <v>142</v>
      </c>
      <c r="O256" s="9" t="s">
        <v>143</v>
      </c>
      <c r="P256" s="9" t="s">
        <v>21</v>
      </c>
      <c r="Q256" s="9">
        <v>2015</v>
      </c>
      <c r="R256" s="9">
        <v>509699</v>
      </c>
      <c r="S256" s="9">
        <v>509699</v>
      </c>
      <c r="T256" s="9" t="b">
        <v>1</v>
      </c>
    </row>
    <row r="257" spans="1:20" ht="43.5" x14ac:dyDescent="0.35">
      <c r="A257" s="9">
        <v>1269</v>
      </c>
      <c r="B257" s="9">
        <v>1317</v>
      </c>
      <c r="C257" s="9">
        <v>134</v>
      </c>
      <c r="D257" s="9">
        <v>3663582</v>
      </c>
      <c r="E257" s="9" t="s">
        <v>1204</v>
      </c>
      <c r="F257" s="9" t="s">
        <v>12</v>
      </c>
      <c r="G257" s="9" t="s">
        <v>13</v>
      </c>
      <c r="H257" s="9" t="s">
        <v>950</v>
      </c>
      <c r="I257" s="10">
        <v>38547</v>
      </c>
      <c r="J257" s="9"/>
      <c r="K257" s="9" t="s">
        <v>1155</v>
      </c>
      <c r="L257" s="9" t="s">
        <v>15</v>
      </c>
      <c r="M257" s="9" t="s">
        <v>15</v>
      </c>
      <c r="N257" s="9" t="s">
        <v>193</v>
      </c>
      <c r="O257" s="9" t="s">
        <v>118</v>
      </c>
      <c r="P257" s="9" t="s">
        <v>58</v>
      </c>
      <c r="Q257" s="9">
        <v>2009</v>
      </c>
      <c r="R257" s="9">
        <v>80770</v>
      </c>
      <c r="S257" s="9">
        <v>71885</v>
      </c>
      <c r="T257" s="9" t="b">
        <v>0</v>
      </c>
    </row>
    <row r="258" spans="1:20" ht="43.5" x14ac:dyDescent="0.35">
      <c r="A258" s="9">
        <v>1270</v>
      </c>
      <c r="B258" s="9">
        <v>1268</v>
      </c>
      <c r="C258" s="9">
        <v>63</v>
      </c>
      <c r="D258" s="9">
        <v>3663386</v>
      </c>
      <c r="E258" s="9" t="s">
        <v>1204</v>
      </c>
      <c r="F258" s="9" t="s">
        <v>12</v>
      </c>
      <c r="G258" s="9" t="s">
        <v>13</v>
      </c>
      <c r="H258" s="9" t="s">
        <v>950</v>
      </c>
      <c r="I258" s="10">
        <v>38547</v>
      </c>
      <c r="J258" s="9"/>
      <c r="K258" s="9" t="s">
        <v>1155</v>
      </c>
      <c r="L258" s="9" t="s">
        <v>15</v>
      </c>
      <c r="M258" s="9" t="s">
        <v>15</v>
      </c>
      <c r="N258" s="9" t="s">
        <v>193</v>
      </c>
      <c r="O258" s="9" t="s">
        <v>94</v>
      </c>
      <c r="P258" s="9" t="s">
        <v>58</v>
      </c>
      <c r="Q258" s="9">
        <v>2009</v>
      </c>
      <c r="R258" s="9">
        <v>79050</v>
      </c>
      <c r="S258" s="9">
        <v>69564</v>
      </c>
      <c r="T258" s="9" t="b">
        <v>0</v>
      </c>
    </row>
    <row r="259" spans="1:20" ht="72.5" x14ac:dyDescent="0.35">
      <c r="A259" s="9">
        <v>1280</v>
      </c>
      <c r="B259" s="9">
        <v>1115</v>
      </c>
      <c r="C259" s="9">
        <v>1458</v>
      </c>
      <c r="D259" s="9">
        <v>19835280</v>
      </c>
      <c r="E259" s="9" t="s">
        <v>1204</v>
      </c>
      <c r="F259" s="9" t="s">
        <v>12</v>
      </c>
      <c r="G259" s="9" t="s">
        <v>13</v>
      </c>
      <c r="H259" s="9" t="s">
        <v>1023</v>
      </c>
      <c r="I259" s="10">
        <v>44544</v>
      </c>
      <c r="J259" s="9"/>
      <c r="K259" s="9" t="s">
        <v>1155</v>
      </c>
      <c r="L259" s="9" t="s">
        <v>15</v>
      </c>
      <c r="M259" s="9" t="s">
        <v>15</v>
      </c>
      <c r="N259" s="9" t="s">
        <v>194</v>
      </c>
      <c r="O259" s="9" t="s">
        <v>35</v>
      </c>
      <c r="P259" s="9" t="s">
        <v>24</v>
      </c>
      <c r="Q259" s="9">
        <v>2018</v>
      </c>
      <c r="R259" s="9">
        <v>142421</v>
      </c>
      <c r="S259" s="9">
        <v>142421</v>
      </c>
      <c r="T259" s="9" t="b">
        <v>1</v>
      </c>
    </row>
    <row r="260" spans="1:20" ht="72.5" x14ac:dyDescent="0.35">
      <c r="A260" s="9">
        <v>1281</v>
      </c>
      <c r="B260" s="9">
        <v>451</v>
      </c>
      <c r="C260" s="9">
        <v>701</v>
      </c>
      <c r="D260" s="9">
        <v>3582208</v>
      </c>
      <c r="E260" s="9" t="s">
        <v>1204</v>
      </c>
      <c r="F260" s="9" t="s">
        <v>12</v>
      </c>
      <c r="G260" s="9" t="s">
        <v>13</v>
      </c>
      <c r="H260" s="9" t="s">
        <v>1117</v>
      </c>
      <c r="I260" s="10">
        <v>38722</v>
      </c>
      <c r="J260" s="9"/>
      <c r="K260" s="9" t="s">
        <v>1155</v>
      </c>
      <c r="L260" s="9" t="s">
        <v>15</v>
      </c>
      <c r="M260" s="9" t="s">
        <v>15</v>
      </c>
      <c r="N260" s="9" t="s">
        <v>195</v>
      </c>
      <c r="O260" s="9" t="s">
        <v>23</v>
      </c>
      <c r="P260" s="9" t="s">
        <v>47</v>
      </c>
      <c r="Q260" s="9">
        <v>1980</v>
      </c>
      <c r="R260" s="9">
        <v>40800</v>
      </c>
      <c r="S260" s="9">
        <v>40800</v>
      </c>
      <c r="T260" s="9" t="b">
        <v>1</v>
      </c>
    </row>
    <row r="261" spans="1:20" ht="72.5" x14ac:dyDescent="0.35">
      <c r="A261" s="9">
        <v>1281</v>
      </c>
      <c r="B261" s="9">
        <v>451</v>
      </c>
      <c r="C261" s="9">
        <v>702</v>
      </c>
      <c r="D261" s="9">
        <v>3596891</v>
      </c>
      <c r="E261" s="9" t="s">
        <v>1204</v>
      </c>
      <c r="F261" s="9" t="s">
        <v>12</v>
      </c>
      <c r="G261" s="9" t="s">
        <v>13</v>
      </c>
      <c r="H261" s="9" t="s">
        <v>1117</v>
      </c>
      <c r="I261" s="10">
        <v>38722</v>
      </c>
      <c r="J261" s="9"/>
      <c r="K261" s="9" t="s">
        <v>1155</v>
      </c>
      <c r="L261" s="9" t="s">
        <v>15</v>
      </c>
      <c r="M261" s="9" t="s">
        <v>15</v>
      </c>
      <c r="N261" s="9" t="s">
        <v>195</v>
      </c>
      <c r="O261" s="9" t="s">
        <v>23</v>
      </c>
      <c r="P261" s="9" t="s">
        <v>47</v>
      </c>
      <c r="Q261" s="9">
        <v>1980</v>
      </c>
      <c r="R261" s="9">
        <v>66600</v>
      </c>
      <c r="S261" s="9">
        <v>66600</v>
      </c>
      <c r="T261" s="9" t="b">
        <v>1</v>
      </c>
    </row>
    <row r="262" spans="1:20" ht="72.5" x14ac:dyDescent="0.35">
      <c r="A262" s="9">
        <v>1281</v>
      </c>
      <c r="B262" s="9">
        <v>451</v>
      </c>
      <c r="C262" s="9">
        <v>703</v>
      </c>
      <c r="D262" s="9">
        <v>3921930</v>
      </c>
      <c r="E262" s="9" t="s">
        <v>1204</v>
      </c>
      <c r="F262" s="9" t="s">
        <v>12</v>
      </c>
      <c r="G262" s="9" t="s">
        <v>13</v>
      </c>
      <c r="H262" s="9" t="s">
        <v>1117</v>
      </c>
      <c r="I262" s="10">
        <v>38722</v>
      </c>
      <c r="J262" s="9"/>
      <c r="K262" s="9" t="s">
        <v>1155</v>
      </c>
      <c r="L262" s="9" t="s">
        <v>15</v>
      </c>
      <c r="M262" s="9" t="s">
        <v>15</v>
      </c>
      <c r="N262" s="9" t="s">
        <v>195</v>
      </c>
      <c r="O262" s="9" t="s">
        <v>23</v>
      </c>
      <c r="P262" s="9" t="s">
        <v>47</v>
      </c>
      <c r="Q262" s="9">
        <v>1980</v>
      </c>
      <c r="R262" s="9">
        <v>45360</v>
      </c>
      <c r="S262" s="9">
        <v>45360</v>
      </c>
      <c r="T262" s="9" t="b">
        <v>1</v>
      </c>
    </row>
    <row r="263" spans="1:20" ht="72.5" x14ac:dyDescent="0.35">
      <c r="A263" s="9">
        <v>1281</v>
      </c>
      <c r="B263" s="9">
        <v>451</v>
      </c>
      <c r="C263" s="9">
        <v>704</v>
      </c>
      <c r="D263" s="9">
        <v>3927789</v>
      </c>
      <c r="E263" s="9" t="s">
        <v>1204</v>
      </c>
      <c r="F263" s="9" t="s">
        <v>12</v>
      </c>
      <c r="G263" s="9" t="s">
        <v>13</v>
      </c>
      <c r="H263" s="9" t="s">
        <v>1117</v>
      </c>
      <c r="I263" s="10">
        <v>38722</v>
      </c>
      <c r="J263" s="9"/>
      <c r="K263" s="9" t="s">
        <v>1155</v>
      </c>
      <c r="L263" s="9" t="s">
        <v>15</v>
      </c>
      <c r="M263" s="9" t="s">
        <v>15</v>
      </c>
      <c r="N263" s="9" t="s">
        <v>195</v>
      </c>
      <c r="O263" s="9" t="s">
        <v>23</v>
      </c>
      <c r="P263" s="9" t="s">
        <v>47</v>
      </c>
      <c r="Q263" s="9">
        <v>1980</v>
      </c>
      <c r="R263" s="9">
        <v>30577</v>
      </c>
      <c r="S263" s="9">
        <v>30577</v>
      </c>
      <c r="T263" s="9" t="b">
        <v>1</v>
      </c>
    </row>
    <row r="264" spans="1:20" ht="72.5" x14ac:dyDescent="0.35">
      <c r="A264" s="9">
        <v>1281</v>
      </c>
      <c r="B264" s="9">
        <v>451</v>
      </c>
      <c r="C264" s="9">
        <v>705</v>
      </c>
      <c r="D264" s="9">
        <v>3579485</v>
      </c>
      <c r="E264" s="9" t="s">
        <v>1204</v>
      </c>
      <c r="F264" s="9" t="s">
        <v>12</v>
      </c>
      <c r="G264" s="9" t="s">
        <v>13</v>
      </c>
      <c r="H264" s="9" t="s">
        <v>1117</v>
      </c>
      <c r="I264" s="10">
        <v>38722</v>
      </c>
      <c r="J264" s="9"/>
      <c r="K264" s="9" t="s">
        <v>1155</v>
      </c>
      <c r="L264" s="9" t="s">
        <v>15</v>
      </c>
      <c r="M264" s="9" t="s">
        <v>15</v>
      </c>
      <c r="N264" s="9" t="s">
        <v>195</v>
      </c>
      <c r="O264" s="9" t="s">
        <v>23</v>
      </c>
      <c r="P264" s="9" t="s">
        <v>47</v>
      </c>
      <c r="Q264" s="9">
        <v>1980</v>
      </c>
      <c r="R264" s="9">
        <v>40136</v>
      </c>
      <c r="S264" s="9">
        <v>40136</v>
      </c>
      <c r="T264" s="9" t="b">
        <v>1</v>
      </c>
    </row>
    <row r="265" spans="1:20" ht="72.5" x14ac:dyDescent="0.35">
      <c r="A265" s="9">
        <v>1281</v>
      </c>
      <c r="B265" s="9">
        <v>451</v>
      </c>
      <c r="C265" s="9">
        <v>706</v>
      </c>
      <c r="D265" s="9">
        <v>3582871</v>
      </c>
      <c r="E265" s="9" t="s">
        <v>1204</v>
      </c>
      <c r="F265" s="9" t="s">
        <v>12</v>
      </c>
      <c r="G265" s="9" t="s">
        <v>13</v>
      </c>
      <c r="H265" s="9" t="s">
        <v>1117</v>
      </c>
      <c r="I265" s="10">
        <v>38722</v>
      </c>
      <c r="J265" s="9"/>
      <c r="K265" s="9" t="s">
        <v>1155</v>
      </c>
      <c r="L265" s="9" t="s">
        <v>15</v>
      </c>
      <c r="M265" s="9" t="s">
        <v>15</v>
      </c>
      <c r="N265" s="9" t="s">
        <v>195</v>
      </c>
      <c r="O265" s="9" t="s">
        <v>23</v>
      </c>
      <c r="P265" s="9" t="s">
        <v>47</v>
      </c>
      <c r="Q265" s="9">
        <v>1980</v>
      </c>
      <c r="R265" s="9">
        <v>50814</v>
      </c>
      <c r="S265" s="9">
        <v>50814</v>
      </c>
      <c r="T265" s="9" t="b">
        <v>1</v>
      </c>
    </row>
    <row r="266" spans="1:20" ht="58" x14ac:dyDescent="0.35">
      <c r="A266" s="9">
        <v>1281</v>
      </c>
      <c r="B266" s="9">
        <v>451</v>
      </c>
      <c r="C266" s="9">
        <v>707</v>
      </c>
      <c r="D266" s="9">
        <v>18753941</v>
      </c>
      <c r="E266" s="9" t="s">
        <v>1204</v>
      </c>
      <c r="F266" s="9" t="s">
        <v>12</v>
      </c>
      <c r="G266" s="9" t="s">
        <v>13</v>
      </c>
      <c r="H266" s="9" t="s">
        <v>1117</v>
      </c>
      <c r="I266" s="10">
        <v>38722</v>
      </c>
      <c r="J266" s="9"/>
      <c r="K266" s="9" t="s">
        <v>1155</v>
      </c>
      <c r="L266" s="9" t="s">
        <v>15</v>
      </c>
      <c r="M266" s="9" t="s">
        <v>15</v>
      </c>
      <c r="N266" s="9" t="s">
        <v>195</v>
      </c>
      <c r="O266" s="9" t="s">
        <v>23</v>
      </c>
      <c r="P266" s="9" t="s">
        <v>86</v>
      </c>
      <c r="Q266" s="9">
        <v>1980</v>
      </c>
      <c r="R266" s="9">
        <v>118118</v>
      </c>
      <c r="S266" s="9">
        <v>118118</v>
      </c>
      <c r="T266" s="9" t="b">
        <v>1</v>
      </c>
    </row>
    <row r="267" spans="1:20" ht="72.5" x14ac:dyDescent="0.35">
      <c r="A267" s="9">
        <v>1281</v>
      </c>
      <c r="B267" s="9">
        <v>451</v>
      </c>
      <c r="C267" s="9">
        <v>708</v>
      </c>
      <c r="D267" s="9">
        <v>3583153</v>
      </c>
      <c r="E267" s="9" t="s">
        <v>1204</v>
      </c>
      <c r="F267" s="9" t="s">
        <v>12</v>
      </c>
      <c r="G267" s="9" t="s">
        <v>13</v>
      </c>
      <c r="H267" s="9" t="s">
        <v>1117</v>
      </c>
      <c r="I267" s="10">
        <v>38722</v>
      </c>
      <c r="J267" s="9"/>
      <c r="K267" s="9" t="s">
        <v>1155</v>
      </c>
      <c r="L267" s="9" t="s">
        <v>15</v>
      </c>
      <c r="M267" s="9" t="s">
        <v>15</v>
      </c>
      <c r="N267" s="9" t="s">
        <v>195</v>
      </c>
      <c r="O267" s="9" t="s">
        <v>23</v>
      </c>
      <c r="P267" s="9" t="s">
        <v>47</v>
      </c>
      <c r="Q267" s="9">
        <v>1980</v>
      </c>
      <c r="R267" s="9">
        <v>157200</v>
      </c>
      <c r="S267" s="9">
        <v>157200</v>
      </c>
      <c r="T267" s="9" t="b">
        <v>1</v>
      </c>
    </row>
    <row r="268" spans="1:20" ht="72.5" x14ac:dyDescent="0.35">
      <c r="A268" s="9">
        <v>1281</v>
      </c>
      <c r="B268" s="9">
        <v>451</v>
      </c>
      <c r="C268" s="9">
        <v>709</v>
      </c>
      <c r="D268" s="9">
        <v>3583123</v>
      </c>
      <c r="E268" s="9" t="s">
        <v>1204</v>
      </c>
      <c r="F268" s="9" t="s">
        <v>12</v>
      </c>
      <c r="G268" s="9" t="s">
        <v>13</v>
      </c>
      <c r="H268" s="9" t="s">
        <v>1117</v>
      </c>
      <c r="I268" s="10">
        <v>38722</v>
      </c>
      <c r="J268" s="9"/>
      <c r="K268" s="9" t="s">
        <v>1155</v>
      </c>
      <c r="L268" s="9" t="s">
        <v>15</v>
      </c>
      <c r="M268" s="9" t="s">
        <v>15</v>
      </c>
      <c r="N268" s="9" t="s">
        <v>195</v>
      </c>
      <c r="O268" s="9" t="s">
        <v>23</v>
      </c>
      <c r="P268" s="9" t="s">
        <v>47</v>
      </c>
      <c r="Q268" s="9">
        <v>1980</v>
      </c>
      <c r="R268" s="9">
        <v>84240</v>
      </c>
      <c r="S268" s="9">
        <v>84240</v>
      </c>
      <c r="T268" s="9" t="b">
        <v>1</v>
      </c>
    </row>
    <row r="269" spans="1:20" ht="72.5" x14ac:dyDescent="0.35">
      <c r="A269" s="9">
        <v>1281</v>
      </c>
      <c r="B269" s="9">
        <v>451</v>
      </c>
      <c r="C269" s="9">
        <v>710</v>
      </c>
      <c r="D269" s="9">
        <v>3583250</v>
      </c>
      <c r="E269" s="9" t="s">
        <v>1204</v>
      </c>
      <c r="F269" s="9" t="s">
        <v>12</v>
      </c>
      <c r="G269" s="9" t="s">
        <v>13</v>
      </c>
      <c r="H269" s="9" t="s">
        <v>1117</v>
      </c>
      <c r="I269" s="10">
        <v>38722</v>
      </c>
      <c r="J269" s="9"/>
      <c r="K269" s="9" t="s">
        <v>1155</v>
      </c>
      <c r="L269" s="9" t="s">
        <v>15</v>
      </c>
      <c r="M269" s="9" t="s">
        <v>15</v>
      </c>
      <c r="N269" s="9" t="s">
        <v>195</v>
      </c>
      <c r="O269" s="9" t="s">
        <v>23</v>
      </c>
      <c r="P269" s="9" t="s">
        <v>47</v>
      </c>
      <c r="Q269" s="9">
        <v>1980</v>
      </c>
      <c r="R269" s="9">
        <v>60420</v>
      </c>
      <c r="S269" s="9">
        <v>60420</v>
      </c>
      <c r="T269" s="9" t="b">
        <v>1</v>
      </c>
    </row>
    <row r="270" spans="1:20" ht="72.5" x14ac:dyDescent="0.35">
      <c r="A270" s="9">
        <v>1281</v>
      </c>
      <c r="B270" s="9">
        <v>451</v>
      </c>
      <c r="C270" s="9">
        <v>711</v>
      </c>
      <c r="D270" s="9">
        <v>3596826</v>
      </c>
      <c r="E270" s="9" t="s">
        <v>1204</v>
      </c>
      <c r="F270" s="9" t="s">
        <v>12</v>
      </c>
      <c r="G270" s="9" t="s">
        <v>13</v>
      </c>
      <c r="H270" s="9" t="s">
        <v>1117</v>
      </c>
      <c r="I270" s="10">
        <v>38722</v>
      </c>
      <c r="J270" s="9"/>
      <c r="K270" s="9" t="s">
        <v>1155</v>
      </c>
      <c r="L270" s="9" t="s">
        <v>15</v>
      </c>
      <c r="M270" s="9" t="s">
        <v>15</v>
      </c>
      <c r="N270" s="9" t="s">
        <v>195</v>
      </c>
      <c r="O270" s="9" t="s">
        <v>23</v>
      </c>
      <c r="P270" s="9" t="s">
        <v>47</v>
      </c>
      <c r="Q270" s="9">
        <v>1980</v>
      </c>
      <c r="R270" s="9">
        <v>45550</v>
      </c>
      <c r="S270" s="9">
        <v>45550</v>
      </c>
      <c r="T270" s="9" t="b">
        <v>1</v>
      </c>
    </row>
    <row r="271" spans="1:20" ht="72.5" x14ac:dyDescent="0.35">
      <c r="A271" s="9">
        <v>1281</v>
      </c>
      <c r="B271" s="9">
        <v>451</v>
      </c>
      <c r="C271" s="9">
        <v>712</v>
      </c>
      <c r="D271" s="9">
        <v>18753929</v>
      </c>
      <c r="E271" s="9" t="s">
        <v>1204</v>
      </c>
      <c r="F271" s="9" t="s">
        <v>12</v>
      </c>
      <c r="G271" s="9" t="s">
        <v>13</v>
      </c>
      <c r="H271" s="9" t="s">
        <v>1117</v>
      </c>
      <c r="I271" s="10">
        <v>38722</v>
      </c>
      <c r="J271" s="9"/>
      <c r="K271" s="9" t="s">
        <v>1155</v>
      </c>
      <c r="L271" s="9" t="s">
        <v>15</v>
      </c>
      <c r="M271" s="9" t="s">
        <v>15</v>
      </c>
      <c r="N271" s="9" t="s">
        <v>195</v>
      </c>
      <c r="O271" s="9" t="s">
        <v>23</v>
      </c>
      <c r="P271" s="9" t="s">
        <v>47</v>
      </c>
      <c r="Q271" s="9">
        <v>1980</v>
      </c>
      <c r="R271" s="9">
        <v>203534</v>
      </c>
      <c r="S271" s="9">
        <v>203534</v>
      </c>
      <c r="T271" s="9" t="b">
        <v>1</v>
      </c>
    </row>
    <row r="272" spans="1:20" ht="72.5" x14ac:dyDescent="0.35">
      <c r="A272" s="9">
        <v>1281</v>
      </c>
      <c r="B272" s="9">
        <v>451</v>
      </c>
      <c r="C272" s="9">
        <v>713</v>
      </c>
      <c r="D272" s="9">
        <v>3914172</v>
      </c>
      <c r="E272" s="9" t="s">
        <v>1204</v>
      </c>
      <c r="F272" s="9" t="s">
        <v>12</v>
      </c>
      <c r="G272" s="9" t="s">
        <v>13</v>
      </c>
      <c r="H272" s="9" t="s">
        <v>1117</v>
      </c>
      <c r="I272" s="10">
        <v>38722</v>
      </c>
      <c r="J272" s="9"/>
      <c r="K272" s="9" t="s">
        <v>1155</v>
      </c>
      <c r="L272" s="9" t="s">
        <v>15</v>
      </c>
      <c r="M272" s="9" t="s">
        <v>15</v>
      </c>
      <c r="N272" s="9" t="s">
        <v>195</v>
      </c>
      <c r="O272" s="9" t="s">
        <v>23</v>
      </c>
      <c r="P272" s="9" t="s">
        <v>47</v>
      </c>
      <c r="Q272" s="9">
        <v>1980</v>
      </c>
      <c r="R272" s="9">
        <v>49112</v>
      </c>
      <c r="S272" s="9">
        <v>49112</v>
      </c>
      <c r="T272" s="9" t="b">
        <v>1</v>
      </c>
    </row>
    <row r="273" spans="1:20" ht="72.5" x14ac:dyDescent="0.35">
      <c r="A273" s="9">
        <v>1281</v>
      </c>
      <c r="B273" s="9">
        <v>451</v>
      </c>
      <c r="C273" s="9">
        <v>715</v>
      </c>
      <c r="D273" s="9">
        <v>3582197</v>
      </c>
      <c r="E273" s="9" t="s">
        <v>1204</v>
      </c>
      <c r="F273" s="9" t="s">
        <v>12</v>
      </c>
      <c r="G273" s="9" t="s">
        <v>13</v>
      </c>
      <c r="H273" s="9" t="s">
        <v>1117</v>
      </c>
      <c r="I273" s="10">
        <v>38722</v>
      </c>
      <c r="J273" s="9"/>
      <c r="K273" s="9" t="s">
        <v>1155</v>
      </c>
      <c r="L273" s="9" t="s">
        <v>15</v>
      </c>
      <c r="M273" s="9" t="s">
        <v>15</v>
      </c>
      <c r="N273" s="9" t="s">
        <v>195</v>
      </c>
      <c r="O273" s="9" t="s">
        <v>23</v>
      </c>
      <c r="P273" s="9" t="s">
        <v>47</v>
      </c>
      <c r="Q273" s="9">
        <v>1980</v>
      </c>
      <c r="R273" s="9">
        <v>53922</v>
      </c>
      <c r="S273" s="9">
        <v>53922</v>
      </c>
      <c r="T273" s="9" t="b">
        <v>1</v>
      </c>
    </row>
    <row r="274" spans="1:20" ht="72.5" x14ac:dyDescent="0.35">
      <c r="A274" s="9">
        <v>1291</v>
      </c>
      <c r="B274" s="9">
        <v>461</v>
      </c>
      <c r="C274" s="9">
        <v>1537</v>
      </c>
      <c r="D274" s="9">
        <v>6187818</v>
      </c>
      <c r="E274" s="9" t="s">
        <v>1204</v>
      </c>
      <c r="F274" s="9" t="s">
        <v>12</v>
      </c>
      <c r="G274" s="9" t="s">
        <v>13</v>
      </c>
      <c r="H274" s="9" t="s">
        <v>1009</v>
      </c>
      <c r="I274" s="10">
        <v>42809</v>
      </c>
      <c r="J274" s="9"/>
      <c r="K274" s="9" t="s">
        <v>1155</v>
      </c>
      <c r="L274" s="9" t="s">
        <v>15</v>
      </c>
      <c r="M274" s="9" t="s">
        <v>15</v>
      </c>
      <c r="N274" s="9" t="s">
        <v>196</v>
      </c>
      <c r="O274" s="9" t="s">
        <v>169</v>
      </c>
      <c r="P274" s="9" t="s">
        <v>47</v>
      </c>
      <c r="Q274" s="9">
        <v>2017</v>
      </c>
      <c r="R274" s="9">
        <v>1016116</v>
      </c>
      <c r="S274" s="9">
        <v>1016116</v>
      </c>
      <c r="T274" s="9" t="b">
        <v>1</v>
      </c>
    </row>
    <row r="275" spans="1:20" ht="72.5" x14ac:dyDescent="0.35">
      <c r="A275" s="9">
        <v>1292</v>
      </c>
      <c r="B275" s="9">
        <v>462</v>
      </c>
      <c r="C275" s="9">
        <v>1467</v>
      </c>
      <c r="D275" s="9">
        <v>30100</v>
      </c>
      <c r="E275" s="9" t="s">
        <v>1205</v>
      </c>
      <c r="F275" s="9" t="s">
        <v>12</v>
      </c>
      <c r="G275" s="9" t="s">
        <v>13</v>
      </c>
      <c r="H275" s="9" t="s">
        <v>1009</v>
      </c>
      <c r="I275" s="10">
        <v>42809</v>
      </c>
      <c r="J275" s="9"/>
      <c r="K275" s="9" t="s">
        <v>1155</v>
      </c>
      <c r="L275" s="9" t="s">
        <v>15</v>
      </c>
      <c r="M275" s="9" t="s">
        <v>15</v>
      </c>
      <c r="N275" s="9" t="s">
        <v>196</v>
      </c>
      <c r="O275" s="9" t="s">
        <v>169</v>
      </c>
      <c r="P275" s="9" t="s">
        <v>47</v>
      </c>
      <c r="Q275" s="9">
        <v>2019</v>
      </c>
      <c r="R275" s="9">
        <v>508395</v>
      </c>
      <c r="S275" s="9">
        <v>508395</v>
      </c>
      <c r="T275" s="9" t="b">
        <v>1</v>
      </c>
    </row>
    <row r="276" spans="1:20" ht="72.5" x14ac:dyDescent="0.35">
      <c r="A276" s="9">
        <v>1293</v>
      </c>
      <c r="B276" s="9">
        <v>1102</v>
      </c>
      <c r="C276" s="9">
        <v>1468</v>
      </c>
      <c r="D276" s="9">
        <v>19920482</v>
      </c>
      <c r="E276" s="9" t="s">
        <v>1204</v>
      </c>
      <c r="F276" s="9" t="s">
        <v>12</v>
      </c>
      <c r="G276" s="9" t="s">
        <v>13</v>
      </c>
      <c r="H276" s="9" t="s">
        <v>1002</v>
      </c>
      <c r="I276" s="10">
        <v>44545</v>
      </c>
      <c r="J276" s="9"/>
      <c r="K276" s="9" t="s">
        <v>1155</v>
      </c>
      <c r="L276" s="9" t="s">
        <v>15</v>
      </c>
      <c r="M276" s="9" t="s">
        <v>15</v>
      </c>
      <c r="N276" s="9" t="s">
        <v>16</v>
      </c>
      <c r="O276" s="9" t="s">
        <v>17</v>
      </c>
      <c r="P276" s="9" t="s">
        <v>24</v>
      </c>
      <c r="Q276" s="9">
        <v>1989</v>
      </c>
      <c r="R276" s="9">
        <v>325778</v>
      </c>
      <c r="S276" s="9">
        <v>304440</v>
      </c>
      <c r="T276" s="9" t="b">
        <v>0</v>
      </c>
    </row>
    <row r="277" spans="1:20" ht="72.5" x14ac:dyDescent="0.35">
      <c r="A277" s="9">
        <v>1300</v>
      </c>
      <c r="B277" s="9">
        <v>605</v>
      </c>
      <c r="C277" s="9">
        <v>1474</v>
      </c>
      <c r="D277" s="9">
        <v>6295817</v>
      </c>
      <c r="E277" s="9" t="s">
        <v>1204</v>
      </c>
      <c r="F277" s="9" t="s">
        <v>12</v>
      </c>
      <c r="G277" s="9" t="s">
        <v>13</v>
      </c>
      <c r="H277" s="9" t="s">
        <v>1066</v>
      </c>
      <c r="I277" s="10">
        <v>40209</v>
      </c>
      <c r="J277" s="9"/>
      <c r="K277" s="9" t="s">
        <v>1155</v>
      </c>
      <c r="L277" s="9" t="s">
        <v>15</v>
      </c>
      <c r="M277" s="9" t="s">
        <v>15</v>
      </c>
      <c r="N277" s="9" t="s">
        <v>197</v>
      </c>
      <c r="O277" s="9" t="s">
        <v>49</v>
      </c>
      <c r="P277" s="9" t="s">
        <v>47</v>
      </c>
      <c r="Q277" s="9">
        <v>2004</v>
      </c>
      <c r="R277" s="9">
        <v>156082</v>
      </c>
      <c r="S277" s="9">
        <v>156082</v>
      </c>
      <c r="T277" s="9" t="b">
        <v>1</v>
      </c>
    </row>
    <row r="278" spans="1:20" ht="72.5" x14ac:dyDescent="0.35">
      <c r="A278" s="9">
        <v>1301</v>
      </c>
      <c r="B278" s="9">
        <v>606</v>
      </c>
      <c r="C278" s="9">
        <v>1475</v>
      </c>
      <c r="D278" s="9">
        <v>6295840</v>
      </c>
      <c r="E278" s="9" t="s">
        <v>1204</v>
      </c>
      <c r="F278" s="9" t="s">
        <v>12</v>
      </c>
      <c r="G278" s="9" t="s">
        <v>13</v>
      </c>
      <c r="H278" s="9" t="s">
        <v>1066</v>
      </c>
      <c r="I278" s="10">
        <v>40209</v>
      </c>
      <c r="J278" s="9"/>
      <c r="K278" s="9" t="s">
        <v>1155</v>
      </c>
      <c r="L278" s="9" t="s">
        <v>15</v>
      </c>
      <c r="M278" s="9" t="s">
        <v>15</v>
      </c>
      <c r="N278" s="9" t="s">
        <v>197</v>
      </c>
      <c r="O278" s="9" t="s">
        <v>49</v>
      </c>
      <c r="P278" s="9" t="s">
        <v>47</v>
      </c>
      <c r="Q278" s="9">
        <v>2007</v>
      </c>
      <c r="R278" s="9">
        <v>137889</v>
      </c>
      <c r="S278" s="9">
        <v>137889</v>
      </c>
      <c r="T278" s="9" t="b">
        <v>1</v>
      </c>
    </row>
    <row r="279" spans="1:20" ht="72.5" x14ac:dyDescent="0.35">
      <c r="A279" s="9">
        <v>1301</v>
      </c>
      <c r="B279" s="9">
        <v>605</v>
      </c>
      <c r="C279" s="9">
        <v>1476</v>
      </c>
      <c r="D279" s="9">
        <v>6295835</v>
      </c>
      <c r="E279" s="9" t="s">
        <v>1204</v>
      </c>
      <c r="F279" s="9" t="s">
        <v>12</v>
      </c>
      <c r="G279" s="9" t="s">
        <v>13</v>
      </c>
      <c r="H279" s="9" t="s">
        <v>1066</v>
      </c>
      <c r="I279" s="10">
        <v>40209</v>
      </c>
      <c r="J279" s="9"/>
      <c r="K279" s="9" t="s">
        <v>1155</v>
      </c>
      <c r="L279" s="9" t="s">
        <v>15</v>
      </c>
      <c r="M279" s="9" t="s">
        <v>15</v>
      </c>
      <c r="N279" s="9" t="s">
        <v>197</v>
      </c>
      <c r="O279" s="9" t="s">
        <v>49</v>
      </c>
      <c r="P279" s="9" t="s">
        <v>47</v>
      </c>
      <c r="Q279" s="9">
        <v>2004</v>
      </c>
      <c r="R279" s="9">
        <v>256828</v>
      </c>
      <c r="S279" s="9">
        <v>256828</v>
      </c>
      <c r="T279" s="9" t="b">
        <v>1</v>
      </c>
    </row>
    <row r="280" spans="1:20" ht="72.5" x14ac:dyDescent="0.35">
      <c r="A280" s="9">
        <v>1301</v>
      </c>
      <c r="B280" s="9">
        <v>606</v>
      </c>
      <c r="C280" s="9">
        <v>1477</v>
      </c>
      <c r="D280" s="9">
        <v>23375827</v>
      </c>
      <c r="E280" s="9" t="s">
        <v>1204</v>
      </c>
      <c r="F280" s="9" t="s">
        <v>12</v>
      </c>
      <c r="G280" s="9" t="s">
        <v>13</v>
      </c>
      <c r="H280" s="9" t="s">
        <v>1066</v>
      </c>
      <c r="I280" s="10">
        <v>40209</v>
      </c>
      <c r="J280" s="9"/>
      <c r="K280" s="9" t="s">
        <v>1155</v>
      </c>
      <c r="L280" s="9" t="s">
        <v>15</v>
      </c>
      <c r="M280" s="9" t="s">
        <v>15</v>
      </c>
      <c r="N280" s="9" t="s">
        <v>161</v>
      </c>
      <c r="O280" s="9" t="s">
        <v>49</v>
      </c>
      <c r="P280" s="9" t="s">
        <v>47</v>
      </c>
      <c r="Q280" s="9">
        <v>2004</v>
      </c>
      <c r="R280" s="9">
        <v>81259</v>
      </c>
      <c r="S280" s="9">
        <v>81259</v>
      </c>
      <c r="T280" s="9" t="b">
        <v>1</v>
      </c>
    </row>
    <row r="281" spans="1:20" ht="72.5" x14ac:dyDescent="0.35">
      <c r="A281" s="9">
        <v>1301</v>
      </c>
      <c r="B281" s="9">
        <v>606</v>
      </c>
      <c r="C281" s="9">
        <v>1478</v>
      </c>
      <c r="D281" s="9">
        <v>23375828</v>
      </c>
      <c r="E281" s="9" t="s">
        <v>1204</v>
      </c>
      <c r="F281" s="9" t="s">
        <v>12</v>
      </c>
      <c r="G281" s="9" t="s">
        <v>13</v>
      </c>
      <c r="H281" s="9" t="s">
        <v>1066</v>
      </c>
      <c r="I281" s="10">
        <v>40209</v>
      </c>
      <c r="J281" s="9"/>
      <c r="K281" s="9" t="s">
        <v>1155</v>
      </c>
      <c r="L281" s="9" t="s">
        <v>15</v>
      </c>
      <c r="M281" s="9" t="s">
        <v>15</v>
      </c>
      <c r="N281" s="9" t="s">
        <v>161</v>
      </c>
      <c r="O281" s="9" t="s">
        <v>49</v>
      </c>
      <c r="P281" s="9" t="s">
        <v>47</v>
      </c>
      <c r="Q281" s="9">
        <v>2007</v>
      </c>
      <c r="R281" s="9">
        <v>123484</v>
      </c>
      <c r="S281" s="9">
        <v>123484</v>
      </c>
      <c r="T281" s="9" t="b">
        <v>1</v>
      </c>
    </row>
    <row r="282" spans="1:20" ht="29" x14ac:dyDescent="0.35">
      <c r="A282" s="9">
        <v>1306</v>
      </c>
      <c r="B282" s="9">
        <v>402</v>
      </c>
      <c r="C282" s="9">
        <v>1485</v>
      </c>
      <c r="D282" s="9">
        <v>2854807</v>
      </c>
      <c r="E282" s="9" t="s">
        <v>1204</v>
      </c>
      <c r="F282" s="9" t="s">
        <v>12</v>
      </c>
      <c r="G282" s="9" t="s">
        <v>13</v>
      </c>
      <c r="H282" s="9" t="s">
        <v>959</v>
      </c>
      <c r="I282" s="10">
        <v>38260</v>
      </c>
      <c r="J282" s="9"/>
      <c r="K282" s="9" t="s">
        <v>1155</v>
      </c>
      <c r="L282" s="9" t="s">
        <v>15</v>
      </c>
      <c r="M282" s="9" t="s">
        <v>15</v>
      </c>
      <c r="N282" s="9" t="s">
        <v>198</v>
      </c>
      <c r="O282" s="9" t="s">
        <v>17</v>
      </c>
      <c r="P282" s="9" t="s">
        <v>18</v>
      </c>
      <c r="Q282" s="9">
        <v>1997</v>
      </c>
      <c r="R282" s="9">
        <v>289005</v>
      </c>
      <c r="S282" s="9">
        <v>289005</v>
      </c>
      <c r="T282" s="9" t="b">
        <v>1</v>
      </c>
    </row>
    <row r="283" spans="1:20" ht="43.5" x14ac:dyDescent="0.35">
      <c r="A283" s="9">
        <v>1312</v>
      </c>
      <c r="B283" s="9">
        <v>1099</v>
      </c>
      <c r="C283" s="9">
        <v>408</v>
      </c>
      <c r="D283" s="9">
        <v>22502267</v>
      </c>
      <c r="E283" s="9" t="s">
        <v>1204</v>
      </c>
      <c r="F283" s="9" t="s">
        <v>12</v>
      </c>
      <c r="G283" s="9" t="s">
        <v>13</v>
      </c>
      <c r="H283" s="9" t="s">
        <v>1002</v>
      </c>
      <c r="I283" s="10">
        <v>44545</v>
      </c>
      <c r="J283" s="9"/>
      <c r="K283" s="9" t="s">
        <v>1155</v>
      </c>
      <c r="L283" s="9" t="s">
        <v>15</v>
      </c>
      <c r="M283" s="9" t="s">
        <v>15</v>
      </c>
      <c r="N283" s="9" t="s">
        <v>147</v>
      </c>
      <c r="O283" s="9" t="s">
        <v>17</v>
      </c>
      <c r="P283" s="9" t="s">
        <v>36</v>
      </c>
      <c r="Q283" s="9">
        <v>1990</v>
      </c>
      <c r="R283" s="9">
        <v>264379</v>
      </c>
      <c r="S283" s="9">
        <v>238932</v>
      </c>
      <c r="T283" s="9" t="b">
        <v>1</v>
      </c>
    </row>
    <row r="284" spans="1:20" ht="72.5" x14ac:dyDescent="0.35">
      <c r="A284" s="9">
        <v>1313</v>
      </c>
      <c r="B284" s="9">
        <v>682</v>
      </c>
      <c r="C284" s="9">
        <v>1408</v>
      </c>
      <c r="D284" s="9">
        <v>5142005</v>
      </c>
      <c r="E284" s="9" t="s">
        <v>1204</v>
      </c>
      <c r="F284" s="9" t="s">
        <v>12</v>
      </c>
      <c r="G284" s="9" t="s">
        <v>13</v>
      </c>
      <c r="H284" s="9" t="s">
        <v>1117</v>
      </c>
      <c r="I284" s="10">
        <v>41544</v>
      </c>
      <c r="J284" s="9"/>
      <c r="K284" s="9" t="s">
        <v>1155</v>
      </c>
      <c r="L284" s="9" t="s">
        <v>15</v>
      </c>
      <c r="M284" s="9" t="s">
        <v>15</v>
      </c>
      <c r="N284" s="9" t="s">
        <v>199</v>
      </c>
      <c r="O284" s="9" t="s">
        <v>23</v>
      </c>
      <c r="P284" s="9" t="s">
        <v>47</v>
      </c>
      <c r="Q284" s="9">
        <v>2016</v>
      </c>
      <c r="R284" s="9">
        <v>1547342</v>
      </c>
      <c r="S284" s="9">
        <v>1547342</v>
      </c>
      <c r="T284" s="9" t="b">
        <v>1</v>
      </c>
    </row>
    <row r="285" spans="1:20" ht="43.5" x14ac:dyDescent="0.35">
      <c r="A285" s="9">
        <v>1318</v>
      </c>
      <c r="B285" s="9">
        <v>1252</v>
      </c>
      <c r="C285" s="9">
        <v>41</v>
      </c>
      <c r="D285" s="9">
        <v>3663341</v>
      </c>
      <c r="E285" s="9" t="s">
        <v>1204</v>
      </c>
      <c r="F285" s="9" t="s">
        <v>12</v>
      </c>
      <c r="G285" s="9" t="s">
        <v>13</v>
      </c>
      <c r="H285" s="9" t="s">
        <v>950</v>
      </c>
      <c r="I285" s="10">
        <v>38547</v>
      </c>
      <c r="J285" s="9"/>
      <c r="K285" s="9" t="s">
        <v>1155</v>
      </c>
      <c r="L285" s="9" t="s">
        <v>15</v>
      </c>
      <c r="M285" s="9" t="s">
        <v>15</v>
      </c>
      <c r="N285" s="9" t="s">
        <v>200</v>
      </c>
      <c r="O285" s="9" t="s">
        <v>46</v>
      </c>
      <c r="P285" s="9" t="s">
        <v>58</v>
      </c>
      <c r="Q285" s="9">
        <v>2009</v>
      </c>
      <c r="R285" s="9">
        <v>41290</v>
      </c>
      <c r="S285" s="9">
        <v>37161</v>
      </c>
      <c r="T285" s="9" t="b">
        <v>0</v>
      </c>
    </row>
    <row r="286" spans="1:20" ht="72.5" x14ac:dyDescent="0.35">
      <c r="A286" s="9">
        <v>1324</v>
      </c>
      <c r="B286" s="9">
        <v>1002</v>
      </c>
      <c r="C286" s="9">
        <v>1500</v>
      </c>
      <c r="D286" s="9">
        <v>12455736</v>
      </c>
      <c r="E286" s="9" t="s">
        <v>1204</v>
      </c>
      <c r="F286" s="9" t="s">
        <v>12</v>
      </c>
      <c r="G286" s="9" t="s">
        <v>13</v>
      </c>
      <c r="H286" s="9" t="s">
        <v>1009</v>
      </c>
      <c r="I286" s="10">
        <v>44041</v>
      </c>
      <c r="J286" s="9"/>
      <c r="K286" s="9" t="s">
        <v>1155</v>
      </c>
      <c r="L286" s="9" t="s">
        <v>15</v>
      </c>
      <c r="M286" s="9" t="s">
        <v>15</v>
      </c>
      <c r="N286" s="9" t="s">
        <v>201</v>
      </c>
      <c r="O286" s="9" t="s">
        <v>49</v>
      </c>
      <c r="P286" s="9" t="s">
        <v>47</v>
      </c>
      <c r="Q286" s="9">
        <v>2019</v>
      </c>
      <c r="R286" s="9">
        <v>442000</v>
      </c>
      <c r="S286" s="9">
        <v>442000</v>
      </c>
      <c r="T286" s="9" t="b">
        <v>1</v>
      </c>
    </row>
    <row r="287" spans="1:20" ht="29" x14ac:dyDescent="0.35">
      <c r="A287" s="9">
        <v>1330</v>
      </c>
      <c r="B287" s="9">
        <v>486</v>
      </c>
      <c r="C287" s="9">
        <v>513</v>
      </c>
      <c r="D287" s="9">
        <v>18394</v>
      </c>
      <c r="E287" s="9" t="s">
        <v>1205</v>
      </c>
      <c r="F287" s="9" t="s">
        <v>12</v>
      </c>
      <c r="G287" s="9" t="s">
        <v>13</v>
      </c>
      <c r="H287" s="9" t="s">
        <v>1040</v>
      </c>
      <c r="I287" s="10">
        <v>39021</v>
      </c>
      <c r="J287" s="9"/>
      <c r="K287" s="9" t="s">
        <v>1155</v>
      </c>
      <c r="L287" s="9" t="s">
        <v>15</v>
      </c>
      <c r="M287" s="9" t="s">
        <v>15</v>
      </c>
      <c r="N287" s="9" t="s">
        <v>202</v>
      </c>
      <c r="O287" s="9" t="s">
        <v>23</v>
      </c>
      <c r="P287" s="9" t="s">
        <v>18</v>
      </c>
      <c r="Q287" s="9">
        <v>2003</v>
      </c>
      <c r="R287" s="9">
        <v>137035</v>
      </c>
      <c r="S287" s="9">
        <v>137035</v>
      </c>
      <c r="T287" s="9" t="b">
        <v>1</v>
      </c>
    </row>
    <row r="288" spans="1:20" ht="29" x14ac:dyDescent="0.35">
      <c r="A288" s="9">
        <v>1330</v>
      </c>
      <c r="B288" s="9">
        <v>486</v>
      </c>
      <c r="C288" s="9">
        <v>514</v>
      </c>
      <c r="D288" s="9">
        <v>9614</v>
      </c>
      <c r="E288" s="9" t="s">
        <v>1205</v>
      </c>
      <c r="F288" s="9" t="s">
        <v>12</v>
      </c>
      <c r="G288" s="9" t="s">
        <v>13</v>
      </c>
      <c r="H288" s="9" t="s">
        <v>1040</v>
      </c>
      <c r="I288" s="10">
        <v>39021</v>
      </c>
      <c r="J288" s="9"/>
      <c r="K288" s="9" t="s">
        <v>1155</v>
      </c>
      <c r="L288" s="9" t="s">
        <v>15</v>
      </c>
      <c r="M288" s="9" t="s">
        <v>15</v>
      </c>
      <c r="N288" s="9" t="s">
        <v>202</v>
      </c>
      <c r="O288" s="9" t="s">
        <v>23</v>
      </c>
      <c r="P288" s="9" t="s">
        <v>18</v>
      </c>
      <c r="Q288" s="9">
        <v>2003</v>
      </c>
      <c r="R288" s="9">
        <v>99976</v>
      </c>
      <c r="S288" s="9">
        <v>79981</v>
      </c>
      <c r="T288" s="9" t="b">
        <v>0</v>
      </c>
    </row>
    <row r="289" spans="1:20" ht="29" x14ac:dyDescent="0.35">
      <c r="A289" s="9">
        <v>1331</v>
      </c>
      <c r="B289" s="9">
        <v>495</v>
      </c>
      <c r="C289" s="9">
        <v>624</v>
      </c>
      <c r="D289" s="9">
        <v>9645</v>
      </c>
      <c r="E289" s="9" t="s">
        <v>1205</v>
      </c>
      <c r="F289" s="9" t="s">
        <v>12</v>
      </c>
      <c r="G289" s="9" t="s">
        <v>13</v>
      </c>
      <c r="H289" s="9" t="s">
        <v>1040</v>
      </c>
      <c r="I289" s="10">
        <v>39021</v>
      </c>
      <c r="J289" s="9"/>
      <c r="K289" s="9" t="s">
        <v>1155</v>
      </c>
      <c r="L289" s="9" t="s">
        <v>15</v>
      </c>
      <c r="M289" s="9" t="s">
        <v>15</v>
      </c>
      <c r="N289" s="9" t="s">
        <v>203</v>
      </c>
      <c r="O289" s="9" t="s">
        <v>151</v>
      </c>
      <c r="P289" s="9" t="s">
        <v>18</v>
      </c>
      <c r="Q289" s="9">
        <v>1996</v>
      </c>
      <c r="R289" s="9">
        <v>86909</v>
      </c>
      <c r="S289" s="9">
        <v>69527</v>
      </c>
      <c r="T289" s="9" t="b">
        <v>0</v>
      </c>
    </row>
    <row r="290" spans="1:20" ht="29" x14ac:dyDescent="0.35">
      <c r="A290" s="9">
        <v>1332</v>
      </c>
      <c r="B290" s="9">
        <v>483</v>
      </c>
      <c r="C290" s="9">
        <v>678</v>
      </c>
      <c r="D290" s="9">
        <v>9643</v>
      </c>
      <c r="E290" s="9" t="s">
        <v>1205</v>
      </c>
      <c r="F290" s="9" t="s">
        <v>12</v>
      </c>
      <c r="G290" s="9" t="s">
        <v>13</v>
      </c>
      <c r="H290" s="9" t="s">
        <v>1040</v>
      </c>
      <c r="I290" s="10">
        <v>39021</v>
      </c>
      <c r="J290" s="9"/>
      <c r="K290" s="9" t="s">
        <v>1155</v>
      </c>
      <c r="L290" s="9" t="s">
        <v>15</v>
      </c>
      <c r="M290" s="9" t="s">
        <v>15</v>
      </c>
      <c r="N290" s="9" t="s">
        <v>204</v>
      </c>
      <c r="O290" s="9" t="s">
        <v>23</v>
      </c>
      <c r="P290" s="9" t="s">
        <v>18</v>
      </c>
      <c r="Q290" s="9">
        <v>1987</v>
      </c>
      <c r="R290" s="9">
        <v>341577</v>
      </c>
      <c r="S290" s="9">
        <v>273262</v>
      </c>
      <c r="T290" s="9" t="b">
        <v>0</v>
      </c>
    </row>
    <row r="291" spans="1:20" ht="29" x14ac:dyDescent="0.35">
      <c r="A291" s="9">
        <v>1334</v>
      </c>
      <c r="B291" s="9">
        <v>485</v>
      </c>
      <c r="C291" s="9">
        <v>864</v>
      </c>
      <c r="D291" s="9">
        <v>9676</v>
      </c>
      <c r="E291" s="9" t="s">
        <v>1205</v>
      </c>
      <c r="F291" s="9" t="s">
        <v>12</v>
      </c>
      <c r="G291" s="9" t="s">
        <v>13</v>
      </c>
      <c r="H291" s="9" t="s">
        <v>1040</v>
      </c>
      <c r="I291" s="10">
        <v>39021</v>
      </c>
      <c r="J291" s="9"/>
      <c r="K291" s="9" t="s">
        <v>1155</v>
      </c>
      <c r="L291" s="9" t="s">
        <v>15</v>
      </c>
      <c r="M291" s="9" t="s">
        <v>15</v>
      </c>
      <c r="N291" s="9" t="s">
        <v>205</v>
      </c>
      <c r="O291" s="9" t="s">
        <v>23</v>
      </c>
      <c r="P291" s="9" t="s">
        <v>18</v>
      </c>
      <c r="Q291" s="9">
        <v>1986</v>
      </c>
      <c r="R291" s="9">
        <v>230803</v>
      </c>
      <c r="S291" s="9">
        <v>184642</v>
      </c>
      <c r="T291" s="9" t="b">
        <v>0</v>
      </c>
    </row>
    <row r="292" spans="1:20" ht="29" x14ac:dyDescent="0.35">
      <c r="A292" s="9">
        <v>1335</v>
      </c>
      <c r="B292" s="9">
        <v>492</v>
      </c>
      <c r="C292" s="9">
        <v>943</v>
      </c>
      <c r="D292" s="9">
        <v>9679</v>
      </c>
      <c r="E292" s="9" t="s">
        <v>1205</v>
      </c>
      <c r="F292" s="9" t="s">
        <v>12</v>
      </c>
      <c r="G292" s="9" t="s">
        <v>13</v>
      </c>
      <c r="H292" s="9" t="s">
        <v>1040</v>
      </c>
      <c r="I292" s="10">
        <v>39021</v>
      </c>
      <c r="J292" s="9"/>
      <c r="K292" s="9" t="s">
        <v>1155</v>
      </c>
      <c r="L292" s="9" t="s">
        <v>15</v>
      </c>
      <c r="M292" s="9" t="s">
        <v>15</v>
      </c>
      <c r="N292" s="9" t="s">
        <v>206</v>
      </c>
      <c r="O292" s="9" t="s">
        <v>23</v>
      </c>
      <c r="P292" s="9" t="s">
        <v>18</v>
      </c>
      <c r="Q292" s="9">
        <v>1987</v>
      </c>
      <c r="R292" s="9">
        <v>95255</v>
      </c>
      <c r="S292" s="9">
        <v>76204</v>
      </c>
      <c r="T292" s="9" t="b">
        <v>0</v>
      </c>
    </row>
    <row r="293" spans="1:20" ht="29" x14ac:dyDescent="0.35">
      <c r="A293" s="9">
        <v>1336</v>
      </c>
      <c r="B293" s="9">
        <v>488</v>
      </c>
      <c r="C293" s="9">
        <v>993</v>
      </c>
      <c r="D293" s="9">
        <v>9655</v>
      </c>
      <c r="E293" s="9" t="s">
        <v>1205</v>
      </c>
      <c r="F293" s="9" t="s">
        <v>12</v>
      </c>
      <c r="G293" s="9" t="s">
        <v>13</v>
      </c>
      <c r="H293" s="9" t="s">
        <v>1040</v>
      </c>
      <c r="I293" s="10">
        <v>39021</v>
      </c>
      <c r="J293" s="9"/>
      <c r="K293" s="9" t="s">
        <v>1155</v>
      </c>
      <c r="L293" s="9" t="s">
        <v>15</v>
      </c>
      <c r="M293" s="9" t="s">
        <v>15</v>
      </c>
      <c r="N293" s="9" t="s">
        <v>207</v>
      </c>
      <c r="O293" s="9" t="s">
        <v>23</v>
      </c>
      <c r="P293" s="9" t="s">
        <v>18</v>
      </c>
      <c r="Q293" s="9">
        <v>1990</v>
      </c>
      <c r="R293" s="9">
        <v>65987</v>
      </c>
      <c r="S293" s="9">
        <v>52790</v>
      </c>
      <c r="T293" s="9" t="b">
        <v>0</v>
      </c>
    </row>
    <row r="294" spans="1:20" ht="29" x14ac:dyDescent="0.35">
      <c r="A294" s="9">
        <v>1337</v>
      </c>
      <c r="B294" s="9">
        <v>493</v>
      </c>
      <c r="C294" s="9">
        <v>1022</v>
      </c>
      <c r="D294" s="9">
        <v>9674</v>
      </c>
      <c r="E294" s="9" t="s">
        <v>1205</v>
      </c>
      <c r="F294" s="9" t="s">
        <v>12</v>
      </c>
      <c r="G294" s="9" t="s">
        <v>13</v>
      </c>
      <c r="H294" s="9" t="s">
        <v>1040</v>
      </c>
      <c r="I294" s="10">
        <v>39021</v>
      </c>
      <c r="J294" s="9"/>
      <c r="K294" s="9" t="s">
        <v>1155</v>
      </c>
      <c r="L294" s="9" t="s">
        <v>15</v>
      </c>
      <c r="M294" s="9" t="s">
        <v>15</v>
      </c>
      <c r="N294" s="9" t="s">
        <v>208</v>
      </c>
      <c r="O294" s="9" t="s">
        <v>23</v>
      </c>
      <c r="P294" s="9" t="s">
        <v>18</v>
      </c>
      <c r="Q294" s="9">
        <v>1982</v>
      </c>
      <c r="R294" s="9">
        <v>143070</v>
      </c>
      <c r="S294" s="9">
        <v>114456</v>
      </c>
      <c r="T294" s="9" t="b">
        <v>0</v>
      </c>
    </row>
    <row r="295" spans="1:20" ht="29" x14ac:dyDescent="0.35">
      <c r="A295" s="9">
        <v>1338</v>
      </c>
      <c r="B295" s="9">
        <v>494</v>
      </c>
      <c r="C295" s="9">
        <v>1033</v>
      </c>
      <c r="D295" s="9">
        <v>9623</v>
      </c>
      <c r="E295" s="9" t="s">
        <v>1205</v>
      </c>
      <c r="F295" s="9" t="s">
        <v>12</v>
      </c>
      <c r="G295" s="9" t="s">
        <v>13</v>
      </c>
      <c r="H295" s="9" t="s">
        <v>1040</v>
      </c>
      <c r="I295" s="10">
        <v>39021</v>
      </c>
      <c r="J295" s="9"/>
      <c r="K295" s="9" t="s">
        <v>1155</v>
      </c>
      <c r="L295" s="9" t="s">
        <v>15</v>
      </c>
      <c r="M295" s="9" t="s">
        <v>15</v>
      </c>
      <c r="N295" s="9" t="s">
        <v>209</v>
      </c>
      <c r="O295" s="9" t="s">
        <v>89</v>
      </c>
      <c r="P295" s="9" t="s">
        <v>18</v>
      </c>
      <c r="Q295" s="9">
        <v>1988</v>
      </c>
      <c r="R295" s="9">
        <v>264769</v>
      </c>
      <c r="S295" s="9">
        <v>211815</v>
      </c>
      <c r="T295" s="9" t="b">
        <v>0</v>
      </c>
    </row>
    <row r="296" spans="1:20" ht="29" x14ac:dyDescent="0.35">
      <c r="A296" s="9">
        <v>1339</v>
      </c>
      <c r="B296" s="9">
        <v>496</v>
      </c>
      <c r="C296" s="9">
        <v>1157</v>
      </c>
      <c r="D296" s="9">
        <v>9628</v>
      </c>
      <c r="E296" s="9" t="s">
        <v>1205</v>
      </c>
      <c r="F296" s="9" t="s">
        <v>12</v>
      </c>
      <c r="G296" s="9" t="s">
        <v>13</v>
      </c>
      <c r="H296" s="9" t="s">
        <v>1040</v>
      </c>
      <c r="I296" s="10">
        <v>39021</v>
      </c>
      <c r="J296" s="9"/>
      <c r="K296" s="9" t="s">
        <v>1155</v>
      </c>
      <c r="L296" s="9" t="s">
        <v>15</v>
      </c>
      <c r="M296" s="9" t="s">
        <v>15</v>
      </c>
      <c r="N296" s="9" t="s">
        <v>177</v>
      </c>
      <c r="O296" s="9" t="s">
        <v>151</v>
      </c>
      <c r="P296" s="9" t="s">
        <v>18</v>
      </c>
      <c r="Q296" s="9">
        <v>1987</v>
      </c>
      <c r="R296" s="9">
        <v>146230</v>
      </c>
      <c r="S296" s="9">
        <v>116984</v>
      </c>
      <c r="T296" s="9" t="b">
        <v>0</v>
      </c>
    </row>
    <row r="297" spans="1:20" ht="29" x14ac:dyDescent="0.35">
      <c r="A297" s="9">
        <v>1340</v>
      </c>
      <c r="B297" s="9">
        <v>491</v>
      </c>
      <c r="C297" s="9">
        <v>1253</v>
      </c>
      <c r="D297" s="9">
        <v>9611</v>
      </c>
      <c r="E297" s="9" t="s">
        <v>1205</v>
      </c>
      <c r="F297" s="9" t="s">
        <v>12</v>
      </c>
      <c r="G297" s="9" t="s">
        <v>13</v>
      </c>
      <c r="H297" s="9" t="s">
        <v>1040</v>
      </c>
      <c r="I297" s="10">
        <v>39021</v>
      </c>
      <c r="J297" s="9"/>
      <c r="K297" s="9" t="s">
        <v>1155</v>
      </c>
      <c r="L297" s="9" t="s">
        <v>15</v>
      </c>
      <c r="M297" s="9" t="s">
        <v>15</v>
      </c>
      <c r="N297" s="9" t="s">
        <v>210</v>
      </c>
      <c r="O297" s="9" t="s">
        <v>23</v>
      </c>
      <c r="P297" s="9" t="s">
        <v>18</v>
      </c>
      <c r="Q297" s="9">
        <v>1967</v>
      </c>
      <c r="R297" s="9">
        <v>216679</v>
      </c>
      <c r="S297" s="9">
        <v>173343</v>
      </c>
      <c r="T297" s="9" t="b">
        <v>0</v>
      </c>
    </row>
    <row r="298" spans="1:20" ht="29" x14ac:dyDescent="0.35">
      <c r="A298" s="9">
        <v>1342</v>
      </c>
      <c r="B298" s="9">
        <v>489</v>
      </c>
      <c r="C298" s="9">
        <v>1480</v>
      </c>
      <c r="D298" s="9">
        <v>9667</v>
      </c>
      <c r="E298" s="9" t="s">
        <v>1205</v>
      </c>
      <c r="F298" s="9" t="s">
        <v>12</v>
      </c>
      <c r="G298" s="9" t="s">
        <v>13</v>
      </c>
      <c r="H298" s="9" t="s">
        <v>1040</v>
      </c>
      <c r="I298" s="10">
        <v>39021</v>
      </c>
      <c r="J298" s="9"/>
      <c r="K298" s="9" t="s">
        <v>1155</v>
      </c>
      <c r="L298" s="9" t="s">
        <v>15</v>
      </c>
      <c r="M298" s="9" t="s">
        <v>15</v>
      </c>
      <c r="N298" s="9" t="s">
        <v>211</v>
      </c>
      <c r="O298" s="9" t="s">
        <v>23</v>
      </c>
      <c r="P298" s="9" t="s">
        <v>18</v>
      </c>
      <c r="Q298" s="9">
        <v>1986</v>
      </c>
      <c r="R298" s="9">
        <v>209749</v>
      </c>
      <c r="S298" s="9">
        <v>167799</v>
      </c>
      <c r="T298" s="9" t="b">
        <v>0</v>
      </c>
    </row>
    <row r="299" spans="1:20" ht="29" x14ac:dyDescent="0.35">
      <c r="A299" s="9">
        <v>1343</v>
      </c>
      <c r="B299" s="9">
        <v>490</v>
      </c>
      <c r="C299" s="9">
        <v>1506</v>
      </c>
      <c r="D299" s="9">
        <v>9619</v>
      </c>
      <c r="E299" s="9" t="s">
        <v>1205</v>
      </c>
      <c r="F299" s="9" t="s">
        <v>12</v>
      </c>
      <c r="G299" s="9" t="s">
        <v>13</v>
      </c>
      <c r="H299" s="9" t="s">
        <v>1040</v>
      </c>
      <c r="I299" s="10">
        <v>39021</v>
      </c>
      <c r="J299" s="9"/>
      <c r="K299" s="9" t="s">
        <v>1155</v>
      </c>
      <c r="L299" s="9" t="s">
        <v>15</v>
      </c>
      <c r="M299" s="9" t="s">
        <v>15</v>
      </c>
      <c r="N299" s="9" t="s">
        <v>212</v>
      </c>
      <c r="O299" s="9" t="s">
        <v>23</v>
      </c>
      <c r="P299" s="9" t="s">
        <v>18</v>
      </c>
      <c r="Q299" s="9">
        <v>1993</v>
      </c>
      <c r="R299" s="9">
        <v>104165</v>
      </c>
      <c r="S299" s="9">
        <v>83332</v>
      </c>
      <c r="T299" s="9" t="b">
        <v>0</v>
      </c>
    </row>
    <row r="300" spans="1:20" ht="29" x14ac:dyDescent="0.35">
      <c r="A300" s="9">
        <v>1344</v>
      </c>
      <c r="B300" s="9">
        <v>482</v>
      </c>
      <c r="C300" s="9">
        <v>1740</v>
      </c>
      <c r="D300" s="9">
        <v>9681</v>
      </c>
      <c r="E300" s="9" t="s">
        <v>1205</v>
      </c>
      <c r="F300" s="9" t="s">
        <v>12</v>
      </c>
      <c r="G300" s="9" t="s">
        <v>13</v>
      </c>
      <c r="H300" s="9" t="s">
        <v>1040</v>
      </c>
      <c r="I300" s="10">
        <v>39021</v>
      </c>
      <c r="J300" s="9"/>
      <c r="K300" s="9" t="s">
        <v>1155</v>
      </c>
      <c r="L300" s="9" t="s">
        <v>15</v>
      </c>
      <c r="M300" s="9" t="s">
        <v>15</v>
      </c>
      <c r="N300" s="9" t="s">
        <v>122</v>
      </c>
      <c r="O300" s="9" t="s">
        <v>23</v>
      </c>
      <c r="P300" s="9" t="s">
        <v>18</v>
      </c>
      <c r="Q300" s="9">
        <v>1976</v>
      </c>
      <c r="R300" s="9">
        <v>105338</v>
      </c>
      <c r="S300" s="9">
        <v>84270</v>
      </c>
      <c r="T300" s="9" t="b">
        <v>0</v>
      </c>
    </row>
    <row r="301" spans="1:20" ht="29" x14ac:dyDescent="0.35">
      <c r="A301" s="9">
        <v>1345</v>
      </c>
      <c r="B301" s="9">
        <v>527</v>
      </c>
      <c r="C301" s="9">
        <v>491</v>
      </c>
      <c r="D301" s="9">
        <v>9625</v>
      </c>
      <c r="E301" s="9" t="s">
        <v>1205</v>
      </c>
      <c r="F301" s="9" t="s">
        <v>12</v>
      </c>
      <c r="G301" s="9" t="s">
        <v>13</v>
      </c>
      <c r="H301" s="9" t="s">
        <v>1040</v>
      </c>
      <c r="I301" s="10">
        <v>39094</v>
      </c>
      <c r="J301" s="9"/>
      <c r="K301" s="9" t="s">
        <v>1155</v>
      </c>
      <c r="L301" s="9" t="s">
        <v>15</v>
      </c>
      <c r="M301" s="9" t="s">
        <v>15</v>
      </c>
      <c r="N301" s="9" t="s">
        <v>213</v>
      </c>
      <c r="O301" s="9" t="s">
        <v>38</v>
      </c>
      <c r="P301" s="9" t="s">
        <v>18</v>
      </c>
      <c r="Q301" s="9">
        <v>1992</v>
      </c>
      <c r="R301" s="9">
        <v>318775</v>
      </c>
      <c r="S301" s="9">
        <v>255020</v>
      </c>
      <c r="T301" s="9" t="b">
        <v>0</v>
      </c>
    </row>
    <row r="302" spans="1:20" ht="29" x14ac:dyDescent="0.35">
      <c r="A302" s="9">
        <v>1346</v>
      </c>
      <c r="B302" s="9">
        <v>532</v>
      </c>
      <c r="C302" s="9">
        <v>688</v>
      </c>
      <c r="D302" s="9">
        <v>9621</v>
      </c>
      <c r="E302" s="9" t="s">
        <v>1205</v>
      </c>
      <c r="F302" s="9" t="s">
        <v>12</v>
      </c>
      <c r="G302" s="9" t="s">
        <v>13</v>
      </c>
      <c r="H302" s="9" t="s">
        <v>1040</v>
      </c>
      <c r="I302" s="10">
        <v>39094</v>
      </c>
      <c r="J302" s="9"/>
      <c r="K302" s="9" t="s">
        <v>1155</v>
      </c>
      <c r="L302" s="9" t="s">
        <v>15</v>
      </c>
      <c r="M302" s="9" t="s">
        <v>15</v>
      </c>
      <c r="N302" s="9" t="s">
        <v>214</v>
      </c>
      <c r="O302" s="9" t="s">
        <v>89</v>
      </c>
      <c r="P302" s="9" t="s">
        <v>18</v>
      </c>
      <c r="Q302" s="9">
        <v>1988</v>
      </c>
      <c r="R302" s="9">
        <v>236641</v>
      </c>
      <c r="S302" s="9">
        <v>189313</v>
      </c>
      <c r="T302" s="9" t="b">
        <v>0</v>
      </c>
    </row>
    <row r="303" spans="1:20" ht="29" x14ac:dyDescent="0.35">
      <c r="A303" s="9">
        <v>1347</v>
      </c>
      <c r="B303" s="9">
        <v>530</v>
      </c>
      <c r="C303" s="9">
        <v>904</v>
      </c>
      <c r="D303" s="9">
        <v>9662</v>
      </c>
      <c r="E303" s="9" t="s">
        <v>1205</v>
      </c>
      <c r="F303" s="9" t="s">
        <v>12</v>
      </c>
      <c r="G303" s="9" t="s">
        <v>13</v>
      </c>
      <c r="H303" s="9" t="s">
        <v>1040</v>
      </c>
      <c r="I303" s="10">
        <v>39094</v>
      </c>
      <c r="J303" s="9"/>
      <c r="K303" s="9" t="s">
        <v>1155</v>
      </c>
      <c r="L303" s="9" t="s">
        <v>15</v>
      </c>
      <c r="M303" s="9" t="s">
        <v>15</v>
      </c>
      <c r="N303" s="9" t="s">
        <v>215</v>
      </c>
      <c r="O303" s="9" t="s">
        <v>94</v>
      </c>
      <c r="P303" s="9" t="s">
        <v>18</v>
      </c>
      <c r="Q303" s="9">
        <v>1996</v>
      </c>
      <c r="R303" s="9">
        <v>425966</v>
      </c>
      <c r="S303" s="9">
        <v>340773</v>
      </c>
      <c r="T303" s="9" t="b">
        <v>0</v>
      </c>
    </row>
    <row r="304" spans="1:20" ht="29" x14ac:dyDescent="0.35">
      <c r="A304" s="9">
        <v>1348</v>
      </c>
      <c r="B304" s="9">
        <v>534</v>
      </c>
      <c r="C304" s="9">
        <v>985</v>
      </c>
      <c r="D304" s="9">
        <v>9612</v>
      </c>
      <c r="E304" s="9" t="s">
        <v>1205</v>
      </c>
      <c r="F304" s="9" t="s">
        <v>12</v>
      </c>
      <c r="G304" s="9" t="s">
        <v>13</v>
      </c>
      <c r="H304" s="9" t="s">
        <v>1040</v>
      </c>
      <c r="I304" s="10">
        <v>39094</v>
      </c>
      <c r="J304" s="9"/>
      <c r="K304" s="9" t="s">
        <v>1155</v>
      </c>
      <c r="L304" s="9" t="s">
        <v>15</v>
      </c>
      <c r="M304" s="9" t="s">
        <v>15</v>
      </c>
      <c r="N304" s="9" t="s">
        <v>216</v>
      </c>
      <c r="O304" s="9" t="s">
        <v>23</v>
      </c>
      <c r="P304" s="9" t="s">
        <v>18</v>
      </c>
      <c r="Q304" s="9">
        <v>1961</v>
      </c>
      <c r="R304" s="9">
        <v>507474</v>
      </c>
      <c r="S304" s="9">
        <v>405979</v>
      </c>
      <c r="T304" s="9" t="b">
        <v>0</v>
      </c>
    </row>
    <row r="305" spans="1:20" ht="29" x14ac:dyDescent="0.35">
      <c r="A305" s="9">
        <v>1349</v>
      </c>
      <c r="B305" s="9">
        <v>531</v>
      </c>
      <c r="C305" s="9">
        <v>1255</v>
      </c>
      <c r="D305" s="9">
        <v>9646</v>
      </c>
      <c r="E305" s="9" t="s">
        <v>1205</v>
      </c>
      <c r="F305" s="9" t="s">
        <v>12</v>
      </c>
      <c r="G305" s="9" t="s">
        <v>13</v>
      </c>
      <c r="H305" s="9" t="s">
        <v>1040</v>
      </c>
      <c r="I305" s="10">
        <v>39094</v>
      </c>
      <c r="J305" s="9"/>
      <c r="K305" s="9" t="s">
        <v>1155</v>
      </c>
      <c r="L305" s="9" t="s">
        <v>15</v>
      </c>
      <c r="M305" s="9" t="s">
        <v>15</v>
      </c>
      <c r="N305" s="9" t="s">
        <v>217</v>
      </c>
      <c r="O305" s="9" t="s">
        <v>65</v>
      </c>
      <c r="P305" s="9" t="s">
        <v>18</v>
      </c>
      <c r="Q305" s="9">
        <v>1996</v>
      </c>
      <c r="R305" s="9">
        <v>433474</v>
      </c>
      <c r="S305" s="9">
        <v>346779</v>
      </c>
      <c r="T305" s="9" t="b">
        <v>1</v>
      </c>
    </row>
    <row r="306" spans="1:20" ht="29" x14ac:dyDescent="0.35">
      <c r="A306" s="9">
        <v>1350</v>
      </c>
      <c r="B306" s="9">
        <v>528</v>
      </c>
      <c r="C306" s="9">
        <v>1287</v>
      </c>
      <c r="D306" s="9">
        <v>9615</v>
      </c>
      <c r="E306" s="9" t="s">
        <v>1205</v>
      </c>
      <c r="F306" s="9" t="s">
        <v>12</v>
      </c>
      <c r="G306" s="9" t="s">
        <v>13</v>
      </c>
      <c r="H306" s="9" t="s">
        <v>1040</v>
      </c>
      <c r="I306" s="10">
        <v>39094</v>
      </c>
      <c r="J306" s="9"/>
      <c r="K306" s="9" t="s">
        <v>1155</v>
      </c>
      <c r="L306" s="9" t="s">
        <v>15</v>
      </c>
      <c r="M306" s="9" t="s">
        <v>15</v>
      </c>
      <c r="N306" s="9" t="s">
        <v>129</v>
      </c>
      <c r="O306" s="9" t="s">
        <v>38</v>
      </c>
      <c r="P306" s="9" t="s">
        <v>18</v>
      </c>
      <c r="Q306" s="9">
        <v>1962</v>
      </c>
      <c r="R306" s="9">
        <v>101334</v>
      </c>
      <c r="S306" s="9">
        <v>81067</v>
      </c>
      <c r="T306" s="9" t="b">
        <v>0</v>
      </c>
    </row>
    <row r="307" spans="1:20" ht="29" x14ac:dyDescent="0.35">
      <c r="A307" s="9">
        <v>1351</v>
      </c>
      <c r="B307" s="9">
        <v>529</v>
      </c>
      <c r="C307" s="9">
        <v>1542</v>
      </c>
      <c r="D307" s="9">
        <v>9626</v>
      </c>
      <c r="E307" s="9" t="s">
        <v>1205</v>
      </c>
      <c r="F307" s="9" t="s">
        <v>12</v>
      </c>
      <c r="G307" s="9" t="s">
        <v>13</v>
      </c>
      <c r="H307" s="9" t="s">
        <v>1040</v>
      </c>
      <c r="I307" s="10">
        <v>39094</v>
      </c>
      <c r="J307" s="9"/>
      <c r="K307" s="9" t="s">
        <v>1155</v>
      </c>
      <c r="L307" s="9" t="s">
        <v>15</v>
      </c>
      <c r="M307" s="9" t="s">
        <v>15</v>
      </c>
      <c r="N307" s="9" t="s">
        <v>95</v>
      </c>
      <c r="O307" s="9" t="s">
        <v>35</v>
      </c>
      <c r="P307" s="9" t="s">
        <v>18</v>
      </c>
      <c r="Q307" s="9">
        <v>1985</v>
      </c>
      <c r="R307" s="9">
        <v>171143</v>
      </c>
      <c r="S307" s="9">
        <v>136914</v>
      </c>
      <c r="T307" s="9" t="b">
        <v>0</v>
      </c>
    </row>
    <row r="308" spans="1:20" ht="29" x14ac:dyDescent="0.35">
      <c r="A308" s="9">
        <v>1352</v>
      </c>
      <c r="B308" s="9">
        <v>533</v>
      </c>
      <c r="C308" s="9">
        <v>1736</v>
      </c>
      <c r="D308" s="9">
        <v>9620</v>
      </c>
      <c r="E308" s="9" t="s">
        <v>1205</v>
      </c>
      <c r="F308" s="9" t="s">
        <v>12</v>
      </c>
      <c r="G308" s="9" t="s">
        <v>13</v>
      </c>
      <c r="H308" s="9" t="s">
        <v>1040</v>
      </c>
      <c r="I308" s="10">
        <v>39094</v>
      </c>
      <c r="J308" s="9"/>
      <c r="K308" s="9" t="s">
        <v>1155</v>
      </c>
      <c r="L308" s="9" t="s">
        <v>15</v>
      </c>
      <c r="M308" s="9" t="s">
        <v>15</v>
      </c>
      <c r="N308" s="9" t="s">
        <v>55</v>
      </c>
      <c r="O308" s="9" t="s">
        <v>35</v>
      </c>
      <c r="P308" s="9" t="s">
        <v>18</v>
      </c>
      <c r="Q308" s="9">
        <v>1991</v>
      </c>
      <c r="R308" s="9">
        <v>214324</v>
      </c>
      <c r="S308" s="9">
        <v>171459</v>
      </c>
      <c r="T308" s="9" t="b">
        <v>0</v>
      </c>
    </row>
    <row r="309" spans="1:20" ht="43.5" x14ac:dyDescent="0.35">
      <c r="A309" s="9">
        <v>1355</v>
      </c>
      <c r="B309" s="9">
        <v>1248</v>
      </c>
      <c r="C309" s="9">
        <v>36</v>
      </c>
      <c r="D309" s="9">
        <v>3663333</v>
      </c>
      <c r="E309" s="9" t="s">
        <v>1204</v>
      </c>
      <c r="F309" s="9" t="s">
        <v>12</v>
      </c>
      <c r="G309" s="9" t="s">
        <v>13</v>
      </c>
      <c r="H309" s="9" t="s">
        <v>950</v>
      </c>
      <c r="I309" s="10">
        <v>38547</v>
      </c>
      <c r="J309" s="9"/>
      <c r="K309" s="9" t="s">
        <v>1155</v>
      </c>
      <c r="L309" s="9" t="s">
        <v>15</v>
      </c>
      <c r="M309" s="9" t="s">
        <v>15</v>
      </c>
      <c r="N309" s="9" t="s">
        <v>218</v>
      </c>
      <c r="O309" s="9" t="s">
        <v>104</v>
      </c>
      <c r="P309" s="9" t="s">
        <v>58</v>
      </c>
      <c r="Q309" s="9">
        <v>2009</v>
      </c>
      <c r="R309" s="9">
        <v>78392</v>
      </c>
      <c r="S309" s="9">
        <v>68201</v>
      </c>
      <c r="T309" s="9" t="b">
        <v>0</v>
      </c>
    </row>
    <row r="310" spans="1:20" ht="43.5" x14ac:dyDescent="0.35">
      <c r="A310" s="9">
        <v>1365</v>
      </c>
      <c r="B310" s="9">
        <v>1277</v>
      </c>
      <c r="C310" s="9">
        <v>77</v>
      </c>
      <c r="D310" s="9">
        <v>3663417</v>
      </c>
      <c r="E310" s="9" t="s">
        <v>1204</v>
      </c>
      <c r="F310" s="9" t="s">
        <v>12</v>
      </c>
      <c r="G310" s="9" t="s">
        <v>13</v>
      </c>
      <c r="H310" s="9" t="s">
        <v>950</v>
      </c>
      <c r="I310" s="10">
        <v>38547</v>
      </c>
      <c r="J310" s="9"/>
      <c r="K310" s="9" t="s">
        <v>1155</v>
      </c>
      <c r="L310" s="9" t="s">
        <v>15</v>
      </c>
      <c r="M310" s="9" t="s">
        <v>15</v>
      </c>
      <c r="N310" s="9" t="s">
        <v>219</v>
      </c>
      <c r="O310" s="9" t="s">
        <v>23</v>
      </c>
      <c r="P310" s="9" t="s">
        <v>58</v>
      </c>
      <c r="Q310" s="9">
        <v>2009</v>
      </c>
      <c r="R310" s="9">
        <v>74713</v>
      </c>
      <c r="S310" s="9">
        <v>67989</v>
      </c>
      <c r="T310" s="9" t="b">
        <v>0</v>
      </c>
    </row>
    <row r="311" spans="1:20" ht="43.5" x14ac:dyDescent="0.35">
      <c r="A311" s="9">
        <v>1366</v>
      </c>
      <c r="B311" s="9">
        <v>1253</v>
      </c>
      <c r="C311" s="9">
        <v>43</v>
      </c>
      <c r="D311" s="9">
        <v>3663344</v>
      </c>
      <c r="E311" s="9" t="s">
        <v>1204</v>
      </c>
      <c r="F311" s="9" t="s">
        <v>12</v>
      </c>
      <c r="G311" s="9" t="s">
        <v>13</v>
      </c>
      <c r="H311" s="9" t="s">
        <v>950</v>
      </c>
      <c r="I311" s="10">
        <v>38547</v>
      </c>
      <c r="J311" s="9"/>
      <c r="K311" s="9" t="s">
        <v>1155</v>
      </c>
      <c r="L311" s="9" t="s">
        <v>15</v>
      </c>
      <c r="M311" s="9" t="s">
        <v>15</v>
      </c>
      <c r="N311" s="9" t="s">
        <v>220</v>
      </c>
      <c r="O311" s="9" t="s">
        <v>17</v>
      </c>
      <c r="P311" s="9" t="s">
        <v>58</v>
      </c>
      <c r="Q311" s="9">
        <v>2009</v>
      </c>
      <c r="R311" s="9">
        <v>83160</v>
      </c>
      <c r="S311" s="9">
        <v>74012</v>
      </c>
      <c r="T311" s="9" t="b">
        <v>0</v>
      </c>
    </row>
    <row r="312" spans="1:20" ht="29" x14ac:dyDescent="0.35">
      <c r="A312" s="9">
        <v>1372</v>
      </c>
      <c r="B312" s="9">
        <v>303</v>
      </c>
      <c r="C312" s="9">
        <v>1522</v>
      </c>
      <c r="D312" s="9">
        <v>7657</v>
      </c>
      <c r="E312" s="9" t="s">
        <v>1204</v>
      </c>
      <c r="F312" s="9" t="s">
        <v>12</v>
      </c>
      <c r="G312" s="9" t="s">
        <v>13</v>
      </c>
      <c r="H312" s="9" t="s">
        <v>965</v>
      </c>
      <c r="I312" s="10">
        <v>31034</v>
      </c>
      <c r="J312" s="9"/>
      <c r="K312" s="9" t="s">
        <v>1155</v>
      </c>
      <c r="L312" s="9" t="s">
        <v>15</v>
      </c>
      <c r="M312" s="9" t="s">
        <v>15</v>
      </c>
      <c r="N312" s="9" t="s">
        <v>22</v>
      </c>
      <c r="O312" s="9" t="s">
        <v>23</v>
      </c>
      <c r="P312" s="9" t="s">
        <v>44</v>
      </c>
      <c r="Q312" s="9">
        <v>1982</v>
      </c>
      <c r="R312" s="9">
        <v>1058773</v>
      </c>
      <c r="S312" s="9">
        <v>952896</v>
      </c>
      <c r="T312" s="9" t="b">
        <v>0</v>
      </c>
    </row>
    <row r="313" spans="1:20" ht="29" x14ac:dyDescent="0.35">
      <c r="A313" s="9">
        <v>1372</v>
      </c>
      <c r="B313" s="9">
        <v>304</v>
      </c>
      <c r="C313" s="9">
        <v>1522</v>
      </c>
      <c r="D313" s="9">
        <v>7657</v>
      </c>
      <c r="E313" s="9" t="s">
        <v>1204</v>
      </c>
      <c r="F313" s="9" t="s">
        <v>12</v>
      </c>
      <c r="G313" s="9" t="s">
        <v>13</v>
      </c>
      <c r="H313" s="9" t="s">
        <v>965</v>
      </c>
      <c r="I313" s="10">
        <v>31034</v>
      </c>
      <c r="J313" s="9"/>
      <c r="K313" s="9" t="s">
        <v>1155</v>
      </c>
      <c r="L313" s="9" t="s">
        <v>15</v>
      </c>
      <c r="M313" s="9" t="s">
        <v>15</v>
      </c>
      <c r="N313" s="9" t="s">
        <v>22</v>
      </c>
      <c r="O313" s="9" t="s">
        <v>23</v>
      </c>
      <c r="P313" s="9" t="s">
        <v>44</v>
      </c>
      <c r="Q313" s="9">
        <v>1982</v>
      </c>
      <c r="R313" s="9">
        <v>1058773</v>
      </c>
      <c r="S313" s="9">
        <v>952896</v>
      </c>
      <c r="T313" s="9" t="b">
        <v>0</v>
      </c>
    </row>
    <row r="314" spans="1:20" ht="72.5" x14ac:dyDescent="0.35">
      <c r="A314" s="9">
        <v>1373</v>
      </c>
      <c r="B314" s="9">
        <v>725</v>
      </c>
      <c r="C314" s="9">
        <v>1524</v>
      </c>
      <c r="D314" s="9">
        <v>5950569</v>
      </c>
      <c r="E314" s="9" t="s">
        <v>1204</v>
      </c>
      <c r="F314" s="9" t="s">
        <v>12</v>
      </c>
      <c r="G314" s="9" t="s">
        <v>13</v>
      </c>
      <c r="H314" s="9" t="s">
        <v>1038</v>
      </c>
      <c r="I314" s="10">
        <v>41746</v>
      </c>
      <c r="J314" s="9"/>
      <c r="K314" s="9" t="s">
        <v>1155</v>
      </c>
      <c r="L314" s="9" t="s">
        <v>15</v>
      </c>
      <c r="M314" s="9" t="s">
        <v>15</v>
      </c>
      <c r="N314" s="9" t="s">
        <v>221</v>
      </c>
      <c r="O314" s="9" t="s">
        <v>151</v>
      </c>
      <c r="P314" s="9" t="s">
        <v>47</v>
      </c>
      <c r="Q314" s="9">
        <v>2015</v>
      </c>
      <c r="R314" s="9">
        <v>108763</v>
      </c>
      <c r="S314" s="9">
        <v>108763</v>
      </c>
      <c r="T314" s="9" t="b">
        <v>1</v>
      </c>
    </row>
    <row r="315" spans="1:20" ht="72.5" x14ac:dyDescent="0.35">
      <c r="A315" s="9">
        <v>1373</v>
      </c>
      <c r="B315" s="9">
        <v>725</v>
      </c>
      <c r="C315" s="9">
        <v>1525</v>
      </c>
      <c r="D315" s="9">
        <v>6331843</v>
      </c>
      <c r="E315" s="9" t="s">
        <v>1204</v>
      </c>
      <c r="F315" s="9" t="s">
        <v>12</v>
      </c>
      <c r="G315" s="9" t="s">
        <v>13</v>
      </c>
      <c r="H315" s="9" t="s">
        <v>1038</v>
      </c>
      <c r="I315" s="10">
        <v>41746</v>
      </c>
      <c r="J315" s="9"/>
      <c r="K315" s="9" t="s">
        <v>1155</v>
      </c>
      <c r="L315" s="9" t="s">
        <v>15</v>
      </c>
      <c r="M315" s="9" t="s">
        <v>15</v>
      </c>
      <c r="N315" s="9" t="s">
        <v>221</v>
      </c>
      <c r="O315" s="9" t="s">
        <v>151</v>
      </c>
      <c r="P315" s="9" t="s">
        <v>47</v>
      </c>
      <c r="Q315" s="9">
        <v>2015</v>
      </c>
      <c r="R315" s="9">
        <v>119202</v>
      </c>
      <c r="S315" s="9">
        <v>119202</v>
      </c>
      <c r="T315" s="9" t="b">
        <v>1</v>
      </c>
    </row>
    <row r="316" spans="1:20" ht="72.5" x14ac:dyDescent="0.35">
      <c r="A316" s="9">
        <v>1373</v>
      </c>
      <c r="B316" s="9">
        <v>725</v>
      </c>
      <c r="C316" s="9">
        <v>1526</v>
      </c>
      <c r="D316" s="9">
        <v>6331848</v>
      </c>
      <c r="E316" s="9" t="s">
        <v>1204</v>
      </c>
      <c r="F316" s="9" t="s">
        <v>12</v>
      </c>
      <c r="G316" s="9" t="s">
        <v>13</v>
      </c>
      <c r="H316" s="9" t="s">
        <v>1038</v>
      </c>
      <c r="I316" s="10">
        <v>41746</v>
      </c>
      <c r="J316" s="9"/>
      <c r="K316" s="9" t="s">
        <v>1155</v>
      </c>
      <c r="L316" s="9" t="s">
        <v>15</v>
      </c>
      <c r="M316" s="9" t="s">
        <v>15</v>
      </c>
      <c r="N316" s="9" t="s">
        <v>221</v>
      </c>
      <c r="O316" s="9" t="s">
        <v>151</v>
      </c>
      <c r="P316" s="9" t="s">
        <v>47</v>
      </c>
      <c r="Q316" s="9">
        <v>2015</v>
      </c>
      <c r="R316" s="9">
        <v>82956</v>
      </c>
      <c r="S316" s="9">
        <v>82956</v>
      </c>
      <c r="T316" s="9" t="b">
        <v>1</v>
      </c>
    </row>
    <row r="317" spans="1:20" ht="72.5" x14ac:dyDescent="0.35">
      <c r="A317" s="9">
        <v>1373</v>
      </c>
      <c r="B317" s="9">
        <v>725</v>
      </c>
      <c r="C317" s="9">
        <v>1527</v>
      </c>
      <c r="D317" s="9">
        <v>6331852</v>
      </c>
      <c r="E317" s="9" t="s">
        <v>1204</v>
      </c>
      <c r="F317" s="9" t="s">
        <v>12</v>
      </c>
      <c r="G317" s="9" t="s">
        <v>13</v>
      </c>
      <c r="H317" s="9" t="s">
        <v>1038</v>
      </c>
      <c r="I317" s="10">
        <v>41746</v>
      </c>
      <c r="J317" s="9"/>
      <c r="K317" s="9" t="s">
        <v>1155</v>
      </c>
      <c r="L317" s="9" t="s">
        <v>15</v>
      </c>
      <c r="M317" s="9" t="s">
        <v>15</v>
      </c>
      <c r="N317" s="9" t="s">
        <v>221</v>
      </c>
      <c r="O317" s="9" t="s">
        <v>151</v>
      </c>
      <c r="P317" s="9" t="s">
        <v>47</v>
      </c>
      <c r="Q317" s="9">
        <v>2015</v>
      </c>
      <c r="R317" s="9">
        <v>61797</v>
      </c>
      <c r="S317" s="9">
        <v>61797</v>
      </c>
      <c r="T317" s="9" t="b">
        <v>1</v>
      </c>
    </row>
    <row r="318" spans="1:20" ht="72.5" x14ac:dyDescent="0.35">
      <c r="A318" s="9">
        <v>1381</v>
      </c>
      <c r="B318" s="9">
        <v>982</v>
      </c>
      <c r="C318" s="9">
        <v>1552</v>
      </c>
      <c r="D318" s="9">
        <v>15086881</v>
      </c>
      <c r="E318" s="9" t="s">
        <v>1204</v>
      </c>
      <c r="F318" s="9" t="s">
        <v>12</v>
      </c>
      <c r="G318" s="9" t="s">
        <v>13</v>
      </c>
      <c r="H318" s="9" t="s">
        <v>992</v>
      </c>
      <c r="I318" s="10">
        <v>44063</v>
      </c>
      <c r="J318" s="9"/>
      <c r="K318" s="9" t="s">
        <v>1155</v>
      </c>
      <c r="L318" s="9" t="s">
        <v>15</v>
      </c>
      <c r="M318" s="9" t="s">
        <v>15</v>
      </c>
      <c r="N318" s="9" t="s">
        <v>222</v>
      </c>
      <c r="O318" s="9" t="s">
        <v>94</v>
      </c>
      <c r="P318" s="9" t="s">
        <v>47</v>
      </c>
      <c r="Q318" s="9">
        <v>2020</v>
      </c>
      <c r="R318" s="9">
        <v>607279</v>
      </c>
      <c r="S318" s="9">
        <v>607279</v>
      </c>
      <c r="T318" s="9" t="b">
        <v>1</v>
      </c>
    </row>
    <row r="319" spans="1:20" ht="72.5" x14ac:dyDescent="0.35">
      <c r="A319" s="9">
        <v>1382</v>
      </c>
      <c r="B319" s="9">
        <v>983</v>
      </c>
      <c r="C319" s="9">
        <v>1553</v>
      </c>
      <c r="D319" s="9">
        <v>15086818</v>
      </c>
      <c r="E319" s="9" t="s">
        <v>1204</v>
      </c>
      <c r="F319" s="9" t="s">
        <v>12</v>
      </c>
      <c r="G319" s="9" t="s">
        <v>13</v>
      </c>
      <c r="H319" s="9" t="s">
        <v>992</v>
      </c>
      <c r="I319" s="10">
        <v>44063</v>
      </c>
      <c r="J319" s="9"/>
      <c r="K319" s="9" t="s">
        <v>1155</v>
      </c>
      <c r="L319" s="9" t="s">
        <v>15</v>
      </c>
      <c r="M319" s="9" t="s">
        <v>15</v>
      </c>
      <c r="N319" s="9" t="s">
        <v>222</v>
      </c>
      <c r="O319" s="9" t="s">
        <v>94</v>
      </c>
      <c r="P319" s="9" t="s">
        <v>47</v>
      </c>
      <c r="Q319" s="9">
        <v>2020</v>
      </c>
      <c r="R319" s="9">
        <v>175055</v>
      </c>
      <c r="S319" s="9">
        <v>175055</v>
      </c>
      <c r="T319" s="9" t="b">
        <v>1</v>
      </c>
    </row>
    <row r="320" spans="1:20" ht="72.5" x14ac:dyDescent="0.35">
      <c r="A320" s="9">
        <v>1383</v>
      </c>
      <c r="B320" s="9">
        <v>984</v>
      </c>
      <c r="C320" s="9">
        <v>1554</v>
      </c>
      <c r="D320" s="9">
        <v>15086886</v>
      </c>
      <c r="E320" s="9" t="s">
        <v>1204</v>
      </c>
      <c r="F320" s="9" t="s">
        <v>12</v>
      </c>
      <c r="G320" s="9" t="s">
        <v>13</v>
      </c>
      <c r="H320" s="9" t="s">
        <v>992</v>
      </c>
      <c r="I320" s="10">
        <v>44063</v>
      </c>
      <c r="J320" s="9"/>
      <c r="K320" s="9" t="s">
        <v>1155</v>
      </c>
      <c r="L320" s="9" t="s">
        <v>15</v>
      </c>
      <c r="M320" s="9" t="s">
        <v>15</v>
      </c>
      <c r="N320" s="9" t="s">
        <v>222</v>
      </c>
      <c r="O320" s="9" t="s">
        <v>94</v>
      </c>
      <c r="P320" s="9" t="s">
        <v>47</v>
      </c>
      <c r="Q320" s="9">
        <v>2020</v>
      </c>
      <c r="R320" s="9">
        <v>419460</v>
      </c>
      <c r="S320" s="9">
        <v>419460</v>
      </c>
      <c r="T320" s="9" t="b">
        <v>1</v>
      </c>
    </row>
    <row r="321" spans="1:20" ht="72.5" x14ac:dyDescent="0.35">
      <c r="A321" s="9">
        <v>1384</v>
      </c>
      <c r="B321" s="9">
        <v>985</v>
      </c>
      <c r="C321" s="9">
        <v>1555</v>
      </c>
      <c r="D321" s="9">
        <v>15086821</v>
      </c>
      <c r="E321" s="9" t="s">
        <v>1204</v>
      </c>
      <c r="F321" s="9" t="s">
        <v>12</v>
      </c>
      <c r="G321" s="9" t="s">
        <v>13</v>
      </c>
      <c r="H321" s="9" t="s">
        <v>992</v>
      </c>
      <c r="I321" s="10">
        <v>44063</v>
      </c>
      <c r="J321" s="9"/>
      <c r="K321" s="9" t="s">
        <v>1155</v>
      </c>
      <c r="L321" s="9" t="s">
        <v>15</v>
      </c>
      <c r="M321" s="9" t="s">
        <v>15</v>
      </c>
      <c r="N321" s="9" t="s">
        <v>223</v>
      </c>
      <c r="O321" s="9" t="s">
        <v>94</v>
      </c>
      <c r="P321" s="9" t="s">
        <v>47</v>
      </c>
      <c r="Q321" s="9">
        <v>2020</v>
      </c>
      <c r="R321" s="9">
        <v>975761</v>
      </c>
      <c r="S321" s="9">
        <v>975761</v>
      </c>
      <c r="T321" s="9" t="b">
        <v>1</v>
      </c>
    </row>
    <row r="322" spans="1:20" ht="72.5" x14ac:dyDescent="0.35">
      <c r="A322" s="9">
        <v>1385</v>
      </c>
      <c r="B322" s="9">
        <v>589</v>
      </c>
      <c r="C322" s="9">
        <v>370</v>
      </c>
      <c r="D322" s="9">
        <v>2963897</v>
      </c>
      <c r="E322" s="9" t="s">
        <v>1204</v>
      </c>
      <c r="F322" s="9" t="s">
        <v>12</v>
      </c>
      <c r="G322" s="9" t="s">
        <v>13</v>
      </c>
      <c r="H322" s="9" t="s">
        <v>1023</v>
      </c>
      <c r="I322" s="10">
        <v>40064</v>
      </c>
      <c r="J322" s="9"/>
      <c r="K322" s="9" t="s">
        <v>1155</v>
      </c>
      <c r="L322" s="9" t="s">
        <v>15</v>
      </c>
      <c r="M322" s="9" t="s">
        <v>15</v>
      </c>
      <c r="N322" s="9" t="s">
        <v>224</v>
      </c>
      <c r="O322" s="9" t="s">
        <v>23</v>
      </c>
      <c r="P322" s="9" t="s">
        <v>28</v>
      </c>
      <c r="Q322" s="9">
        <v>2002</v>
      </c>
      <c r="R322" s="9">
        <v>49764</v>
      </c>
      <c r="S322" s="9">
        <v>49764</v>
      </c>
      <c r="T322" s="9" t="b">
        <v>1</v>
      </c>
    </row>
    <row r="323" spans="1:20" ht="72.5" x14ac:dyDescent="0.35">
      <c r="A323" s="9">
        <v>1386</v>
      </c>
      <c r="B323" s="9">
        <v>586</v>
      </c>
      <c r="C323" s="9">
        <v>377</v>
      </c>
      <c r="D323" s="9">
        <v>2964311</v>
      </c>
      <c r="E323" s="9" t="s">
        <v>1204</v>
      </c>
      <c r="F323" s="9" t="s">
        <v>12</v>
      </c>
      <c r="G323" s="9" t="s">
        <v>13</v>
      </c>
      <c r="H323" s="9" t="s">
        <v>1023</v>
      </c>
      <c r="I323" s="10">
        <v>40064</v>
      </c>
      <c r="J323" s="9"/>
      <c r="K323" s="9" t="s">
        <v>1155</v>
      </c>
      <c r="L323" s="9" t="s">
        <v>15</v>
      </c>
      <c r="M323" s="9" t="s">
        <v>15</v>
      </c>
      <c r="N323" s="9" t="s">
        <v>224</v>
      </c>
      <c r="O323" s="9" t="s">
        <v>23</v>
      </c>
      <c r="P323" s="9" t="s">
        <v>28</v>
      </c>
      <c r="Q323" s="9">
        <v>2003</v>
      </c>
      <c r="R323" s="9">
        <v>45807</v>
      </c>
      <c r="S323" s="9">
        <v>45807</v>
      </c>
      <c r="T323" s="9" t="b">
        <v>1</v>
      </c>
    </row>
    <row r="324" spans="1:20" ht="72.5" x14ac:dyDescent="0.35">
      <c r="A324" s="9">
        <v>1387</v>
      </c>
      <c r="B324" s="9">
        <v>590</v>
      </c>
      <c r="C324" s="9">
        <v>539</v>
      </c>
      <c r="D324" s="9">
        <v>2964312</v>
      </c>
      <c r="E324" s="9" t="s">
        <v>1204</v>
      </c>
      <c r="F324" s="9" t="s">
        <v>12</v>
      </c>
      <c r="G324" s="9" t="s">
        <v>13</v>
      </c>
      <c r="H324" s="9" t="s">
        <v>1023</v>
      </c>
      <c r="I324" s="10">
        <v>40064</v>
      </c>
      <c r="J324" s="9"/>
      <c r="K324" s="9" t="s">
        <v>1155</v>
      </c>
      <c r="L324" s="9" t="s">
        <v>15</v>
      </c>
      <c r="M324" s="9" t="s">
        <v>15</v>
      </c>
      <c r="N324" s="9" t="s">
        <v>224</v>
      </c>
      <c r="O324" s="9" t="s">
        <v>23</v>
      </c>
      <c r="P324" s="9" t="s">
        <v>28</v>
      </c>
      <c r="Q324" s="9">
        <v>2007</v>
      </c>
      <c r="R324" s="9">
        <v>46641</v>
      </c>
      <c r="S324" s="9">
        <v>46641</v>
      </c>
      <c r="T324" s="9" t="b">
        <v>1</v>
      </c>
    </row>
    <row r="325" spans="1:20" ht="72.5" x14ac:dyDescent="0.35">
      <c r="A325" s="9">
        <v>1388</v>
      </c>
      <c r="B325" s="9">
        <v>591</v>
      </c>
      <c r="C325" s="9">
        <v>626</v>
      </c>
      <c r="D325" s="9">
        <v>2964329</v>
      </c>
      <c r="E325" s="9" t="s">
        <v>1204</v>
      </c>
      <c r="F325" s="9" t="s">
        <v>12</v>
      </c>
      <c r="G325" s="9" t="s">
        <v>13</v>
      </c>
      <c r="H325" s="9" t="s">
        <v>1023</v>
      </c>
      <c r="I325" s="10">
        <v>40064</v>
      </c>
      <c r="J325" s="9"/>
      <c r="K325" s="9" t="s">
        <v>1155</v>
      </c>
      <c r="L325" s="9" t="s">
        <v>15</v>
      </c>
      <c r="M325" s="9" t="s">
        <v>15</v>
      </c>
      <c r="N325" s="9" t="s">
        <v>224</v>
      </c>
      <c r="O325" s="9" t="s">
        <v>23</v>
      </c>
      <c r="P325" s="9" t="s">
        <v>28</v>
      </c>
      <c r="Q325" s="9">
        <v>2001</v>
      </c>
      <c r="R325" s="9">
        <v>55163</v>
      </c>
      <c r="S325" s="9">
        <v>55163</v>
      </c>
      <c r="T325" s="9" t="b">
        <v>1</v>
      </c>
    </row>
    <row r="326" spans="1:20" ht="72.5" x14ac:dyDescent="0.35">
      <c r="A326" s="9">
        <v>1389</v>
      </c>
      <c r="B326" s="9">
        <v>587</v>
      </c>
      <c r="C326" s="9">
        <v>1247</v>
      </c>
      <c r="D326" s="9">
        <v>2967358</v>
      </c>
      <c r="E326" s="9" t="s">
        <v>1204</v>
      </c>
      <c r="F326" s="9" t="s">
        <v>12</v>
      </c>
      <c r="G326" s="9" t="s">
        <v>13</v>
      </c>
      <c r="H326" s="9" t="s">
        <v>1023</v>
      </c>
      <c r="I326" s="10">
        <v>40064</v>
      </c>
      <c r="J326" s="9"/>
      <c r="K326" s="9" t="s">
        <v>1155</v>
      </c>
      <c r="L326" s="9" t="s">
        <v>15</v>
      </c>
      <c r="M326" s="9" t="s">
        <v>15</v>
      </c>
      <c r="N326" s="9" t="s">
        <v>224</v>
      </c>
      <c r="O326" s="9" t="s">
        <v>23</v>
      </c>
      <c r="P326" s="9" t="s">
        <v>28</v>
      </c>
      <c r="Q326" s="9">
        <v>2003</v>
      </c>
      <c r="R326" s="9">
        <v>47835</v>
      </c>
      <c r="S326" s="9">
        <v>47835</v>
      </c>
      <c r="T326" s="9" t="b">
        <v>1</v>
      </c>
    </row>
    <row r="327" spans="1:20" ht="72.5" x14ac:dyDescent="0.35">
      <c r="A327" s="9">
        <v>1390</v>
      </c>
      <c r="B327" s="9">
        <v>596</v>
      </c>
      <c r="C327" s="9">
        <v>1521</v>
      </c>
      <c r="D327" s="9">
        <v>2964374</v>
      </c>
      <c r="E327" s="9" t="s">
        <v>1204</v>
      </c>
      <c r="F327" s="9" t="s">
        <v>12</v>
      </c>
      <c r="G327" s="9" t="s">
        <v>13</v>
      </c>
      <c r="H327" s="9" t="s">
        <v>1023</v>
      </c>
      <c r="I327" s="10">
        <v>40064</v>
      </c>
      <c r="J327" s="9"/>
      <c r="K327" s="9" t="s">
        <v>1155</v>
      </c>
      <c r="L327" s="9" t="s">
        <v>15</v>
      </c>
      <c r="M327" s="9" t="s">
        <v>15</v>
      </c>
      <c r="N327" s="9" t="s">
        <v>224</v>
      </c>
      <c r="O327" s="9" t="s">
        <v>23</v>
      </c>
      <c r="P327" s="9" t="s">
        <v>28</v>
      </c>
      <c r="Q327" s="9">
        <v>2008</v>
      </c>
      <c r="R327" s="9">
        <v>39297</v>
      </c>
      <c r="S327" s="9">
        <v>39297</v>
      </c>
      <c r="T327" s="9" t="b">
        <v>1</v>
      </c>
    </row>
    <row r="328" spans="1:20" ht="72.5" x14ac:dyDescent="0.35">
      <c r="A328" s="9">
        <v>1391</v>
      </c>
      <c r="B328" s="9">
        <v>588</v>
      </c>
      <c r="C328" s="9">
        <v>1600</v>
      </c>
      <c r="D328" s="9">
        <v>2964391</v>
      </c>
      <c r="E328" s="9" t="s">
        <v>1204</v>
      </c>
      <c r="F328" s="9" t="s">
        <v>12</v>
      </c>
      <c r="G328" s="9" t="s">
        <v>13</v>
      </c>
      <c r="H328" s="9" t="s">
        <v>1023</v>
      </c>
      <c r="I328" s="10">
        <v>40064</v>
      </c>
      <c r="J328" s="9"/>
      <c r="K328" s="9" t="s">
        <v>1155</v>
      </c>
      <c r="L328" s="9" t="s">
        <v>15</v>
      </c>
      <c r="M328" s="9" t="s">
        <v>15</v>
      </c>
      <c r="N328" s="9" t="s">
        <v>224</v>
      </c>
      <c r="O328" s="9" t="s">
        <v>23</v>
      </c>
      <c r="P328" s="9" t="s">
        <v>28</v>
      </c>
      <c r="Q328" s="9">
        <v>2003</v>
      </c>
      <c r="R328" s="9">
        <v>49654</v>
      </c>
      <c r="S328" s="9">
        <v>49654</v>
      </c>
      <c r="T328" s="9" t="b">
        <v>1</v>
      </c>
    </row>
    <row r="329" spans="1:20" ht="72.5" x14ac:dyDescent="0.35">
      <c r="A329" s="9">
        <v>1392</v>
      </c>
      <c r="B329" s="9">
        <v>595</v>
      </c>
      <c r="C329" s="9">
        <v>1633</v>
      </c>
      <c r="D329" s="9">
        <v>2964380</v>
      </c>
      <c r="E329" s="9" t="s">
        <v>1204</v>
      </c>
      <c r="F329" s="9" t="s">
        <v>12</v>
      </c>
      <c r="G329" s="9" t="s">
        <v>13</v>
      </c>
      <c r="H329" s="9" t="s">
        <v>1023</v>
      </c>
      <c r="I329" s="10">
        <v>40064</v>
      </c>
      <c r="J329" s="9"/>
      <c r="K329" s="9" t="s">
        <v>1155</v>
      </c>
      <c r="L329" s="9" t="s">
        <v>15</v>
      </c>
      <c r="M329" s="9" t="s">
        <v>15</v>
      </c>
      <c r="N329" s="9" t="s">
        <v>224</v>
      </c>
      <c r="O329" s="9" t="s">
        <v>23</v>
      </c>
      <c r="P329" s="9" t="s">
        <v>28</v>
      </c>
      <c r="Q329" s="9">
        <v>2002</v>
      </c>
      <c r="R329" s="9">
        <v>51141</v>
      </c>
      <c r="S329" s="9">
        <v>51141</v>
      </c>
      <c r="T329" s="9" t="b">
        <v>1</v>
      </c>
    </row>
    <row r="330" spans="1:20" ht="72.5" x14ac:dyDescent="0.35">
      <c r="A330" s="9">
        <v>1393</v>
      </c>
      <c r="B330" s="9">
        <v>592</v>
      </c>
      <c r="C330" s="9">
        <v>1687</v>
      </c>
      <c r="D330" s="9">
        <v>2964503</v>
      </c>
      <c r="E330" s="9" t="s">
        <v>1204</v>
      </c>
      <c r="F330" s="9" t="s">
        <v>12</v>
      </c>
      <c r="G330" s="9" t="s">
        <v>13</v>
      </c>
      <c r="H330" s="9" t="s">
        <v>1023</v>
      </c>
      <c r="I330" s="10">
        <v>40064</v>
      </c>
      <c r="J330" s="9"/>
      <c r="K330" s="9" t="s">
        <v>1155</v>
      </c>
      <c r="L330" s="9" t="s">
        <v>15</v>
      </c>
      <c r="M330" s="9" t="s">
        <v>15</v>
      </c>
      <c r="N330" s="9" t="s">
        <v>224</v>
      </c>
      <c r="O330" s="9" t="s">
        <v>23</v>
      </c>
      <c r="P330" s="9" t="s">
        <v>28</v>
      </c>
      <c r="Q330" s="9">
        <v>2002</v>
      </c>
      <c r="R330" s="9">
        <v>55216</v>
      </c>
      <c r="S330" s="9">
        <v>55216</v>
      </c>
      <c r="T330" s="9" t="b">
        <v>1</v>
      </c>
    </row>
    <row r="331" spans="1:20" ht="72.5" x14ac:dyDescent="0.35">
      <c r="A331" s="9">
        <v>1394</v>
      </c>
      <c r="B331" s="9">
        <v>593</v>
      </c>
      <c r="C331" s="9">
        <v>1874</v>
      </c>
      <c r="D331" s="9">
        <v>2967350</v>
      </c>
      <c r="E331" s="9" t="s">
        <v>1204</v>
      </c>
      <c r="F331" s="9" t="s">
        <v>12</v>
      </c>
      <c r="G331" s="9" t="s">
        <v>13</v>
      </c>
      <c r="H331" s="9" t="s">
        <v>1023</v>
      </c>
      <c r="I331" s="10">
        <v>40064</v>
      </c>
      <c r="J331" s="9"/>
      <c r="K331" s="9" t="s">
        <v>1155</v>
      </c>
      <c r="L331" s="9" t="s">
        <v>15</v>
      </c>
      <c r="M331" s="9" t="s">
        <v>15</v>
      </c>
      <c r="N331" s="9" t="s">
        <v>224</v>
      </c>
      <c r="O331" s="9" t="s">
        <v>23</v>
      </c>
      <c r="P331" s="9" t="s">
        <v>28</v>
      </c>
      <c r="Q331" s="9">
        <v>2002</v>
      </c>
      <c r="R331" s="9">
        <v>49808</v>
      </c>
      <c r="S331" s="9">
        <v>49808</v>
      </c>
      <c r="T331" s="9" t="b">
        <v>1</v>
      </c>
    </row>
    <row r="332" spans="1:20" ht="72.5" x14ac:dyDescent="0.35">
      <c r="A332" s="9">
        <v>1395</v>
      </c>
      <c r="B332" s="9">
        <v>594</v>
      </c>
      <c r="C332" s="9">
        <v>1881</v>
      </c>
      <c r="D332" s="9">
        <v>2967356</v>
      </c>
      <c r="E332" s="9" t="s">
        <v>1204</v>
      </c>
      <c r="F332" s="9" t="s">
        <v>12</v>
      </c>
      <c r="G332" s="9" t="s">
        <v>13</v>
      </c>
      <c r="H332" s="9" t="s">
        <v>1023</v>
      </c>
      <c r="I332" s="10">
        <v>40064</v>
      </c>
      <c r="J332" s="9"/>
      <c r="K332" s="9" t="s">
        <v>1155</v>
      </c>
      <c r="L332" s="9" t="s">
        <v>15</v>
      </c>
      <c r="M332" s="9" t="s">
        <v>15</v>
      </c>
      <c r="N332" s="9" t="s">
        <v>224</v>
      </c>
      <c r="O332" s="9" t="s">
        <v>23</v>
      </c>
      <c r="P332" s="9" t="s">
        <v>28</v>
      </c>
      <c r="Q332" s="9">
        <v>2003</v>
      </c>
      <c r="R332" s="9">
        <v>49263</v>
      </c>
      <c r="S332" s="9">
        <v>49263</v>
      </c>
      <c r="T332" s="9" t="b">
        <v>1</v>
      </c>
    </row>
    <row r="333" spans="1:20" ht="72.5" x14ac:dyDescent="0.35">
      <c r="A333" s="9">
        <v>1400</v>
      </c>
      <c r="B333" s="9">
        <v>456</v>
      </c>
      <c r="C333" s="9">
        <v>1544</v>
      </c>
      <c r="D333" s="9">
        <v>3336342</v>
      </c>
      <c r="E333" s="9" t="s">
        <v>1204</v>
      </c>
      <c r="F333" s="9" t="s">
        <v>12</v>
      </c>
      <c r="G333" s="9" t="s">
        <v>13</v>
      </c>
      <c r="H333" s="9" t="s">
        <v>1003</v>
      </c>
      <c r="I333" s="10">
        <v>38723</v>
      </c>
      <c r="J333" s="9"/>
      <c r="K333" s="9" t="s">
        <v>1155</v>
      </c>
      <c r="L333" s="9" t="s">
        <v>15</v>
      </c>
      <c r="M333" s="9" t="s">
        <v>15</v>
      </c>
      <c r="N333" s="9" t="s">
        <v>225</v>
      </c>
      <c r="O333" s="9" t="s">
        <v>65</v>
      </c>
      <c r="P333" s="9" t="s">
        <v>47</v>
      </c>
      <c r="Q333" s="9">
        <v>2005</v>
      </c>
      <c r="R333" s="9">
        <v>1061954</v>
      </c>
      <c r="S333" s="9">
        <v>1061954</v>
      </c>
      <c r="T333" s="9" t="b">
        <v>1</v>
      </c>
    </row>
    <row r="334" spans="1:20" ht="72.5" x14ac:dyDescent="0.35">
      <c r="A334" s="9">
        <v>1400</v>
      </c>
      <c r="B334" s="9">
        <v>467</v>
      </c>
      <c r="C334" s="9">
        <v>1544</v>
      </c>
      <c r="D334" s="9">
        <v>3336342</v>
      </c>
      <c r="E334" s="9" t="s">
        <v>1204</v>
      </c>
      <c r="F334" s="9" t="s">
        <v>12</v>
      </c>
      <c r="G334" s="9" t="s">
        <v>13</v>
      </c>
      <c r="H334" s="9" t="s">
        <v>1003</v>
      </c>
      <c r="I334" s="10">
        <v>38723</v>
      </c>
      <c r="J334" s="9"/>
      <c r="K334" s="9" t="s">
        <v>1155</v>
      </c>
      <c r="L334" s="9" t="s">
        <v>15</v>
      </c>
      <c r="M334" s="9" t="s">
        <v>15</v>
      </c>
      <c r="N334" s="9" t="s">
        <v>225</v>
      </c>
      <c r="O334" s="9" t="s">
        <v>65</v>
      </c>
      <c r="P334" s="9" t="s">
        <v>47</v>
      </c>
      <c r="Q334" s="9">
        <v>2005</v>
      </c>
      <c r="R334" s="9">
        <v>1061954</v>
      </c>
      <c r="S334" s="9">
        <v>1061954</v>
      </c>
      <c r="T334" s="9" t="b">
        <v>1</v>
      </c>
    </row>
    <row r="335" spans="1:20" ht="72.5" x14ac:dyDescent="0.35">
      <c r="A335" s="9">
        <v>1400</v>
      </c>
      <c r="B335" s="9">
        <v>458</v>
      </c>
      <c r="C335" s="9">
        <v>1544</v>
      </c>
      <c r="D335" s="9">
        <v>3336342</v>
      </c>
      <c r="E335" s="9" t="s">
        <v>1204</v>
      </c>
      <c r="F335" s="9" t="s">
        <v>12</v>
      </c>
      <c r="G335" s="9" t="s">
        <v>13</v>
      </c>
      <c r="H335" s="9" t="s">
        <v>1003</v>
      </c>
      <c r="I335" s="10">
        <v>38723</v>
      </c>
      <c r="J335" s="9"/>
      <c r="K335" s="9" t="s">
        <v>1155</v>
      </c>
      <c r="L335" s="9" t="s">
        <v>15</v>
      </c>
      <c r="M335" s="9" t="s">
        <v>15</v>
      </c>
      <c r="N335" s="9" t="s">
        <v>225</v>
      </c>
      <c r="O335" s="9" t="s">
        <v>65</v>
      </c>
      <c r="P335" s="9" t="s">
        <v>47</v>
      </c>
      <c r="Q335" s="9">
        <v>2005</v>
      </c>
      <c r="R335" s="9">
        <v>1061954</v>
      </c>
      <c r="S335" s="9">
        <v>1061954</v>
      </c>
      <c r="T335" s="9" t="b">
        <v>1</v>
      </c>
    </row>
    <row r="336" spans="1:20" ht="72.5" x14ac:dyDescent="0.35">
      <c r="A336" s="9">
        <v>1400</v>
      </c>
      <c r="B336" s="9">
        <v>459</v>
      </c>
      <c r="C336" s="9">
        <v>1544</v>
      </c>
      <c r="D336" s="9">
        <v>3336342</v>
      </c>
      <c r="E336" s="9" t="s">
        <v>1204</v>
      </c>
      <c r="F336" s="9" t="s">
        <v>12</v>
      </c>
      <c r="G336" s="9" t="s">
        <v>13</v>
      </c>
      <c r="H336" s="9" t="s">
        <v>1003</v>
      </c>
      <c r="I336" s="10">
        <v>38723</v>
      </c>
      <c r="J336" s="9"/>
      <c r="K336" s="9" t="s">
        <v>1155</v>
      </c>
      <c r="L336" s="9" t="s">
        <v>15</v>
      </c>
      <c r="M336" s="9" t="s">
        <v>15</v>
      </c>
      <c r="N336" s="9" t="s">
        <v>225</v>
      </c>
      <c r="O336" s="9" t="s">
        <v>65</v>
      </c>
      <c r="P336" s="9" t="s">
        <v>47</v>
      </c>
      <c r="Q336" s="9">
        <v>2005</v>
      </c>
      <c r="R336" s="9">
        <v>1061954</v>
      </c>
      <c r="S336" s="9">
        <v>1061954</v>
      </c>
      <c r="T336" s="9" t="b">
        <v>1</v>
      </c>
    </row>
    <row r="337" spans="1:20" ht="72.5" x14ac:dyDescent="0.35">
      <c r="A337" s="9">
        <v>1401</v>
      </c>
      <c r="B337" s="9">
        <v>518</v>
      </c>
      <c r="C337" s="9">
        <v>1545</v>
      </c>
      <c r="D337" s="9">
        <v>14888957</v>
      </c>
      <c r="E337" s="9" t="s">
        <v>1204</v>
      </c>
      <c r="F337" s="9" t="s">
        <v>12</v>
      </c>
      <c r="G337" s="9" t="s">
        <v>13</v>
      </c>
      <c r="H337" s="9" t="s">
        <v>1003</v>
      </c>
      <c r="I337" s="10">
        <v>43454</v>
      </c>
      <c r="J337" s="9"/>
      <c r="K337" s="9" t="s">
        <v>1155</v>
      </c>
      <c r="L337" s="9" t="s">
        <v>15</v>
      </c>
      <c r="M337" s="9" t="s">
        <v>15</v>
      </c>
      <c r="N337" s="9" t="s">
        <v>225</v>
      </c>
      <c r="O337" s="9" t="s">
        <v>65</v>
      </c>
      <c r="P337" s="9" t="s">
        <v>47</v>
      </c>
      <c r="Q337" s="9">
        <v>2021</v>
      </c>
      <c r="R337" s="9">
        <v>194286</v>
      </c>
      <c r="S337" s="9">
        <v>194286</v>
      </c>
      <c r="T337" s="9" t="b">
        <v>1</v>
      </c>
    </row>
    <row r="338" spans="1:20" ht="72.5" x14ac:dyDescent="0.35">
      <c r="A338" s="9">
        <v>1402</v>
      </c>
      <c r="B338" s="9">
        <v>517</v>
      </c>
      <c r="C338" s="9">
        <v>1546</v>
      </c>
      <c r="D338" s="9">
        <v>11867834</v>
      </c>
      <c r="E338" s="9" t="s">
        <v>1204</v>
      </c>
      <c r="F338" s="9" t="s">
        <v>12</v>
      </c>
      <c r="G338" s="9" t="s">
        <v>13</v>
      </c>
      <c r="H338" s="9" t="s">
        <v>1003</v>
      </c>
      <c r="I338" s="10">
        <v>41740</v>
      </c>
      <c r="J338" s="9"/>
      <c r="K338" s="9" t="s">
        <v>1155</v>
      </c>
      <c r="L338" s="9" t="s">
        <v>15</v>
      </c>
      <c r="M338" s="9" t="s">
        <v>15</v>
      </c>
      <c r="N338" s="9" t="s">
        <v>225</v>
      </c>
      <c r="O338" s="9" t="s">
        <v>65</v>
      </c>
      <c r="P338" s="9" t="s">
        <v>47</v>
      </c>
      <c r="Q338" s="9">
        <v>2014</v>
      </c>
      <c r="R338" s="9">
        <v>276260</v>
      </c>
      <c r="S338" s="9">
        <v>276260</v>
      </c>
      <c r="T338" s="9" t="b">
        <v>1</v>
      </c>
    </row>
    <row r="339" spans="1:20" ht="72.5" x14ac:dyDescent="0.35">
      <c r="A339" s="9">
        <v>1403</v>
      </c>
      <c r="B339" s="9">
        <v>519</v>
      </c>
      <c r="C339" s="9">
        <v>1547</v>
      </c>
      <c r="D339" s="9">
        <v>11867783</v>
      </c>
      <c r="E339" s="9" t="s">
        <v>1204</v>
      </c>
      <c r="F339" s="9" t="s">
        <v>12</v>
      </c>
      <c r="G339" s="9" t="s">
        <v>13</v>
      </c>
      <c r="H339" s="9" t="s">
        <v>1003</v>
      </c>
      <c r="I339" s="10">
        <v>42038</v>
      </c>
      <c r="J339" s="9"/>
      <c r="K339" s="9" t="s">
        <v>1155</v>
      </c>
      <c r="L339" s="9" t="s">
        <v>15</v>
      </c>
      <c r="M339" s="9" t="s">
        <v>15</v>
      </c>
      <c r="N339" s="9" t="s">
        <v>225</v>
      </c>
      <c r="O339" s="9" t="s">
        <v>65</v>
      </c>
      <c r="P339" s="9" t="s">
        <v>47</v>
      </c>
      <c r="Q339" s="9">
        <v>2015</v>
      </c>
      <c r="R339" s="9">
        <v>137503</v>
      </c>
      <c r="S339" s="9">
        <v>137503</v>
      </c>
      <c r="T339" s="9" t="b">
        <v>1</v>
      </c>
    </row>
    <row r="340" spans="1:20" ht="72.5" x14ac:dyDescent="0.35">
      <c r="A340" s="9">
        <v>1412</v>
      </c>
      <c r="B340" s="9">
        <v>460</v>
      </c>
      <c r="C340" s="9">
        <v>1562</v>
      </c>
      <c r="D340" s="9">
        <v>15997</v>
      </c>
      <c r="E340" s="9" t="s">
        <v>1205</v>
      </c>
      <c r="F340" s="9" t="s">
        <v>12</v>
      </c>
      <c r="G340" s="9" t="s">
        <v>13</v>
      </c>
      <c r="H340" s="9" t="s">
        <v>1073</v>
      </c>
      <c r="I340" s="10">
        <v>38806</v>
      </c>
      <c r="J340" s="9"/>
      <c r="K340" s="9" t="s">
        <v>1155</v>
      </c>
      <c r="L340" s="9" t="s">
        <v>15</v>
      </c>
      <c r="M340" s="9" t="s">
        <v>15</v>
      </c>
      <c r="N340" s="9" t="s">
        <v>196</v>
      </c>
      <c r="O340" s="9" t="s">
        <v>169</v>
      </c>
      <c r="P340" s="9" t="s">
        <v>47</v>
      </c>
      <c r="Q340" s="9">
        <v>2005</v>
      </c>
      <c r="R340" s="9">
        <v>283665</v>
      </c>
      <c r="S340" s="9">
        <v>283665</v>
      </c>
      <c r="T340" s="9" t="b">
        <v>1</v>
      </c>
    </row>
    <row r="341" spans="1:20" ht="29" x14ac:dyDescent="0.35">
      <c r="A341" s="9">
        <v>1417</v>
      </c>
      <c r="B341" s="9">
        <v>349</v>
      </c>
      <c r="C341" s="9">
        <v>625</v>
      </c>
      <c r="D341" s="9">
        <v>2854803</v>
      </c>
      <c r="E341" s="9" t="s">
        <v>1204</v>
      </c>
      <c r="F341" s="9" t="s">
        <v>12</v>
      </c>
      <c r="G341" s="9" t="s">
        <v>13</v>
      </c>
      <c r="H341" s="9" t="s">
        <v>959</v>
      </c>
      <c r="I341" s="10">
        <v>36718</v>
      </c>
      <c r="J341" s="9"/>
      <c r="K341" s="9" t="s">
        <v>1155</v>
      </c>
      <c r="L341" s="9" t="s">
        <v>15</v>
      </c>
      <c r="M341" s="9" t="s">
        <v>15</v>
      </c>
      <c r="N341" s="9" t="s">
        <v>226</v>
      </c>
      <c r="O341" s="9" t="s">
        <v>17</v>
      </c>
      <c r="P341" s="9" t="s">
        <v>18</v>
      </c>
      <c r="Q341" s="9">
        <v>1999</v>
      </c>
      <c r="R341" s="9">
        <v>40050</v>
      </c>
      <c r="S341" s="9">
        <v>32040</v>
      </c>
      <c r="T341" s="9" t="b">
        <v>0</v>
      </c>
    </row>
    <row r="342" spans="1:20" ht="29" x14ac:dyDescent="0.35">
      <c r="A342" s="9">
        <v>1419</v>
      </c>
      <c r="B342" s="9">
        <v>390</v>
      </c>
      <c r="C342" s="9">
        <v>998</v>
      </c>
      <c r="D342" s="9">
        <v>2854799</v>
      </c>
      <c r="E342" s="9" t="s">
        <v>1204</v>
      </c>
      <c r="F342" s="9" t="s">
        <v>12</v>
      </c>
      <c r="G342" s="9" t="s">
        <v>13</v>
      </c>
      <c r="H342" s="9" t="s">
        <v>959</v>
      </c>
      <c r="I342" s="10">
        <v>37986</v>
      </c>
      <c r="J342" s="9"/>
      <c r="K342" s="9" t="s">
        <v>1155</v>
      </c>
      <c r="L342" s="9" t="s">
        <v>15</v>
      </c>
      <c r="M342" s="9" t="s">
        <v>15</v>
      </c>
      <c r="N342" s="9" t="s">
        <v>227</v>
      </c>
      <c r="O342" s="9" t="s">
        <v>17</v>
      </c>
      <c r="P342" s="9" t="s">
        <v>18</v>
      </c>
      <c r="Q342" s="9">
        <v>2003</v>
      </c>
      <c r="R342" s="9">
        <v>79991</v>
      </c>
      <c r="S342" s="9">
        <v>63993</v>
      </c>
      <c r="T342" s="9" t="b">
        <v>0</v>
      </c>
    </row>
    <row r="343" spans="1:20" ht="29" x14ac:dyDescent="0.35">
      <c r="A343" s="9">
        <v>1420</v>
      </c>
      <c r="B343" s="9">
        <v>373</v>
      </c>
      <c r="C343" s="9">
        <v>1567</v>
      </c>
      <c r="D343" s="9">
        <v>2854800</v>
      </c>
      <c r="E343" s="9" t="s">
        <v>1204</v>
      </c>
      <c r="F343" s="9" t="s">
        <v>12</v>
      </c>
      <c r="G343" s="9" t="s">
        <v>13</v>
      </c>
      <c r="H343" s="9" t="s">
        <v>959</v>
      </c>
      <c r="I343" s="10">
        <v>37483</v>
      </c>
      <c r="J343" s="9"/>
      <c r="K343" s="9" t="s">
        <v>1155</v>
      </c>
      <c r="L343" s="9" t="s">
        <v>15</v>
      </c>
      <c r="M343" s="9" t="s">
        <v>15</v>
      </c>
      <c r="N343" s="9" t="s">
        <v>220</v>
      </c>
      <c r="O343" s="9" t="s">
        <v>17</v>
      </c>
      <c r="P343" s="9" t="s">
        <v>18</v>
      </c>
      <c r="Q343" s="9">
        <v>2001</v>
      </c>
      <c r="R343" s="9">
        <v>65795</v>
      </c>
      <c r="S343" s="9">
        <v>52636</v>
      </c>
      <c r="T343" s="9" t="b">
        <v>0</v>
      </c>
    </row>
    <row r="344" spans="1:20" ht="29" x14ac:dyDescent="0.35">
      <c r="A344" s="9">
        <v>1421</v>
      </c>
      <c r="B344" s="9">
        <v>618</v>
      </c>
      <c r="C344" s="9">
        <v>1189</v>
      </c>
      <c r="D344" s="9">
        <v>3422674</v>
      </c>
      <c r="E344" s="9" t="s">
        <v>1204</v>
      </c>
      <c r="F344" s="9" t="s">
        <v>12</v>
      </c>
      <c r="G344" s="9" t="s">
        <v>13</v>
      </c>
      <c r="H344" s="9" t="s">
        <v>959</v>
      </c>
      <c r="I344" s="10">
        <v>40771</v>
      </c>
      <c r="J344" s="9"/>
      <c r="K344" s="9" t="s">
        <v>1155</v>
      </c>
      <c r="L344" s="9" t="s">
        <v>15</v>
      </c>
      <c r="M344" s="9" t="s">
        <v>15</v>
      </c>
      <c r="N344" s="9" t="s">
        <v>228</v>
      </c>
      <c r="O344" s="9" t="s">
        <v>17</v>
      </c>
      <c r="P344" s="9" t="s">
        <v>18</v>
      </c>
      <c r="Q344" s="9">
        <v>2001</v>
      </c>
      <c r="R344" s="9">
        <v>78979</v>
      </c>
      <c r="S344" s="9">
        <v>63183</v>
      </c>
      <c r="T344" s="9" t="b">
        <v>0</v>
      </c>
    </row>
    <row r="345" spans="1:20" ht="29" x14ac:dyDescent="0.35">
      <c r="A345" s="9">
        <v>1422</v>
      </c>
      <c r="B345" s="9">
        <v>677</v>
      </c>
      <c r="C345" s="9">
        <v>1215</v>
      </c>
      <c r="D345" s="9">
        <v>4046919</v>
      </c>
      <c r="E345" s="9" t="s">
        <v>1204</v>
      </c>
      <c r="F345" s="9" t="s">
        <v>12</v>
      </c>
      <c r="G345" s="9" t="s">
        <v>13</v>
      </c>
      <c r="H345" s="9" t="s">
        <v>959</v>
      </c>
      <c r="I345" s="10">
        <v>41368</v>
      </c>
      <c r="J345" s="9"/>
      <c r="K345" s="9" t="s">
        <v>1155</v>
      </c>
      <c r="L345" s="9" t="s">
        <v>15</v>
      </c>
      <c r="M345" s="9" t="s">
        <v>15</v>
      </c>
      <c r="N345" s="9" t="s">
        <v>74</v>
      </c>
      <c r="O345" s="9" t="s">
        <v>17</v>
      </c>
      <c r="P345" s="9" t="s">
        <v>18</v>
      </c>
      <c r="Q345" s="9">
        <v>2007</v>
      </c>
      <c r="R345" s="9">
        <v>69945</v>
      </c>
      <c r="S345" s="9">
        <v>55956</v>
      </c>
      <c r="T345" s="9" t="b">
        <v>0</v>
      </c>
    </row>
    <row r="346" spans="1:20" ht="29" x14ac:dyDescent="0.35">
      <c r="A346" s="9">
        <v>1424</v>
      </c>
      <c r="B346" s="9">
        <v>617</v>
      </c>
      <c r="C346" s="9">
        <v>1635</v>
      </c>
      <c r="D346" s="9">
        <v>3422661</v>
      </c>
      <c r="E346" s="9" t="s">
        <v>1204</v>
      </c>
      <c r="F346" s="9" t="s">
        <v>12</v>
      </c>
      <c r="G346" s="9" t="s">
        <v>13</v>
      </c>
      <c r="H346" s="9" t="s">
        <v>959</v>
      </c>
      <c r="I346" s="10">
        <v>40771</v>
      </c>
      <c r="J346" s="9"/>
      <c r="K346" s="9" t="s">
        <v>1155</v>
      </c>
      <c r="L346" s="9" t="s">
        <v>15</v>
      </c>
      <c r="M346" s="9" t="s">
        <v>15</v>
      </c>
      <c r="N346" s="9" t="s">
        <v>229</v>
      </c>
      <c r="O346" s="9" t="s">
        <v>17</v>
      </c>
      <c r="P346" s="9" t="s">
        <v>18</v>
      </c>
      <c r="Q346" s="9">
        <v>1993</v>
      </c>
      <c r="R346" s="9">
        <v>68280</v>
      </c>
      <c r="S346" s="9">
        <v>54624</v>
      </c>
      <c r="T346" s="9" t="b">
        <v>0</v>
      </c>
    </row>
    <row r="347" spans="1:20" ht="29" x14ac:dyDescent="0.35">
      <c r="A347" s="9">
        <v>1425</v>
      </c>
      <c r="B347" s="9">
        <v>615</v>
      </c>
      <c r="C347" s="9">
        <v>1652</v>
      </c>
      <c r="D347" s="9">
        <v>3422628</v>
      </c>
      <c r="E347" s="9" t="s">
        <v>1204</v>
      </c>
      <c r="F347" s="9" t="s">
        <v>12</v>
      </c>
      <c r="G347" s="9" t="s">
        <v>13</v>
      </c>
      <c r="H347" s="9" t="s">
        <v>959</v>
      </c>
      <c r="I347" s="10">
        <v>40771</v>
      </c>
      <c r="J347" s="9"/>
      <c r="K347" s="9" t="s">
        <v>1155</v>
      </c>
      <c r="L347" s="9" t="s">
        <v>15</v>
      </c>
      <c r="M347" s="9" t="s">
        <v>15</v>
      </c>
      <c r="N347" s="9" t="s">
        <v>229</v>
      </c>
      <c r="O347" s="9" t="s">
        <v>17</v>
      </c>
      <c r="P347" s="9" t="s">
        <v>18</v>
      </c>
      <c r="Q347" s="9">
        <v>2007</v>
      </c>
      <c r="R347" s="9">
        <v>68280</v>
      </c>
      <c r="S347" s="9">
        <v>54624</v>
      </c>
      <c r="T347" s="9" t="b">
        <v>0</v>
      </c>
    </row>
    <row r="348" spans="1:20" ht="29" x14ac:dyDescent="0.35">
      <c r="A348" s="9">
        <v>1426</v>
      </c>
      <c r="B348" s="9">
        <v>350</v>
      </c>
      <c r="C348" s="9">
        <v>1568</v>
      </c>
      <c r="D348" s="9">
        <v>4034737</v>
      </c>
      <c r="E348" s="9" t="s">
        <v>1204</v>
      </c>
      <c r="F348" s="9" t="s">
        <v>12</v>
      </c>
      <c r="G348" s="9" t="s">
        <v>13</v>
      </c>
      <c r="H348" s="9" t="s">
        <v>959</v>
      </c>
      <c r="I348" s="10">
        <v>36718</v>
      </c>
      <c r="J348" s="9"/>
      <c r="K348" s="9" t="s">
        <v>1155</v>
      </c>
      <c r="L348" s="9" t="s">
        <v>15</v>
      </c>
      <c r="M348" s="9" t="s">
        <v>15</v>
      </c>
      <c r="N348" s="9" t="s">
        <v>230</v>
      </c>
      <c r="O348" s="9" t="s">
        <v>17</v>
      </c>
      <c r="P348" s="9" t="s">
        <v>18</v>
      </c>
      <c r="Q348" s="9">
        <v>1999</v>
      </c>
      <c r="R348" s="9">
        <v>57960</v>
      </c>
      <c r="S348" s="9">
        <v>46368</v>
      </c>
      <c r="T348" s="9" t="b">
        <v>0</v>
      </c>
    </row>
    <row r="349" spans="1:20" ht="29" x14ac:dyDescent="0.35">
      <c r="A349" s="9">
        <v>1427</v>
      </c>
      <c r="B349" s="9">
        <v>616</v>
      </c>
      <c r="C349" s="9">
        <v>1730</v>
      </c>
      <c r="D349" s="9">
        <v>3422659</v>
      </c>
      <c r="E349" s="9" t="s">
        <v>1204</v>
      </c>
      <c r="F349" s="9" t="s">
        <v>12</v>
      </c>
      <c r="G349" s="9" t="s">
        <v>13</v>
      </c>
      <c r="H349" s="9" t="s">
        <v>959</v>
      </c>
      <c r="I349" s="10">
        <v>40771</v>
      </c>
      <c r="J349" s="9"/>
      <c r="K349" s="9" t="s">
        <v>1155</v>
      </c>
      <c r="L349" s="9" t="s">
        <v>15</v>
      </c>
      <c r="M349" s="9" t="s">
        <v>15</v>
      </c>
      <c r="N349" s="9" t="s">
        <v>231</v>
      </c>
      <c r="O349" s="9" t="s">
        <v>17</v>
      </c>
      <c r="P349" s="9" t="s">
        <v>18</v>
      </c>
      <c r="Q349" s="9">
        <v>2002</v>
      </c>
      <c r="R349" s="9">
        <v>80835</v>
      </c>
      <c r="S349" s="9">
        <v>64668</v>
      </c>
      <c r="T349" s="9" t="b">
        <v>0</v>
      </c>
    </row>
    <row r="350" spans="1:20" ht="72.5" x14ac:dyDescent="0.35">
      <c r="A350" s="9">
        <v>1430</v>
      </c>
      <c r="B350" s="9">
        <v>875</v>
      </c>
      <c r="C350" s="9">
        <v>1801</v>
      </c>
      <c r="D350" s="9">
        <v>6301368</v>
      </c>
      <c r="E350" s="9" t="s">
        <v>1204</v>
      </c>
      <c r="F350" s="9" t="s">
        <v>12</v>
      </c>
      <c r="G350" s="9" t="s">
        <v>13</v>
      </c>
      <c r="H350" s="9" t="s">
        <v>1023</v>
      </c>
      <c r="I350" s="10">
        <v>42935</v>
      </c>
      <c r="J350" s="9"/>
      <c r="K350" s="9" t="s">
        <v>1155</v>
      </c>
      <c r="L350" s="9" t="s">
        <v>15</v>
      </c>
      <c r="M350" s="9" t="s">
        <v>15</v>
      </c>
      <c r="N350" s="9" t="s">
        <v>232</v>
      </c>
      <c r="O350" s="9" t="s">
        <v>17</v>
      </c>
      <c r="P350" s="9" t="s">
        <v>24</v>
      </c>
      <c r="Q350" s="9">
        <v>2016</v>
      </c>
      <c r="R350" s="9">
        <v>468846</v>
      </c>
      <c r="S350" s="9">
        <v>468846</v>
      </c>
      <c r="T350" s="9" t="b">
        <v>1</v>
      </c>
    </row>
    <row r="351" spans="1:20" ht="43.5" x14ac:dyDescent="0.35">
      <c r="A351" s="9">
        <v>1434</v>
      </c>
      <c r="B351" s="9">
        <v>1226</v>
      </c>
      <c r="C351" s="9">
        <v>783</v>
      </c>
      <c r="D351" s="9">
        <v>29823026</v>
      </c>
      <c r="E351" s="9" t="s">
        <v>1204</v>
      </c>
      <c r="F351" s="9" t="s">
        <v>12</v>
      </c>
      <c r="G351" s="9" t="s">
        <v>69</v>
      </c>
      <c r="H351" s="9" t="s">
        <v>941</v>
      </c>
      <c r="I351" s="10">
        <v>39283</v>
      </c>
      <c r="J351" s="10">
        <v>45127</v>
      </c>
      <c r="K351" s="9" t="s">
        <v>1155</v>
      </c>
      <c r="L351" s="9" t="s">
        <v>15</v>
      </c>
      <c r="M351" s="9" t="s">
        <v>15</v>
      </c>
      <c r="N351" s="9" t="s">
        <v>233</v>
      </c>
      <c r="O351" s="9" t="s">
        <v>17</v>
      </c>
      <c r="P351" s="9" t="s">
        <v>71</v>
      </c>
      <c r="Q351" s="9">
        <v>2003</v>
      </c>
      <c r="R351" s="9">
        <v>669732</v>
      </c>
      <c r="S351" s="9">
        <v>669732</v>
      </c>
      <c r="T351" s="9" t="b">
        <v>1</v>
      </c>
    </row>
    <row r="352" spans="1:20" ht="72.5" x14ac:dyDescent="0.35">
      <c r="A352" s="9">
        <v>1435</v>
      </c>
      <c r="B352" s="9">
        <v>710</v>
      </c>
      <c r="C352" s="9">
        <v>1802</v>
      </c>
      <c r="D352" s="9">
        <v>18269788</v>
      </c>
      <c r="E352" s="9" t="s">
        <v>1204</v>
      </c>
      <c r="F352" s="9" t="s">
        <v>12</v>
      </c>
      <c r="G352" s="9" t="s">
        <v>13</v>
      </c>
      <c r="H352" s="9" t="s">
        <v>1023</v>
      </c>
      <c r="I352" s="10">
        <v>41852</v>
      </c>
      <c r="J352" s="9"/>
      <c r="K352" s="9" t="s">
        <v>1155</v>
      </c>
      <c r="L352" s="9" t="s">
        <v>15</v>
      </c>
      <c r="M352" s="9" t="s">
        <v>15</v>
      </c>
      <c r="N352" s="9" t="s">
        <v>234</v>
      </c>
      <c r="O352" s="9" t="s">
        <v>94</v>
      </c>
      <c r="P352" s="9" t="s">
        <v>28</v>
      </c>
      <c r="Q352" s="9">
        <v>2018</v>
      </c>
      <c r="R352" s="9">
        <v>317787</v>
      </c>
      <c r="S352" s="9">
        <v>317787</v>
      </c>
      <c r="T352" s="9" t="b">
        <v>1</v>
      </c>
    </row>
    <row r="353" spans="1:20" ht="43.5" x14ac:dyDescent="0.35">
      <c r="A353" s="9">
        <v>1454</v>
      </c>
      <c r="B353" s="9">
        <v>1258</v>
      </c>
      <c r="C353" s="9">
        <v>49</v>
      </c>
      <c r="D353" s="9">
        <v>3663355</v>
      </c>
      <c r="E353" s="9" t="s">
        <v>1204</v>
      </c>
      <c r="F353" s="9" t="s">
        <v>12</v>
      </c>
      <c r="G353" s="9" t="s">
        <v>13</v>
      </c>
      <c r="H353" s="9" t="s">
        <v>950</v>
      </c>
      <c r="I353" s="10">
        <v>38547</v>
      </c>
      <c r="J353" s="9"/>
      <c r="K353" s="9" t="s">
        <v>1155</v>
      </c>
      <c r="L353" s="9" t="s">
        <v>15</v>
      </c>
      <c r="M353" s="9" t="s">
        <v>15</v>
      </c>
      <c r="N353" s="9" t="s">
        <v>235</v>
      </c>
      <c r="O353" s="9" t="s">
        <v>23</v>
      </c>
      <c r="P353" s="9" t="s">
        <v>58</v>
      </c>
      <c r="Q353" s="9">
        <v>2009</v>
      </c>
      <c r="R353" s="9">
        <v>92997</v>
      </c>
      <c r="S353" s="9">
        <v>79047</v>
      </c>
      <c r="T353" s="9" t="b">
        <v>0</v>
      </c>
    </row>
    <row r="354" spans="1:20" ht="43.5" x14ac:dyDescent="0.35">
      <c r="A354" s="9">
        <v>1458</v>
      </c>
      <c r="B354" s="9">
        <v>1278</v>
      </c>
      <c r="C354" s="9">
        <v>78</v>
      </c>
      <c r="D354" s="9">
        <v>3663425</v>
      </c>
      <c r="E354" s="9" t="s">
        <v>1204</v>
      </c>
      <c r="F354" s="9" t="s">
        <v>12</v>
      </c>
      <c r="G354" s="9" t="s">
        <v>13</v>
      </c>
      <c r="H354" s="9" t="s">
        <v>950</v>
      </c>
      <c r="I354" s="10">
        <v>38547</v>
      </c>
      <c r="J354" s="9"/>
      <c r="K354" s="9" t="s">
        <v>1155</v>
      </c>
      <c r="L354" s="9" t="s">
        <v>15</v>
      </c>
      <c r="M354" s="9" t="s">
        <v>15</v>
      </c>
      <c r="N354" s="9" t="s">
        <v>236</v>
      </c>
      <c r="O354" s="9" t="s">
        <v>143</v>
      </c>
      <c r="P354" s="9" t="s">
        <v>58</v>
      </c>
      <c r="Q354" s="9">
        <v>2009</v>
      </c>
      <c r="R354" s="9">
        <v>51425</v>
      </c>
      <c r="S354" s="9">
        <v>44740</v>
      </c>
      <c r="T354" s="9" t="b">
        <v>0</v>
      </c>
    </row>
    <row r="355" spans="1:20" ht="43.5" x14ac:dyDescent="0.35">
      <c r="A355" s="9">
        <v>1459</v>
      </c>
      <c r="B355" s="9">
        <v>1302</v>
      </c>
      <c r="C355" s="9">
        <v>112</v>
      </c>
      <c r="D355" s="9">
        <v>3663519</v>
      </c>
      <c r="E355" s="9" t="s">
        <v>1204</v>
      </c>
      <c r="F355" s="9" t="s">
        <v>12</v>
      </c>
      <c r="G355" s="9" t="s">
        <v>13</v>
      </c>
      <c r="H355" s="9" t="s">
        <v>950</v>
      </c>
      <c r="I355" s="10">
        <v>38547</v>
      </c>
      <c r="J355" s="9"/>
      <c r="K355" s="9" t="s">
        <v>1155</v>
      </c>
      <c r="L355" s="9" t="s">
        <v>15</v>
      </c>
      <c r="M355" s="9" t="s">
        <v>15</v>
      </c>
      <c r="N355" s="9" t="s">
        <v>148</v>
      </c>
      <c r="O355" s="9" t="s">
        <v>23</v>
      </c>
      <c r="P355" s="9" t="s">
        <v>58</v>
      </c>
      <c r="Q355" s="9">
        <v>2009</v>
      </c>
      <c r="R355" s="9">
        <v>68057</v>
      </c>
      <c r="S355" s="9">
        <v>60571</v>
      </c>
      <c r="T355" s="9" t="b">
        <v>0</v>
      </c>
    </row>
    <row r="356" spans="1:20" ht="72.5" x14ac:dyDescent="0.35">
      <c r="A356" s="9">
        <v>1473</v>
      </c>
      <c r="B356" s="9">
        <v>755</v>
      </c>
      <c r="C356" s="9">
        <v>908</v>
      </c>
      <c r="D356" s="9">
        <v>12925773</v>
      </c>
      <c r="E356" s="9" t="s">
        <v>1204</v>
      </c>
      <c r="F356" s="9" t="s">
        <v>12</v>
      </c>
      <c r="G356" s="9" t="s">
        <v>13</v>
      </c>
      <c r="H356" s="9" t="s">
        <v>1117</v>
      </c>
      <c r="I356" s="10">
        <v>43374</v>
      </c>
      <c r="J356" s="9"/>
      <c r="K356" s="9" t="s">
        <v>1155</v>
      </c>
      <c r="L356" s="9" t="s">
        <v>15</v>
      </c>
      <c r="M356" s="9" t="s">
        <v>15</v>
      </c>
      <c r="N356" s="9" t="s">
        <v>237</v>
      </c>
      <c r="O356" s="9" t="s">
        <v>23</v>
      </c>
      <c r="P356" s="9" t="s">
        <v>47</v>
      </c>
      <c r="Q356" s="9">
        <v>2020</v>
      </c>
      <c r="R356" s="9">
        <v>1264102</v>
      </c>
      <c r="S356" s="9">
        <v>1264102</v>
      </c>
      <c r="T356" s="9" t="b">
        <v>1</v>
      </c>
    </row>
    <row r="357" spans="1:20" ht="72.5" x14ac:dyDescent="0.35">
      <c r="A357" s="9">
        <v>1474</v>
      </c>
      <c r="B357" s="9">
        <v>756</v>
      </c>
      <c r="C357" s="9">
        <v>909</v>
      </c>
      <c r="D357" s="9">
        <v>18222556</v>
      </c>
      <c r="E357" s="9" t="s">
        <v>1204</v>
      </c>
      <c r="F357" s="9" t="s">
        <v>12</v>
      </c>
      <c r="G357" s="9" t="s">
        <v>13</v>
      </c>
      <c r="H357" s="9" t="s">
        <v>1117</v>
      </c>
      <c r="I357" s="10">
        <v>41840</v>
      </c>
      <c r="J357" s="9"/>
      <c r="K357" s="9" t="s">
        <v>1155</v>
      </c>
      <c r="L357" s="9" t="s">
        <v>15</v>
      </c>
      <c r="M357" s="9" t="s">
        <v>15</v>
      </c>
      <c r="N357" s="9" t="s">
        <v>237</v>
      </c>
      <c r="O357" s="9" t="s">
        <v>23</v>
      </c>
      <c r="P357" s="9" t="s">
        <v>47</v>
      </c>
      <c r="Q357" s="9">
        <v>2021</v>
      </c>
      <c r="R357" s="9">
        <v>615310</v>
      </c>
      <c r="S357" s="9">
        <v>615310</v>
      </c>
      <c r="T357" s="9" t="b">
        <v>1</v>
      </c>
    </row>
    <row r="358" spans="1:20" ht="72.5" x14ac:dyDescent="0.35">
      <c r="A358" s="9">
        <v>1479</v>
      </c>
      <c r="B358" s="9">
        <v>1146</v>
      </c>
      <c r="C358" s="9">
        <v>1607</v>
      </c>
      <c r="D358" s="9">
        <v>22006520</v>
      </c>
      <c r="E358" s="9" t="s">
        <v>1204</v>
      </c>
      <c r="F358" s="9" t="s">
        <v>12</v>
      </c>
      <c r="G358" s="9" t="s">
        <v>13</v>
      </c>
      <c r="H358" s="9" t="s">
        <v>1099</v>
      </c>
      <c r="I358" s="10">
        <v>44722</v>
      </c>
      <c r="J358" s="9"/>
      <c r="K358" s="9" t="s">
        <v>1155</v>
      </c>
      <c r="L358" s="9" t="s">
        <v>15</v>
      </c>
      <c r="M358" s="9" t="s">
        <v>15</v>
      </c>
      <c r="N358" s="9" t="s">
        <v>50</v>
      </c>
      <c r="O358" s="9" t="s">
        <v>169</v>
      </c>
      <c r="P358" s="9" t="s">
        <v>47</v>
      </c>
      <c r="Q358" s="9">
        <v>1942</v>
      </c>
      <c r="R358" s="9">
        <v>628342</v>
      </c>
      <c r="S358" s="9">
        <v>628342</v>
      </c>
      <c r="T358" s="9" t="b">
        <v>1</v>
      </c>
    </row>
    <row r="359" spans="1:20" ht="72.5" x14ac:dyDescent="0.35">
      <c r="A359" s="9">
        <v>1481</v>
      </c>
      <c r="B359" s="9">
        <v>1119</v>
      </c>
      <c r="C359" s="9">
        <v>1609</v>
      </c>
      <c r="D359" s="9">
        <v>19926248</v>
      </c>
      <c r="E359" s="9" t="s">
        <v>1204</v>
      </c>
      <c r="F359" s="9" t="s">
        <v>12</v>
      </c>
      <c r="G359" s="9" t="s">
        <v>13</v>
      </c>
      <c r="H359" s="9" t="s">
        <v>1023</v>
      </c>
      <c r="I359" s="10">
        <v>44537</v>
      </c>
      <c r="J359" s="9"/>
      <c r="K359" s="9" t="s">
        <v>1155</v>
      </c>
      <c r="L359" s="9" t="s">
        <v>15</v>
      </c>
      <c r="M359" s="9" t="s">
        <v>15</v>
      </c>
      <c r="N359" s="9" t="s">
        <v>122</v>
      </c>
      <c r="O359" s="9" t="s">
        <v>23</v>
      </c>
      <c r="P359" s="9" t="s">
        <v>28</v>
      </c>
      <c r="Q359" s="9">
        <v>2019</v>
      </c>
      <c r="R359" s="9">
        <v>339837</v>
      </c>
      <c r="S359" s="9">
        <v>339777</v>
      </c>
      <c r="T359" s="9" t="b">
        <v>0</v>
      </c>
    </row>
    <row r="360" spans="1:20" ht="43.5" x14ac:dyDescent="0.35">
      <c r="A360" s="9">
        <v>1489</v>
      </c>
      <c r="B360" s="9">
        <v>1228</v>
      </c>
      <c r="C360" s="9">
        <v>6</v>
      </c>
      <c r="D360" s="9">
        <v>3663269</v>
      </c>
      <c r="E360" s="9" t="s">
        <v>1204</v>
      </c>
      <c r="F360" s="9" t="s">
        <v>12</v>
      </c>
      <c r="G360" s="9" t="s">
        <v>13</v>
      </c>
      <c r="H360" s="9" t="s">
        <v>950</v>
      </c>
      <c r="I360" s="10">
        <v>38547</v>
      </c>
      <c r="J360" s="9"/>
      <c r="K360" s="9" t="s">
        <v>1155</v>
      </c>
      <c r="L360" s="9" t="s">
        <v>15</v>
      </c>
      <c r="M360" s="9" t="s">
        <v>15</v>
      </c>
      <c r="N360" s="9" t="s">
        <v>238</v>
      </c>
      <c r="O360" s="9" t="s">
        <v>65</v>
      </c>
      <c r="P360" s="9" t="s">
        <v>58</v>
      </c>
      <c r="Q360" s="9">
        <v>2009</v>
      </c>
      <c r="R360" s="9">
        <v>56354</v>
      </c>
      <c r="S360" s="9">
        <v>56354</v>
      </c>
      <c r="T360" s="9" t="b">
        <v>0</v>
      </c>
    </row>
    <row r="361" spans="1:20" ht="43.5" x14ac:dyDescent="0.35">
      <c r="A361" s="9">
        <v>1492</v>
      </c>
      <c r="B361" s="9">
        <v>799</v>
      </c>
      <c r="C361" s="9">
        <v>1618</v>
      </c>
      <c r="D361" s="9">
        <v>4475602</v>
      </c>
      <c r="E361" s="9" t="s">
        <v>1204</v>
      </c>
      <c r="F361" s="9" t="s">
        <v>12</v>
      </c>
      <c r="G361" s="9" t="s">
        <v>13</v>
      </c>
      <c r="H361" s="9" t="s">
        <v>990</v>
      </c>
      <c r="I361" s="10">
        <v>42215</v>
      </c>
      <c r="J361" s="9"/>
      <c r="K361" s="9" t="s">
        <v>1155</v>
      </c>
      <c r="L361" s="9" t="s">
        <v>15</v>
      </c>
      <c r="M361" s="9" t="s">
        <v>15</v>
      </c>
      <c r="N361" s="9" t="s">
        <v>31</v>
      </c>
      <c r="O361" s="9" t="s">
        <v>32</v>
      </c>
      <c r="P361" s="9" t="s">
        <v>36</v>
      </c>
      <c r="Q361" s="9">
        <v>2010</v>
      </c>
      <c r="R361" s="9">
        <v>1086996</v>
      </c>
      <c r="S361" s="9">
        <v>1086996</v>
      </c>
      <c r="T361" s="9" t="b">
        <v>1</v>
      </c>
    </row>
    <row r="362" spans="1:20" ht="43.5" x14ac:dyDescent="0.35">
      <c r="A362" s="9">
        <v>1492</v>
      </c>
      <c r="B362" s="9">
        <v>800</v>
      </c>
      <c r="C362" s="9">
        <v>1618</v>
      </c>
      <c r="D362" s="9">
        <v>4475602</v>
      </c>
      <c r="E362" s="9" t="s">
        <v>1204</v>
      </c>
      <c r="F362" s="9" t="s">
        <v>12</v>
      </c>
      <c r="G362" s="9" t="s">
        <v>13</v>
      </c>
      <c r="H362" s="9" t="s">
        <v>990</v>
      </c>
      <c r="I362" s="10">
        <v>42215</v>
      </c>
      <c r="J362" s="9"/>
      <c r="K362" s="9" t="s">
        <v>1155</v>
      </c>
      <c r="L362" s="9" t="s">
        <v>15</v>
      </c>
      <c r="M362" s="9" t="s">
        <v>15</v>
      </c>
      <c r="N362" s="9" t="s">
        <v>31</v>
      </c>
      <c r="O362" s="9" t="s">
        <v>32</v>
      </c>
      <c r="P362" s="9" t="s">
        <v>36</v>
      </c>
      <c r="Q362" s="9">
        <v>2010</v>
      </c>
      <c r="R362" s="9">
        <v>1086996</v>
      </c>
      <c r="S362" s="9">
        <v>1086996</v>
      </c>
      <c r="T362" s="9" t="b">
        <v>1</v>
      </c>
    </row>
    <row r="363" spans="1:20" ht="43.5" x14ac:dyDescent="0.35">
      <c r="A363" s="9">
        <v>1492</v>
      </c>
      <c r="B363" s="9">
        <v>801</v>
      </c>
      <c r="C363" s="9">
        <v>1618</v>
      </c>
      <c r="D363" s="9">
        <v>4475602</v>
      </c>
      <c r="E363" s="9" t="s">
        <v>1204</v>
      </c>
      <c r="F363" s="9" t="s">
        <v>12</v>
      </c>
      <c r="G363" s="9" t="s">
        <v>13</v>
      </c>
      <c r="H363" s="9" t="s">
        <v>990</v>
      </c>
      <c r="I363" s="10">
        <v>42215</v>
      </c>
      <c r="J363" s="9"/>
      <c r="K363" s="9" t="s">
        <v>1155</v>
      </c>
      <c r="L363" s="9" t="s">
        <v>15</v>
      </c>
      <c r="M363" s="9" t="s">
        <v>15</v>
      </c>
      <c r="N363" s="9" t="s">
        <v>31</v>
      </c>
      <c r="O363" s="9" t="s">
        <v>32</v>
      </c>
      <c r="P363" s="9" t="s">
        <v>36</v>
      </c>
      <c r="Q363" s="9">
        <v>2010</v>
      </c>
      <c r="R363" s="9">
        <v>1086996</v>
      </c>
      <c r="S363" s="9">
        <v>1086996</v>
      </c>
      <c r="T363" s="9" t="b">
        <v>1</v>
      </c>
    </row>
    <row r="364" spans="1:20" ht="43.5" x14ac:dyDescent="0.35">
      <c r="A364" s="9">
        <v>1494</v>
      </c>
      <c r="B364" s="9">
        <v>1280</v>
      </c>
      <c r="C364" s="9">
        <v>81</v>
      </c>
      <c r="D364" s="9">
        <v>3663431</v>
      </c>
      <c r="E364" s="9" t="s">
        <v>1204</v>
      </c>
      <c r="F364" s="9" t="s">
        <v>12</v>
      </c>
      <c r="G364" s="9" t="s">
        <v>13</v>
      </c>
      <c r="H364" s="9" t="s">
        <v>950</v>
      </c>
      <c r="I364" s="10">
        <v>38547</v>
      </c>
      <c r="J364" s="9"/>
      <c r="K364" s="9" t="s">
        <v>1155</v>
      </c>
      <c r="L364" s="9" t="s">
        <v>15</v>
      </c>
      <c r="M364" s="9" t="s">
        <v>15</v>
      </c>
      <c r="N364" s="9" t="s">
        <v>239</v>
      </c>
      <c r="O364" s="9" t="s">
        <v>23</v>
      </c>
      <c r="P364" s="9" t="s">
        <v>58</v>
      </c>
      <c r="Q364" s="9">
        <v>2009</v>
      </c>
      <c r="R364" s="9">
        <v>64935</v>
      </c>
      <c r="S364" s="9">
        <v>55844</v>
      </c>
      <c r="T364" s="9" t="b">
        <v>0</v>
      </c>
    </row>
    <row r="365" spans="1:20" ht="43.5" x14ac:dyDescent="0.35">
      <c r="A365" s="9">
        <v>1495</v>
      </c>
      <c r="B365" s="9">
        <v>1284</v>
      </c>
      <c r="C365" s="9">
        <v>87</v>
      </c>
      <c r="D365" s="9">
        <v>3663448</v>
      </c>
      <c r="E365" s="9" t="s">
        <v>1204</v>
      </c>
      <c r="F365" s="9" t="s">
        <v>12</v>
      </c>
      <c r="G365" s="9" t="s">
        <v>13</v>
      </c>
      <c r="H365" s="9" t="s">
        <v>950</v>
      </c>
      <c r="I365" s="10">
        <v>38547</v>
      </c>
      <c r="J365" s="9"/>
      <c r="K365" s="9" t="s">
        <v>1155</v>
      </c>
      <c r="L365" s="9" t="s">
        <v>15</v>
      </c>
      <c r="M365" s="9" t="s">
        <v>15</v>
      </c>
      <c r="N365" s="9" t="s">
        <v>239</v>
      </c>
      <c r="O365" s="9" t="s">
        <v>23</v>
      </c>
      <c r="P365" s="9" t="s">
        <v>58</v>
      </c>
      <c r="Q365" s="9">
        <v>2009</v>
      </c>
      <c r="R365" s="9">
        <v>76220</v>
      </c>
      <c r="S365" s="9">
        <v>69360</v>
      </c>
      <c r="T365" s="9" t="b">
        <v>0</v>
      </c>
    </row>
    <row r="366" spans="1:20" ht="43.5" x14ac:dyDescent="0.35">
      <c r="A366" s="9">
        <v>1498</v>
      </c>
      <c r="B366" s="9">
        <v>1311</v>
      </c>
      <c r="C366" s="9">
        <v>127</v>
      </c>
      <c r="D366" s="9">
        <v>3663573</v>
      </c>
      <c r="E366" s="9" t="s">
        <v>1204</v>
      </c>
      <c r="F366" s="9" t="s">
        <v>12</v>
      </c>
      <c r="G366" s="9" t="s">
        <v>13</v>
      </c>
      <c r="H366" s="9" t="s">
        <v>950</v>
      </c>
      <c r="I366" s="10">
        <v>38547</v>
      </c>
      <c r="J366" s="9"/>
      <c r="K366" s="9" t="s">
        <v>1155</v>
      </c>
      <c r="L366" s="9" t="s">
        <v>15</v>
      </c>
      <c r="M366" s="9" t="s">
        <v>15</v>
      </c>
      <c r="N366" s="9" t="s">
        <v>240</v>
      </c>
      <c r="O366" s="9" t="s">
        <v>32</v>
      </c>
      <c r="P366" s="9" t="s">
        <v>58</v>
      </c>
      <c r="Q366" s="9">
        <v>2009</v>
      </c>
      <c r="R366" s="9">
        <v>72555</v>
      </c>
      <c r="S366" s="9">
        <v>67476</v>
      </c>
      <c r="T366" s="9" t="b">
        <v>0</v>
      </c>
    </row>
    <row r="367" spans="1:20" ht="43.5" x14ac:dyDescent="0.35">
      <c r="A367" s="9">
        <v>1508</v>
      </c>
      <c r="B367" s="9">
        <v>1250</v>
      </c>
      <c r="C367" s="9">
        <v>39</v>
      </c>
      <c r="D367" s="9">
        <v>3663337</v>
      </c>
      <c r="E367" s="9" t="s">
        <v>1204</v>
      </c>
      <c r="F367" s="9" t="s">
        <v>12</v>
      </c>
      <c r="G367" s="9" t="s">
        <v>13</v>
      </c>
      <c r="H367" s="9" t="s">
        <v>950</v>
      </c>
      <c r="I367" s="10">
        <v>38547</v>
      </c>
      <c r="J367" s="9"/>
      <c r="K367" s="9" t="s">
        <v>1155</v>
      </c>
      <c r="L367" s="9" t="s">
        <v>15</v>
      </c>
      <c r="M367" s="9" t="s">
        <v>15</v>
      </c>
      <c r="N367" s="9" t="s">
        <v>241</v>
      </c>
      <c r="O367" s="9" t="s">
        <v>23</v>
      </c>
      <c r="P367" s="9" t="s">
        <v>58</v>
      </c>
      <c r="Q367" s="9">
        <v>2009</v>
      </c>
      <c r="R367" s="9">
        <v>59670</v>
      </c>
      <c r="S367" s="9">
        <v>53106</v>
      </c>
      <c r="T367" s="9" t="b">
        <v>0</v>
      </c>
    </row>
    <row r="368" spans="1:20" ht="43.5" x14ac:dyDescent="0.35">
      <c r="A368" s="9">
        <v>1510</v>
      </c>
      <c r="B368" s="9">
        <v>1249</v>
      </c>
      <c r="C368" s="9">
        <v>37</v>
      </c>
      <c r="D368" s="9">
        <v>3663334</v>
      </c>
      <c r="E368" s="9" t="s">
        <v>1204</v>
      </c>
      <c r="F368" s="9" t="s">
        <v>12</v>
      </c>
      <c r="G368" s="9" t="s">
        <v>13</v>
      </c>
      <c r="H368" s="9" t="s">
        <v>950</v>
      </c>
      <c r="I368" s="10">
        <v>38547</v>
      </c>
      <c r="J368" s="9"/>
      <c r="K368" s="9" t="s">
        <v>1155</v>
      </c>
      <c r="L368" s="9" t="s">
        <v>15</v>
      </c>
      <c r="M368" s="9" t="s">
        <v>15</v>
      </c>
      <c r="N368" s="9" t="s">
        <v>242</v>
      </c>
      <c r="O368" s="9" t="s">
        <v>23</v>
      </c>
      <c r="P368" s="9" t="s">
        <v>58</v>
      </c>
      <c r="Q368" s="9">
        <v>2009</v>
      </c>
      <c r="R368" s="9">
        <v>59465</v>
      </c>
      <c r="S368" s="9">
        <v>56492</v>
      </c>
      <c r="T368" s="9" t="b">
        <v>0</v>
      </c>
    </row>
    <row r="369" spans="1:20" ht="43.5" x14ac:dyDescent="0.35">
      <c r="A369" s="9">
        <v>1512</v>
      </c>
      <c r="B369" s="9">
        <v>1234</v>
      </c>
      <c r="C369" s="9">
        <v>16</v>
      </c>
      <c r="D369" s="9">
        <v>3663293</v>
      </c>
      <c r="E369" s="9" t="s">
        <v>1204</v>
      </c>
      <c r="F369" s="9" t="s">
        <v>12</v>
      </c>
      <c r="G369" s="9" t="s">
        <v>13</v>
      </c>
      <c r="H369" s="9" t="s">
        <v>950</v>
      </c>
      <c r="I369" s="10">
        <v>38547</v>
      </c>
      <c r="J369" s="9"/>
      <c r="K369" s="9" t="s">
        <v>1155</v>
      </c>
      <c r="L369" s="9" t="s">
        <v>15</v>
      </c>
      <c r="M369" s="9" t="s">
        <v>15</v>
      </c>
      <c r="N369" s="9" t="s">
        <v>210</v>
      </c>
      <c r="O369" s="9" t="s">
        <v>23</v>
      </c>
      <c r="P369" s="9" t="s">
        <v>58</v>
      </c>
      <c r="Q369" s="9">
        <v>2009</v>
      </c>
      <c r="R369" s="9">
        <v>140805</v>
      </c>
      <c r="S369" s="9">
        <v>140805</v>
      </c>
      <c r="T369" s="9" t="b">
        <v>0</v>
      </c>
    </row>
    <row r="370" spans="1:20" ht="43.5" x14ac:dyDescent="0.35">
      <c r="A370" s="9">
        <v>1514</v>
      </c>
      <c r="B370" s="9">
        <v>1316</v>
      </c>
      <c r="C370" s="9">
        <v>133</v>
      </c>
      <c r="D370" s="9">
        <v>3663581</v>
      </c>
      <c r="E370" s="9" t="s">
        <v>1204</v>
      </c>
      <c r="F370" s="9" t="s">
        <v>12</v>
      </c>
      <c r="G370" s="9" t="s">
        <v>13</v>
      </c>
      <c r="H370" s="9" t="s">
        <v>950</v>
      </c>
      <c r="I370" s="10">
        <v>38547</v>
      </c>
      <c r="J370" s="9"/>
      <c r="K370" s="9" t="s">
        <v>1155</v>
      </c>
      <c r="L370" s="9" t="s">
        <v>15</v>
      </c>
      <c r="M370" s="9" t="s">
        <v>15</v>
      </c>
      <c r="N370" s="9" t="s">
        <v>243</v>
      </c>
      <c r="O370" s="9" t="s">
        <v>23</v>
      </c>
      <c r="P370" s="9" t="s">
        <v>58</v>
      </c>
      <c r="Q370" s="9">
        <v>2009</v>
      </c>
      <c r="R370" s="9">
        <v>59257</v>
      </c>
      <c r="S370" s="9">
        <v>54516</v>
      </c>
      <c r="T370" s="9" t="b">
        <v>0</v>
      </c>
    </row>
    <row r="371" spans="1:20" ht="72.5" x14ac:dyDescent="0.35">
      <c r="A371" s="9">
        <v>1515</v>
      </c>
      <c r="B371" s="9">
        <v>1114</v>
      </c>
      <c r="C371" s="9">
        <v>1634</v>
      </c>
      <c r="D371" s="9">
        <v>19926243</v>
      </c>
      <c r="E371" s="9" t="s">
        <v>1204</v>
      </c>
      <c r="F371" s="9" t="s">
        <v>12</v>
      </c>
      <c r="G371" s="9" t="s">
        <v>13</v>
      </c>
      <c r="H371" s="9" t="s">
        <v>967</v>
      </c>
      <c r="I371" s="10">
        <v>44544</v>
      </c>
      <c r="J371" s="9"/>
      <c r="K371" s="9" t="s">
        <v>1155</v>
      </c>
      <c r="L371" s="9" t="s">
        <v>15</v>
      </c>
      <c r="M371" s="9" t="s">
        <v>15</v>
      </c>
      <c r="N371" s="9" t="s">
        <v>180</v>
      </c>
      <c r="O371" s="9" t="s">
        <v>17</v>
      </c>
      <c r="P371" s="9" t="s">
        <v>24</v>
      </c>
      <c r="Q371" s="9">
        <v>2016</v>
      </c>
      <c r="R371" s="9">
        <v>158490</v>
      </c>
      <c r="S371" s="9">
        <v>158490</v>
      </c>
      <c r="T371" s="9" t="b">
        <v>1</v>
      </c>
    </row>
    <row r="372" spans="1:20" ht="43.5" x14ac:dyDescent="0.35">
      <c r="A372" s="9">
        <v>1516</v>
      </c>
      <c r="B372" s="9">
        <v>1243</v>
      </c>
      <c r="C372" s="9">
        <v>28</v>
      </c>
      <c r="D372" s="9">
        <v>3663318</v>
      </c>
      <c r="E372" s="9" t="s">
        <v>1204</v>
      </c>
      <c r="F372" s="9" t="s">
        <v>12</v>
      </c>
      <c r="G372" s="9" t="s">
        <v>13</v>
      </c>
      <c r="H372" s="9" t="s">
        <v>950</v>
      </c>
      <c r="I372" s="10">
        <v>38547</v>
      </c>
      <c r="J372" s="9"/>
      <c r="K372" s="9" t="s">
        <v>1155</v>
      </c>
      <c r="L372" s="9" t="s">
        <v>15</v>
      </c>
      <c r="M372" s="9" t="s">
        <v>15</v>
      </c>
      <c r="N372" s="9" t="s">
        <v>96</v>
      </c>
      <c r="O372" s="9" t="s">
        <v>23</v>
      </c>
      <c r="P372" s="9" t="s">
        <v>58</v>
      </c>
      <c r="Q372" s="9">
        <v>2009</v>
      </c>
      <c r="R372" s="9">
        <v>86800</v>
      </c>
      <c r="S372" s="9">
        <v>86800</v>
      </c>
      <c r="T372" s="9" t="b">
        <v>0</v>
      </c>
    </row>
    <row r="373" spans="1:20" ht="43.5" x14ac:dyDescent="0.35">
      <c r="A373" s="9">
        <v>1521</v>
      </c>
      <c r="B373" s="9">
        <v>1309</v>
      </c>
      <c r="C373" s="9">
        <v>123</v>
      </c>
      <c r="D373" s="9">
        <v>3663557</v>
      </c>
      <c r="E373" s="9" t="s">
        <v>1204</v>
      </c>
      <c r="F373" s="9" t="s">
        <v>12</v>
      </c>
      <c r="G373" s="9" t="s">
        <v>13</v>
      </c>
      <c r="H373" s="9" t="s">
        <v>950</v>
      </c>
      <c r="I373" s="10">
        <v>38547</v>
      </c>
      <c r="J373" s="9"/>
      <c r="K373" s="9" t="s">
        <v>1155</v>
      </c>
      <c r="L373" s="9" t="s">
        <v>15</v>
      </c>
      <c r="M373" s="9" t="s">
        <v>15</v>
      </c>
      <c r="N373" s="9" t="s">
        <v>244</v>
      </c>
      <c r="O373" s="9" t="s">
        <v>23</v>
      </c>
      <c r="P373" s="9" t="s">
        <v>58</v>
      </c>
      <c r="Q373" s="9">
        <v>2009</v>
      </c>
      <c r="R373" s="9">
        <v>97690</v>
      </c>
      <c r="S373" s="9">
        <v>89875</v>
      </c>
      <c r="T373" s="9" t="b">
        <v>0</v>
      </c>
    </row>
    <row r="374" spans="1:20" ht="72.5" x14ac:dyDescent="0.35">
      <c r="A374" s="9">
        <v>1532</v>
      </c>
      <c r="B374" s="9">
        <v>1003</v>
      </c>
      <c r="C374" s="9">
        <v>1649</v>
      </c>
      <c r="D374" s="9">
        <v>12455741</v>
      </c>
      <c r="E374" s="9" t="s">
        <v>1204</v>
      </c>
      <c r="F374" s="9" t="s">
        <v>12</v>
      </c>
      <c r="G374" s="9" t="s">
        <v>13</v>
      </c>
      <c r="H374" s="9" t="s">
        <v>1009</v>
      </c>
      <c r="I374" s="10">
        <v>44041</v>
      </c>
      <c r="J374" s="9"/>
      <c r="K374" s="9" t="s">
        <v>1155</v>
      </c>
      <c r="L374" s="9" t="s">
        <v>15</v>
      </c>
      <c r="M374" s="9" t="s">
        <v>15</v>
      </c>
      <c r="N374" s="9" t="s">
        <v>245</v>
      </c>
      <c r="O374" s="9" t="s">
        <v>49</v>
      </c>
      <c r="P374" s="9" t="s">
        <v>47</v>
      </c>
      <c r="Q374" s="9">
        <v>2020</v>
      </c>
      <c r="R374" s="9">
        <v>209192</v>
      </c>
      <c r="S374" s="9">
        <v>209192</v>
      </c>
      <c r="T374" s="9" t="b">
        <v>1</v>
      </c>
    </row>
    <row r="375" spans="1:20" ht="43.5" x14ac:dyDescent="0.35">
      <c r="A375" s="9">
        <v>1534</v>
      </c>
      <c r="B375" s="9">
        <v>1298</v>
      </c>
      <c r="C375" s="9">
        <v>106</v>
      </c>
      <c r="D375" s="9">
        <v>3663500</v>
      </c>
      <c r="E375" s="9" t="s">
        <v>1204</v>
      </c>
      <c r="F375" s="9" t="s">
        <v>12</v>
      </c>
      <c r="G375" s="9" t="s">
        <v>13</v>
      </c>
      <c r="H375" s="9" t="s">
        <v>950</v>
      </c>
      <c r="I375" s="10">
        <v>38547</v>
      </c>
      <c r="J375" s="9"/>
      <c r="K375" s="9" t="s">
        <v>1155</v>
      </c>
      <c r="L375" s="9" t="s">
        <v>15</v>
      </c>
      <c r="M375" s="9" t="s">
        <v>15</v>
      </c>
      <c r="N375" s="9" t="s">
        <v>246</v>
      </c>
      <c r="O375" s="9" t="s">
        <v>136</v>
      </c>
      <c r="P375" s="9" t="s">
        <v>58</v>
      </c>
      <c r="Q375" s="9">
        <v>2009</v>
      </c>
      <c r="R375" s="9">
        <v>96380</v>
      </c>
      <c r="S375" s="9">
        <v>87706</v>
      </c>
      <c r="T375" s="9" t="b">
        <v>0</v>
      </c>
    </row>
    <row r="376" spans="1:20" ht="29" x14ac:dyDescent="0.35">
      <c r="A376" s="9">
        <v>1536</v>
      </c>
      <c r="B376" s="9">
        <v>392</v>
      </c>
      <c r="C376" s="9">
        <v>1811</v>
      </c>
      <c r="D376" s="9">
        <v>2789960</v>
      </c>
      <c r="E376" s="9" t="s">
        <v>1204</v>
      </c>
      <c r="F376" s="9" t="s">
        <v>12</v>
      </c>
      <c r="G376" s="9" t="s">
        <v>13</v>
      </c>
      <c r="H376" s="9" t="s">
        <v>1003</v>
      </c>
      <c r="I376" s="10">
        <v>37978</v>
      </c>
      <c r="J376" s="9"/>
      <c r="K376" s="9" t="s">
        <v>1155</v>
      </c>
      <c r="L376" s="9" t="s">
        <v>15</v>
      </c>
      <c r="M376" s="9" t="s">
        <v>15</v>
      </c>
      <c r="N376" s="9" t="s">
        <v>247</v>
      </c>
      <c r="O376" s="9" t="s">
        <v>20</v>
      </c>
      <c r="P376" s="9" t="s">
        <v>67</v>
      </c>
      <c r="Q376" s="9">
        <v>2003</v>
      </c>
      <c r="R376" s="9">
        <v>376082</v>
      </c>
      <c r="S376" s="9">
        <v>300866</v>
      </c>
      <c r="T376" s="9" t="b">
        <v>0</v>
      </c>
    </row>
    <row r="377" spans="1:20" ht="72.5" x14ac:dyDescent="0.35">
      <c r="A377" s="9">
        <v>1541</v>
      </c>
      <c r="B377" s="9">
        <v>1223</v>
      </c>
      <c r="C377" s="9">
        <v>1655</v>
      </c>
      <c r="D377" s="9">
        <v>1776879</v>
      </c>
      <c r="E377" s="9" t="s">
        <v>1204</v>
      </c>
      <c r="F377" s="9" t="s">
        <v>12</v>
      </c>
      <c r="G377" s="9" t="s">
        <v>13</v>
      </c>
      <c r="H377" s="9" t="s">
        <v>1023</v>
      </c>
      <c r="I377" s="10">
        <v>38254</v>
      </c>
      <c r="J377" s="9"/>
      <c r="K377" s="9" t="s">
        <v>1155</v>
      </c>
      <c r="L377" s="9" t="s">
        <v>15</v>
      </c>
      <c r="M377" s="9" t="s">
        <v>15</v>
      </c>
      <c r="N377" s="9" t="s">
        <v>210</v>
      </c>
      <c r="O377" s="9" t="s">
        <v>23</v>
      </c>
      <c r="P377" s="9" t="s">
        <v>24</v>
      </c>
      <c r="Q377" s="9">
        <v>2001</v>
      </c>
      <c r="R377" s="9">
        <v>313113</v>
      </c>
      <c r="S377" s="9">
        <v>306851</v>
      </c>
      <c r="T377" s="9" t="b">
        <v>0</v>
      </c>
    </row>
    <row r="378" spans="1:20" ht="43.5" x14ac:dyDescent="0.35">
      <c r="A378" s="9">
        <v>1546</v>
      </c>
      <c r="B378" s="9">
        <v>1327</v>
      </c>
      <c r="C378" s="9">
        <v>147</v>
      </c>
      <c r="D378" s="9">
        <v>3663685</v>
      </c>
      <c r="E378" s="9" t="s">
        <v>1204</v>
      </c>
      <c r="F378" s="9" t="s">
        <v>12</v>
      </c>
      <c r="G378" s="9" t="s">
        <v>13</v>
      </c>
      <c r="H378" s="9" t="s">
        <v>950</v>
      </c>
      <c r="I378" s="10">
        <v>38547</v>
      </c>
      <c r="J378" s="9"/>
      <c r="K378" s="9" t="s">
        <v>1155</v>
      </c>
      <c r="L378" s="9" t="s">
        <v>15</v>
      </c>
      <c r="M378" s="9" t="s">
        <v>15</v>
      </c>
      <c r="N378" s="9" t="s">
        <v>248</v>
      </c>
      <c r="O378" s="9" t="s">
        <v>65</v>
      </c>
      <c r="P378" s="9" t="s">
        <v>58</v>
      </c>
      <c r="Q378" s="9">
        <v>2009</v>
      </c>
      <c r="R378" s="9">
        <v>89745</v>
      </c>
      <c r="S378" s="9">
        <v>83463</v>
      </c>
      <c r="T378" s="9" t="b">
        <v>0</v>
      </c>
    </row>
    <row r="379" spans="1:20" ht="58" x14ac:dyDescent="0.35">
      <c r="A379" s="9">
        <v>1548</v>
      </c>
      <c r="B379" s="9">
        <v>687</v>
      </c>
      <c r="C379" s="9">
        <v>1662</v>
      </c>
      <c r="D379" s="9">
        <v>6244835</v>
      </c>
      <c r="E379" s="9" t="s">
        <v>1204</v>
      </c>
      <c r="F379" s="9" t="s">
        <v>12</v>
      </c>
      <c r="G379" s="9" t="s">
        <v>13</v>
      </c>
      <c r="H379" s="9" t="s">
        <v>1038</v>
      </c>
      <c r="I379" s="10">
        <v>42312</v>
      </c>
      <c r="J379" s="9"/>
      <c r="K379" s="9" t="s">
        <v>1155</v>
      </c>
      <c r="L379" s="9" t="s">
        <v>15</v>
      </c>
      <c r="M379" s="9" t="s">
        <v>15</v>
      </c>
      <c r="N379" s="9" t="s">
        <v>177</v>
      </c>
      <c r="O379" s="9" t="s">
        <v>151</v>
      </c>
      <c r="P379" s="9" t="s">
        <v>152</v>
      </c>
      <c r="Q379" s="9">
        <v>1999</v>
      </c>
      <c r="R379" s="9">
        <v>325424</v>
      </c>
      <c r="S379" s="9">
        <v>325424</v>
      </c>
      <c r="T379" s="9" t="b">
        <v>1</v>
      </c>
    </row>
    <row r="380" spans="1:20" ht="72.5" x14ac:dyDescent="0.35">
      <c r="A380" s="9">
        <v>1566</v>
      </c>
      <c r="B380" s="9">
        <v>782</v>
      </c>
      <c r="C380" s="9">
        <v>1679</v>
      </c>
      <c r="D380" s="9">
        <v>6246307</v>
      </c>
      <c r="E380" s="9" t="s">
        <v>1204</v>
      </c>
      <c r="F380" s="9" t="s">
        <v>12</v>
      </c>
      <c r="G380" s="9" t="s">
        <v>13</v>
      </c>
      <c r="H380" s="9" t="s">
        <v>1023</v>
      </c>
      <c r="I380" s="10">
        <v>42164</v>
      </c>
      <c r="J380" s="9"/>
      <c r="K380" s="9" t="s">
        <v>1155</v>
      </c>
      <c r="L380" s="9" t="s">
        <v>15</v>
      </c>
      <c r="M380" s="9" t="s">
        <v>15</v>
      </c>
      <c r="N380" s="9" t="s">
        <v>54</v>
      </c>
      <c r="O380" s="9" t="s">
        <v>17</v>
      </c>
      <c r="P380" s="9" t="s">
        <v>21</v>
      </c>
      <c r="Q380" s="9">
        <v>2017</v>
      </c>
      <c r="R380" s="9">
        <v>368368</v>
      </c>
      <c r="S380" s="9">
        <v>368368</v>
      </c>
      <c r="T380" s="9" t="b">
        <v>1</v>
      </c>
    </row>
    <row r="381" spans="1:20" ht="72.5" x14ac:dyDescent="0.35">
      <c r="A381" s="9">
        <v>1579</v>
      </c>
      <c r="B381" s="9">
        <v>639</v>
      </c>
      <c r="C381" s="9">
        <v>1686</v>
      </c>
      <c r="D381" s="9">
        <v>3422059</v>
      </c>
      <c r="E381" s="9" t="s">
        <v>1204</v>
      </c>
      <c r="F381" s="9" t="s">
        <v>12</v>
      </c>
      <c r="G381" s="9" t="s">
        <v>13</v>
      </c>
      <c r="H381" s="9" t="s">
        <v>1023</v>
      </c>
      <c r="I381" s="10">
        <v>41274</v>
      </c>
      <c r="J381" s="9"/>
      <c r="K381" s="9" t="s">
        <v>1155</v>
      </c>
      <c r="L381" s="9" t="s">
        <v>15</v>
      </c>
      <c r="M381" s="9" t="s">
        <v>15</v>
      </c>
      <c r="N381" s="9" t="s">
        <v>31</v>
      </c>
      <c r="O381" s="9" t="s">
        <v>32</v>
      </c>
      <c r="P381" s="9" t="s">
        <v>21</v>
      </c>
      <c r="Q381" s="9">
        <v>2012</v>
      </c>
      <c r="R381" s="9">
        <v>317997</v>
      </c>
      <c r="S381" s="9">
        <v>317997</v>
      </c>
      <c r="T381" s="9" t="b">
        <v>1</v>
      </c>
    </row>
    <row r="382" spans="1:20" ht="43.5" x14ac:dyDescent="0.35">
      <c r="A382" s="9">
        <v>1588</v>
      </c>
      <c r="B382" s="9">
        <v>525</v>
      </c>
      <c r="C382" s="9">
        <v>792</v>
      </c>
      <c r="D382" s="9">
        <v>29823085</v>
      </c>
      <c r="E382" s="9" t="s">
        <v>1204</v>
      </c>
      <c r="F382" s="9" t="s">
        <v>12</v>
      </c>
      <c r="G382" s="9" t="s">
        <v>69</v>
      </c>
      <c r="H382" s="9" t="s">
        <v>984</v>
      </c>
      <c r="I382" s="10">
        <v>38943</v>
      </c>
      <c r="J382" s="10">
        <v>45181</v>
      </c>
      <c r="K382" s="9" t="s">
        <v>1155</v>
      </c>
      <c r="L382" s="9" t="s">
        <v>15</v>
      </c>
      <c r="M382" s="9" t="s">
        <v>15</v>
      </c>
      <c r="N382" s="9" t="s">
        <v>249</v>
      </c>
      <c r="O382" s="9" t="s">
        <v>192</v>
      </c>
      <c r="P382" s="9" t="s">
        <v>36</v>
      </c>
      <c r="Q382" s="9">
        <v>2010</v>
      </c>
      <c r="R382" s="9">
        <v>312626</v>
      </c>
      <c r="S382" s="9">
        <v>12266</v>
      </c>
      <c r="T382" s="9" t="b">
        <v>1</v>
      </c>
    </row>
    <row r="383" spans="1:20" ht="72.5" x14ac:dyDescent="0.35">
      <c r="A383" s="9">
        <v>1594</v>
      </c>
      <c r="B383" s="9">
        <v>1093</v>
      </c>
      <c r="C383" s="9">
        <v>1702</v>
      </c>
      <c r="D383" s="9">
        <v>19920473</v>
      </c>
      <c r="E383" s="9" t="s">
        <v>1204</v>
      </c>
      <c r="F383" s="9" t="s">
        <v>12</v>
      </c>
      <c r="G383" s="9" t="s">
        <v>13</v>
      </c>
      <c r="H383" s="9" t="s">
        <v>1002</v>
      </c>
      <c r="I383" s="10">
        <v>44545</v>
      </c>
      <c r="J383" s="9"/>
      <c r="K383" s="9" t="s">
        <v>1155</v>
      </c>
      <c r="L383" s="9" t="s">
        <v>15</v>
      </c>
      <c r="M383" s="9" t="s">
        <v>15</v>
      </c>
      <c r="N383" s="9" t="s">
        <v>74</v>
      </c>
      <c r="O383" s="9" t="s">
        <v>17</v>
      </c>
      <c r="P383" s="9" t="s">
        <v>24</v>
      </c>
      <c r="Q383" s="9">
        <v>1986</v>
      </c>
      <c r="R383" s="9">
        <v>179293</v>
      </c>
      <c r="S383" s="9">
        <v>167144</v>
      </c>
      <c r="T383" s="9" t="b">
        <v>0</v>
      </c>
    </row>
    <row r="384" spans="1:20" ht="43.5" x14ac:dyDescent="0.35">
      <c r="A384" s="9">
        <v>1596</v>
      </c>
      <c r="B384" s="9">
        <v>1310</v>
      </c>
      <c r="C384" s="9">
        <v>125</v>
      </c>
      <c r="D384" s="9">
        <v>3663564</v>
      </c>
      <c r="E384" s="9" t="s">
        <v>1204</v>
      </c>
      <c r="F384" s="9" t="s">
        <v>12</v>
      </c>
      <c r="G384" s="9" t="s">
        <v>13</v>
      </c>
      <c r="H384" s="9" t="s">
        <v>950</v>
      </c>
      <c r="I384" s="10">
        <v>38547</v>
      </c>
      <c r="J384" s="9"/>
      <c r="K384" s="9" t="s">
        <v>1155</v>
      </c>
      <c r="L384" s="9" t="s">
        <v>15</v>
      </c>
      <c r="M384" s="9" t="s">
        <v>15</v>
      </c>
      <c r="N384" s="9" t="s">
        <v>250</v>
      </c>
      <c r="O384" s="9" t="s">
        <v>81</v>
      </c>
      <c r="P384" s="9" t="s">
        <v>58</v>
      </c>
      <c r="Q384" s="9">
        <v>2009</v>
      </c>
      <c r="R384" s="9">
        <v>61275</v>
      </c>
      <c r="S384" s="9">
        <v>55760</v>
      </c>
      <c r="T384" s="9" t="b">
        <v>0</v>
      </c>
    </row>
    <row r="385" spans="1:20" ht="43.5" x14ac:dyDescent="0.35">
      <c r="A385" s="9">
        <v>1600</v>
      </c>
      <c r="B385" s="9">
        <v>1283</v>
      </c>
      <c r="C385" s="9">
        <v>86</v>
      </c>
      <c r="D385" s="9">
        <v>3663447</v>
      </c>
      <c r="E385" s="9" t="s">
        <v>1204</v>
      </c>
      <c r="F385" s="9" t="s">
        <v>12</v>
      </c>
      <c r="G385" s="9" t="s">
        <v>13</v>
      </c>
      <c r="H385" s="9" t="s">
        <v>950</v>
      </c>
      <c r="I385" s="10">
        <v>38547</v>
      </c>
      <c r="J385" s="9"/>
      <c r="K385" s="9" t="s">
        <v>1155</v>
      </c>
      <c r="L385" s="9" t="s">
        <v>15</v>
      </c>
      <c r="M385" s="9" t="s">
        <v>15</v>
      </c>
      <c r="N385" s="9" t="s">
        <v>251</v>
      </c>
      <c r="O385" s="9" t="s">
        <v>118</v>
      </c>
      <c r="P385" s="9" t="s">
        <v>58</v>
      </c>
      <c r="Q385" s="9">
        <v>2009</v>
      </c>
      <c r="R385" s="9">
        <v>89915</v>
      </c>
      <c r="S385" s="9">
        <v>80924</v>
      </c>
      <c r="T385" s="9" t="b">
        <v>0</v>
      </c>
    </row>
    <row r="386" spans="1:20" ht="72.5" x14ac:dyDescent="0.35">
      <c r="A386" s="9">
        <v>1612</v>
      </c>
      <c r="B386" s="9">
        <v>1148</v>
      </c>
      <c r="C386" s="9">
        <v>1716</v>
      </c>
      <c r="D386" s="9">
        <v>24727374</v>
      </c>
      <c r="E386" s="9" t="s">
        <v>1204</v>
      </c>
      <c r="F386" s="9" t="s">
        <v>12</v>
      </c>
      <c r="G386" s="9" t="s">
        <v>13</v>
      </c>
      <c r="H386" s="9" t="s">
        <v>1099</v>
      </c>
      <c r="I386" s="10">
        <v>44887</v>
      </c>
      <c r="J386" s="9"/>
      <c r="K386" s="9" t="s">
        <v>1155</v>
      </c>
      <c r="L386" s="9" t="s">
        <v>15</v>
      </c>
      <c r="M386" s="9" t="s">
        <v>15</v>
      </c>
      <c r="N386" s="9" t="s">
        <v>252</v>
      </c>
      <c r="O386" s="9" t="s">
        <v>253</v>
      </c>
      <c r="P386" s="9" t="s">
        <v>47</v>
      </c>
      <c r="Q386" s="9">
        <v>2021</v>
      </c>
      <c r="R386" s="9">
        <v>1077416</v>
      </c>
      <c r="S386" s="9">
        <v>1077416</v>
      </c>
      <c r="T386" s="9" t="b">
        <v>1</v>
      </c>
    </row>
    <row r="387" spans="1:20" ht="43.5" x14ac:dyDescent="0.35">
      <c r="A387" s="9">
        <v>1617</v>
      </c>
      <c r="B387" s="9">
        <v>709</v>
      </c>
      <c r="C387" s="9">
        <v>1014</v>
      </c>
      <c r="D387" s="9">
        <v>6207484</v>
      </c>
      <c r="E387" s="9" t="s">
        <v>1204</v>
      </c>
      <c r="F387" s="9" t="s">
        <v>12</v>
      </c>
      <c r="G387" s="9" t="s">
        <v>13</v>
      </c>
      <c r="H387" s="9" t="s">
        <v>1100</v>
      </c>
      <c r="I387" s="10">
        <v>41620</v>
      </c>
      <c r="J387" s="9"/>
      <c r="K387" s="9" t="s">
        <v>1155</v>
      </c>
      <c r="L387" s="9" t="s">
        <v>15</v>
      </c>
      <c r="M387" s="9" t="s">
        <v>15</v>
      </c>
      <c r="N387" s="9" t="s">
        <v>254</v>
      </c>
      <c r="O387" s="9" t="s">
        <v>30</v>
      </c>
      <c r="P387" s="9" t="s">
        <v>58</v>
      </c>
      <c r="Q387" s="9">
        <v>2011</v>
      </c>
      <c r="R387" s="9">
        <v>68721</v>
      </c>
      <c r="S387" s="9">
        <v>68721</v>
      </c>
      <c r="T387" s="9" t="b">
        <v>0</v>
      </c>
    </row>
    <row r="388" spans="1:20" ht="43.5" x14ac:dyDescent="0.35">
      <c r="A388" s="9">
        <v>1622</v>
      </c>
      <c r="B388" s="9">
        <v>1266</v>
      </c>
      <c r="C388" s="9">
        <v>59</v>
      </c>
      <c r="D388" s="9">
        <v>3663377</v>
      </c>
      <c r="E388" s="9" t="s">
        <v>1204</v>
      </c>
      <c r="F388" s="9" t="s">
        <v>12</v>
      </c>
      <c r="G388" s="9" t="s">
        <v>13</v>
      </c>
      <c r="H388" s="9" t="s">
        <v>950</v>
      </c>
      <c r="I388" s="10">
        <v>38547</v>
      </c>
      <c r="J388" s="9"/>
      <c r="K388" s="9" t="s">
        <v>1155</v>
      </c>
      <c r="L388" s="9" t="s">
        <v>15</v>
      </c>
      <c r="M388" s="9" t="s">
        <v>15</v>
      </c>
      <c r="N388" s="9" t="s">
        <v>255</v>
      </c>
      <c r="O388" s="9" t="s">
        <v>35</v>
      </c>
      <c r="P388" s="9" t="s">
        <v>58</v>
      </c>
      <c r="Q388" s="9">
        <v>2009</v>
      </c>
      <c r="R388" s="9">
        <v>62055</v>
      </c>
      <c r="S388" s="9">
        <v>54608</v>
      </c>
      <c r="T388" s="9" t="b">
        <v>0</v>
      </c>
    </row>
    <row r="389" spans="1:20" ht="72.5" x14ac:dyDescent="0.35">
      <c r="A389" s="9">
        <v>1630</v>
      </c>
      <c r="B389" s="9">
        <v>569</v>
      </c>
      <c r="C389" s="9">
        <v>1731</v>
      </c>
      <c r="D389" s="9">
        <v>3315077</v>
      </c>
      <c r="E389" s="9" t="s">
        <v>1204</v>
      </c>
      <c r="F389" s="9" t="s">
        <v>12</v>
      </c>
      <c r="G389" s="9" t="s">
        <v>13</v>
      </c>
      <c r="H389" s="9" t="s">
        <v>1056</v>
      </c>
      <c r="I389" s="10">
        <v>40163</v>
      </c>
      <c r="J389" s="9"/>
      <c r="K389" s="9" t="s">
        <v>1155</v>
      </c>
      <c r="L389" s="9" t="s">
        <v>15</v>
      </c>
      <c r="M389" s="9" t="s">
        <v>15</v>
      </c>
      <c r="N389" s="9" t="s">
        <v>256</v>
      </c>
      <c r="O389" s="9" t="s">
        <v>151</v>
      </c>
      <c r="P389" s="9" t="s">
        <v>47</v>
      </c>
      <c r="Q389" s="9">
        <v>2008</v>
      </c>
      <c r="R389" s="9">
        <v>235879</v>
      </c>
      <c r="S389" s="9">
        <v>235879</v>
      </c>
      <c r="T389" s="9" t="b">
        <v>1</v>
      </c>
    </row>
    <row r="390" spans="1:20" ht="72.5" x14ac:dyDescent="0.35">
      <c r="A390" s="9">
        <v>1631</v>
      </c>
      <c r="B390" s="9">
        <v>413</v>
      </c>
      <c r="C390" s="9">
        <v>481</v>
      </c>
      <c r="D390" s="9">
        <v>3431772</v>
      </c>
      <c r="E390" s="9" t="s">
        <v>1204</v>
      </c>
      <c r="F390" s="9" t="s">
        <v>12</v>
      </c>
      <c r="G390" s="9" t="s">
        <v>13</v>
      </c>
      <c r="H390" s="9" t="s">
        <v>1056</v>
      </c>
      <c r="I390" s="10">
        <v>39175</v>
      </c>
      <c r="J390" s="9"/>
      <c r="K390" s="9" t="s">
        <v>1155</v>
      </c>
      <c r="L390" s="9" t="s">
        <v>15</v>
      </c>
      <c r="M390" s="9" t="s">
        <v>15</v>
      </c>
      <c r="N390" s="9" t="s">
        <v>256</v>
      </c>
      <c r="O390" s="9" t="s">
        <v>151</v>
      </c>
      <c r="P390" s="9" t="s">
        <v>47</v>
      </c>
      <c r="Q390" s="9">
        <v>2005</v>
      </c>
      <c r="R390" s="9">
        <v>379760</v>
      </c>
      <c r="S390" s="9">
        <v>379760</v>
      </c>
      <c r="T390" s="9" t="b">
        <v>1</v>
      </c>
    </row>
    <row r="391" spans="1:20" ht="72.5" x14ac:dyDescent="0.35">
      <c r="A391" s="9">
        <v>1632</v>
      </c>
      <c r="B391" s="9">
        <v>457</v>
      </c>
      <c r="C391" s="9">
        <v>1579</v>
      </c>
      <c r="D391" s="9">
        <v>3431797</v>
      </c>
      <c r="E391" s="9" t="s">
        <v>1204</v>
      </c>
      <c r="F391" s="9" t="s">
        <v>12</v>
      </c>
      <c r="G391" s="9" t="s">
        <v>13</v>
      </c>
      <c r="H391" s="9" t="s">
        <v>1056</v>
      </c>
      <c r="I391" s="10">
        <v>39175</v>
      </c>
      <c r="J391" s="9"/>
      <c r="K391" s="9" t="s">
        <v>1155</v>
      </c>
      <c r="L391" s="9" t="s">
        <v>15</v>
      </c>
      <c r="M391" s="9" t="s">
        <v>15</v>
      </c>
      <c r="N391" s="9" t="s">
        <v>256</v>
      </c>
      <c r="O391" s="9" t="s">
        <v>151</v>
      </c>
      <c r="P391" s="9" t="s">
        <v>47</v>
      </c>
      <c r="Q391" s="9">
        <v>2006</v>
      </c>
      <c r="R391" s="9">
        <v>401076</v>
      </c>
      <c r="S391" s="9">
        <v>401076</v>
      </c>
      <c r="T391" s="9" t="b">
        <v>1</v>
      </c>
    </row>
    <row r="392" spans="1:20" ht="72.5" x14ac:dyDescent="0.35">
      <c r="A392" s="9">
        <v>1633</v>
      </c>
      <c r="B392" s="9">
        <v>478</v>
      </c>
      <c r="C392" s="9">
        <v>1732</v>
      </c>
      <c r="D392" s="9">
        <v>3431763</v>
      </c>
      <c r="E392" s="9" t="s">
        <v>1204</v>
      </c>
      <c r="F392" s="9" t="s">
        <v>12</v>
      </c>
      <c r="G392" s="9" t="s">
        <v>13</v>
      </c>
      <c r="H392" s="9" t="s">
        <v>1056</v>
      </c>
      <c r="I392" s="10">
        <v>39777</v>
      </c>
      <c r="J392" s="9"/>
      <c r="K392" s="9" t="s">
        <v>1155</v>
      </c>
      <c r="L392" s="9" t="s">
        <v>15</v>
      </c>
      <c r="M392" s="9" t="s">
        <v>15</v>
      </c>
      <c r="N392" s="9" t="s">
        <v>256</v>
      </c>
      <c r="O392" s="9" t="s">
        <v>151</v>
      </c>
      <c r="P392" s="9" t="s">
        <v>47</v>
      </c>
      <c r="Q392" s="9">
        <v>2007</v>
      </c>
      <c r="R392" s="9">
        <v>503534</v>
      </c>
      <c r="S392" s="9">
        <v>503534</v>
      </c>
      <c r="T392" s="9" t="b">
        <v>1</v>
      </c>
    </row>
    <row r="393" spans="1:20" ht="72.5" x14ac:dyDescent="0.35">
      <c r="A393" s="9">
        <v>1634</v>
      </c>
      <c r="B393" s="9">
        <v>664</v>
      </c>
      <c r="C393" s="9">
        <v>1733</v>
      </c>
      <c r="D393" s="9">
        <v>4361948</v>
      </c>
      <c r="E393" s="9" t="s">
        <v>1204</v>
      </c>
      <c r="F393" s="9" t="s">
        <v>12</v>
      </c>
      <c r="G393" s="9" t="s">
        <v>13</v>
      </c>
      <c r="H393" s="9" t="s">
        <v>1056</v>
      </c>
      <c r="I393" s="10">
        <v>41239</v>
      </c>
      <c r="J393" s="9"/>
      <c r="K393" s="9" t="s">
        <v>1155</v>
      </c>
      <c r="L393" s="9" t="s">
        <v>15</v>
      </c>
      <c r="M393" s="9" t="s">
        <v>15</v>
      </c>
      <c r="N393" s="9" t="s">
        <v>256</v>
      </c>
      <c r="O393" s="9" t="s">
        <v>151</v>
      </c>
      <c r="P393" s="9" t="s">
        <v>47</v>
      </c>
      <c r="Q393" s="9">
        <v>2013</v>
      </c>
      <c r="R393" s="9">
        <v>350075</v>
      </c>
      <c r="S393" s="9">
        <v>350075</v>
      </c>
      <c r="T393" s="9" t="b">
        <v>1</v>
      </c>
    </row>
    <row r="394" spans="1:20" ht="72.5" x14ac:dyDescent="0.35">
      <c r="A394" s="9">
        <v>1653</v>
      </c>
      <c r="B394" s="9">
        <v>991</v>
      </c>
      <c r="C394" s="9">
        <v>424</v>
      </c>
      <c r="D394" s="9">
        <v>16344992</v>
      </c>
      <c r="E394" s="9" t="s">
        <v>1204</v>
      </c>
      <c r="F394" s="9" t="s">
        <v>12</v>
      </c>
      <c r="G394" s="9" t="s">
        <v>13</v>
      </c>
      <c r="H394" s="9" t="s">
        <v>1009</v>
      </c>
      <c r="I394" s="10">
        <v>44301</v>
      </c>
      <c r="J394" s="9"/>
      <c r="K394" s="9" t="s">
        <v>1155</v>
      </c>
      <c r="L394" s="9" t="s">
        <v>15</v>
      </c>
      <c r="M394" s="9" t="s">
        <v>15</v>
      </c>
      <c r="N394" s="9" t="s">
        <v>257</v>
      </c>
      <c r="O394" s="9" t="s">
        <v>169</v>
      </c>
      <c r="P394" s="9" t="s">
        <v>47</v>
      </c>
      <c r="Q394" s="9">
        <v>2021</v>
      </c>
      <c r="R394" s="9">
        <v>154831</v>
      </c>
      <c r="S394" s="9">
        <v>154831</v>
      </c>
      <c r="T394" s="9" t="b">
        <v>1</v>
      </c>
    </row>
    <row r="395" spans="1:20" ht="72.5" x14ac:dyDescent="0.35">
      <c r="A395" s="9">
        <v>1654</v>
      </c>
      <c r="B395" s="9">
        <v>992</v>
      </c>
      <c r="C395" s="9">
        <v>425</v>
      </c>
      <c r="D395" s="9">
        <v>16344993</v>
      </c>
      <c r="E395" s="9" t="s">
        <v>1204</v>
      </c>
      <c r="F395" s="9" t="s">
        <v>12</v>
      </c>
      <c r="G395" s="9" t="s">
        <v>13</v>
      </c>
      <c r="H395" s="9" t="s">
        <v>1009</v>
      </c>
      <c r="I395" s="10">
        <v>44301</v>
      </c>
      <c r="J395" s="9"/>
      <c r="K395" s="9" t="s">
        <v>1155</v>
      </c>
      <c r="L395" s="9" t="s">
        <v>15</v>
      </c>
      <c r="M395" s="9" t="s">
        <v>15</v>
      </c>
      <c r="N395" s="9" t="s">
        <v>257</v>
      </c>
      <c r="O395" s="9" t="s">
        <v>169</v>
      </c>
      <c r="P395" s="9" t="s">
        <v>47</v>
      </c>
      <c r="Q395" s="9">
        <v>2021</v>
      </c>
      <c r="R395" s="9">
        <v>313080</v>
      </c>
      <c r="S395" s="9">
        <v>313080</v>
      </c>
      <c r="T395" s="9" t="b">
        <v>1</v>
      </c>
    </row>
    <row r="396" spans="1:20" ht="72.5" x14ac:dyDescent="0.35">
      <c r="A396" s="9">
        <v>1655</v>
      </c>
      <c r="B396" s="9">
        <v>993</v>
      </c>
      <c r="C396" s="9">
        <v>426</v>
      </c>
      <c r="D396" s="9">
        <v>16344995</v>
      </c>
      <c r="E396" s="9" t="s">
        <v>1204</v>
      </c>
      <c r="F396" s="9" t="s">
        <v>12</v>
      </c>
      <c r="G396" s="9" t="s">
        <v>13</v>
      </c>
      <c r="H396" s="9" t="s">
        <v>1009</v>
      </c>
      <c r="I396" s="10">
        <v>44301</v>
      </c>
      <c r="J396" s="9"/>
      <c r="K396" s="9" t="s">
        <v>1155</v>
      </c>
      <c r="L396" s="9" t="s">
        <v>15</v>
      </c>
      <c r="M396" s="9" t="s">
        <v>15</v>
      </c>
      <c r="N396" s="9" t="s">
        <v>257</v>
      </c>
      <c r="O396" s="9" t="s">
        <v>169</v>
      </c>
      <c r="P396" s="9" t="s">
        <v>47</v>
      </c>
      <c r="Q396" s="9">
        <v>2021</v>
      </c>
      <c r="R396" s="9">
        <v>127631</v>
      </c>
      <c r="S396" s="9">
        <v>127631</v>
      </c>
      <c r="T396" s="9" t="b">
        <v>1</v>
      </c>
    </row>
    <row r="397" spans="1:20" ht="72.5" x14ac:dyDescent="0.35">
      <c r="A397" s="9">
        <v>1656</v>
      </c>
      <c r="B397" s="9">
        <v>998</v>
      </c>
      <c r="C397" s="9">
        <v>936</v>
      </c>
      <c r="D397" s="9">
        <v>12454855</v>
      </c>
      <c r="E397" s="9" t="s">
        <v>1204</v>
      </c>
      <c r="F397" s="9" t="s">
        <v>12</v>
      </c>
      <c r="G397" s="9" t="s">
        <v>13</v>
      </c>
      <c r="H397" s="9" t="s">
        <v>1009</v>
      </c>
      <c r="I397" s="10">
        <v>44041</v>
      </c>
      <c r="J397" s="9"/>
      <c r="K397" s="9" t="s">
        <v>1155</v>
      </c>
      <c r="L397" s="9" t="s">
        <v>15</v>
      </c>
      <c r="M397" s="9" t="s">
        <v>15</v>
      </c>
      <c r="N397" s="9" t="s">
        <v>258</v>
      </c>
      <c r="O397" s="9" t="s">
        <v>49</v>
      </c>
      <c r="P397" s="9" t="s">
        <v>47</v>
      </c>
      <c r="Q397" s="9">
        <v>2019</v>
      </c>
      <c r="R397" s="9">
        <v>251466</v>
      </c>
      <c r="S397" s="9">
        <v>251466</v>
      </c>
      <c r="T397" s="9" t="b">
        <v>1</v>
      </c>
    </row>
    <row r="398" spans="1:20" ht="72.5" x14ac:dyDescent="0.35">
      <c r="A398" s="9">
        <v>1657</v>
      </c>
      <c r="B398" s="9">
        <v>999</v>
      </c>
      <c r="C398" s="9">
        <v>937</v>
      </c>
      <c r="D398" s="9">
        <v>12454934</v>
      </c>
      <c r="E398" s="9" t="s">
        <v>1204</v>
      </c>
      <c r="F398" s="9" t="s">
        <v>12</v>
      </c>
      <c r="G398" s="9" t="s">
        <v>13</v>
      </c>
      <c r="H398" s="9" t="s">
        <v>1009</v>
      </c>
      <c r="I398" s="10">
        <v>44041</v>
      </c>
      <c r="J398" s="9"/>
      <c r="K398" s="9" t="s">
        <v>1155</v>
      </c>
      <c r="L398" s="9" t="s">
        <v>15</v>
      </c>
      <c r="M398" s="9" t="s">
        <v>15</v>
      </c>
      <c r="N398" s="9" t="s">
        <v>258</v>
      </c>
      <c r="O398" s="9" t="s">
        <v>49</v>
      </c>
      <c r="P398" s="9" t="s">
        <v>47</v>
      </c>
      <c r="Q398" s="9">
        <v>2020</v>
      </c>
      <c r="R398" s="9">
        <v>262530</v>
      </c>
      <c r="S398" s="9">
        <v>262530</v>
      </c>
      <c r="T398" s="9" t="b">
        <v>1</v>
      </c>
    </row>
    <row r="399" spans="1:20" ht="43.5" x14ac:dyDescent="0.35">
      <c r="A399" s="9">
        <v>1658</v>
      </c>
      <c r="B399" s="9">
        <v>1293</v>
      </c>
      <c r="C399" s="9">
        <v>97</v>
      </c>
      <c r="D399" s="9">
        <v>3663476</v>
      </c>
      <c r="E399" s="9" t="s">
        <v>1204</v>
      </c>
      <c r="F399" s="9" t="s">
        <v>12</v>
      </c>
      <c r="G399" s="9" t="s">
        <v>13</v>
      </c>
      <c r="H399" s="9" t="s">
        <v>950</v>
      </c>
      <c r="I399" s="10">
        <v>38547</v>
      </c>
      <c r="J399" s="9"/>
      <c r="K399" s="9" t="s">
        <v>1155</v>
      </c>
      <c r="L399" s="9" t="s">
        <v>15</v>
      </c>
      <c r="M399" s="9" t="s">
        <v>15</v>
      </c>
      <c r="N399" s="9" t="s">
        <v>259</v>
      </c>
      <c r="O399" s="9" t="s">
        <v>46</v>
      </c>
      <c r="P399" s="9" t="s">
        <v>58</v>
      </c>
      <c r="Q399" s="9">
        <v>2009</v>
      </c>
      <c r="R399" s="9">
        <v>66990</v>
      </c>
      <c r="S399" s="9">
        <v>60291</v>
      </c>
      <c r="T399" s="9" t="b">
        <v>0</v>
      </c>
    </row>
    <row r="400" spans="1:20" ht="43.5" x14ac:dyDescent="0.35">
      <c r="A400" s="9">
        <v>1659</v>
      </c>
      <c r="B400" s="9">
        <v>1246</v>
      </c>
      <c r="C400" s="9">
        <v>31</v>
      </c>
      <c r="D400" s="9">
        <v>3663323</v>
      </c>
      <c r="E400" s="9" t="s">
        <v>1204</v>
      </c>
      <c r="F400" s="9" t="s">
        <v>12</v>
      </c>
      <c r="G400" s="9" t="s">
        <v>13</v>
      </c>
      <c r="H400" s="9" t="s">
        <v>950</v>
      </c>
      <c r="I400" s="10">
        <v>38547</v>
      </c>
      <c r="J400" s="9"/>
      <c r="K400" s="9" t="s">
        <v>1155</v>
      </c>
      <c r="L400" s="9" t="s">
        <v>15</v>
      </c>
      <c r="M400" s="9" t="s">
        <v>15</v>
      </c>
      <c r="N400" s="9" t="s">
        <v>259</v>
      </c>
      <c r="O400" s="9" t="s">
        <v>46</v>
      </c>
      <c r="P400" s="9" t="s">
        <v>58</v>
      </c>
      <c r="Q400" s="9">
        <v>2009</v>
      </c>
      <c r="R400" s="9">
        <v>67860</v>
      </c>
      <c r="S400" s="9">
        <v>60395</v>
      </c>
      <c r="T400" s="9" t="b">
        <v>0</v>
      </c>
    </row>
    <row r="401" spans="1:20" ht="58" x14ac:dyDescent="0.35">
      <c r="A401" s="9">
        <v>1678</v>
      </c>
      <c r="B401" s="9">
        <v>1104</v>
      </c>
      <c r="C401" s="9">
        <v>1782</v>
      </c>
      <c r="D401" s="9">
        <v>20652373</v>
      </c>
      <c r="E401" s="9" t="s">
        <v>1204</v>
      </c>
      <c r="F401" s="9" t="s">
        <v>12</v>
      </c>
      <c r="G401" s="9" t="s">
        <v>13</v>
      </c>
      <c r="H401" s="9" t="s">
        <v>1104</v>
      </c>
      <c r="I401" s="10">
        <v>44553</v>
      </c>
      <c r="J401" s="9"/>
      <c r="K401" s="9" t="s">
        <v>1155</v>
      </c>
      <c r="L401" s="9" t="s">
        <v>15</v>
      </c>
      <c r="M401" s="9" t="s">
        <v>15</v>
      </c>
      <c r="N401" s="9" t="s">
        <v>260</v>
      </c>
      <c r="O401" s="9" t="s">
        <v>17</v>
      </c>
      <c r="P401" s="9" t="s">
        <v>73</v>
      </c>
      <c r="Q401" s="9">
        <v>2019</v>
      </c>
      <c r="R401" s="9">
        <v>285000</v>
      </c>
      <c r="S401" s="9">
        <v>186742</v>
      </c>
      <c r="T401" s="9" t="b">
        <v>1</v>
      </c>
    </row>
    <row r="402" spans="1:20" ht="72.5" x14ac:dyDescent="0.35">
      <c r="A402" s="9">
        <v>1685</v>
      </c>
      <c r="B402" s="9">
        <v>661</v>
      </c>
      <c r="C402" s="9">
        <v>1792</v>
      </c>
      <c r="D402" s="9">
        <v>13404775</v>
      </c>
      <c r="E402" s="9" t="s">
        <v>1204</v>
      </c>
      <c r="F402" s="9" t="s">
        <v>12</v>
      </c>
      <c r="G402" s="9" t="s">
        <v>13</v>
      </c>
      <c r="H402" s="9" t="s">
        <v>990</v>
      </c>
      <c r="I402" s="10">
        <v>41157</v>
      </c>
      <c r="J402" s="9"/>
      <c r="K402" s="9" t="s">
        <v>1155</v>
      </c>
      <c r="L402" s="9" t="s">
        <v>15</v>
      </c>
      <c r="M402" s="9" t="s">
        <v>15</v>
      </c>
      <c r="N402" s="9" t="s">
        <v>261</v>
      </c>
      <c r="O402" s="9" t="s">
        <v>94</v>
      </c>
      <c r="P402" s="9" t="s">
        <v>21</v>
      </c>
      <c r="Q402" s="9">
        <v>2014</v>
      </c>
      <c r="R402" s="9">
        <v>582016</v>
      </c>
      <c r="S402" s="9">
        <v>579586</v>
      </c>
      <c r="T402" s="9" t="b">
        <v>1</v>
      </c>
    </row>
    <row r="403" spans="1:20" ht="72.5" x14ac:dyDescent="0.35">
      <c r="A403" s="9">
        <v>1686</v>
      </c>
      <c r="B403" s="9">
        <v>662</v>
      </c>
      <c r="C403" s="9">
        <v>1791</v>
      </c>
      <c r="D403" s="9">
        <v>11855525</v>
      </c>
      <c r="E403" s="9" t="s">
        <v>1204</v>
      </c>
      <c r="F403" s="9" t="s">
        <v>12</v>
      </c>
      <c r="G403" s="9" t="s">
        <v>13</v>
      </c>
      <c r="H403" s="9" t="s">
        <v>990</v>
      </c>
      <c r="I403" s="10">
        <v>41157</v>
      </c>
      <c r="J403" s="9"/>
      <c r="K403" s="9" t="s">
        <v>1155</v>
      </c>
      <c r="L403" s="9" t="s">
        <v>15</v>
      </c>
      <c r="M403" s="9" t="s">
        <v>15</v>
      </c>
      <c r="N403" s="9" t="s">
        <v>261</v>
      </c>
      <c r="O403" s="9" t="s">
        <v>94</v>
      </c>
      <c r="P403" s="9" t="s">
        <v>21</v>
      </c>
      <c r="Q403" s="9">
        <v>2019</v>
      </c>
      <c r="R403" s="9">
        <v>587594</v>
      </c>
      <c r="S403" s="9">
        <v>587594</v>
      </c>
      <c r="T403" s="9" t="b">
        <v>1</v>
      </c>
    </row>
    <row r="404" spans="1:20" ht="58" x14ac:dyDescent="0.35">
      <c r="A404" s="9">
        <v>1692</v>
      </c>
      <c r="B404" s="9">
        <v>1117</v>
      </c>
      <c r="C404" s="9">
        <v>1806</v>
      </c>
      <c r="D404" s="9">
        <v>20245860</v>
      </c>
      <c r="E404" s="9" t="s">
        <v>1204</v>
      </c>
      <c r="F404" s="9" t="s">
        <v>12</v>
      </c>
      <c r="G404" s="9" t="s">
        <v>13</v>
      </c>
      <c r="H404" s="9" t="s">
        <v>1045</v>
      </c>
      <c r="I404" s="10">
        <v>44596</v>
      </c>
      <c r="J404" s="9"/>
      <c r="K404" s="9" t="s">
        <v>1155</v>
      </c>
      <c r="L404" s="9" t="s">
        <v>15</v>
      </c>
      <c r="M404" s="9" t="s">
        <v>15</v>
      </c>
      <c r="N404" s="9" t="s">
        <v>262</v>
      </c>
      <c r="O404" s="9" t="s">
        <v>143</v>
      </c>
      <c r="P404" s="9" t="s">
        <v>73</v>
      </c>
      <c r="Q404" s="9">
        <v>2017</v>
      </c>
      <c r="R404" s="9">
        <v>86885</v>
      </c>
      <c r="S404" s="9">
        <v>86885</v>
      </c>
      <c r="T404" s="9" t="b">
        <v>1</v>
      </c>
    </row>
    <row r="405" spans="1:20" ht="58" x14ac:dyDescent="0.35">
      <c r="A405" s="9">
        <v>1694</v>
      </c>
      <c r="B405" s="9">
        <v>1118</v>
      </c>
      <c r="C405" s="9">
        <v>1810</v>
      </c>
      <c r="D405" s="9">
        <v>20245862</v>
      </c>
      <c r="E405" s="9" t="s">
        <v>1204</v>
      </c>
      <c r="F405" s="9" t="s">
        <v>12</v>
      </c>
      <c r="G405" s="9" t="s">
        <v>13</v>
      </c>
      <c r="H405" s="9" t="s">
        <v>1045</v>
      </c>
      <c r="I405" s="10">
        <v>44596</v>
      </c>
      <c r="J405" s="9"/>
      <c r="K405" s="9" t="s">
        <v>1155</v>
      </c>
      <c r="L405" s="9" t="s">
        <v>15</v>
      </c>
      <c r="M405" s="9" t="s">
        <v>15</v>
      </c>
      <c r="N405" s="9" t="s">
        <v>263</v>
      </c>
      <c r="O405" s="9" t="s">
        <v>143</v>
      </c>
      <c r="P405" s="9" t="s">
        <v>73</v>
      </c>
      <c r="Q405" s="9">
        <v>2017</v>
      </c>
      <c r="R405" s="9">
        <v>77430</v>
      </c>
      <c r="S405" s="9">
        <v>77430</v>
      </c>
      <c r="T405" s="9" t="b">
        <v>1</v>
      </c>
    </row>
    <row r="406" spans="1:20" ht="72.5" x14ac:dyDescent="0.35">
      <c r="A406" s="9">
        <v>1706</v>
      </c>
      <c r="B406" s="9">
        <v>409</v>
      </c>
      <c r="C406" s="9">
        <v>1831</v>
      </c>
      <c r="D406" s="9">
        <v>2964555</v>
      </c>
      <c r="E406" s="9" t="s">
        <v>1204</v>
      </c>
      <c r="F406" s="9" t="s">
        <v>12</v>
      </c>
      <c r="G406" s="9" t="s">
        <v>13</v>
      </c>
      <c r="H406" s="9" t="s">
        <v>1023</v>
      </c>
      <c r="I406" s="10">
        <v>39016</v>
      </c>
      <c r="J406" s="9"/>
      <c r="K406" s="9" t="s">
        <v>1155</v>
      </c>
      <c r="L406" s="9" t="s">
        <v>15</v>
      </c>
      <c r="M406" s="9" t="s">
        <v>15</v>
      </c>
      <c r="N406" s="9" t="s">
        <v>189</v>
      </c>
      <c r="O406" s="9" t="s">
        <v>23</v>
      </c>
      <c r="P406" s="9" t="s">
        <v>28</v>
      </c>
      <c r="Q406" s="9">
        <v>2004</v>
      </c>
      <c r="R406" s="9">
        <v>89746</v>
      </c>
      <c r="S406" s="9">
        <v>89746</v>
      </c>
      <c r="T406" s="9" t="b">
        <v>1</v>
      </c>
    </row>
    <row r="407" spans="1:20" ht="29" x14ac:dyDescent="0.35">
      <c r="A407" s="9">
        <v>1716</v>
      </c>
      <c r="B407" s="9">
        <v>761</v>
      </c>
      <c r="C407" s="9">
        <v>262</v>
      </c>
      <c r="D407" s="9">
        <v>4230670</v>
      </c>
      <c r="E407" s="9" t="s">
        <v>1204</v>
      </c>
      <c r="F407" s="9" t="s">
        <v>12</v>
      </c>
      <c r="G407" s="9" t="s">
        <v>13</v>
      </c>
      <c r="H407" s="9" t="s">
        <v>994</v>
      </c>
      <c r="I407" s="10">
        <v>41968</v>
      </c>
      <c r="J407" s="9"/>
      <c r="K407" s="9" t="s">
        <v>1155</v>
      </c>
      <c r="L407" s="9" t="s">
        <v>15</v>
      </c>
      <c r="M407" s="9" t="s">
        <v>15</v>
      </c>
      <c r="N407" s="9" t="s">
        <v>29</v>
      </c>
      <c r="O407" s="9" t="s">
        <v>30</v>
      </c>
      <c r="P407" s="9" t="s">
        <v>44</v>
      </c>
      <c r="Q407" s="9">
        <v>2013</v>
      </c>
      <c r="R407" s="9">
        <v>739306</v>
      </c>
      <c r="S407" s="9">
        <v>665375</v>
      </c>
      <c r="T407" s="9" t="b">
        <v>0</v>
      </c>
    </row>
    <row r="408" spans="1:20" ht="72.5" x14ac:dyDescent="0.35">
      <c r="A408" s="9">
        <v>1727</v>
      </c>
      <c r="B408" s="9">
        <v>680</v>
      </c>
      <c r="C408" s="9">
        <v>1848</v>
      </c>
      <c r="D408" s="9">
        <v>24759492</v>
      </c>
      <c r="E408" s="9" t="s">
        <v>1204</v>
      </c>
      <c r="F408" s="9" t="s">
        <v>12</v>
      </c>
      <c r="G408" s="9" t="s">
        <v>13</v>
      </c>
      <c r="H408" s="9" t="s">
        <v>941</v>
      </c>
      <c r="I408" s="10">
        <v>41407</v>
      </c>
      <c r="J408" s="9"/>
      <c r="K408" s="9" t="s">
        <v>1155</v>
      </c>
      <c r="L408" s="9" t="s">
        <v>15</v>
      </c>
      <c r="M408" s="9" t="s">
        <v>15</v>
      </c>
      <c r="N408" s="9" t="s">
        <v>264</v>
      </c>
      <c r="O408" s="9" t="s">
        <v>17</v>
      </c>
      <c r="P408" s="9" t="s">
        <v>47</v>
      </c>
      <c r="Q408" s="9">
        <v>2015</v>
      </c>
      <c r="R408" s="9">
        <v>218000</v>
      </c>
      <c r="S408" s="9">
        <v>218000</v>
      </c>
      <c r="T408" s="9" t="b">
        <v>1</v>
      </c>
    </row>
    <row r="409" spans="1:20" ht="43.5" x14ac:dyDescent="0.35">
      <c r="A409" s="9">
        <v>1736</v>
      </c>
      <c r="B409" s="9">
        <v>1263</v>
      </c>
      <c r="C409" s="9">
        <v>56</v>
      </c>
      <c r="D409" s="9">
        <v>3663372</v>
      </c>
      <c r="E409" s="9" t="s">
        <v>1204</v>
      </c>
      <c r="F409" s="9" t="s">
        <v>12</v>
      </c>
      <c r="G409" s="9" t="s">
        <v>13</v>
      </c>
      <c r="H409" s="9" t="s">
        <v>950</v>
      </c>
      <c r="I409" s="10">
        <v>38547</v>
      </c>
      <c r="J409" s="9"/>
      <c r="K409" s="9" t="s">
        <v>1155</v>
      </c>
      <c r="L409" s="9" t="s">
        <v>15</v>
      </c>
      <c r="M409" s="9" t="s">
        <v>15</v>
      </c>
      <c r="N409" s="9" t="s">
        <v>265</v>
      </c>
      <c r="O409" s="9" t="s">
        <v>136</v>
      </c>
      <c r="P409" s="9" t="s">
        <v>58</v>
      </c>
      <c r="Q409" s="9">
        <v>2009</v>
      </c>
      <c r="R409" s="9">
        <v>61890</v>
      </c>
      <c r="S409" s="9">
        <v>58177</v>
      </c>
      <c r="T409" s="9" t="b">
        <v>0</v>
      </c>
    </row>
    <row r="410" spans="1:20" ht="72.5" x14ac:dyDescent="0.35">
      <c r="A410" s="9">
        <v>1737</v>
      </c>
      <c r="B410" s="9">
        <v>326</v>
      </c>
      <c r="C410" s="9">
        <v>1857</v>
      </c>
      <c r="D410" s="9">
        <v>2970027</v>
      </c>
      <c r="E410" s="9" t="s">
        <v>1204</v>
      </c>
      <c r="F410" s="9" t="s">
        <v>12</v>
      </c>
      <c r="G410" s="9" t="s">
        <v>13</v>
      </c>
      <c r="H410" s="9" t="s">
        <v>1003</v>
      </c>
      <c r="I410" s="10">
        <v>35776</v>
      </c>
      <c r="J410" s="9"/>
      <c r="K410" s="9" t="s">
        <v>1155</v>
      </c>
      <c r="L410" s="9" t="s">
        <v>15</v>
      </c>
      <c r="M410" s="9" t="s">
        <v>15</v>
      </c>
      <c r="N410" s="9" t="s">
        <v>266</v>
      </c>
      <c r="O410" s="9" t="s">
        <v>65</v>
      </c>
      <c r="P410" s="9" t="s">
        <v>47</v>
      </c>
      <c r="Q410" s="9">
        <v>1997</v>
      </c>
      <c r="R410" s="9">
        <v>1171711</v>
      </c>
      <c r="S410" s="9">
        <v>1171711</v>
      </c>
      <c r="T410" s="9" t="b">
        <v>1</v>
      </c>
    </row>
    <row r="411" spans="1:20" ht="72.5" x14ac:dyDescent="0.35">
      <c r="A411" s="9">
        <v>1744</v>
      </c>
      <c r="B411" s="9">
        <v>475</v>
      </c>
      <c r="C411" s="9">
        <v>804</v>
      </c>
      <c r="D411" s="9">
        <v>28470160</v>
      </c>
      <c r="E411" s="9" t="s">
        <v>1204</v>
      </c>
      <c r="F411" s="9" t="s">
        <v>12</v>
      </c>
      <c r="G411" s="9" t="s">
        <v>69</v>
      </c>
      <c r="H411" s="9" t="s">
        <v>1117</v>
      </c>
      <c r="I411" s="10">
        <v>38917</v>
      </c>
      <c r="J411" s="10">
        <v>44922</v>
      </c>
      <c r="K411" s="9" t="s">
        <v>1155</v>
      </c>
      <c r="L411" s="9" t="s">
        <v>15</v>
      </c>
      <c r="M411" s="9" t="s">
        <v>15</v>
      </c>
      <c r="N411" s="9" t="s">
        <v>116</v>
      </c>
      <c r="O411" s="9" t="s">
        <v>23</v>
      </c>
      <c r="P411" s="9" t="s">
        <v>47</v>
      </c>
      <c r="Q411" s="9">
        <v>1985</v>
      </c>
      <c r="R411" s="9">
        <v>40026</v>
      </c>
      <c r="S411" s="9">
        <v>40026</v>
      </c>
      <c r="T411" s="9" t="b">
        <v>1</v>
      </c>
    </row>
    <row r="412" spans="1:20" ht="72.5" x14ac:dyDescent="0.35">
      <c r="A412" s="9">
        <v>1744</v>
      </c>
      <c r="B412" s="9">
        <v>475</v>
      </c>
      <c r="C412" s="9">
        <v>805</v>
      </c>
      <c r="D412" s="9">
        <v>28470162</v>
      </c>
      <c r="E412" s="9" t="s">
        <v>1204</v>
      </c>
      <c r="F412" s="9" t="s">
        <v>12</v>
      </c>
      <c r="G412" s="9" t="s">
        <v>69</v>
      </c>
      <c r="H412" s="9" t="s">
        <v>1117</v>
      </c>
      <c r="I412" s="10">
        <v>38917</v>
      </c>
      <c r="J412" s="10">
        <v>44922</v>
      </c>
      <c r="K412" s="9" t="s">
        <v>1155</v>
      </c>
      <c r="L412" s="9" t="s">
        <v>15</v>
      </c>
      <c r="M412" s="9" t="s">
        <v>15</v>
      </c>
      <c r="N412" s="9" t="s">
        <v>116</v>
      </c>
      <c r="O412" s="9" t="s">
        <v>23</v>
      </c>
      <c r="P412" s="9" t="s">
        <v>47</v>
      </c>
      <c r="Q412" s="9">
        <v>1985</v>
      </c>
      <c r="R412" s="9">
        <v>58800</v>
      </c>
      <c r="S412" s="9">
        <v>58800</v>
      </c>
      <c r="T412" s="9" t="b">
        <v>1</v>
      </c>
    </row>
    <row r="413" spans="1:20" ht="72.5" x14ac:dyDescent="0.35">
      <c r="A413" s="9">
        <v>1744</v>
      </c>
      <c r="B413" s="9">
        <v>475</v>
      </c>
      <c r="C413" s="9">
        <v>806</v>
      </c>
      <c r="D413" s="9">
        <v>28470163</v>
      </c>
      <c r="E413" s="9" t="s">
        <v>1204</v>
      </c>
      <c r="F413" s="9" t="s">
        <v>12</v>
      </c>
      <c r="G413" s="9" t="s">
        <v>69</v>
      </c>
      <c r="H413" s="9" t="s">
        <v>1117</v>
      </c>
      <c r="I413" s="10">
        <v>38917</v>
      </c>
      <c r="J413" s="10">
        <v>44922</v>
      </c>
      <c r="K413" s="9" t="s">
        <v>1155</v>
      </c>
      <c r="L413" s="9" t="s">
        <v>15</v>
      </c>
      <c r="M413" s="9" t="s">
        <v>15</v>
      </c>
      <c r="N413" s="9" t="s">
        <v>116</v>
      </c>
      <c r="O413" s="9" t="s">
        <v>23</v>
      </c>
      <c r="P413" s="9" t="s">
        <v>47</v>
      </c>
      <c r="Q413" s="9">
        <v>1985</v>
      </c>
      <c r="R413" s="9">
        <v>35996</v>
      </c>
      <c r="S413" s="9">
        <v>35996</v>
      </c>
      <c r="T413" s="9" t="b">
        <v>1</v>
      </c>
    </row>
    <row r="414" spans="1:20" ht="72.5" x14ac:dyDescent="0.35">
      <c r="A414" s="9">
        <v>1744</v>
      </c>
      <c r="B414" s="9">
        <v>475</v>
      </c>
      <c r="C414" s="9">
        <v>1863</v>
      </c>
      <c r="D414" s="9">
        <v>3927732</v>
      </c>
      <c r="E414" s="9" t="s">
        <v>1204</v>
      </c>
      <c r="F414" s="9" t="s">
        <v>12</v>
      </c>
      <c r="G414" s="9" t="s">
        <v>13</v>
      </c>
      <c r="H414" s="9" t="s">
        <v>1117</v>
      </c>
      <c r="I414" s="10">
        <v>38917</v>
      </c>
      <c r="J414" s="9"/>
      <c r="K414" s="9" t="s">
        <v>1155</v>
      </c>
      <c r="L414" s="9" t="s">
        <v>15</v>
      </c>
      <c r="M414" s="9" t="s">
        <v>15</v>
      </c>
      <c r="N414" s="9" t="s">
        <v>116</v>
      </c>
      <c r="O414" s="9" t="s">
        <v>23</v>
      </c>
      <c r="P414" s="9" t="s">
        <v>47</v>
      </c>
      <c r="Q414" s="9">
        <v>1985</v>
      </c>
      <c r="R414" s="9">
        <v>80010</v>
      </c>
      <c r="S414" s="9">
        <v>80010</v>
      </c>
      <c r="T414" s="9" t="b">
        <v>1</v>
      </c>
    </row>
    <row r="415" spans="1:20" ht="72.5" x14ac:dyDescent="0.35">
      <c r="A415" s="9">
        <v>1744</v>
      </c>
      <c r="B415" s="9">
        <v>475</v>
      </c>
      <c r="C415" s="9">
        <v>1864</v>
      </c>
      <c r="D415" s="9">
        <v>3927738</v>
      </c>
      <c r="E415" s="9" t="s">
        <v>1204</v>
      </c>
      <c r="F415" s="9" t="s">
        <v>12</v>
      </c>
      <c r="G415" s="9" t="s">
        <v>13</v>
      </c>
      <c r="H415" s="9" t="s">
        <v>1117</v>
      </c>
      <c r="I415" s="10">
        <v>38917</v>
      </c>
      <c r="J415" s="9"/>
      <c r="K415" s="9" t="s">
        <v>1155</v>
      </c>
      <c r="L415" s="9" t="s">
        <v>15</v>
      </c>
      <c r="M415" s="9" t="s">
        <v>15</v>
      </c>
      <c r="N415" s="9" t="s">
        <v>116</v>
      </c>
      <c r="O415" s="9" t="s">
        <v>23</v>
      </c>
      <c r="P415" s="9" t="s">
        <v>47</v>
      </c>
      <c r="Q415" s="9">
        <v>1985</v>
      </c>
      <c r="R415" s="9">
        <v>35515</v>
      </c>
      <c r="S415" s="9">
        <v>35515</v>
      </c>
      <c r="T415" s="9" t="b">
        <v>1</v>
      </c>
    </row>
    <row r="416" spans="1:20" ht="72.5" x14ac:dyDescent="0.35">
      <c r="A416" s="9">
        <v>1744</v>
      </c>
      <c r="B416" s="9">
        <v>475</v>
      </c>
      <c r="C416" s="9">
        <v>1865</v>
      </c>
      <c r="D416" s="9">
        <v>3928000</v>
      </c>
      <c r="E416" s="9" t="s">
        <v>1204</v>
      </c>
      <c r="F416" s="9" t="s">
        <v>12</v>
      </c>
      <c r="G416" s="9" t="s">
        <v>13</v>
      </c>
      <c r="H416" s="9" t="s">
        <v>1117</v>
      </c>
      <c r="I416" s="10">
        <v>38917</v>
      </c>
      <c r="J416" s="9"/>
      <c r="K416" s="9" t="s">
        <v>1155</v>
      </c>
      <c r="L416" s="9" t="s">
        <v>15</v>
      </c>
      <c r="M416" s="9" t="s">
        <v>15</v>
      </c>
      <c r="N416" s="9" t="s">
        <v>116</v>
      </c>
      <c r="O416" s="9" t="s">
        <v>23</v>
      </c>
      <c r="P416" s="9" t="s">
        <v>47</v>
      </c>
      <c r="Q416" s="9">
        <v>1985</v>
      </c>
      <c r="R416" s="9">
        <v>142680</v>
      </c>
      <c r="S416" s="9">
        <v>142680</v>
      </c>
      <c r="T416" s="9" t="b">
        <v>1</v>
      </c>
    </row>
    <row r="417" spans="1:20" ht="72.5" x14ac:dyDescent="0.35">
      <c r="A417" s="9">
        <v>1744</v>
      </c>
      <c r="B417" s="9">
        <v>475</v>
      </c>
      <c r="C417" s="9">
        <v>1866</v>
      </c>
      <c r="D417" s="9">
        <v>3928027</v>
      </c>
      <c r="E417" s="9" t="s">
        <v>1204</v>
      </c>
      <c r="F417" s="9" t="s">
        <v>12</v>
      </c>
      <c r="G417" s="9" t="s">
        <v>13</v>
      </c>
      <c r="H417" s="9" t="s">
        <v>1117</v>
      </c>
      <c r="I417" s="10">
        <v>38917</v>
      </c>
      <c r="J417" s="9"/>
      <c r="K417" s="9" t="s">
        <v>1155</v>
      </c>
      <c r="L417" s="9" t="s">
        <v>15</v>
      </c>
      <c r="M417" s="9" t="s">
        <v>15</v>
      </c>
      <c r="N417" s="9" t="s">
        <v>116</v>
      </c>
      <c r="O417" s="9" t="s">
        <v>23</v>
      </c>
      <c r="P417" s="9" t="s">
        <v>47</v>
      </c>
      <c r="Q417" s="9">
        <v>1985</v>
      </c>
      <c r="R417" s="9">
        <v>54040</v>
      </c>
      <c r="S417" s="9">
        <v>54040</v>
      </c>
      <c r="T417" s="9" t="b">
        <v>1</v>
      </c>
    </row>
    <row r="418" spans="1:20" ht="72.5" x14ac:dyDescent="0.35">
      <c r="A418" s="9">
        <v>1749</v>
      </c>
      <c r="B418" s="9">
        <v>1097</v>
      </c>
      <c r="C418" s="9">
        <v>412</v>
      </c>
      <c r="D418" s="9">
        <v>19920477</v>
      </c>
      <c r="E418" s="9" t="s">
        <v>1204</v>
      </c>
      <c r="F418" s="9" t="s">
        <v>12</v>
      </c>
      <c r="G418" s="9" t="s">
        <v>13</v>
      </c>
      <c r="H418" s="9" t="s">
        <v>1002</v>
      </c>
      <c r="I418" s="10">
        <v>44545</v>
      </c>
      <c r="J418" s="9"/>
      <c r="K418" s="9" t="s">
        <v>1155</v>
      </c>
      <c r="L418" s="9" t="s">
        <v>15</v>
      </c>
      <c r="M418" s="9" t="s">
        <v>15</v>
      </c>
      <c r="N418" s="9" t="s">
        <v>74</v>
      </c>
      <c r="O418" s="9" t="s">
        <v>17</v>
      </c>
      <c r="P418" s="9" t="s">
        <v>24</v>
      </c>
      <c r="Q418" s="9">
        <v>1990</v>
      </c>
      <c r="R418" s="9">
        <v>228646</v>
      </c>
      <c r="S418" s="9">
        <v>213448</v>
      </c>
      <c r="T418" s="9" t="b">
        <v>0</v>
      </c>
    </row>
    <row r="419" spans="1:20" ht="72.5" x14ac:dyDescent="0.35">
      <c r="A419" s="9">
        <v>1753</v>
      </c>
      <c r="B419" s="9">
        <v>474</v>
      </c>
      <c r="C419" s="9">
        <v>1551</v>
      </c>
      <c r="D419" s="9">
        <v>3972784</v>
      </c>
      <c r="E419" s="9" t="s">
        <v>1204</v>
      </c>
      <c r="F419" s="9" t="s">
        <v>12</v>
      </c>
      <c r="G419" s="9" t="s">
        <v>13</v>
      </c>
      <c r="H419" s="9" t="s">
        <v>1068</v>
      </c>
      <c r="I419" s="10">
        <v>38910</v>
      </c>
      <c r="J419" s="9"/>
      <c r="K419" s="9" t="s">
        <v>1155</v>
      </c>
      <c r="L419" s="9" t="s">
        <v>15</v>
      </c>
      <c r="M419" s="9" t="s">
        <v>15</v>
      </c>
      <c r="N419" s="9" t="s">
        <v>98</v>
      </c>
      <c r="O419" s="9" t="s">
        <v>23</v>
      </c>
      <c r="P419" s="9" t="s">
        <v>47</v>
      </c>
      <c r="Q419" s="9">
        <v>1976</v>
      </c>
      <c r="R419" s="9">
        <v>255200</v>
      </c>
      <c r="S419" s="9">
        <v>255200</v>
      </c>
      <c r="T419" s="9" t="b">
        <v>1</v>
      </c>
    </row>
    <row r="420" spans="1:20" ht="72.5" x14ac:dyDescent="0.35">
      <c r="A420" s="9">
        <v>1754</v>
      </c>
      <c r="B420" s="9">
        <v>372</v>
      </c>
      <c r="C420" s="9">
        <v>247</v>
      </c>
      <c r="D420" s="9">
        <v>2009074</v>
      </c>
      <c r="E420" s="9" t="s">
        <v>1204</v>
      </c>
      <c r="F420" s="9" t="s">
        <v>12</v>
      </c>
      <c r="G420" s="9" t="s">
        <v>13</v>
      </c>
      <c r="H420" s="9" t="s">
        <v>1088</v>
      </c>
      <c r="I420" s="10">
        <v>37341</v>
      </c>
      <c r="J420" s="9"/>
      <c r="K420" s="9" t="s">
        <v>1155</v>
      </c>
      <c r="L420" s="9" t="s">
        <v>15</v>
      </c>
      <c r="M420" s="9" t="s">
        <v>15</v>
      </c>
      <c r="N420" s="9" t="s">
        <v>29</v>
      </c>
      <c r="O420" s="9" t="s">
        <v>30</v>
      </c>
      <c r="P420" s="9" t="s">
        <v>21</v>
      </c>
      <c r="Q420" s="9">
        <v>1999</v>
      </c>
      <c r="R420" s="9">
        <v>284511</v>
      </c>
      <c r="S420" s="9">
        <v>284511</v>
      </c>
      <c r="T420" s="9" t="b">
        <v>1</v>
      </c>
    </row>
    <row r="421" spans="1:20" ht="72.5" x14ac:dyDescent="0.35">
      <c r="A421" s="9">
        <v>1756</v>
      </c>
      <c r="B421" s="9">
        <v>849</v>
      </c>
      <c r="C421" s="9">
        <v>1875</v>
      </c>
      <c r="D421" s="9">
        <v>14410925</v>
      </c>
      <c r="E421" s="9" t="s">
        <v>1204</v>
      </c>
      <c r="F421" s="9" t="s">
        <v>12</v>
      </c>
      <c r="G421" s="9" t="s">
        <v>13</v>
      </c>
      <c r="H421" s="9" t="s">
        <v>1078</v>
      </c>
      <c r="I421" s="10">
        <v>43010</v>
      </c>
      <c r="J421" s="9"/>
      <c r="K421" s="9" t="s">
        <v>1155</v>
      </c>
      <c r="L421" s="9" t="s">
        <v>15</v>
      </c>
      <c r="M421" s="9" t="s">
        <v>15</v>
      </c>
      <c r="N421" s="9" t="s">
        <v>75</v>
      </c>
      <c r="O421" s="9" t="s">
        <v>49</v>
      </c>
      <c r="P421" s="9" t="s">
        <v>28</v>
      </c>
      <c r="Q421" s="9">
        <v>2017</v>
      </c>
      <c r="R421" s="9">
        <v>278322</v>
      </c>
      <c r="S421" s="9">
        <v>278322</v>
      </c>
      <c r="T421" s="9" t="b">
        <v>1</v>
      </c>
    </row>
    <row r="422" spans="1:20" ht="72.5" x14ac:dyDescent="0.35">
      <c r="A422" s="9">
        <v>1758</v>
      </c>
      <c r="B422" s="9">
        <v>292</v>
      </c>
      <c r="C422" s="9">
        <v>1878</v>
      </c>
      <c r="D422" s="9">
        <v>3969180</v>
      </c>
      <c r="E422" s="9" t="s">
        <v>1204</v>
      </c>
      <c r="F422" s="9" t="s">
        <v>12</v>
      </c>
      <c r="G422" s="9" t="s">
        <v>13</v>
      </c>
      <c r="H422" s="9" t="s">
        <v>1117</v>
      </c>
      <c r="I422" s="10">
        <v>28251</v>
      </c>
      <c r="J422" s="9"/>
      <c r="K422" s="9" t="s">
        <v>1155</v>
      </c>
      <c r="L422" s="9" t="s">
        <v>15</v>
      </c>
      <c r="M422" s="9" t="s">
        <v>15</v>
      </c>
      <c r="N422" s="9" t="s">
        <v>267</v>
      </c>
      <c r="O422" s="9" t="s">
        <v>23</v>
      </c>
      <c r="P422" s="9" t="s">
        <v>47</v>
      </c>
      <c r="Q422" s="9">
        <v>1973</v>
      </c>
      <c r="R422" s="9">
        <v>141425</v>
      </c>
      <c r="S422" s="9">
        <v>141425</v>
      </c>
      <c r="T422" s="9" t="b">
        <v>1</v>
      </c>
    </row>
    <row r="423" spans="1:20" ht="72.5" x14ac:dyDescent="0.35">
      <c r="A423" s="9">
        <v>1758</v>
      </c>
      <c r="B423" s="9">
        <v>292</v>
      </c>
      <c r="C423" s="9">
        <v>1879</v>
      </c>
      <c r="D423" s="9">
        <v>3969267</v>
      </c>
      <c r="E423" s="9" t="s">
        <v>1204</v>
      </c>
      <c r="F423" s="9" t="s">
        <v>12</v>
      </c>
      <c r="G423" s="9" t="s">
        <v>13</v>
      </c>
      <c r="H423" s="9" t="s">
        <v>1117</v>
      </c>
      <c r="I423" s="10">
        <v>28251</v>
      </c>
      <c r="J423" s="9"/>
      <c r="K423" s="9" t="s">
        <v>1155</v>
      </c>
      <c r="L423" s="9" t="s">
        <v>15</v>
      </c>
      <c r="M423" s="9" t="s">
        <v>15</v>
      </c>
      <c r="N423" s="9" t="s">
        <v>267</v>
      </c>
      <c r="O423" s="9" t="s">
        <v>23</v>
      </c>
      <c r="P423" s="9" t="s">
        <v>47</v>
      </c>
      <c r="Q423" s="9">
        <v>1973</v>
      </c>
      <c r="R423" s="9">
        <v>129600</v>
      </c>
      <c r="S423" s="9">
        <v>129600</v>
      </c>
      <c r="T423" s="9" t="b">
        <v>1</v>
      </c>
    </row>
    <row r="424" spans="1:20" ht="72.5" x14ac:dyDescent="0.35">
      <c r="A424" s="9">
        <v>1758</v>
      </c>
      <c r="B424" s="9">
        <v>292</v>
      </c>
      <c r="C424" s="9">
        <v>1880</v>
      </c>
      <c r="D424" s="9">
        <v>3969539</v>
      </c>
      <c r="E424" s="9" t="s">
        <v>1204</v>
      </c>
      <c r="F424" s="9" t="s">
        <v>12</v>
      </c>
      <c r="G424" s="9" t="s">
        <v>13</v>
      </c>
      <c r="H424" s="9" t="s">
        <v>1117</v>
      </c>
      <c r="I424" s="10">
        <v>28251</v>
      </c>
      <c r="J424" s="9"/>
      <c r="K424" s="9" t="s">
        <v>1155</v>
      </c>
      <c r="L424" s="9" t="s">
        <v>15</v>
      </c>
      <c r="M424" s="9" t="s">
        <v>15</v>
      </c>
      <c r="N424" s="9" t="s">
        <v>267</v>
      </c>
      <c r="O424" s="9" t="s">
        <v>23</v>
      </c>
      <c r="P424" s="9" t="s">
        <v>47</v>
      </c>
      <c r="Q424" s="9">
        <v>1973</v>
      </c>
      <c r="R424" s="9">
        <v>133280</v>
      </c>
      <c r="S424" s="9">
        <v>133280</v>
      </c>
      <c r="T424" s="9" t="b">
        <v>1</v>
      </c>
    </row>
    <row r="425" spans="1:20" ht="43.5" x14ac:dyDescent="0.35">
      <c r="A425" s="9">
        <v>1759</v>
      </c>
      <c r="B425" s="9">
        <v>1313</v>
      </c>
      <c r="C425" s="9">
        <v>129</v>
      </c>
      <c r="D425" s="9">
        <v>3663576</v>
      </c>
      <c r="E425" s="9" t="s">
        <v>1204</v>
      </c>
      <c r="F425" s="9" t="s">
        <v>12</v>
      </c>
      <c r="G425" s="9" t="s">
        <v>13</v>
      </c>
      <c r="H425" s="9" t="s">
        <v>950</v>
      </c>
      <c r="I425" s="10">
        <v>38547</v>
      </c>
      <c r="J425" s="9"/>
      <c r="K425" s="9" t="s">
        <v>1155</v>
      </c>
      <c r="L425" s="9" t="s">
        <v>15</v>
      </c>
      <c r="M425" s="9" t="s">
        <v>15</v>
      </c>
      <c r="N425" s="9" t="s">
        <v>268</v>
      </c>
      <c r="O425" s="9" t="s">
        <v>32</v>
      </c>
      <c r="P425" s="9" t="s">
        <v>58</v>
      </c>
      <c r="Q425" s="9">
        <v>2009</v>
      </c>
      <c r="R425" s="9">
        <v>105930</v>
      </c>
      <c r="S425" s="9">
        <v>94278</v>
      </c>
      <c r="T425" s="9" t="b">
        <v>0</v>
      </c>
    </row>
    <row r="426" spans="1:20" ht="72.5" x14ac:dyDescent="0.35">
      <c r="A426" s="9">
        <v>1760</v>
      </c>
      <c r="B426" s="9">
        <v>1095</v>
      </c>
      <c r="C426" s="9">
        <v>418</v>
      </c>
      <c r="D426" s="9">
        <v>19920475</v>
      </c>
      <c r="E426" s="9" t="s">
        <v>1204</v>
      </c>
      <c r="F426" s="9" t="s">
        <v>12</v>
      </c>
      <c r="G426" s="9" t="s">
        <v>13</v>
      </c>
      <c r="H426" s="9" t="s">
        <v>1002</v>
      </c>
      <c r="I426" s="10">
        <v>44545</v>
      </c>
      <c r="J426" s="9"/>
      <c r="K426" s="9" t="s">
        <v>1155</v>
      </c>
      <c r="L426" s="9" t="s">
        <v>15</v>
      </c>
      <c r="M426" s="9" t="s">
        <v>15</v>
      </c>
      <c r="N426" s="9" t="s">
        <v>74</v>
      </c>
      <c r="O426" s="9" t="s">
        <v>17</v>
      </c>
      <c r="P426" s="9" t="s">
        <v>24</v>
      </c>
      <c r="Q426" s="9">
        <v>1992</v>
      </c>
      <c r="R426" s="9">
        <v>358902</v>
      </c>
      <c r="S426" s="9">
        <v>336910</v>
      </c>
      <c r="T426" s="9" t="b">
        <v>0</v>
      </c>
    </row>
    <row r="427" spans="1:20" ht="29" x14ac:dyDescent="0.35">
      <c r="A427" s="9">
        <v>1767</v>
      </c>
      <c r="B427" s="9">
        <v>472</v>
      </c>
      <c r="C427" s="9">
        <v>1887</v>
      </c>
      <c r="D427" s="9">
        <v>2855267</v>
      </c>
      <c r="E427" s="9" t="s">
        <v>1204</v>
      </c>
      <c r="F427" s="9" t="s">
        <v>12</v>
      </c>
      <c r="G427" s="9" t="s">
        <v>13</v>
      </c>
      <c r="H427" s="9" t="s">
        <v>956</v>
      </c>
      <c r="I427" s="10">
        <v>38897</v>
      </c>
      <c r="J427" s="9"/>
      <c r="K427" s="9" t="s">
        <v>1155</v>
      </c>
      <c r="L427" s="9" t="s">
        <v>15</v>
      </c>
      <c r="M427" s="9" t="s">
        <v>15</v>
      </c>
      <c r="N427" s="9" t="s">
        <v>79</v>
      </c>
      <c r="O427" s="9" t="s">
        <v>17</v>
      </c>
      <c r="P427" s="9" t="s">
        <v>67</v>
      </c>
      <c r="Q427" s="9">
        <v>2006</v>
      </c>
      <c r="R427" s="9">
        <v>177557</v>
      </c>
      <c r="S427" s="9">
        <v>142046</v>
      </c>
      <c r="T427" s="9" t="b">
        <v>0</v>
      </c>
    </row>
    <row r="428" spans="1:20" ht="43.5" x14ac:dyDescent="0.35">
      <c r="A428" s="9">
        <v>1784</v>
      </c>
      <c r="B428" s="9">
        <v>1245</v>
      </c>
      <c r="C428" s="9">
        <v>30</v>
      </c>
      <c r="D428" s="9">
        <v>3663320</v>
      </c>
      <c r="E428" s="9" t="s">
        <v>1204</v>
      </c>
      <c r="F428" s="9" t="s">
        <v>12</v>
      </c>
      <c r="G428" s="9" t="s">
        <v>13</v>
      </c>
      <c r="H428" s="9" t="s">
        <v>950</v>
      </c>
      <c r="I428" s="10">
        <v>38547</v>
      </c>
      <c r="J428" s="9"/>
      <c r="K428" s="9" t="s">
        <v>1155</v>
      </c>
      <c r="L428" s="9" t="s">
        <v>15</v>
      </c>
      <c r="M428" s="9" t="s">
        <v>15</v>
      </c>
      <c r="N428" s="9" t="s">
        <v>269</v>
      </c>
      <c r="O428" s="9" t="s">
        <v>23</v>
      </c>
      <c r="P428" s="9" t="s">
        <v>58</v>
      </c>
      <c r="Q428" s="9">
        <v>2009</v>
      </c>
      <c r="R428" s="9">
        <v>78956</v>
      </c>
      <c r="S428" s="9">
        <v>66323</v>
      </c>
      <c r="T428" s="9" t="b">
        <v>0</v>
      </c>
    </row>
    <row r="429" spans="1:20" ht="43.5" x14ac:dyDescent="0.35">
      <c r="A429" s="9">
        <v>1785</v>
      </c>
      <c r="B429" s="9">
        <v>1239</v>
      </c>
      <c r="C429" s="9">
        <v>22</v>
      </c>
      <c r="D429" s="9">
        <v>3663303</v>
      </c>
      <c r="E429" s="9" t="s">
        <v>1204</v>
      </c>
      <c r="F429" s="9" t="s">
        <v>12</v>
      </c>
      <c r="G429" s="9" t="s">
        <v>13</v>
      </c>
      <c r="H429" s="9" t="s">
        <v>950</v>
      </c>
      <c r="I429" s="10">
        <v>38547</v>
      </c>
      <c r="J429" s="9"/>
      <c r="K429" s="9" t="s">
        <v>1155</v>
      </c>
      <c r="L429" s="9" t="s">
        <v>15</v>
      </c>
      <c r="M429" s="9" t="s">
        <v>15</v>
      </c>
      <c r="N429" s="9" t="s">
        <v>270</v>
      </c>
      <c r="O429" s="9" t="s">
        <v>104</v>
      </c>
      <c r="P429" s="9" t="s">
        <v>58</v>
      </c>
      <c r="Q429" s="9">
        <v>2009</v>
      </c>
      <c r="R429" s="9">
        <v>82622</v>
      </c>
      <c r="S429" s="9">
        <v>82622</v>
      </c>
      <c r="T429" s="9" t="b">
        <v>0</v>
      </c>
    </row>
    <row r="430" spans="1:20" ht="29" x14ac:dyDescent="0.35">
      <c r="A430" s="9">
        <v>1787</v>
      </c>
      <c r="B430" s="9">
        <v>378</v>
      </c>
      <c r="C430" s="9">
        <v>1901</v>
      </c>
      <c r="D430" s="9">
        <v>1479951</v>
      </c>
      <c r="E430" s="9" t="s">
        <v>1204</v>
      </c>
      <c r="F430" s="9" t="s">
        <v>12</v>
      </c>
      <c r="G430" s="9" t="s">
        <v>13</v>
      </c>
      <c r="H430" s="9" t="s">
        <v>942</v>
      </c>
      <c r="I430" s="10">
        <v>37790</v>
      </c>
      <c r="J430" s="9"/>
      <c r="K430" s="9" t="s">
        <v>1155</v>
      </c>
      <c r="L430" s="9" t="s">
        <v>15</v>
      </c>
      <c r="M430" s="9" t="s">
        <v>15</v>
      </c>
      <c r="N430" s="9" t="s">
        <v>271</v>
      </c>
      <c r="O430" s="9" t="s">
        <v>94</v>
      </c>
      <c r="P430" s="9" t="s">
        <v>44</v>
      </c>
      <c r="Q430" s="9">
        <v>2003</v>
      </c>
      <c r="R430" s="9">
        <v>553045</v>
      </c>
      <c r="S430" s="9">
        <v>497741</v>
      </c>
      <c r="T430" s="9" t="b">
        <v>0</v>
      </c>
    </row>
    <row r="431" spans="1:20" ht="72.5" x14ac:dyDescent="0.35">
      <c r="A431" s="9">
        <v>1809</v>
      </c>
      <c r="B431" s="9">
        <v>1130</v>
      </c>
      <c r="C431" s="9">
        <v>1918</v>
      </c>
      <c r="D431" s="9">
        <v>6770745</v>
      </c>
      <c r="E431" s="9" t="s">
        <v>1204</v>
      </c>
      <c r="F431" s="9" t="s">
        <v>12</v>
      </c>
      <c r="G431" s="9" t="s">
        <v>13</v>
      </c>
      <c r="H431" s="9" t="s">
        <v>1023</v>
      </c>
      <c r="I431" s="10">
        <v>44603</v>
      </c>
      <c r="J431" s="9"/>
      <c r="K431" s="9" t="s">
        <v>1155</v>
      </c>
      <c r="L431" s="9" t="s">
        <v>15</v>
      </c>
      <c r="M431" s="9" t="s">
        <v>15</v>
      </c>
      <c r="N431" s="9" t="s">
        <v>177</v>
      </c>
      <c r="O431" s="9" t="s">
        <v>151</v>
      </c>
      <c r="P431" s="9" t="s">
        <v>21</v>
      </c>
      <c r="Q431" s="9">
        <v>2018</v>
      </c>
      <c r="R431" s="9">
        <v>477723</v>
      </c>
      <c r="S431" s="9">
        <v>477723</v>
      </c>
      <c r="T431" s="9" t="b">
        <v>1</v>
      </c>
    </row>
    <row r="432" spans="1:20" ht="43.5" x14ac:dyDescent="0.35">
      <c r="A432" s="9">
        <v>1810</v>
      </c>
      <c r="B432" s="9">
        <v>1305</v>
      </c>
      <c r="C432" s="9">
        <v>115</v>
      </c>
      <c r="D432" s="9">
        <v>3663525</v>
      </c>
      <c r="E432" s="9" t="s">
        <v>1204</v>
      </c>
      <c r="F432" s="9" t="s">
        <v>12</v>
      </c>
      <c r="G432" s="9" t="s">
        <v>13</v>
      </c>
      <c r="H432" s="9" t="s">
        <v>950</v>
      </c>
      <c r="I432" s="10">
        <v>38547</v>
      </c>
      <c r="J432" s="9"/>
      <c r="K432" s="9" t="s">
        <v>1155</v>
      </c>
      <c r="L432" s="9" t="s">
        <v>15</v>
      </c>
      <c r="M432" s="9" t="s">
        <v>15</v>
      </c>
      <c r="N432" s="9" t="s">
        <v>272</v>
      </c>
      <c r="O432" s="9" t="s">
        <v>17</v>
      </c>
      <c r="P432" s="9" t="s">
        <v>58</v>
      </c>
      <c r="Q432" s="9">
        <v>2009</v>
      </c>
      <c r="R432" s="9">
        <v>76540</v>
      </c>
      <c r="S432" s="9">
        <v>71182</v>
      </c>
      <c r="T432" s="9" t="b">
        <v>0</v>
      </c>
    </row>
    <row r="433" spans="1:20" ht="43.5" x14ac:dyDescent="0.35">
      <c r="A433" s="9">
        <v>1811</v>
      </c>
      <c r="B433" s="9">
        <v>1303</v>
      </c>
      <c r="C433" s="9">
        <v>113</v>
      </c>
      <c r="D433" s="9">
        <v>3663520</v>
      </c>
      <c r="E433" s="9" t="s">
        <v>1204</v>
      </c>
      <c r="F433" s="9" t="s">
        <v>12</v>
      </c>
      <c r="G433" s="9" t="s">
        <v>13</v>
      </c>
      <c r="H433" s="9" t="s">
        <v>950</v>
      </c>
      <c r="I433" s="10">
        <v>38547</v>
      </c>
      <c r="J433" s="9"/>
      <c r="K433" s="9" t="s">
        <v>1155</v>
      </c>
      <c r="L433" s="9" t="s">
        <v>15</v>
      </c>
      <c r="M433" s="9" t="s">
        <v>15</v>
      </c>
      <c r="N433" s="9" t="s">
        <v>272</v>
      </c>
      <c r="O433" s="9" t="s">
        <v>17</v>
      </c>
      <c r="P433" s="9" t="s">
        <v>58</v>
      </c>
      <c r="Q433" s="9">
        <v>2009</v>
      </c>
      <c r="R433" s="9">
        <v>96013</v>
      </c>
      <c r="S433" s="9">
        <v>83531</v>
      </c>
      <c r="T433" s="9" t="b">
        <v>0</v>
      </c>
    </row>
    <row r="434" spans="1:20" ht="43.5" x14ac:dyDescent="0.35">
      <c r="A434" s="9">
        <v>1812</v>
      </c>
      <c r="B434" s="9">
        <v>1244</v>
      </c>
      <c r="C434" s="9">
        <v>29</v>
      </c>
      <c r="D434" s="9">
        <v>3663319</v>
      </c>
      <c r="E434" s="9" t="s">
        <v>1204</v>
      </c>
      <c r="F434" s="9" t="s">
        <v>12</v>
      </c>
      <c r="G434" s="9" t="s">
        <v>13</v>
      </c>
      <c r="H434" s="9" t="s">
        <v>950</v>
      </c>
      <c r="I434" s="10">
        <v>38547</v>
      </c>
      <c r="J434" s="9"/>
      <c r="K434" s="9" t="s">
        <v>1155</v>
      </c>
      <c r="L434" s="9" t="s">
        <v>15</v>
      </c>
      <c r="M434" s="9" t="s">
        <v>15</v>
      </c>
      <c r="N434" s="9" t="s">
        <v>211</v>
      </c>
      <c r="O434" s="9" t="s">
        <v>23</v>
      </c>
      <c r="P434" s="9" t="s">
        <v>58</v>
      </c>
      <c r="Q434" s="9">
        <v>2009</v>
      </c>
      <c r="R434" s="9">
        <v>78502</v>
      </c>
      <c r="S434" s="9">
        <v>78502</v>
      </c>
      <c r="T434" s="9" t="b">
        <v>0</v>
      </c>
    </row>
    <row r="435" spans="1:20" ht="72.5" x14ac:dyDescent="0.35">
      <c r="A435" s="9">
        <v>1814</v>
      </c>
      <c r="B435" s="9">
        <v>1221</v>
      </c>
      <c r="C435" s="9">
        <v>1919</v>
      </c>
      <c r="D435" s="9">
        <v>15140099</v>
      </c>
      <c r="E435" s="9" t="s">
        <v>1204</v>
      </c>
      <c r="F435" s="9" t="s">
        <v>12</v>
      </c>
      <c r="G435" s="9" t="s">
        <v>13</v>
      </c>
      <c r="H435" s="9" t="s">
        <v>1003</v>
      </c>
      <c r="I435" s="10">
        <v>38162</v>
      </c>
      <c r="J435" s="9"/>
      <c r="K435" s="9" t="s">
        <v>1155</v>
      </c>
      <c r="L435" s="9" t="s">
        <v>15</v>
      </c>
      <c r="M435" s="9" t="s">
        <v>15</v>
      </c>
      <c r="N435" s="9" t="s">
        <v>56</v>
      </c>
      <c r="O435" s="9" t="s">
        <v>35</v>
      </c>
      <c r="P435" s="9" t="s">
        <v>47</v>
      </c>
      <c r="Q435" s="9">
        <v>2000</v>
      </c>
      <c r="R435" s="9">
        <v>398400</v>
      </c>
      <c r="S435" s="9">
        <v>398400</v>
      </c>
      <c r="T435" s="9" t="b">
        <v>1</v>
      </c>
    </row>
    <row r="436" spans="1:20" ht="72.5" x14ac:dyDescent="0.35">
      <c r="A436" s="9">
        <v>1822</v>
      </c>
      <c r="B436" s="9">
        <v>1224</v>
      </c>
      <c r="C436" s="9">
        <v>1827</v>
      </c>
      <c r="D436" s="9">
        <v>4380803</v>
      </c>
      <c r="E436" s="9" t="s">
        <v>1204</v>
      </c>
      <c r="F436" s="9" t="s">
        <v>12</v>
      </c>
      <c r="G436" s="9" t="s">
        <v>13</v>
      </c>
      <c r="H436" s="9" t="s">
        <v>990</v>
      </c>
      <c r="I436" s="10">
        <v>38226</v>
      </c>
      <c r="J436" s="9"/>
      <c r="K436" s="9" t="s">
        <v>1155</v>
      </c>
      <c r="L436" s="9" t="s">
        <v>15</v>
      </c>
      <c r="M436" s="9" t="s">
        <v>15</v>
      </c>
      <c r="N436" s="9" t="s">
        <v>273</v>
      </c>
      <c r="O436" s="9" t="s">
        <v>65</v>
      </c>
      <c r="P436" s="9" t="s">
        <v>21</v>
      </c>
      <c r="Q436" s="9">
        <v>2003</v>
      </c>
      <c r="R436" s="9">
        <v>331824</v>
      </c>
      <c r="S436" s="9">
        <v>265459</v>
      </c>
      <c r="T436" s="9" t="b">
        <v>0</v>
      </c>
    </row>
    <row r="437" spans="1:20" ht="43.5" x14ac:dyDescent="0.35">
      <c r="A437" s="9">
        <v>1823</v>
      </c>
      <c r="B437" s="9">
        <v>1274</v>
      </c>
      <c r="C437" s="9">
        <v>74</v>
      </c>
      <c r="D437" s="9">
        <v>3663414</v>
      </c>
      <c r="E437" s="9" t="s">
        <v>1204</v>
      </c>
      <c r="F437" s="9" t="s">
        <v>12</v>
      </c>
      <c r="G437" s="9" t="s">
        <v>13</v>
      </c>
      <c r="H437" s="9" t="s">
        <v>950</v>
      </c>
      <c r="I437" s="10">
        <v>38547</v>
      </c>
      <c r="J437" s="9"/>
      <c r="K437" s="9" t="s">
        <v>1155</v>
      </c>
      <c r="L437" s="9" t="s">
        <v>15</v>
      </c>
      <c r="M437" s="9" t="s">
        <v>15</v>
      </c>
      <c r="N437" s="9" t="s">
        <v>274</v>
      </c>
      <c r="O437" s="9" t="s">
        <v>23</v>
      </c>
      <c r="P437" s="9" t="s">
        <v>58</v>
      </c>
      <c r="Q437" s="9">
        <v>2009</v>
      </c>
      <c r="R437" s="9">
        <v>69592</v>
      </c>
      <c r="S437" s="9">
        <v>59849</v>
      </c>
      <c r="T437" s="9" t="b">
        <v>0</v>
      </c>
    </row>
    <row r="438" spans="1:20" ht="43.5" x14ac:dyDescent="0.35">
      <c r="A438" s="9">
        <v>1830</v>
      </c>
      <c r="B438" s="9">
        <v>1325</v>
      </c>
      <c r="C438" s="9">
        <v>144</v>
      </c>
      <c r="D438" s="9">
        <v>3663679</v>
      </c>
      <c r="E438" s="9" t="s">
        <v>1204</v>
      </c>
      <c r="F438" s="9" t="s">
        <v>12</v>
      </c>
      <c r="G438" s="9" t="s">
        <v>13</v>
      </c>
      <c r="H438" s="9" t="s">
        <v>950</v>
      </c>
      <c r="I438" s="10">
        <v>38547</v>
      </c>
      <c r="J438" s="9"/>
      <c r="K438" s="9" t="s">
        <v>1155</v>
      </c>
      <c r="L438" s="9" t="s">
        <v>15</v>
      </c>
      <c r="M438" s="9" t="s">
        <v>15</v>
      </c>
      <c r="N438" s="9" t="s">
        <v>275</v>
      </c>
      <c r="O438" s="9" t="s">
        <v>38</v>
      </c>
      <c r="P438" s="9" t="s">
        <v>58</v>
      </c>
      <c r="Q438" s="9">
        <v>2009</v>
      </c>
      <c r="R438" s="9">
        <v>84775</v>
      </c>
      <c r="S438" s="9">
        <v>84775</v>
      </c>
      <c r="T438" s="9" t="b">
        <v>0</v>
      </c>
    </row>
    <row r="439" spans="1:20" ht="29" x14ac:dyDescent="0.35">
      <c r="A439" s="9">
        <v>48</v>
      </c>
      <c r="B439" s="9">
        <v>554</v>
      </c>
      <c r="C439" s="9">
        <v>185</v>
      </c>
      <c r="D439" s="9">
        <v>2617169</v>
      </c>
      <c r="E439" s="9" t="s">
        <v>1204</v>
      </c>
      <c r="F439" s="9" t="s">
        <v>12</v>
      </c>
      <c r="G439" s="9" t="s">
        <v>13</v>
      </c>
      <c r="H439" s="9" t="s">
        <v>1003</v>
      </c>
      <c r="I439" s="10">
        <v>42983</v>
      </c>
      <c r="J439" s="9"/>
      <c r="K439" s="9" t="s">
        <v>1156</v>
      </c>
      <c r="L439" s="9" t="s">
        <v>15</v>
      </c>
      <c r="M439" s="9" t="s">
        <v>15</v>
      </c>
      <c r="N439" s="9" t="s">
        <v>29</v>
      </c>
      <c r="O439" s="9" t="s">
        <v>30</v>
      </c>
      <c r="P439" s="9" t="s">
        <v>44</v>
      </c>
      <c r="Q439" s="9">
        <v>1926</v>
      </c>
      <c r="R439" s="9">
        <v>280956</v>
      </c>
      <c r="S439" s="9">
        <v>252860</v>
      </c>
      <c r="T439" s="9" t="b">
        <v>0</v>
      </c>
    </row>
    <row r="440" spans="1:20" ht="43.5" x14ac:dyDescent="0.35">
      <c r="A440" s="9">
        <v>51</v>
      </c>
      <c r="B440" s="9">
        <v>1342</v>
      </c>
      <c r="C440" s="9">
        <v>194</v>
      </c>
      <c r="D440" s="9">
        <v>11770075</v>
      </c>
      <c r="E440" s="9" t="s">
        <v>1204</v>
      </c>
      <c r="F440" s="9" t="s">
        <v>12</v>
      </c>
      <c r="G440" s="9" t="s">
        <v>13</v>
      </c>
      <c r="H440" s="9" t="s">
        <v>950</v>
      </c>
      <c r="I440" s="10">
        <v>43832</v>
      </c>
      <c r="J440" s="9"/>
      <c r="K440" s="9" t="s">
        <v>1156</v>
      </c>
      <c r="L440" s="9" t="s">
        <v>15</v>
      </c>
      <c r="M440" s="9" t="s">
        <v>15</v>
      </c>
      <c r="N440" s="9" t="s">
        <v>87</v>
      </c>
      <c r="O440" s="9" t="s">
        <v>23</v>
      </c>
      <c r="P440" s="9" t="s">
        <v>58</v>
      </c>
      <c r="Q440" s="9">
        <v>2015</v>
      </c>
      <c r="R440" s="9">
        <v>68090</v>
      </c>
      <c r="S440" s="9">
        <v>68090</v>
      </c>
      <c r="T440" s="9" t="b">
        <v>0</v>
      </c>
    </row>
    <row r="441" spans="1:20" ht="43.5" x14ac:dyDescent="0.35">
      <c r="A441" s="9">
        <v>53</v>
      </c>
      <c r="B441" s="9">
        <v>763</v>
      </c>
      <c r="C441" s="9">
        <v>207</v>
      </c>
      <c r="D441" s="9">
        <v>1129774</v>
      </c>
      <c r="E441" s="9" t="s">
        <v>1204</v>
      </c>
      <c r="F441" s="9" t="s">
        <v>12</v>
      </c>
      <c r="G441" s="9" t="s">
        <v>13</v>
      </c>
      <c r="H441" s="9" t="s">
        <v>1098</v>
      </c>
      <c r="I441" s="10">
        <v>41991</v>
      </c>
      <c r="J441" s="9"/>
      <c r="K441" s="9" t="s">
        <v>1156</v>
      </c>
      <c r="L441" s="9" t="s">
        <v>15</v>
      </c>
      <c r="M441" s="9" t="s">
        <v>15</v>
      </c>
      <c r="N441" s="9" t="s">
        <v>16</v>
      </c>
      <c r="O441" s="9" t="s">
        <v>17</v>
      </c>
      <c r="P441" s="9" t="s">
        <v>43</v>
      </c>
      <c r="Q441" s="9">
        <v>1990</v>
      </c>
      <c r="R441" s="9">
        <v>284477</v>
      </c>
      <c r="S441" s="9">
        <v>266052</v>
      </c>
      <c r="T441" s="9" t="b">
        <v>0</v>
      </c>
    </row>
    <row r="442" spans="1:20" ht="72.5" x14ac:dyDescent="0.35">
      <c r="A442" s="9">
        <v>65</v>
      </c>
      <c r="B442" s="9">
        <v>1061</v>
      </c>
      <c r="C442" s="9">
        <v>227</v>
      </c>
      <c r="D442" s="9">
        <v>20781719</v>
      </c>
      <c r="E442" s="9" t="s">
        <v>1205</v>
      </c>
      <c r="F442" s="9" t="s">
        <v>12</v>
      </c>
      <c r="G442" s="9" t="s">
        <v>13</v>
      </c>
      <c r="H442" s="9" t="s">
        <v>1092</v>
      </c>
      <c r="I442" s="10">
        <v>44518</v>
      </c>
      <c r="J442" s="9"/>
      <c r="K442" s="9" t="s">
        <v>1156</v>
      </c>
      <c r="L442" s="9" t="s">
        <v>15</v>
      </c>
      <c r="M442" s="9" t="s">
        <v>15</v>
      </c>
      <c r="N442" s="9" t="s">
        <v>276</v>
      </c>
      <c r="O442" s="9" t="s">
        <v>277</v>
      </c>
      <c r="P442" s="9" t="s">
        <v>24</v>
      </c>
      <c r="Q442" s="9">
        <v>2015</v>
      </c>
      <c r="R442" s="9">
        <v>86054</v>
      </c>
      <c r="S442" s="9">
        <v>86054</v>
      </c>
      <c r="T442" s="9" t="b">
        <v>1</v>
      </c>
    </row>
    <row r="443" spans="1:20" ht="29" x14ac:dyDescent="0.35">
      <c r="A443" s="9">
        <v>82</v>
      </c>
      <c r="B443" s="9">
        <v>814</v>
      </c>
      <c r="C443" s="9">
        <v>738</v>
      </c>
      <c r="D443" s="9">
        <v>29857971</v>
      </c>
      <c r="E443" s="9" t="s">
        <v>1204</v>
      </c>
      <c r="F443" s="9" t="s">
        <v>12</v>
      </c>
      <c r="G443" s="9" t="s">
        <v>69</v>
      </c>
      <c r="H443" s="9" t="s">
        <v>941</v>
      </c>
      <c r="I443" s="10">
        <v>42353</v>
      </c>
      <c r="J443" s="10">
        <v>45183</v>
      </c>
      <c r="K443" s="9" t="s">
        <v>1156</v>
      </c>
      <c r="L443" s="9" t="s">
        <v>15</v>
      </c>
      <c r="M443" s="9" t="s">
        <v>15</v>
      </c>
      <c r="N443" s="9" t="s">
        <v>54</v>
      </c>
      <c r="O443" s="9" t="s">
        <v>17</v>
      </c>
      <c r="P443" s="9" t="s">
        <v>44</v>
      </c>
      <c r="Q443" s="9">
        <v>2001</v>
      </c>
      <c r="R443" s="9">
        <v>224049</v>
      </c>
      <c r="S443" s="9">
        <v>201644</v>
      </c>
      <c r="T443" s="9" t="b">
        <v>1</v>
      </c>
    </row>
    <row r="444" spans="1:20" ht="29" x14ac:dyDescent="0.35">
      <c r="A444" s="9">
        <v>91</v>
      </c>
      <c r="B444" s="9">
        <v>962</v>
      </c>
      <c r="C444" s="9">
        <v>259</v>
      </c>
      <c r="D444" s="9">
        <v>6771095</v>
      </c>
      <c r="E444" s="9" t="s">
        <v>1204</v>
      </c>
      <c r="F444" s="9" t="s">
        <v>12</v>
      </c>
      <c r="G444" s="9" t="s">
        <v>13</v>
      </c>
      <c r="H444" s="9" t="s">
        <v>942</v>
      </c>
      <c r="I444" s="10">
        <v>43444</v>
      </c>
      <c r="J444" s="9"/>
      <c r="K444" s="9" t="s">
        <v>1156</v>
      </c>
      <c r="L444" s="9" t="s">
        <v>15</v>
      </c>
      <c r="M444" s="9" t="s">
        <v>15</v>
      </c>
      <c r="N444" s="9" t="s">
        <v>29</v>
      </c>
      <c r="O444" s="9" t="s">
        <v>30</v>
      </c>
      <c r="P444" s="9" t="s">
        <v>44</v>
      </c>
      <c r="Q444" s="9">
        <v>1912</v>
      </c>
      <c r="R444" s="9">
        <v>271615</v>
      </c>
      <c r="S444" s="9">
        <v>271615</v>
      </c>
      <c r="T444" s="9" t="b">
        <v>1</v>
      </c>
    </row>
    <row r="445" spans="1:20" ht="29" x14ac:dyDescent="0.35">
      <c r="A445" s="9">
        <v>114</v>
      </c>
      <c r="B445" s="9">
        <v>558</v>
      </c>
      <c r="C445" s="9">
        <v>313</v>
      </c>
      <c r="D445" s="9">
        <v>11867842</v>
      </c>
      <c r="E445" s="9" t="s">
        <v>1204</v>
      </c>
      <c r="F445" s="9" t="s">
        <v>12</v>
      </c>
      <c r="G445" s="9" t="s">
        <v>13</v>
      </c>
      <c r="H445" s="9" t="s">
        <v>1003</v>
      </c>
      <c r="I445" s="10">
        <v>43818</v>
      </c>
      <c r="J445" s="9"/>
      <c r="K445" s="9" t="s">
        <v>1156</v>
      </c>
      <c r="L445" s="9" t="s">
        <v>15</v>
      </c>
      <c r="M445" s="9" t="s">
        <v>15</v>
      </c>
      <c r="N445" s="9" t="s">
        <v>278</v>
      </c>
      <c r="O445" s="9" t="s">
        <v>23</v>
      </c>
      <c r="P445" s="9" t="s">
        <v>44</v>
      </c>
      <c r="Q445" s="9">
        <v>2021</v>
      </c>
      <c r="R445" s="9">
        <v>93430</v>
      </c>
      <c r="S445" s="9">
        <v>93430</v>
      </c>
      <c r="T445" s="9" t="b">
        <v>1</v>
      </c>
    </row>
    <row r="446" spans="1:20" ht="43.5" x14ac:dyDescent="0.35">
      <c r="A446" s="9">
        <v>116</v>
      </c>
      <c r="B446" s="9">
        <v>1330</v>
      </c>
      <c r="C446" s="9">
        <v>103</v>
      </c>
      <c r="D446" s="9">
        <v>3663488</v>
      </c>
      <c r="E446" s="9" t="s">
        <v>1204</v>
      </c>
      <c r="F446" s="9" t="s">
        <v>12</v>
      </c>
      <c r="G446" s="9" t="s">
        <v>13</v>
      </c>
      <c r="H446" s="9" t="s">
        <v>950</v>
      </c>
      <c r="I446" s="10">
        <v>38547</v>
      </c>
      <c r="J446" s="9"/>
      <c r="K446" s="9" t="s">
        <v>1156</v>
      </c>
      <c r="L446" s="9" t="s">
        <v>15</v>
      </c>
      <c r="M446" s="9" t="s">
        <v>15</v>
      </c>
      <c r="N446" s="9" t="s">
        <v>279</v>
      </c>
      <c r="O446" s="9" t="s">
        <v>143</v>
      </c>
      <c r="P446" s="9" t="s">
        <v>58</v>
      </c>
      <c r="Q446" s="9">
        <v>1996</v>
      </c>
      <c r="R446" s="9">
        <v>45775</v>
      </c>
      <c r="S446" s="9">
        <v>40282</v>
      </c>
      <c r="T446" s="9" t="b">
        <v>0</v>
      </c>
    </row>
    <row r="447" spans="1:20" ht="29" x14ac:dyDescent="0.35">
      <c r="A447" s="9">
        <v>121</v>
      </c>
      <c r="B447" s="9">
        <v>1028</v>
      </c>
      <c r="C447" s="9">
        <v>319</v>
      </c>
      <c r="D447" s="9">
        <v>19869347</v>
      </c>
      <c r="E447" s="9" t="s">
        <v>1204</v>
      </c>
      <c r="F447" s="9" t="s">
        <v>12</v>
      </c>
      <c r="G447" s="9" t="s">
        <v>13</v>
      </c>
      <c r="H447" s="9" t="s">
        <v>1103</v>
      </c>
      <c r="I447" s="10">
        <v>44260</v>
      </c>
      <c r="J447" s="9"/>
      <c r="K447" s="9" t="s">
        <v>1156</v>
      </c>
      <c r="L447" s="9" t="s">
        <v>15</v>
      </c>
      <c r="M447" s="9" t="s">
        <v>15</v>
      </c>
      <c r="N447" s="9" t="s">
        <v>280</v>
      </c>
      <c r="O447" s="9" t="s">
        <v>151</v>
      </c>
      <c r="P447" s="9" t="s">
        <v>44</v>
      </c>
      <c r="Q447" s="9">
        <v>2008</v>
      </c>
      <c r="R447" s="9">
        <v>601081</v>
      </c>
      <c r="S447" s="9"/>
      <c r="T447" s="9" t="b">
        <v>1</v>
      </c>
    </row>
    <row r="448" spans="1:20" ht="72.5" x14ac:dyDescent="0.35">
      <c r="A448" s="9">
        <v>122</v>
      </c>
      <c r="B448" s="9">
        <v>1060</v>
      </c>
      <c r="C448" s="9">
        <v>320</v>
      </c>
      <c r="D448" s="9">
        <v>20781717</v>
      </c>
      <c r="E448" s="9" t="s">
        <v>1204</v>
      </c>
      <c r="F448" s="9" t="s">
        <v>12</v>
      </c>
      <c r="G448" s="9" t="s">
        <v>13</v>
      </c>
      <c r="H448" s="9" t="s">
        <v>1107</v>
      </c>
      <c r="I448" s="10">
        <v>44448</v>
      </c>
      <c r="J448" s="9"/>
      <c r="K448" s="9" t="s">
        <v>1156</v>
      </c>
      <c r="L448" s="9" t="s">
        <v>15</v>
      </c>
      <c r="M448" s="9" t="s">
        <v>15</v>
      </c>
      <c r="N448" s="9" t="s">
        <v>281</v>
      </c>
      <c r="O448" s="9" t="s">
        <v>17</v>
      </c>
      <c r="P448" s="9" t="s">
        <v>24</v>
      </c>
      <c r="Q448" s="9">
        <v>2020</v>
      </c>
      <c r="R448" s="9">
        <v>197444</v>
      </c>
      <c r="S448" s="9">
        <v>197444</v>
      </c>
      <c r="T448" s="9" t="b">
        <v>1</v>
      </c>
    </row>
    <row r="449" spans="1:20" ht="43.5" x14ac:dyDescent="0.35">
      <c r="A449" s="9">
        <v>129</v>
      </c>
      <c r="B449" s="9">
        <v>1016</v>
      </c>
      <c r="C449" s="9">
        <v>327</v>
      </c>
      <c r="D449" s="9">
        <v>26528217</v>
      </c>
      <c r="E449" s="9" t="s">
        <v>1204</v>
      </c>
      <c r="F449" s="9" t="s">
        <v>12</v>
      </c>
      <c r="G449" s="9" t="s">
        <v>13</v>
      </c>
      <c r="H449" s="9" t="s">
        <v>1012</v>
      </c>
      <c r="I449" s="10">
        <v>44462</v>
      </c>
      <c r="J449" s="9"/>
      <c r="K449" s="9" t="s">
        <v>1156</v>
      </c>
      <c r="L449" s="9" t="s">
        <v>15</v>
      </c>
      <c r="M449" s="9" t="s">
        <v>15</v>
      </c>
      <c r="N449" s="9" t="s">
        <v>282</v>
      </c>
      <c r="O449" s="9" t="s">
        <v>23</v>
      </c>
      <c r="P449" s="9" t="s">
        <v>71</v>
      </c>
      <c r="Q449" s="9">
        <v>2022</v>
      </c>
      <c r="R449" s="9">
        <v>1025132</v>
      </c>
      <c r="S449" s="9">
        <v>1025132</v>
      </c>
      <c r="T449" s="9" t="b">
        <v>1</v>
      </c>
    </row>
    <row r="450" spans="1:20" ht="43.5" x14ac:dyDescent="0.35">
      <c r="A450" s="9">
        <v>130</v>
      </c>
      <c r="B450" s="9">
        <v>1017</v>
      </c>
      <c r="C450" s="9">
        <v>328</v>
      </c>
      <c r="D450" s="9">
        <v>26528218</v>
      </c>
      <c r="E450" s="9" t="s">
        <v>1204</v>
      </c>
      <c r="F450" s="9" t="s">
        <v>12</v>
      </c>
      <c r="G450" s="9" t="s">
        <v>13</v>
      </c>
      <c r="H450" s="9" t="s">
        <v>1012</v>
      </c>
      <c r="I450" s="10">
        <v>44694</v>
      </c>
      <c r="J450" s="9"/>
      <c r="K450" s="9" t="s">
        <v>1156</v>
      </c>
      <c r="L450" s="9" t="s">
        <v>15</v>
      </c>
      <c r="M450" s="9" t="s">
        <v>15</v>
      </c>
      <c r="N450" s="9" t="s">
        <v>282</v>
      </c>
      <c r="O450" s="9" t="s">
        <v>23</v>
      </c>
      <c r="P450" s="9" t="s">
        <v>71</v>
      </c>
      <c r="Q450" s="9">
        <v>2023</v>
      </c>
      <c r="R450" s="9">
        <v>1185950</v>
      </c>
      <c r="S450" s="9">
        <v>1185950</v>
      </c>
      <c r="T450" s="9" t="b">
        <v>1</v>
      </c>
    </row>
    <row r="451" spans="1:20" ht="72.5" x14ac:dyDescent="0.35">
      <c r="A451" s="9">
        <v>146</v>
      </c>
      <c r="B451" s="9">
        <v>879</v>
      </c>
      <c r="C451" s="9">
        <v>345</v>
      </c>
      <c r="D451" s="9">
        <v>24134405</v>
      </c>
      <c r="E451" s="9" t="s">
        <v>1204</v>
      </c>
      <c r="F451" s="9" t="s">
        <v>12</v>
      </c>
      <c r="G451" s="9" t="s">
        <v>13</v>
      </c>
      <c r="H451" s="9" t="s">
        <v>1023</v>
      </c>
      <c r="I451" s="10">
        <v>43086</v>
      </c>
      <c r="J451" s="9"/>
      <c r="K451" s="9" t="s">
        <v>1156</v>
      </c>
      <c r="L451" s="9" t="s">
        <v>15</v>
      </c>
      <c r="M451" s="9" t="s">
        <v>15</v>
      </c>
      <c r="N451" s="9" t="s">
        <v>16</v>
      </c>
      <c r="O451" s="9" t="s">
        <v>17</v>
      </c>
      <c r="P451" s="9" t="s">
        <v>21</v>
      </c>
      <c r="Q451" s="9">
        <v>2020</v>
      </c>
      <c r="R451" s="9">
        <v>407670</v>
      </c>
      <c r="S451" s="9">
        <v>407670</v>
      </c>
      <c r="T451" s="9" t="b">
        <v>1</v>
      </c>
    </row>
    <row r="452" spans="1:20" ht="72.5" x14ac:dyDescent="0.35">
      <c r="A452" s="9">
        <v>157</v>
      </c>
      <c r="B452" s="9">
        <v>840</v>
      </c>
      <c r="C452" s="9">
        <v>356</v>
      </c>
      <c r="D452" s="9">
        <v>13051146</v>
      </c>
      <c r="E452" s="9" t="s">
        <v>1204</v>
      </c>
      <c r="F452" s="9" t="s">
        <v>12</v>
      </c>
      <c r="G452" s="9" t="s">
        <v>13</v>
      </c>
      <c r="H452" s="9" t="s">
        <v>1125</v>
      </c>
      <c r="I452" s="10">
        <v>43489</v>
      </c>
      <c r="J452" s="9"/>
      <c r="K452" s="9" t="s">
        <v>1156</v>
      </c>
      <c r="L452" s="9" t="s">
        <v>15</v>
      </c>
      <c r="M452" s="9" t="s">
        <v>15</v>
      </c>
      <c r="N452" s="9" t="s">
        <v>249</v>
      </c>
      <c r="O452" s="9" t="s">
        <v>192</v>
      </c>
      <c r="P452" s="9" t="s">
        <v>28</v>
      </c>
      <c r="Q452" s="9">
        <v>2020</v>
      </c>
      <c r="R452" s="9">
        <v>302649</v>
      </c>
      <c r="S452" s="9">
        <v>242808</v>
      </c>
      <c r="T452" s="9" t="b">
        <v>0</v>
      </c>
    </row>
    <row r="453" spans="1:20" ht="72.5" x14ac:dyDescent="0.35">
      <c r="A453" s="9">
        <v>159</v>
      </c>
      <c r="B453" s="9">
        <v>1159</v>
      </c>
      <c r="C453" s="9">
        <v>358</v>
      </c>
      <c r="D453" s="9">
        <v>23764073</v>
      </c>
      <c r="E453" s="9" t="s">
        <v>1204</v>
      </c>
      <c r="F453" s="9" t="s">
        <v>12</v>
      </c>
      <c r="G453" s="9" t="s">
        <v>13</v>
      </c>
      <c r="H453" s="9" t="s">
        <v>1126</v>
      </c>
      <c r="I453" s="10">
        <v>43791</v>
      </c>
      <c r="J453" s="9"/>
      <c r="K453" s="9" t="s">
        <v>1156</v>
      </c>
      <c r="L453" s="9" t="s">
        <v>15</v>
      </c>
      <c r="M453" s="9" t="s">
        <v>15</v>
      </c>
      <c r="N453" s="9" t="s">
        <v>283</v>
      </c>
      <c r="O453" s="9" t="s">
        <v>52</v>
      </c>
      <c r="P453" s="9" t="s">
        <v>24</v>
      </c>
      <c r="Q453" s="9">
        <v>2022</v>
      </c>
      <c r="R453" s="9">
        <v>303633</v>
      </c>
      <c r="S453" s="9">
        <v>303633</v>
      </c>
      <c r="T453" s="9" t="b">
        <v>1</v>
      </c>
    </row>
    <row r="454" spans="1:20" ht="72.5" x14ac:dyDescent="0.35">
      <c r="A454" s="9">
        <v>161</v>
      </c>
      <c r="B454" s="9">
        <v>970</v>
      </c>
      <c r="C454" s="9">
        <v>360</v>
      </c>
      <c r="D454" s="9">
        <v>12443878</v>
      </c>
      <c r="E454" s="9" t="s">
        <v>1204</v>
      </c>
      <c r="F454" s="9" t="s">
        <v>12</v>
      </c>
      <c r="G454" s="9" t="s">
        <v>13</v>
      </c>
      <c r="H454" s="9" t="s">
        <v>1126</v>
      </c>
      <c r="I454" s="10">
        <v>43627</v>
      </c>
      <c r="J454" s="9"/>
      <c r="K454" s="9" t="s">
        <v>1156</v>
      </c>
      <c r="L454" s="9" t="s">
        <v>15</v>
      </c>
      <c r="M454" s="9" t="s">
        <v>15</v>
      </c>
      <c r="N454" s="9" t="s">
        <v>284</v>
      </c>
      <c r="O454" s="9" t="s">
        <v>17</v>
      </c>
      <c r="P454" s="9" t="s">
        <v>24</v>
      </c>
      <c r="Q454" s="9">
        <v>2021</v>
      </c>
      <c r="R454" s="9">
        <v>341465</v>
      </c>
      <c r="S454" s="9">
        <v>341465</v>
      </c>
      <c r="T454" s="9" t="b">
        <v>1</v>
      </c>
    </row>
    <row r="455" spans="1:20" ht="72.5" x14ac:dyDescent="0.35">
      <c r="A455" s="9">
        <v>170</v>
      </c>
      <c r="B455" s="9">
        <v>1062</v>
      </c>
      <c r="C455" s="9">
        <v>369</v>
      </c>
      <c r="D455" s="9">
        <v>20781720</v>
      </c>
      <c r="E455" s="9" t="s">
        <v>1204</v>
      </c>
      <c r="F455" s="9" t="s">
        <v>12</v>
      </c>
      <c r="G455" s="9" t="s">
        <v>13</v>
      </c>
      <c r="H455" s="9" t="s">
        <v>1092</v>
      </c>
      <c r="I455" s="10">
        <v>44518</v>
      </c>
      <c r="J455" s="9"/>
      <c r="K455" s="9" t="s">
        <v>1156</v>
      </c>
      <c r="L455" s="9" t="s">
        <v>15</v>
      </c>
      <c r="M455" s="9" t="s">
        <v>15</v>
      </c>
      <c r="N455" s="9" t="s">
        <v>285</v>
      </c>
      <c r="O455" s="9" t="s">
        <v>65</v>
      </c>
      <c r="P455" s="9" t="s">
        <v>28</v>
      </c>
      <c r="Q455" s="9">
        <v>2020</v>
      </c>
      <c r="R455" s="9">
        <v>243605</v>
      </c>
      <c r="S455" s="9">
        <v>243605</v>
      </c>
      <c r="T455" s="9" t="b">
        <v>1</v>
      </c>
    </row>
    <row r="456" spans="1:20" ht="43.5" x14ac:dyDescent="0.35">
      <c r="A456" s="9">
        <v>190</v>
      </c>
      <c r="B456" s="9">
        <v>1357</v>
      </c>
      <c r="C456" s="9">
        <v>292</v>
      </c>
      <c r="D456" s="9">
        <v>22012975</v>
      </c>
      <c r="E456" s="9" t="s">
        <v>1204</v>
      </c>
      <c r="F456" s="9" t="s">
        <v>12</v>
      </c>
      <c r="G456" s="9" t="s">
        <v>13</v>
      </c>
      <c r="H456" s="9" t="s">
        <v>950</v>
      </c>
      <c r="I456" s="10">
        <v>44708</v>
      </c>
      <c r="J456" s="9"/>
      <c r="K456" s="9" t="s">
        <v>1156</v>
      </c>
      <c r="L456" s="9" t="s">
        <v>15</v>
      </c>
      <c r="M456" s="9" t="s">
        <v>15</v>
      </c>
      <c r="N456" s="9" t="s">
        <v>66</v>
      </c>
      <c r="O456" s="9" t="s">
        <v>65</v>
      </c>
      <c r="P456" s="9" t="s">
        <v>58</v>
      </c>
      <c r="Q456" s="9">
        <v>2019</v>
      </c>
      <c r="R456" s="9">
        <v>80945</v>
      </c>
      <c r="S456" s="9">
        <v>80945</v>
      </c>
      <c r="T456" s="9" t="b">
        <v>0</v>
      </c>
    </row>
    <row r="457" spans="1:20" ht="72.5" x14ac:dyDescent="0.35">
      <c r="A457" s="9">
        <v>198</v>
      </c>
      <c r="B457" s="9">
        <v>465</v>
      </c>
      <c r="C457" s="9">
        <v>388</v>
      </c>
      <c r="D457" s="9">
        <v>6600079</v>
      </c>
      <c r="E457" s="9" t="s">
        <v>1204</v>
      </c>
      <c r="F457" s="9" t="s">
        <v>12</v>
      </c>
      <c r="G457" s="9" t="s">
        <v>13</v>
      </c>
      <c r="H457" s="9" t="s">
        <v>1023</v>
      </c>
      <c r="I457" s="10">
        <v>40422</v>
      </c>
      <c r="J457" s="9"/>
      <c r="K457" s="9" t="s">
        <v>1156</v>
      </c>
      <c r="L457" s="9" t="s">
        <v>15</v>
      </c>
      <c r="M457" s="9" t="s">
        <v>15</v>
      </c>
      <c r="N457" s="9" t="s">
        <v>286</v>
      </c>
      <c r="O457" s="9" t="s">
        <v>17</v>
      </c>
      <c r="P457" s="9" t="s">
        <v>24</v>
      </c>
      <c r="Q457" s="9">
        <v>2008</v>
      </c>
      <c r="R457" s="9">
        <v>342708</v>
      </c>
      <c r="S457" s="9">
        <v>342708</v>
      </c>
      <c r="T457" s="9" t="b">
        <v>1</v>
      </c>
    </row>
    <row r="458" spans="1:20" ht="72.5" x14ac:dyDescent="0.35">
      <c r="A458" s="9">
        <v>242</v>
      </c>
      <c r="B458" s="9">
        <v>873</v>
      </c>
      <c r="C458" s="9">
        <v>438</v>
      </c>
      <c r="D458" s="9">
        <v>14524205</v>
      </c>
      <c r="E458" s="9" t="s">
        <v>1204</v>
      </c>
      <c r="F458" s="9" t="s">
        <v>12</v>
      </c>
      <c r="G458" s="9" t="s">
        <v>13</v>
      </c>
      <c r="H458" s="9" t="s">
        <v>1023</v>
      </c>
      <c r="I458" s="10">
        <v>42898</v>
      </c>
      <c r="J458" s="9"/>
      <c r="K458" s="9" t="s">
        <v>1156</v>
      </c>
      <c r="L458" s="9" t="s">
        <v>15</v>
      </c>
      <c r="M458" s="9" t="s">
        <v>15</v>
      </c>
      <c r="N458" s="9" t="s">
        <v>259</v>
      </c>
      <c r="O458" s="9" t="s">
        <v>46</v>
      </c>
      <c r="P458" s="9" t="s">
        <v>28</v>
      </c>
      <c r="Q458" s="9">
        <v>2019</v>
      </c>
      <c r="R458" s="9">
        <v>639229</v>
      </c>
      <c r="S458" s="9">
        <v>639229</v>
      </c>
      <c r="T458" s="9" t="b">
        <v>1</v>
      </c>
    </row>
    <row r="459" spans="1:20" ht="29" x14ac:dyDescent="0.35">
      <c r="A459" s="9">
        <v>273</v>
      </c>
      <c r="B459" s="9">
        <v>356</v>
      </c>
      <c r="C459" s="9">
        <v>252</v>
      </c>
      <c r="D459" s="9">
        <v>1534284</v>
      </c>
      <c r="E459" s="9" t="s">
        <v>1204</v>
      </c>
      <c r="F459" s="9" t="s">
        <v>12</v>
      </c>
      <c r="G459" s="9" t="s">
        <v>13</v>
      </c>
      <c r="H459" s="9" t="s">
        <v>1050</v>
      </c>
      <c r="I459" s="10">
        <v>38107</v>
      </c>
      <c r="J459" s="9"/>
      <c r="K459" s="9" t="s">
        <v>1156</v>
      </c>
      <c r="L459" s="9" t="s">
        <v>15</v>
      </c>
      <c r="M459" s="9" t="s">
        <v>15</v>
      </c>
      <c r="N459" s="9" t="s">
        <v>102</v>
      </c>
      <c r="O459" s="9" t="s">
        <v>38</v>
      </c>
      <c r="P459" s="9" t="s">
        <v>44</v>
      </c>
      <c r="Q459" s="9">
        <v>2004</v>
      </c>
      <c r="R459" s="9">
        <v>263402</v>
      </c>
      <c r="S459" s="9">
        <v>261803</v>
      </c>
      <c r="T459" s="9" t="b">
        <v>0</v>
      </c>
    </row>
    <row r="460" spans="1:20" ht="29" x14ac:dyDescent="0.35">
      <c r="A460" s="9">
        <v>286</v>
      </c>
      <c r="B460" s="9">
        <v>449</v>
      </c>
      <c r="C460" s="9">
        <v>493</v>
      </c>
      <c r="D460" s="9">
        <v>1923129</v>
      </c>
      <c r="E460" s="9" t="s">
        <v>1204</v>
      </c>
      <c r="F460" s="9" t="s">
        <v>12</v>
      </c>
      <c r="G460" s="9" t="s">
        <v>13</v>
      </c>
      <c r="H460" s="9" t="s">
        <v>951</v>
      </c>
      <c r="I460" s="10">
        <v>38582</v>
      </c>
      <c r="J460" s="9"/>
      <c r="K460" s="9" t="s">
        <v>1156</v>
      </c>
      <c r="L460" s="9" t="s">
        <v>15</v>
      </c>
      <c r="M460" s="9" t="s">
        <v>15</v>
      </c>
      <c r="N460" s="9" t="s">
        <v>148</v>
      </c>
      <c r="O460" s="9" t="s">
        <v>23</v>
      </c>
      <c r="P460" s="9" t="s">
        <v>126</v>
      </c>
      <c r="Q460" s="9">
        <v>2001</v>
      </c>
      <c r="R460" s="9">
        <v>50305</v>
      </c>
      <c r="S460" s="9">
        <v>45275</v>
      </c>
      <c r="T460" s="9" t="b">
        <v>1</v>
      </c>
    </row>
    <row r="461" spans="1:20" ht="29" x14ac:dyDescent="0.35">
      <c r="A461" s="9">
        <v>286</v>
      </c>
      <c r="B461" s="9">
        <v>449</v>
      </c>
      <c r="C461" s="9">
        <v>494</v>
      </c>
      <c r="D461" s="9">
        <v>1923151</v>
      </c>
      <c r="E461" s="9" t="s">
        <v>1204</v>
      </c>
      <c r="F461" s="9" t="s">
        <v>12</v>
      </c>
      <c r="G461" s="9" t="s">
        <v>13</v>
      </c>
      <c r="H461" s="9" t="s">
        <v>951</v>
      </c>
      <c r="I461" s="10">
        <v>38582</v>
      </c>
      <c r="J461" s="9"/>
      <c r="K461" s="9" t="s">
        <v>1156</v>
      </c>
      <c r="L461" s="9" t="s">
        <v>15</v>
      </c>
      <c r="M461" s="9" t="s">
        <v>15</v>
      </c>
      <c r="N461" s="9" t="s">
        <v>148</v>
      </c>
      <c r="O461" s="9" t="s">
        <v>23</v>
      </c>
      <c r="P461" s="9" t="s">
        <v>126</v>
      </c>
      <c r="Q461" s="9">
        <v>2001</v>
      </c>
      <c r="R461" s="9">
        <v>50464</v>
      </c>
      <c r="S461" s="9">
        <v>45418</v>
      </c>
      <c r="T461" s="9" t="b">
        <v>0</v>
      </c>
    </row>
    <row r="462" spans="1:20" ht="29" x14ac:dyDescent="0.35">
      <c r="A462" s="9">
        <v>286</v>
      </c>
      <c r="B462" s="9">
        <v>449</v>
      </c>
      <c r="C462" s="9">
        <v>495</v>
      </c>
      <c r="D462" s="9">
        <v>1923131</v>
      </c>
      <c r="E462" s="9" t="s">
        <v>1204</v>
      </c>
      <c r="F462" s="9" t="s">
        <v>12</v>
      </c>
      <c r="G462" s="9" t="s">
        <v>13</v>
      </c>
      <c r="H462" s="9" t="s">
        <v>951</v>
      </c>
      <c r="I462" s="10">
        <v>38582</v>
      </c>
      <c r="J462" s="9"/>
      <c r="K462" s="9" t="s">
        <v>1156</v>
      </c>
      <c r="L462" s="9" t="s">
        <v>15</v>
      </c>
      <c r="M462" s="9" t="s">
        <v>15</v>
      </c>
      <c r="N462" s="9" t="s">
        <v>148</v>
      </c>
      <c r="O462" s="9" t="s">
        <v>23</v>
      </c>
      <c r="P462" s="9" t="s">
        <v>126</v>
      </c>
      <c r="Q462" s="9">
        <v>2001</v>
      </c>
      <c r="R462" s="9">
        <v>50400</v>
      </c>
      <c r="S462" s="9">
        <v>45360</v>
      </c>
      <c r="T462" s="9" t="b">
        <v>1</v>
      </c>
    </row>
    <row r="463" spans="1:20" ht="29" x14ac:dyDescent="0.35">
      <c r="A463" s="9">
        <v>286</v>
      </c>
      <c r="B463" s="9">
        <v>449</v>
      </c>
      <c r="C463" s="9">
        <v>496</v>
      </c>
      <c r="D463" s="9">
        <v>1923153</v>
      </c>
      <c r="E463" s="9" t="s">
        <v>1204</v>
      </c>
      <c r="F463" s="9" t="s">
        <v>12</v>
      </c>
      <c r="G463" s="9" t="s">
        <v>13</v>
      </c>
      <c r="H463" s="9" t="s">
        <v>951</v>
      </c>
      <c r="I463" s="10">
        <v>38582</v>
      </c>
      <c r="J463" s="9"/>
      <c r="K463" s="9" t="s">
        <v>1156</v>
      </c>
      <c r="L463" s="9" t="s">
        <v>15</v>
      </c>
      <c r="M463" s="9" t="s">
        <v>15</v>
      </c>
      <c r="N463" s="9" t="s">
        <v>148</v>
      </c>
      <c r="O463" s="9" t="s">
        <v>23</v>
      </c>
      <c r="P463" s="9" t="s">
        <v>126</v>
      </c>
      <c r="Q463" s="9">
        <v>2001</v>
      </c>
      <c r="R463" s="9">
        <v>50473</v>
      </c>
      <c r="S463" s="9">
        <v>45426</v>
      </c>
      <c r="T463" s="9" t="b">
        <v>0</v>
      </c>
    </row>
    <row r="464" spans="1:20" ht="29" x14ac:dyDescent="0.35">
      <c r="A464" s="9">
        <v>286</v>
      </c>
      <c r="B464" s="9">
        <v>449</v>
      </c>
      <c r="C464" s="9">
        <v>497</v>
      </c>
      <c r="D464" s="9">
        <v>1923130</v>
      </c>
      <c r="E464" s="9" t="s">
        <v>1204</v>
      </c>
      <c r="F464" s="9" t="s">
        <v>12</v>
      </c>
      <c r="G464" s="9" t="s">
        <v>13</v>
      </c>
      <c r="H464" s="9" t="s">
        <v>951</v>
      </c>
      <c r="I464" s="10">
        <v>38582</v>
      </c>
      <c r="J464" s="9"/>
      <c r="K464" s="9" t="s">
        <v>1156</v>
      </c>
      <c r="L464" s="9" t="s">
        <v>15</v>
      </c>
      <c r="M464" s="9" t="s">
        <v>15</v>
      </c>
      <c r="N464" s="9" t="s">
        <v>148</v>
      </c>
      <c r="O464" s="9" t="s">
        <v>23</v>
      </c>
      <c r="P464" s="9" t="s">
        <v>126</v>
      </c>
      <c r="Q464" s="9">
        <v>2001</v>
      </c>
      <c r="R464" s="9">
        <v>50471</v>
      </c>
      <c r="S464" s="9">
        <v>45424</v>
      </c>
      <c r="T464" s="9" t="b">
        <v>1</v>
      </c>
    </row>
    <row r="465" spans="1:20" ht="29" x14ac:dyDescent="0.35">
      <c r="A465" s="9">
        <v>286</v>
      </c>
      <c r="B465" s="9">
        <v>449</v>
      </c>
      <c r="C465" s="9">
        <v>498</v>
      </c>
      <c r="D465" s="9">
        <v>1923141</v>
      </c>
      <c r="E465" s="9" t="s">
        <v>1204</v>
      </c>
      <c r="F465" s="9" t="s">
        <v>12</v>
      </c>
      <c r="G465" s="9" t="s">
        <v>13</v>
      </c>
      <c r="H465" s="9" t="s">
        <v>951</v>
      </c>
      <c r="I465" s="10">
        <v>38582</v>
      </c>
      <c r="J465" s="9"/>
      <c r="K465" s="9" t="s">
        <v>1156</v>
      </c>
      <c r="L465" s="9" t="s">
        <v>15</v>
      </c>
      <c r="M465" s="9" t="s">
        <v>15</v>
      </c>
      <c r="N465" s="9" t="s">
        <v>148</v>
      </c>
      <c r="O465" s="9" t="s">
        <v>23</v>
      </c>
      <c r="P465" s="9" t="s">
        <v>126</v>
      </c>
      <c r="Q465" s="9">
        <v>2001</v>
      </c>
      <c r="R465" s="9">
        <v>49981</v>
      </c>
      <c r="S465" s="9">
        <v>44983</v>
      </c>
      <c r="T465" s="9" t="b">
        <v>1</v>
      </c>
    </row>
    <row r="466" spans="1:20" ht="29" x14ac:dyDescent="0.35">
      <c r="A466" s="9">
        <v>286</v>
      </c>
      <c r="B466" s="9">
        <v>449</v>
      </c>
      <c r="C466" s="9">
        <v>499</v>
      </c>
      <c r="D466" s="9">
        <v>1923143</v>
      </c>
      <c r="E466" s="9" t="s">
        <v>1204</v>
      </c>
      <c r="F466" s="9" t="s">
        <v>12</v>
      </c>
      <c r="G466" s="9" t="s">
        <v>13</v>
      </c>
      <c r="H466" s="9" t="s">
        <v>951</v>
      </c>
      <c r="I466" s="10">
        <v>38582</v>
      </c>
      <c r="J466" s="9"/>
      <c r="K466" s="9" t="s">
        <v>1156</v>
      </c>
      <c r="L466" s="9" t="s">
        <v>15</v>
      </c>
      <c r="M466" s="9" t="s">
        <v>15</v>
      </c>
      <c r="N466" s="9" t="s">
        <v>148</v>
      </c>
      <c r="O466" s="9" t="s">
        <v>23</v>
      </c>
      <c r="P466" s="9" t="s">
        <v>126</v>
      </c>
      <c r="Q466" s="9">
        <v>2001</v>
      </c>
      <c r="R466" s="9">
        <v>50470</v>
      </c>
      <c r="S466" s="9">
        <v>45423</v>
      </c>
      <c r="T466" s="9" t="b">
        <v>1</v>
      </c>
    </row>
    <row r="467" spans="1:20" ht="29" x14ac:dyDescent="0.35">
      <c r="A467" s="9">
        <v>286</v>
      </c>
      <c r="B467" s="9">
        <v>449</v>
      </c>
      <c r="C467" s="9">
        <v>500</v>
      </c>
      <c r="D467" s="9">
        <v>1923134</v>
      </c>
      <c r="E467" s="9" t="s">
        <v>1204</v>
      </c>
      <c r="F467" s="9" t="s">
        <v>12</v>
      </c>
      <c r="G467" s="9" t="s">
        <v>13</v>
      </c>
      <c r="H467" s="9" t="s">
        <v>951</v>
      </c>
      <c r="I467" s="10">
        <v>38582</v>
      </c>
      <c r="J467" s="9"/>
      <c r="K467" s="9" t="s">
        <v>1156</v>
      </c>
      <c r="L467" s="9" t="s">
        <v>15</v>
      </c>
      <c r="M467" s="9" t="s">
        <v>15</v>
      </c>
      <c r="N467" s="9" t="s">
        <v>148</v>
      </c>
      <c r="O467" s="9" t="s">
        <v>23</v>
      </c>
      <c r="P467" s="9" t="s">
        <v>44</v>
      </c>
      <c r="Q467" s="9">
        <v>2001</v>
      </c>
      <c r="R467" s="9">
        <v>50031</v>
      </c>
      <c r="S467" s="9">
        <v>45028</v>
      </c>
      <c r="T467" s="9" t="b">
        <v>1</v>
      </c>
    </row>
    <row r="468" spans="1:20" ht="29" x14ac:dyDescent="0.35">
      <c r="A468" s="9">
        <v>286</v>
      </c>
      <c r="B468" s="9">
        <v>449</v>
      </c>
      <c r="C468" s="9">
        <v>501</v>
      </c>
      <c r="D468" s="9">
        <v>1923144</v>
      </c>
      <c r="E468" s="9" t="s">
        <v>1204</v>
      </c>
      <c r="F468" s="9" t="s">
        <v>12</v>
      </c>
      <c r="G468" s="9" t="s">
        <v>13</v>
      </c>
      <c r="H468" s="9" t="s">
        <v>951</v>
      </c>
      <c r="I468" s="10">
        <v>38582</v>
      </c>
      <c r="J468" s="9"/>
      <c r="K468" s="9" t="s">
        <v>1156</v>
      </c>
      <c r="L468" s="9" t="s">
        <v>15</v>
      </c>
      <c r="M468" s="9" t="s">
        <v>15</v>
      </c>
      <c r="N468" s="9" t="s">
        <v>148</v>
      </c>
      <c r="O468" s="9" t="s">
        <v>23</v>
      </c>
      <c r="P468" s="9" t="s">
        <v>126</v>
      </c>
      <c r="Q468" s="9">
        <v>2001</v>
      </c>
      <c r="R468" s="9">
        <v>50603</v>
      </c>
      <c r="S468" s="9">
        <v>45543</v>
      </c>
      <c r="T468" s="9" t="b">
        <v>1</v>
      </c>
    </row>
    <row r="469" spans="1:20" ht="29" x14ac:dyDescent="0.35">
      <c r="A469" s="9">
        <v>286</v>
      </c>
      <c r="B469" s="9">
        <v>449</v>
      </c>
      <c r="C469" s="9">
        <v>502</v>
      </c>
      <c r="D469" s="9">
        <v>1923146</v>
      </c>
      <c r="E469" s="9" t="s">
        <v>1204</v>
      </c>
      <c r="F469" s="9" t="s">
        <v>12</v>
      </c>
      <c r="G469" s="9" t="s">
        <v>13</v>
      </c>
      <c r="H469" s="9" t="s">
        <v>951</v>
      </c>
      <c r="I469" s="10">
        <v>38582</v>
      </c>
      <c r="J469" s="9"/>
      <c r="K469" s="9" t="s">
        <v>1156</v>
      </c>
      <c r="L469" s="9" t="s">
        <v>15</v>
      </c>
      <c r="M469" s="9" t="s">
        <v>15</v>
      </c>
      <c r="N469" s="9" t="s">
        <v>148</v>
      </c>
      <c r="O469" s="9" t="s">
        <v>23</v>
      </c>
      <c r="P469" s="9" t="s">
        <v>126</v>
      </c>
      <c r="Q469" s="9">
        <v>2001</v>
      </c>
      <c r="R469" s="9">
        <v>48384</v>
      </c>
      <c r="S469" s="9">
        <v>43546</v>
      </c>
      <c r="T469" s="9" t="b">
        <v>1</v>
      </c>
    </row>
    <row r="470" spans="1:20" ht="29" x14ac:dyDescent="0.35">
      <c r="A470" s="9">
        <v>286</v>
      </c>
      <c r="B470" s="9">
        <v>449</v>
      </c>
      <c r="C470" s="9">
        <v>503</v>
      </c>
      <c r="D470" s="9">
        <v>1923139</v>
      </c>
      <c r="E470" s="9" t="s">
        <v>1204</v>
      </c>
      <c r="F470" s="9" t="s">
        <v>12</v>
      </c>
      <c r="G470" s="9" t="s">
        <v>13</v>
      </c>
      <c r="H470" s="9" t="s">
        <v>951</v>
      </c>
      <c r="I470" s="10">
        <v>38582</v>
      </c>
      <c r="J470" s="9"/>
      <c r="K470" s="9" t="s">
        <v>1156</v>
      </c>
      <c r="L470" s="9" t="s">
        <v>15</v>
      </c>
      <c r="M470" s="9" t="s">
        <v>15</v>
      </c>
      <c r="N470" s="9" t="s">
        <v>148</v>
      </c>
      <c r="O470" s="9" t="s">
        <v>23</v>
      </c>
      <c r="P470" s="9" t="s">
        <v>126</v>
      </c>
      <c r="Q470" s="9">
        <v>2001</v>
      </c>
      <c r="R470" s="9">
        <v>49734</v>
      </c>
      <c r="S470" s="9">
        <v>44761</v>
      </c>
      <c r="T470" s="9" t="b">
        <v>1</v>
      </c>
    </row>
    <row r="471" spans="1:20" ht="29" x14ac:dyDescent="0.35">
      <c r="A471" s="9">
        <v>286</v>
      </c>
      <c r="B471" s="9">
        <v>449</v>
      </c>
      <c r="C471" s="9">
        <v>504</v>
      </c>
      <c r="D471" s="9">
        <v>1923135</v>
      </c>
      <c r="E471" s="9" t="s">
        <v>1204</v>
      </c>
      <c r="F471" s="9" t="s">
        <v>12</v>
      </c>
      <c r="G471" s="9" t="s">
        <v>13</v>
      </c>
      <c r="H471" s="9" t="s">
        <v>951</v>
      </c>
      <c r="I471" s="10">
        <v>38582</v>
      </c>
      <c r="J471" s="9"/>
      <c r="K471" s="9" t="s">
        <v>1156</v>
      </c>
      <c r="L471" s="9" t="s">
        <v>15</v>
      </c>
      <c r="M471" s="9" t="s">
        <v>15</v>
      </c>
      <c r="N471" s="9" t="s">
        <v>148</v>
      </c>
      <c r="O471" s="9" t="s">
        <v>23</v>
      </c>
      <c r="P471" s="9" t="s">
        <v>44</v>
      </c>
      <c r="Q471" s="9">
        <v>2001</v>
      </c>
      <c r="R471" s="9">
        <v>50318</v>
      </c>
      <c r="S471" s="9">
        <v>45286</v>
      </c>
      <c r="T471" s="9" t="b">
        <v>1</v>
      </c>
    </row>
    <row r="472" spans="1:20" ht="29" x14ac:dyDescent="0.35">
      <c r="A472" s="9">
        <v>286</v>
      </c>
      <c r="B472" s="9">
        <v>449</v>
      </c>
      <c r="C472" s="9">
        <v>505</v>
      </c>
      <c r="D472" s="9">
        <v>1923149</v>
      </c>
      <c r="E472" s="9" t="s">
        <v>1204</v>
      </c>
      <c r="F472" s="9" t="s">
        <v>12</v>
      </c>
      <c r="G472" s="9" t="s">
        <v>13</v>
      </c>
      <c r="H472" s="9" t="s">
        <v>951</v>
      </c>
      <c r="I472" s="10">
        <v>38582</v>
      </c>
      <c r="J472" s="9"/>
      <c r="K472" s="9" t="s">
        <v>1156</v>
      </c>
      <c r="L472" s="9" t="s">
        <v>15</v>
      </c>
      <c r="M472" s="9" t="s">
        <v>15</v>
      </c>
      <c r="N472" s="9" t="s">
        <v>148</v>
      </c>
      <c r="O472" s="9" t="s">
        <v>23</v>
      </c>
      <c r="P472" s="9" t="s">
        <v>126</v>
      </c>
      <c r="Q472" s="9">
        <v>2001</v>
      </c>
      <c r="R472" s="9">
        <v>50358</v>
      </c>
      <c r="S472" s="9">
        <v>45322</v>
      </c>
      <c r="T472" s="9" t="b">
        <v>1</v>
      </c>
    </row>
    <row r="473" spans="1:20" ht="29" x14ac:dyDescent="0.35">
      <c r="A473" s="9">
        <v>286</v>
      </c>
      <c r="B473" s="9">
        <v>449</v>
      </c>
      <c r="C473" s="9">
        <v>506</v>
      </c>
      <c r="D473" s="9">
        <v>1923156</v>
      </c>
      <c r="E473" s="9" t="s">
        <v>1204</v>
      </c>
      <c r="F473" s="9" t="s">
        <v>12</v>
      </c>
      <c r="G473" s="9" t="s">
        <v>13</v>
      </c>
      <c r="H473" s="9" t="s">
        <v>951</v>
      </c>
      <c r="I473" s="10">
        <v>38582</v>
      </c>
      <c r="J473" s="9"/>
      <c r="K473" s="9" t="s">
        <v>1156</v>
      </c>
      <c r="L473" s="9" t="s">
        <v>15</v>
      </c>
      <c r="M473" s="9" t="s">
        <v>15</v>
      </c>
      <c r="N473" s="9" t="s">
        <v>148</v>
      </c>
      <c r="O473" s="9" t="s">
        <v>23</v>
      </c>
      <c r="P473" s="9" t="s">
        <v>126</v>
      </c>
      <c r="Q473" s="9">
        <v>2001</v>
      </c>
      <c r="R473" s="9">
        <v>49711</v>
      </c>
      <c r="S473" s="9">
        <v>44740</v>
      </c>
      <c r="T473" s="9" t="b">
        <v>1</v>
      </c>
    </row>
    <row r="474" spans="1:20" ht="29" x14ac:dyDescent="0.35">
      <c r="A474" s="9">
        <v>286</v>
      </c>
      <c r="B474" s="9">
        <v>449</v>
      </c>
      <c r="C474" s="9">
        <v>507</v>
      </c>
      <c r="D474" s="9">
        <v>1923154</v>
      </c>
      <c r="E474" s="9" t="s">
        <v>1204</v>
      </c>
      <c r="F474" s="9" t="s">
        <v>12</v>
      </c>
      <c r="G474" s="9" t="s">
        <v>13</v>
      </c>
      <c r="H474" s="9" t="s">
        <v>951</v>
      </c>
      <c r="I474" s="10">
        <v>38582</v>
      </c>
      <c r="J474" s="9"/>
      <c r="K474" s="9" t="s">
        <v>1156</v>
      </c>
      <c r="L474" s="9" t="s">
        <v>15</v>
      </c>
      <c r="M474" s="9" t="s">
        <v>15</v>
      </c>
      <c r="N474" s="9" t="s">
        <v>148</v>
      </c>
      <c r="O474" s="9" t="s">
        <v>23</v>
      </c>
      <c r="P474" s="9" t="s">
        <v>126</v>
      </c>
      <c r="Q474" s="9">
        <v>2001</v>
      </c>
      <c r="R474" s="9">
        <v>49724</v>
      </c>
      <c r="S474" s="9">
        <v>44752</v>
      </c>
      <c r="T474" s="9" t="b">
        <v>1</v>
      </c>
    </row>
    <row r="475" spans="1:20" ht="29" x14ac:dyDescent="0.35">
      <c r="A475" s="9">
        <v>286</v>
      </c>
      <c r="B475" s="9">
        <v>449</v>
      </c>
      <c r="C475" s="9">
        <v>508</v>
      </c>
      <c r="D475" s="9">
        <v>1923159</v>
      </c>
      <c r="E475" s="9" t="s">
        <v>1204</v>
      </c>
      <c r="F475" s="9" t="s">
        <v>12</v>
      </c>
      <c r="G475" s="9" t="s">
        <v>13</v>
      </c>
      <c r="H475" s="9" t="s">
        <v>951</v>
      </c>
      <c r="I475" s="10">
        <v>38582</v>
      </c>
      <c r="J475" s="9"/>
      <c r="K475" s="9" t="s">
        <v>1156</v>
      </c>
      <c r="L475" s="9" t="s">
        <v>15</v>
      </c>
      <c r="M475" s="9" t="s">
        <v>15</v>
      </c>
      <c r="N475" s="9" t="s">
        <v>148</v>
      </c>
      <c r="O475" s="9" t="s">
        <v>23</v>
      </c>
      <c r="P475" s="9" t="s">
        <v>44</v>
      </c>
      <c r="Q475" s="9">
        <v>2001</v>
      </c>
      <c r="R475" s="9">
        <v>48384</v>
      </c>
      <c r="S475" s="9">
        <v>43546</v>
      </c>
      <c r="T475" s="9" t="b">
        <v>1</v>
      </c>
    </row>
    <row r="476" spans="1:20" ht="29" x14ac:dyDescent="0.35">
      <c r="A476" s="9">
        <v>286</v>
      </c>
      <c r="B476" s="9">
        <v>449</v>
      </c>
      <c r="C476" s="9">
        <v>509</v>
      </c>
      <c r="D476" s="9">
        <v>1923160</v>
      </c>
      <c r="E476" s="9" t="s">
        <v>1204</v>
      </c>
      <c r="F476" s="9" t="s">
        <v>12</v>
      </c>
      <c r="G476" s="9" t="s">
        <v>13</v>
      </c>
      <c r="H476" s="9" t="s">
        <v>951</v>
      </c>
      <c r="I476" s="10">
        <v>38582</v>
      </c>
      <c r="J476" s="9"/>
      <c r="K476" s="9" t="s">
        <v>1156</v>
      </c>
      <c r="L476" s="9" t="s">
        <v>15</v>
      </c>
      <c r="M476" s="9" t="s">
        <v>15</v>
      </c>
      <c r="N476" s="9" t="s">
        <v>148</v>
      </c>
      <c r="O476" s="9" t="s">
        <v>23</v>
      </c>
      <c r="P476" s="9" t="s">
        <v>126</v>
      </c>
      <c r="Q476" s="9">
        <v>2001</v>
      </c>
      <c r="R476" s="9">
        <v>47963</v>
      </c>
      <c r="S476" s="9">
        <v>43167</v>
      </c>
      <c r="T476" s="9" t="b">
        <v>1</v>
      </c>
    </row>
    <row r="477" spans="1:20" ht="29" x14ac:dyDescent="0.35">
      <c r="A477" s="9">
        <v>286</v>
      </c>
      <c r="B477" s="9">
        <v>449</v>
      </c>
      <c r="C477" s="9">
        <v>510</v>
      </c>
      <c r="D477" s="9">
        <v>1923127</v>
      </c>
      <c r="E477" s="9" t="s">
        <v>1204</v>
      </c>
      <c r="F477" s="9" t="s">
        <v>12</v>
      </c>
      <c r="G477" s="9" t="s">
        <v>13</v>
      </c>
      <c r="H477" s="9" t="s">
        <v>951</v>
      </c>
      <c r="I477" s="10">
        <v>38582</v>
      </c>
      <c r="J477" s="9"/>
      <c r="K477" s="9" t="s">
        <v>1156</v>
      </c>
      <c r="L477" s="9" t="s">
        <v>15</v>
      </c>
      <c r="M477" s="9" t="s">
        <v>15</v>
      </c>
      <c r="N477" s="9" t="s">
        <v>148</v>
      </c>
      <c r="O477" s="9" t="s">
        <v>23</v>
      </c>
      <c r="P477" s="9" t="s">
        <v>126</v>
      </c>
      <c r="Q477" s="9">
        <v>2001</v>
      </c>
      <c r="R477" s="9">
        <v>50459</v>
      </c>
      <c r="S477" s="9">
        <v>45413</v>
      </c>
      <c r="T477" s="9" t="b">
        <v>1</v>
      </c>
    </row>
    <row r="478" spans="1:20" ht="29" x14ac:dyDescent="0.35">
      <c r="A478" s="9">
        <v>286</v>
      </c>
      <c r="B478" s="9">
        <v>449</v>
      </c>
      <c r="C478" s="9">
        <v>511</v>
      </c>
      <c r="D478" s="9">
        <v>1923158</v>
      </c>
      <c r="E478" s="9" t="s">
        <v>1204</v>
      </c>
      <c r="F478" s="9" t="s">
        <v>12</v>
      </c>
      <c r="G478" s="9" t="s">
        <v>13</v>
      </c>
      <c r="H478" s="9" t="s">
        <v>951</v>
      </c>
      <c r="I478" s="10">
        <v>38582</v>
      </c>
      <c r="J478" s="9"/>
      <c r="K478" s="9" t="s">
        <v>1156</v>
      </c>
      <c r="L478" s="9" t="s">
        <v>15</v>
      </c>
      <c r="M478" s="9" t="s">
        <v>15</v>
      </c>
      <c r="N478" s="9" t="s">
        <v>148</v>
      </c>
      <c r="O478" s="9" t="s">
        <v>23</v>
      </c>
      <c r="P478" s="9" t="s">
        <v>126</v>
      </c>
      <c r="Q478" s="9">
        <v>2001</v>
      </c>
      <c r="R478" s="9">
        <v>48615</v>
      </c>
      <c r="S478" s="9">
        <v>43754</v>
      </c>
      <c r="T478" s="9" t="b">
        <v>1</v>
      </c>
    </row>
    <row r="479" spans="1:20" ht="29" x14ac:dyDescent="0.35">
      <c r="A479" s="9">
        <v>286</v>
      </c>
      <c r="B479" s="9">
        <v>449</v>
      </c>
      <c r="C479" s="9">
        <v>512</v>
      </c>
      <c r="D479" s="9">
        <v>1923133</v>
      </c>
      <c r="E479" s="9" t="s">
        <v>1204</v>
      </c>
      <c r="F479" s="9" t="s">
        <v>12</v>
      </c>
      <c r="G479" s="9" t="s">
        <v>13</v>
      </c>
      <c r="H479" s="9" t="s">
        <v>951</v>
      </c>
      <c r="I479" s="10">
        <v>38582</v>
      </c>
      <c r="J479" s="9"/>
      <c r="K479" s="9" t="s">
        <v>1156</v>
      </c>
      <c r="L479" s="9" t="s">
        <v>15</v>
      </c>
      <c r="M479" s="9" t="s">
        <v>15</v>
      </c>
      <c r="N479" s="9" t="s">
        <v>148</v>
      </c>
      <c r="O479" s="9" t="s">
        <v>23</v>
      </c>
      <c r="P479" s="9" t="s">
        <v>126</v>
      </c>
      <c r="Q479" s="9">
        <v>2001</v>
      </c>
      <c r="R479" s="9">
        <v>50444</v>
      </c>
      <c r="S479" s="9">
        <v>45400</v>
      </c>
      <c r="T479" s="9" t="b">
        <v>1</v>
      </c>
    </row>
    <row r="480" spans="1:20" ht="72.5" x14ac:dyDescent="0.35">
      <c r="A480" s="9">
        <v>291</v>
      </c>
      <c r="B480" s="9">
        <v>960</v>
      </c>
      <c r="C480" s="9">
        <v>519</v>
      </c>
      <c r="D480" s="9">
        <v>14818281</v>
      </c>
      <c r="E480" s="9" t="s">
        <v>1204</v>
      </c>
      <c r="F480" s="9" t="s">
        <v>12</v>
      </c>
      <c r="G480" s="9" t="s">
        <v>13</v>
      </c>
      <c r="H480" s="9" t="s">
        <v>1048</v>
      </c>
      <c r="I480" s="10">
        <v>43424</v>
      </c>
      <c r="J480" s="9"/>
      <c r="K480" s="9" t="s">
        <v>1156</v>
      </c>
      <c r="L480" s="9" t="s">
        <v>15</v>
      </c>
      <c r="M480" s="9" t="s">
        <v>15</v>
      </c>
      <c r="N480" s="9" t="s">
        <v>287</v>
      </c>
      <c r="O480" s="9" t="s">
        <v>141</v>
      </c>
      <c r="P480" s="9" t="s">
        <v>24</v>
      </c>
      <c r="Q480" s="9">
        <v>2020</v>
      </c>
      <c r="R480" s="9">
        <v>263136</v>
      </c>
      <c r="S480" s="9">
        <v>263136</v>
      </c>
      <c r="T480" s="9" t="b">
        <v>1</v>
      </c>
    </row>
    <row r="481" spans="1:20" ht="43.5" x14ac:dyDescent="0.35">
      <c r="A481" s="9">
        <v>294</v>
      </c>
      <c r="B481" s="9">
        <v>1331</v>
      </c>
      <c r="C481" s="9">
        <v>139</v>
      </c>
      <c r="D481" s="9">
        <v>3663617</v>
      </c>
      <c r="E481" s="9" t="s">
        <v>1204</v>
      </c>
      <c r="F481" s="9" t="s">
        <v>12</v>
      </c>
      <c r="G481" s="9" t="s">
        <v>13</v>
      </c>
      <c r="H481" s="9" t="s">
        <v>950</v>
      </c>
      <c r="I481" s="10">
        <v>38547</v>
      </c>
      <c r="J481" s="9"/>
      <c r="K481" s="9" t="s">
        <v>1156</v>
      </c>
      <c r="L481" s="9" t="s">
        <v>15</v>
      </c>
      <c r="M481" s="9" t="s">
        <v>15</v>
      </c>
      <c r="N481" s="9" t="s">
        <v>288</v>
      </c>
      <c r="O481" s="9" t="s">
        <v>104</v>
      </c>
      <c r="P481" s="9" t="s">
        <v>58</v>
      </c>
      <c r="Q481" s="9">
        <v>1999</v>
      </c>
      <c r="R481" s="9">
        <v>89820</v>
      </c>
      <c r="S481" s="9">
        <v>79042</v>
      </c>
      <c r="T481" s="9" t="b">
        <v>0</v>
      </c>
    </row>
    <row r="482" spans="1:20" ht="72.5" x14ac:dyDescent="0.35">
      <c r="A482" s="9">
        <v>317</v>
      </c>
      <c r="B482" s="9">
        <v>683</v>
      </c>
      <c r="C482" s="9">
        <v>543</v>
      </c>
      <c r="D482" s="9">
        <v>14410916</v>
      </c>
      <c r="E482" s="9" t="s">
        <v>1204</v>
      </c>
      <c r="F482" s="9" t="s">
        <v>12</v>
      </c>
      <c r="G482" s="9" t="s">
        <v>13</v>
      </c>
      <c r="H482" s="9" t="s">
        <v>979</v>
      </c>
      <c r="I482" s="10">
        <v>41436</v>
      </c>
      <c r="J482" s="9"/>
      <c r="K482" s="9" t="s">
        <v>1156</v>
      </c>
      <c r="L482" s="9" t="s">
        <v>15</v>
      </c>
      <c r="M482" s="9" t="s">
        <v>15</v>
      </c>
      <c r="N482" s="9" t="s">
        <v>88</v>
      </c>
      <c r="O482" s="9" t="s">
        <v>89</v>
      </c>
      <c r="P482" s="9" t="s">
        <v>21</v>
      </c>
      <c r="Q482" s="9">
        <v>2015</v>
      </c>
      <c r="R482" s="9">
        <v>340030</v>
      </c>
      <c r="S482" s="9">
        <v>340030</v>
      </c>
      <c r="T482" s="9" t="b">
        <v>1</v>
      </c>
    </row>
    <row r="483" spans="1:20" ht="43.5" x14ac:dyDescent="0.35">
      <c r="A483" s="9">
        <v>326</v>
      </c>
      <c r="B483" s="9">
        <v>1350</v>
      </c>
      <c r="C483" s="9">
        <v>35</v>
      </c>
      <c r="D483" s="9">
        <v>3663331</v>
      </c>
      <c r="E483" s="9" t="s">
        <v>1204</v>
      </c>
      <c r="F483" s="9" t="s">
        <v>12</v>
      </c>
      <c r="G483" s="9" t="s">
        <v>13</v>
      </c>
      <c r="H483" s="9" t="s">
        <v>950</v>
      </c>
      <c r="I483" s="10">
        <v>38547</v>
      </c>
      <c r="J483" s="9"/>
      <c r="K483" s="9" t="s">
        <v>1156</v>
      </c>
      <c r="L483" s="9" t="s">
        <v>15</v>
      </c>
      <c r="M483" s="9" t="s">
        <v>15</v>
      </c>
      <c r="N483" s="9" t="s">
        <v>289</v>
      </c>
      <c r="O483" s="9" t="s">
        <v>17</v>
      </c>
      <c r="P483" s="9" t="s">
        <v>58</v>
      </c>
      <c r="Q483" s="9">
        <v>1988</v>
      </c>
      <c r="R483" s="9">
        <v>86456</v>
      </c>
      <c r="S483" s="9">
        <v>77810</v>
      </c>
      <c r="T483" s="9" t="b">
        <v>0</v>
      </c>
    </row>
    <row r="484" spans="1:20" ht="58" x14ac:dyDescent="0.35">
      <c r="A484" s="9">
        <v>340</v>
      </c>
      <c r="B484" s="9">
        <v>975</v>
      </c>
      <c r="C484" s="9">
        <v>560</v>
      </c>
      <c r="D484" s="9">
        <v>28620795</v>
      </c>
      <c r="E484" s="9" t="s">
        <v>1204</v>
      </c>
      <c r="F484" s="9" t="s">
        <v>12</v>
      </c>
      <c r="G484" s="9" t="s">
        <v>13</v>
      </c>
      <c r="H484" s="9" t="s">
        <v>993</v>
      </c>
      <c r="I484" s="10">
        <v>44022</v>
      </c>
      <c r="J484" s="9"/>
      <c r="K484" s="9" t="s">
        <v>1156</v>
      </c>
      <c r="L484" s="9" t="s">
        <v>15</v>
      </c>
      <c r="M484" s="9" t="s">
        <v>15</v>
      </c>
      <c r="N484" s="9" t="s">
        <v>290</v>
      </c>
      <c r="O484" s="9" t="s">
        <v>17</v>
      </c>
      <c r="P484" s="9" t="s">
        <v>86</v>
      </c>
      <c r="Q484" s="9">
        <v>1900</v>
      </c>
      <c r="R484" s="9">
        <v>312103</v>
      </c>
      <c r="S484" s="9">
        <v>312103</v>
      </c>
      <c r="T484" s="9" t="b">
        <v>1</v>
      </c>
    </row>
    <row r="485" spans="1:20" ht="29" x14ac:dyDescent="0.35">
      <c r="A485" s="9">
        <v>343</v>
      </c>
      <c r="B485" s="9">
        <v>1156</v>
      </c>
      <c r="C485" s="9">
        <v>563</v>
      </c>
      <c r="D485" s="9">
        <v>24709500</v>
      </c>
      <c r="E485" s="9" t="s">
        <v>1204</v>
      </c>
      <c r="F485" s="9" t="s">
        <v>12</v>
      </c>
      <c r="G485" s="9" t="s">
        <v>13</v>
      </c>
      <c r="H485" s="9" t="s">
        <v>1014</v>
      </c>
      <c r="I485" s="10">
        <v>44721</v>
      </c>
      <c r="J485" s="9"/>
      <c r="K485" s="9" t="s">
        <v>1156</v>
      </c>
      <c r="L485" s="9" t="s">
        <v>15</v>
      </c>
      <c r="M485" s="9" t="s">
        <v>15</v>
      </c>
      <c r="N485" s="9" t="s">
        <v>291</v>
      </c>
      <c r="O485" s="9" t="s">
        <v>23</v>
      </c>
      <c r="P485" s="9" t="s">
        <v>18</v>
      </c>
      <c r="Q485" s="9">
        <v>2006</v>
      </c>
      <c r="R485" s="9">
        <v>4484</v>
      </c>
      <c r="S485" s="9">
        <v>4484</v>
      </c>
      <c r="T485" s="9" t="b">
        <v>1</v>
      </c>
    </row>
    <row r="486" spans="1:20" ht="29" x14ac:dyDescent="0.35">
      <c r="A486" s="9">
        <v>343</v>
      </c>
      <c r="B486" s="9">
        <v>1156</v>
      </c>
      <c r="C486" s="9">
        <v>564</v>
      </c>
      <c r="D486" s="9">
        <v>24709501</v>
      </c>
      <c r="E486" s="9" t="s">
        <v>1204</v>
      </c>
      <c r="F486" s="9" t="s">
        <v>12</v>
      </c>
      <c r="G486" s="9" t="s">
        <v>13</v>
      </c>
      <c r="H486" s="9" t="s">
        <v>1014</v>
      </c>
      <c r="I486" s="10">
        <v>44721</v>
      </c>
      <c r="J486" s="9"/>
      <c r="K486" s="9" t="s">
        <v>1156</v>
      </c>
      <c r="L486" s="9" t="s">
        <v>15</v>
      </c>
      <c r="M486" s="9" t="s">
        <v>15</v>
      </c>
      <c r="N486" s="9" t="s">
        <v>291</v>
      </c>
      <c r="O486" s="9" t="s">
        <v>23</v>
      </c>
      <c r="P486" s="9" t="s">
        <v>18</v>
      </c>
      <c r="Q486" s="9">
        <v>2006</v>
      </c>
      <c r="R486" s="9">
        <v>22071</v>
      </c>
      <c r="S486" s="9">
        <v>22071</v>
      </c>
      <c r="T486" s="9" t="b">
        <v>1</v>
      </c>
    </row>
    <row r="487" spans="1:20" ht="29" x14ac:dyDescent="0.35">
      <c r="A487" s="9">
        <v>343</v>
      </c>
      <c r="B487" s="9">
        <v>1156</v>
      </c>
      <c r="C487" s="9">
        <v>565</v>
      </c>
      <c r="D487" s="9">
        <v>24709502</v>
      </c>
      <c r="E487" s="9" t="s">
        <v>1204</v>
      </c>
      <c r="F487" s="9" t="s">
        <v>12</v>
      </c>
      <c r="G487" s="9" t="s">
        <v>13</v>
      </c>
      <c r="H487" s="9" t="s">
        <v>1014</v>
      </c>
      <c r="I487" s="10">
        <v>44721</v>
      </c>
      <c r="J487" s="9"/>
      <c r="K487" s="9" t="s">
        <v>1156</v>
      </c>
      <c r="L487" s="9" t="s">
        <v>15</v>
      </c>
      <c r="M487" s="9" t="s">
        <v>15</v>
      </c>
      <c r="N487" s="9" t="s">
        <v>291</v>
      </c>
      <c r="O487" s="9" t="s">
        <v>23</v>
      </c>
      <c r="P487" s="9" t="s">
        <v>18</v>
      </c>
      <c r="Q487" s="9">
        <v>2006</v>
      </c>
      <c r="R487" s="9">
        <v>13739</v>
      </c>
      <c r="S487" s="9">
        <v>13739</v>
      </c>
      <c r="T487" s="9" t="b">
        <v>1</v>
      </c>
    </row>
    <row r="488" spans="1:20" ht="29" x14ac:dyDescent="0.35">
      <c r="A488" s="9">
        <v>343</v>
      </c>
      <c r="B488" s="9">
        <v>1156</v>
      </c>
      <c r="C488" s="9">
        <v>566</v>
      </c>
      <c r="D488" s="9">
        <v>24709503</v>
      </c>
      <c r="E488" s="9" t="s">
        <v>1204</v>
      </c>
      <c r="F488" s="9" t="s">
        <v>12</v>
      </c>
      <c r="G488" s="9" t="s">
        <v>13</v>
      </c>
      <c r="H488" s="9" t="s">
        <v>1014</v>
      </c>
      <c r="I488" s="10">
        <v>44721</v>
      </c>
      <c r="J488" s="9"/>
      <c r="K488" s="9" t="s">
        <v>1156</v>
      </c>
      <c r="L488" s="9" t="s">
        <v>15</v>
      </c>
      <c r="M488" s="9" t="s">
        <v>15</v>
      </c>
      <c r="N488" s="9" t="s">
        <v>291</v>
      </c>
      <c r="O488" s="9" t="s">
        <v>23</v>
      </c>
      <c r="P488" s="9" t="s">
        <v>18</v>
      </c>
      <c r="Q488" s="9">
        <v>2006</v>
      </c>
      <c r="R488" s="9">
        <v>5847</v>
      </c>
      <c r="S488" s="9">
        <v>5847</v>
      </c>
      <c r="T488" s="9" t="b">
        <v>1</v>
      </c>
    </row>
    <row r="489" spans="1:20" ht="29" x14ac:dyDescent="0.35">
      <c r="A489" s="9">
        <v>343</v>
      </c>
      <c r="B489" s="9">
        <v>1156</v>
      </c>
      <c r="C489" s="9">
        <v>567</v>
      </c>
      <c r="D489" s="9">
        <v>24709499</v>
      </c>
      <c r="E489" s="9" t="s">
        <v>1204</v>
      </c>
      <c r="F489" s="9" t="s">
        <v>12</v>
      </c>
      <c r="G489" s="9" t="s">
        <v>13</v>
      </c>
      <c r="H489" s="9" t="s">
        <v>1014</v>
      </c>
      <c r="I489" s="10">
        <v>44721</v>
      </c>
      <c r="J489" s="9"/>
      <c r="K489" s="9" t="s">
        <v>1156</v>
      </c>
      <c r="L489" s="9" t="s">
        <v>15</v>
      </c>
      <c r="M489" s="9" t="s">
        <v>15</v>
      </c>
      <c r="N489" s="9" t="s">
        <v>291</v>
      </c>
      <c r="O489" s="9" t="s">
        <v>23</v>
      </c>
      <c r="P489" s="9" t="s">
        <v>18</v>
      </c>
      <c r="Q489" s="9">
        <v>2006</v>
      </c>
      <c r="R489" s="9">
        <v>58977</v>
      </c>
      <c r="S489" s="9">
        <v>58977</v>
      </c>
      <c r="T489" s="9" t="b">
        <v>1</v>
      </c>
    </row>
    <row r="490" spans="1:20" ht="43.5" x14ac:dyDescent="0.35">
      <c r="A490" s="9">
        <v>378</v>
      </c>
      <c r="B490" s="9">
        <v>1332</v>
      </c>
      <c r="C490" s="9">
        <v>93</v>
      </c>
      <c r="D490" s="9">
        <v>3663467</v>
      </c>
      <c r="E490" s="9" t="s">
        <v>1204</v>
      </c>
      <c r="F490" s="9" t="s">
        <v>12</v>
      </c>
      <c r="G490" s="9" t="s">
        <v>13</v>
      </c>
      <c r="H490" s="9" t="s">
        <v>950</v>
      </c>
      <c r="I490" s="10">
        <v>38547</v>
      </c>
      <c r="J490" s="9"/>
      <c r="K490" s="9" t="s">
        <v>1156</v>
      </c>
      <c r="L490" s="9" t="s">
        <v>15</v>
      </c>
      <c r="M490" s="9" t="s">
        <v>15</v>
      </c>
      <c r="N490" s="9" t="s">
        <v>97</v>
      </c>
      <c r="O490" s="9" t="s">
        <v>30</v>
      </c>
      <c r="P490" s="9" t="s">
        <v>58</v>
      </c>
      <c r="Q490" s="9">
        <v>1959</v>
      </c>
      <c r="R490" s="9">
        <v>57279</v>
      </c>
      <c r="S490" s="9">
        <v>57279</v>
      </c>
      <c r="T490" s="9" t="b">
        <v>0</v>
      </c>
    </row>
    <row r="491" spans="1:20" ht="72.5" x14ac:dyDescent="0.35">
      <c r="A491" s="9">
        <v>380</v>
      </c>
      <c r="B491" s="9">
        <v>912</v>
      </c>
      <c r="C491" s="9">
        <v>594</v>
      </c>
      <c r="D491" s="9">
        <v>20433</v>
      </c>
      <c r="E491" s="9" t="s">
        <v>1205</v>
      </c>
      <c r="F491" s="9" t="s">
        <v>12</v>
      </c>
      <c r="G491" s="9" t="s">
        <v>13</v>
      </c>
      <c r="H491" s="9" t="s">
        <v>1020</v>
      </c>
      <c r="I491" s="10">
        <v>43084</v>
      </c>
      <c r="J491" s="9"/>
      <c r="K491" s="9" t="s">
        <v>1156</v>
      </c>
      <c r="L491" s="9" t="s">
        <v>15</v>
      </c>
      <c r="M491" s="9" t="s">
        <v>15</v>
      </c>
      <c r="N491" s="9" t="s">
        <v>292</v>
      </c>
      <c r="O491" s="9" t="s">
        <v>192</v>
      </c>
      <c r="P491" s="9" t="s">
        <v>47</v>
      </c>
      <c r="Q491" s="9">
        <v>2019</v>
      </c>
      <c r="R491" s="9">
        <v>354000</v>
      </c>
      <c r="S491" s="9">
        <v>359874</v>
      </c>
      <c r="T491" s="9" t="b">
        <v>1</v>
      </c>
    </row>
    <row r="492" spans="1:20" ht="72.5" x14ac:dyDescent="0.35">
      <c r="A492" s="9">
        <v>381</v>
      </c>
      <c r="B492" s="9">
        <v>913</v>
      </c>
      <c r="C492" s="9">
        <v>595</v>
      </c>
      <c r="D492" s="9">
        <v>19937040</v>
      </c>
      <c r="E492" s="9" t="s">
        <v>1204</v>
      </c>
      <c r="F492" s="9" t="s">
        <v>12</v>
      </c>
      <c r="G492" s="9" t="s">
        <v>13</v>
      </c>
      <c r="H492" s="9" t="s">
        <v>1020</v>
      </c>
      <c r="I492" s="10">
        <v>43084</v>
      </c>
      <c r="J492" s="9"/>
      <c r="K492" s="9" t="s">
        <v>1156</v>
      </c>
      <c r="L492" s="9" t="s">
        <v>15</v>
      </c>
      <c r="M492" s="9" t="s">
        <v>15</v>
      </c>
      <c r="N492" s="9" t="s">
        <v>292</v>
      </c>
      <c r="O492" s="9" t="s">
        <v>192</v>
      </c>
      <c r="P492" s="9" t="s">
        <v>47</v>
      </c>
      <c r="Q492" s="9">
        <v>1900</v>
      </c>
      <c r="R492" s="9">
        <v>150000</v>
      </c>
      <c r="S492" s="9">
        <v>150000</v>
      </c>
      <c r="T492" s="9" t="b">
        <v>1</v>
      </c>
    </row>
    <row r="493" spans="1:20" ht="72.5" x14ac:dyDescent="0.35">
      <c r="A493" s="9">
        <v>393</v>
      </c>
      <c r="B493" s="9">
        <v>1165</v>
      </c>
      <c r="C493" s="9">
        <v>605</v>
      </c>
      <c r="D493" s="9">
        <v>22455744</v>
      </c>
      <c r="E493" s="9" t="s">
        <v>1204</v>
      </c>
      <c r="F493" s="9" t="s">
        <v>12</v>
      </c>
      <c r="G493" s="9" t="s">
        <v>13</v>
      </c>
      <c r="H493" s="9" t="s">
        <v>965</v>
      </c>
      <c r="I493" s="10">
        <v>41963</v>
      </c>
      <c r="J493" s="9"/>
      <c r="K493" s="9" t="s">
        <v>1156</v>
      </c>
      <c r="L493" s="9" t="s">
        <v>15</v>
      </c>
      <c r="M493" s="9" t="s">
        <v>15</v>
      </c>
      <c r="N493" s="9" t="s">
        <v>293</v>
      </c>
      <c r="O493" s="9" t="s">
        <v>143</v>
      </c>
      <c r="P493" s="9" t="s">
        <v>47</v>
      </c>
      <c r="Q493" s="9">
        <v>1973</v>
      </c>
      <c r="R493" s="9">
        <v>91670</v>
      </c>
      <c r="S493" s="9">
        <v>91670</v>
      </c>
      <c r="T493" s="9" t="b">
        <v>1</v>
      </c>
    </row>
    <row r="494" spans="1:20" ht="72.5" x14ac:dyDescent="0.35">
      <c r="A494" s="9">
        <v>394</v>
      </c>
      <c r="B494" s="9">
        <v>1166</v>
      </c>
      <c r="C494" s="9">
        <v>606</v>
      </c>
      <c r="D494" s="9">
        <v>22455745</v>
      </c>
      <c r="E494" s="9" t="s">
        <v>1204</v>
      </c>
      <c r="F494" s="9" t="s">
        <v>12</v>
      </c>
      <c r="G494" s="9" t="s">
        <v>13</v>
      </c>
      <c r="H494" s="9" t="s">
        <v>965</v>
      </c>
      <c r="I494" s="10">
        <v>41963</v>
      </c>
      <c r="J494" s="9"/>
      <c r="K494" s="9" t="s">
        <v>1156</v>
      </c>
      <c r="L494" s="9" t="s">
        <v>15</v>
      </c>
      <c r="M494" s="9" t="s">
        <v>15</v>
      </c>
      <c r="N494" s="9" t="s">
        <v>293</v>
      </c>
      <c r="O494" s="9" t="s">
        <v>143</v>
      </c>
      <c r="P494" s="9" t="s">
        <v>47</v>
      </c>
      <c r="Q494" s="9">
        <v>1972</v>
      </c>
      <c r="R494" s="9">
        <v>158901</v>
      </c>
      <c r="S494" s="9">
        <v>158901</v>
      </c>
      <c r="T494" s="9" t="b">
        <v>1</v>
      </c>
    </row>
    <row r="495" spans="1:20" ht="72.5" x14ac:dyDescent="0.35">
      <c r="A495" s="9">
        <v>395</v>
      </c>
      <c r="B495" s="9">
        <v>1167</v>
      </c>
      <c r="C495" s="9">
        <v>607</v>
      </c>
      <c r="D495" s="9">
        <v>22455746</v>
      </c>
      <c r="E495" s="9" t="s">
        <v>1204</v>
      </c>
      <c r="F495" s="9" t="s">
        <v>12</v>
      </c>
      <c r="G495" s="9" t="s">
        <v>13</v>
      </c>
      <c r="H495" s="9" t="s">
        <v>965</v>
      </c>
      <c r="I495" s="10">
        <v>41963</v>
      </c>
      <c r="J495" s="9"/>
      <c r="K495" s="9" t="s">
        <v>1156</v>
      </c>
      <c r="L495" s="9" t="s">
        <v>15</v>
      </c>
      <c r="M495" s="9" t="s">
        <v>15</v>
      </c>
      <c r="N495" s="9" t="s">
        <v>293</v>
      </c>
      <c r="O495" s="9" t="s">
        <v>143</v>
      </c>
      <c r="P495" s="9" t="s">
        <v>47</v>
      </c>
      <c r="Q495" s="9">
        <v>1982</v>
      </c>
      <c r="R495" s="9">
        <v>52195</v>
      </c>
      <c r="S495" s="9">
        <v>52195</v>
      </c>
      <c r="T495" s="9" t="b">
        <v>1</v>
      </c>
    </row>
    <row r="496" spans="1:20" ht="72.5" x14ac:dyDescent="0.35">
      <c r="A496" s="9">
        <v>396</v>
      </c>
      <c r="B496" s="9">
        <v>1161</v>
      </c>
      <c r="C496" s="9">
        <v>608</v>
      </c>
      <c r="D496" s="9">
        <v>22455740</v>
      </c>
      <c r="E496" s="9" t="s">
        <v>1204</v>
      </c>
      <c r="F496" s="9" t="s">
        <v>12</v>
      </c>
      <c r="G496" s="9" t="s">
        <v>13</v>
      </c>
      <c r="H496" s="9" t="s">
        <v>965</v>
      </c>
      <c r="I496" s="10">
        <v>41963</v>
      </c>
      <c r="J496" s="9"/>
      <c r="K496" s="9" t="s">
        <v>1156</v>
      </c>
      <c r="L496" s="9" t="s">
        <v>15</v>
      </c>
      <c r="M496" s="9" t="s">
        <v>15</v>
      </c>
      <c r="N496" s="9" t="s">
        <v>293</v>
      </c>
      <c r="O496" s="9" t="s">
        <v>143</v>
      </c>
      <c r="P496" s="9" t="s">
        <v>47</v>
      </c>
      <c r="Q496" s="9">
        <v>1980</v>
      </c>
      <c r="R496" s="9">
        <v>204231</v>
      </c>
      <c r="S496" s="9">
        <v>204231</v>
      </c>
      <c r="T496" s="9" t="b">
        <v>1</v>
      </c>
    </row>
    <row r="497" spans="1:20" ht="72.5" x14ac:dyDescent="0.35">
      <c r="A497" s="9">
        <v>397</v>
      </c>
      <c r="B497" s="9">
        <v>1162</v>
      </c>
      <c r="C497" s="9">
        <v>609</v>
      </c>
      <c r="D497" s="9">
        <v>22455741</v>
      </c>
      <c r="E497" s="9" t="s">
        <v>1204</v>
      </c>
      <c r="F497" s="9" t="s">
        <v>12</v>
      </c>
      <c r="G497" s="9" t="s">
        <v>13</v>
      </c>
      <c r="H497" s="9" t="s">
        <v>965</v>
      </c>
      <c r="I497" s="10">
        <v>41963</v>
      </c>
      <c r="J497" s="9"/>
      <c r="K497" s="9" t="s">
        <v>1156</v>
      </c>
      <c r="L497" s="9" t="s">
        <v>15</v>
      </c>
      <c r="M497" s="9" t="s">
        <v>15</v>
      </c>
      <c r="N497" s="9" t="s">
        <v>293</v>
      </c>
      <c r="O497" s="9" t="s">
        <v>143</v>
      </c>
      <c r="P497" s="9" t="s">
        <v>47</v>
      </c>
      <c r="Q497" s="9">
        <v>1980</v>
      </c>
      <c r="R497" s="9">
        <v>169062</v>
      </c>
      <c r="S497" s="9">
        <v>169062</v>
      </c>
      <c r="T497" s="9" t="b">
        <v>1</v>
      </c>
    </row>
    <row r="498" spans="1:20" ht="72.5" x14ac:dyDescent="0.35">
      <c r="A498" s="9">
        <v>398</v>
      </c>
      <c r="B498" s="9">
        <v>1163</v>
      </c>
      <c r="C498" s="9">
        <v>610</v>
      </c>
      <c r="D498" s="9">
        <v>22455742</v>
      </c>
      <c r="E498" s="9" t="s">
        <v>1204</v>
      </c>
      <c r="F498" s="9" t="s">
        <v>12</v>
      </c>
      <c r="G498" s="9" t="s">
        <v>13</v>
      </c>
      <c r="H498" s="9" t="s">
        <v>965</v>
      </c>
      <c r="I498" s="10">
        <v>41963</v>
      </c>
      <c r="J498" s="9"/>
      <c r="K498" s="9" t="s">
        <v>1156</v>
      </c>
      <c r="L498" s="9" t="s">
        <v>15</v>
      </c>
      <c r="M498" s="9" t="s">
        <v>15</v>
      </c>
      <c r="N498" s="9" t="s">
        <v>293</v>
      </c>
      <c r="O498" s="9" t="s">
        <v>143</v>
      </c>
      <c r="P498" s="9" t="s">
        <v>47</v>
      </c>
      <c r="Q498" s="9">
        <v>1977</v>
      </c>
      <c r="R498" s="9">
        <v>204117</v>
      </c>
      <c r="S498" s="9">
        <v>204117</v>
      </c>
      <c r="T498" s="9" t="b">
        <v>1</v>
      </c>
    </row>
    <row r="499" spans="1:20" ht="72.5" x14ac:dyDescent="0.35">
      <c r="A499" s="9">
        <v>399</v>
      </c>
      <c r="B499" s="9">
        <v>1164</v>
      </c>
      <c r="C499" s="9">
        <v>611</v>
      </c>
      <c r="D499" s="9">
        <v>22455743</v>
      </c>
      <c r="E499" s="9" t="s">
        <v>1204</v>
      </c>
      <c r="F499" s="9" t="s">
        <v>12</v>
      </c>
      <c r="G499" s="9" t="s">
        <v>13</v>
      </c>
      <c r="H499" s="9" t="s">
        <v>965</v>
      </c>
      <c r="I499" s="10">
        <v>41963</v>
      </c>
      <c r="J499" s="9"/>
      <c r="K499" s="9" t="s">
        <v>1156</v>
      </c>
      <c r="L499" s="9" t="s">
        <v>15</v>
      </c>
      <c r="M499" s="9" t="s">
        <v>15</v>
      </c>
      <c r="N499" s="9" t="s">
        <v>293</v>
      </c>
      <c r="O499" s="9" t="s">
        <v>143</v>
      </c>
      <c r="P499" s="9" t="s">
        <v>47</v>
      </c>
      <c r="Q499" s="9">
        <v>1970</v>
      </c>
      <c r="R499" s="9">
        <v>203153</v>
      </c>
      <c r="S499" s="9">
        <v>192995</v>
      </c>
      <c r="T499" s="9" t="b">
        <v>1</v>
      </c>
    </row>
    <row r="500" spans="1:20" ht="43.5" x14ac:dyDescent="0.35">
      <c r="A500" s="9">
        <v>410</v>
      </c>
      <c r="B500" s="9">
        <v>1339</v>
      </c>
      <c r="C500" s="9">
        <v>80</v>
      </c>
      <c r="D500" s="9">
        <v>3663429</v>
      </c>
      <c r="E500" s="9" t="s">
        <v>1204</v>
      </c>
      <c r="F500" s="9" t="s">
        <v>12</v>
      </c>
      <c r="G500" s="9" t="s">
        <v>13</v>
      </c>
      <c r="H500" s="9" t="s">
        <v>950</v>
      </c>
      <c r="I500" s="10">
        <v>38547</v>
      </c>
      <c r="J500" s="9"/>
      <c r="K500" s="9" t="s">
        <v>1156</v>
      </c>
      <c r="L500" s="9" t="s">
        <v>15</v>
      </c>
      <c r="M500" s="9" t="s">
        <v>15</v>
      </c>
      <c r="N500" s="9" t="s">
        <v>294</v>
      </c>
      <c r="O500" s="9" t="s">
        <v>23</v>
      </c>
      <c r="P500" s="9" t="s">
        <v>58</v>
      </c>
      <c r="Q500" s="9">
        <v>1997</v>
      </c>
      <c r="R500" s="9">
        <v>39165</v>
      </c>
      <c r="S500" s="9">
        <v>36815</v>
      </c>
      <c r="T500" s="9" t="b">
        <v>0</v>
      </c>
    </row>
    <row r="501" spans="1:20" ht="43.5" x14ac:dyDescent="0.35">
      <c r="A501" s="9">
        <v>411</v>
      </c>
      <c r="B501" s="9">
        <v>1340</v>
      </c>
      <c r="C501" s="9">
        <v>120</v>
      </c>
      <c r="D501" s="9">
        <v>3663546</v>
      </c>
      <c r="E501" s="9" t="s">
        <v>1204</v>
      </c>
      <c r="F501" s="9" t="s">
        <v>12</v>
      </c>
      <c r="G501" s="9" t="s">
        <v>13</v>
      </c>
      <c r="H501" s="9" t="s">
        <v>950</v>
      </c>
      <c r="I501" s="10">
        <v>38547</v>
      </c>
      <c r="J501" s="9"/>
      <c r="K501" s="9" t="s">
        <v>1156</v>
      </c>
      <c r="L501" s="9" t="s">
        <v>15</v>
      </c>
      <c r="M501" s="9" t="s">
        <v>15</v>
      </c>
      <c r="N501" s="9" t="s">
        <v>294</v>
      </c>
      <c r="O501" s="9" t="s">
        <v>23</v>
      </c>
      <c r="P501" s="9" t="s">
        <v>58</v>
      </c>
      <c r="Q501" s="9">
        <v>2000</v>
      </c>
      <c r="R501" s="9">
        <v>70017</v>
      </c>
      <c r="S501" s="9">
        <v>61615</v>
      </c>
      <c r="T501" s="9" t="b">
        <v>0</v>
      </c>
    </row>
    <row r="502" spans="1:20" ht="72.5" x14ac:dyDescent="0.35">
      <c r="A502" s="9">
        <v>415</v>
      </c>
      <c r="B502" s="9">
        <v>629</v>
      </c>
      <c r="C502" s="9">
        <v>1759</v>
      </c>
      <c r="D502" s="9">
        <v>22150568</v>
      </c>
      <c r="E502" s="9" t="s">
        <v>1204</v>
      </c>
      <c r="F502" s="9" t="s">
        <v>12</v>
      </c>
      <c r="G502" s="9" t="s">
        <v>13</v>
      </c>
      <c r="H502" s="9" t="s">
        <v>1020</v>
      </c>
      <c r="I502" s="10">
        <v>43076</v>
      </c>
      <c r="J502" s="9"/>
      <c r="K502" s="9" t="s">
        <v>1156</v>
      </c>
      <c r="L502" s="9" t="s">
        <v>15</v>
      </c>
      <c r="M502" s="9" t="s">
        <v>15</v>
      </c>
      <c r="N502" s="9" t="s">
        <v>295</v>
      </c>
      <c r="O502" s="9" t="s">
        <v>94</v>
      </c>
      <c r="P502" s="9" t="s">
        <v>28</v>
      </c>
      <c r="Q502" s="9">
        <v>2021</v>
      </c>
      <c r="R502" s="9">
        <v>712078</v>
      </c>
      <c r="S502" s="9">
        <v>712078</v>
      </c>
      <c r="T502" s="9" t="b">
        <v>0</v>
      </c>
    </row>
    <row r="503" spans="1:20" ht="43.5" x14ac:dyDescent="0.35">
      <c r="A503" s="9">
        <v>426</v>
      </c>
      <c r="B503" s="9">
        <v>443</v>
      </c>
      <c r="C503" s="9">
        <v>200</v>
      </c>
      <c r="D503" s="9">
        <v>19917576</v>
      </c>
      <c r="E503" s="9" t="s">
        <v>1204</v>
      </c>
      <c r="F503" s="9" t="s">
        <v>12</v>
      </c>
      <c r="G503" s="9" t="s">
        <v>13</v>
      </c>
      <c r="H503" s="9" t="s">
        <v>950</v>
      </c>
      <c r="I503" s="10">
        <v>44519</v>
      </c>
      <c r="J503" s="9"/>
      <c r="K503" s="9" t="s">
        <v>1156</v>
      </c>
      <c r="L503" s="9" t="s">
        <v>15</v>
      </c>
      <c r="M503" s="9" t="s">
        <v>15</v>
      </c>
      <c r="N503" s="9" t="s">
        <v>296</v>
      </c>
      <c r="O503" s="9" t="s">
        <v>192</v>
      </c>
      <c r="P503" s="9" t="s">
        <v>58</v>
      </c>
      <c r="Q503" s="9">
        <v>2018</v>
      </c>
      <c r="R503" s="9">
        <v>80330</v>
      </c>
      <c r="S503" s="9"/>
      <c r="T503" s="9" t="b">
        <v>0</v>
      </c>
    </row>
    <row r="504" spans="1:20" ht="29" x14ac:dyDescent="0.35">
      <c r="A504" s="9">
        <v>479</v>
      </c>
      <c r="B504" s="9">
        <v>612</v>
      </c>
      <c r="C504" s="9">
        <v>1441</v>
      </c>
      <c r="D504" s="9">
        <v>1110564</v>
      </c>
      <c r="E504" s="9" t="s">
        <v>1204</v>
      </c>
      <c r="F504" s="9" t="s">
        <v>12</v>
      </c>
      <c r="G504" s="9" t="s">
        <v>13</v>
      </c>
      <c r="H504" s="9" t="s">
        <v>981</v>
      </c>
      <c r="I504" s="10">
        <v>40298</v>
      </c>
      <c r="J504" s="9"/>
      <c r="K504" s="9" t="s">
        <v>1156</v>
      </c>
      <c r="L504" s="9" t="s">
        <v>15</v>
      </c>
      <c r="M504" s="9" t="s">
        <v>15</v>
      </c>
      <c r="N504" s="9" t="s">
        <v>22</v>
      </c>
      <c r="O504" s="9" t="s">
        <v>23</v>
      </c>
      <c r="P504" s="9" t="s">
        <v>44</v>
      </c>
      <c r="Q504" s="9">
        <v>1984</v>
      </c>
      <c r="R504" s="9">
        <v>738880</v>
      </c>
      <c r="S504" s="9">
        <v>664992</v>
      </c>
      <c r="T504" s="9" t="b">
        <v>0</v>
      </c>
    </row>
    <row r="505" spans="1:20" ht="43.5" x14ac:dyDescent="0.35">
      <c r="A505" s="9">
        <v>501</v>
      </c>
      <c r="B505" s="9">
        <v>430</v>
      </c>
      <c r="C505" s="9">
        <v>195</v>
      </c>
      <c r="D505" s="9">
        <v>19917568</v>
      </c>
      <c r="E505" s="9" t="s">
        <v>1204</v>
      </c>
      <c r="F505" s="9" t="s">
        <v>12</v>
      </c>
      <c r="G505" s="9" t="s">
        <v>13</v>
      </c>
      <c r="H505" s="9" t="s">
        <v>950</v>
      </c>
      <c r="I505" s="10">
        <v>44532</v>
      </c>
      <c r="J505" s="9"/>
      <c r="K505" s="9" t="s">
        <v>1156</v>
      </c>
      <c r="L505" s="9" t="s">
        <v>15</v>
      </c>
      <c r="M505" s="9" t="s">
        <v>15</v>
      </c>
      <c r="N505" s="9" t="s">
        <v>95</v>
      </c>
      <c r="O505" s="9" t="s">
        <v>35</v>
      </c>
      <c r="P505" s="9" t="s">
        <v>58</v>
      </c>
      <c r="Q505" s="9">
        <v>2018</v>
      </c>
      <c r="R505" s="9">
        <v>45685</v>
      </c>
      <c r="S505" s="9"/>
      <c r="T505" s="9" t="b">
        <v>0</v>
      </c>
    </row>
    <row r="506" spans="1:20" ht="43.5" x14ac:dyDescent="0.35">
      <c r="A506" s="9">
        <v>535</v>
      </c>
      <c r="B506" s="9">
        <v>444</v>
      </c>
      <c r="C506" s="9">
        <v>201</v>
      </c>
      <c r="D506" s="9">
        <v>19917572</v>
      </c>
      <c r="E506" s="9" t="s">
        <v>1204</v>
      </c>
      <c r="F506" s="9" t="s">
        <v>12</v>
      </c>
      <c r="G506" s="9" t="s">
        <v>13</v>
      </c>
      <c r="H506" s="9" t="s">
        <v>950</v>
      </c>
      <c r="I506" s="10">
        <v>44519</v>
      </c>
      <c r="J506" s="9"/>
      <c r="K506" s="9" t="s">
        <v>1156</v>
      </c>
      <c r="L506" s="9" t="s">
        <v>15</v>
      </c>
      <c r="M506" s="9" t="s">
        <v>15</v>
      </c>
      <c r="N506" s="9" t="s">
        <v>297</v>
      </c>
      <c r="O506" s="9" t="s">
        <v>49</v>
      </c>
      <c r="P506" s="9" t="s">
        <v>58</v>
      </c>
      <c r="Q506" s="9">
        <v>1996</v>
      </c>
      <c r="R506" s="9">
        <v>68422</v>
      </c>
      <c r="S506" s="9"/>
      <c r="T506" s="9" t="b">
        <v>0</v>
      </c>
    </row>
    <row r="507" spans="1:20" ht="43.5" x14ac:dyDescent="0.35">
      <c r="A507" s="9">
        <v>541</v>
      </c>
      <c r="B507" s="9">
        <v>329</v>
      </c>
      <c r="C507" s="9">
        <v>839</v>
      </c>
      <c r="D507" s="9">
        <v>2855288</v>
      </c>
      <c r="E507" s="9" t="s">
        <v>1204</v>
      </c>
      <c r="F507" s="9" t="s">
        <v>12</v>
      </c>
      <c r="G507" s="9" t="s">
        <v>13</v>
      </c>
      <c r="H507" s="9" t="s">
        <v>959</v>
      </c>
      <c r="I507" s="10">
        <v>35782</v>
      </c>
      <c r="J507" s="9"/>
      <c r="K507" s="9" t="s">
        <v>1156</v>
      </c>
      <c r="L507" s="9" t="s">
        <v>15</v>
      </c>
      <c r="M507" s="9" t="s">
        <v>15</v>
      </c>
      <c r="N507" s="9" t="s">
        <v>298</v>
      </c>
      <c r="O507" s="9" t="s">
        <v>17</v>
      </c>
      <c r="P507" s="9" t="s">
        <v>18</v>
      </c>
      <c r="Q507" s="9">
        <v>1997</v>
      </c>
      <c r="R507" s="9">
        <v>78405</v>
      </c>
      <c r="S507" s="9">
        <v>62724</v>
      </c>
      <c r="T507" s="9" t="b">
        <v>0</v>
      </c>
    </row>
    <row r="508" spans="1:20" ht="43.5" x14ac:dyDescent="0.35">
      <c r="A508" s="9">
        <v>561</v>
      </c>
      <c r="B508" s="9">
        <v>1354</v>
      </c>
      <c r="C508" s="9">
        <v>136</v>
      </c>
      <c r="D508" s="9">
        <v>3663606</v>
      </c>
      <c r="E508" s="9" t="s">
        <v>1204</v>
      </c>
      <c r="F508" s="9" t="s">
        <v>12</v>
      </c>
      <c r="G508" s="9" t="s">
        <v>13</v>
      </c>
      <c r="H508" s="9" t="s">
        <v>950</v>
      </c>
      <c r="I508" s="10">
        <v>38547</v>
      </c>
      <c r="J508" s="9"/>
      <c r="K508" s="9" t="s">
        <v>1156</v>
      </c>
      <c r="L508" s="9" t="s">
        <v>15</v>
      </c>
      <c r="M508" s="9" t="s">
        <v>15</v>
      </c>
      <c r="N508" s="9" t="s">
        <v>95</v>
      </c>
      <c r="O508" s="9" t="s">
        <v>35</v>
      </c>
      <c r="P508" s="9" t="s">
        <v>58</v>
      </c>
      <c r="Q508" s="9">
        <v>2000</v>
      </c>
      <c r="R508" s="9">
        <v>76390</v>
      </c>
      <c r="S508" s="9">
        <v>71807</v>
      </c>
      <c r="T508" s="9" t="b">
        <v>0</v>
      </c>
    </row>
    <row r="509" spans="1:20" ht="29" x14ac:dyDescent="0.35">
      <c r="A509" s="9">
        <v>570</v>
      </c>
      <c r="B509" s="9">
        <v>380</v>
      </c>
      <c r="C509" s="9">
        <v>861</v>
      </c>
      <c r="D509" s="9">
        <v>2855263</v>
      </c>
      <c r="E509" s="9" t="s">
        <v>1204</v>
      </c>
      <c r="F509" s="9" t="s">
        <v>12</v>
      </c>
      <c r="G509" s="9" t="s">
        <v>13</v>
      </c>
      <c r="H509" s="9" t="s">
        <v>959</v>
      </c>
      <c r="I509" s="10">
        <v>37844</v>
      </c>
      <c r="J509" s="9"/>
      <c r="K509" s="9" t="s">
        <v>1156</v>
      </c>
      <c r="L509" s="9" t="s">
        <v>15</v>
      </c>
      <c r="M509" s="9" t="s">
        <v>15</v>
      </c>
      <c r="N509" s="9" t="s">
        <v>299</v>
      </c>
      <c r="O509" s="9" t="s">
        <v>17</v>
      </c>
      <c r="P509" s="9" t="s">
        <v>18</v>
      </c>
      <c r="Q509" s="9">
        <v>1978</v>
      </c>
      <c r="R509" s="9">
        <v>95632</v>
      </c>
      <c r="S509" s="9">
        <v>76506</v>
      </c>
      <c r="T509" s="9" t="b">
        <v>0</v>
      </c>
    </row>
    <row r="510" spans="1:20" ht="29" x14ac:dyDescent="0.35">
      <c r="A510" s="9">
        <v>571</v>
      </c>
      <c r="B510" s="9">
        <v>347</v>
      </c>
      <c r="C510" s="9">
        <v>862</v>
      </c>
      <c r="D510" s="9">
        <v>2550702</v>
      </c>
      <c r="E510" s="9" t="s">
        <v>1204</v>
      </c>
      <c r="F510" s="9" t="s">
        <v>12</v>
      </c>
      <c r="G510" s="9" t="s">
        <v>13</v>
      </c>
      <c r="H510" s="9" t="s">
        <v>956</v>
      </c>
      <c r="I510" s="10">
        <v>36798</v>
      </c>
      <c r="J510" s="9"/>
      <c r="K510" s="9" t="s">
        <v>1156</v>
      </c>
      <c r="L510" s="9" t="s">
        <v>15</v>
      </c>
      <c r="M510" s="9" t="s">
        <v>15</v>
      </c>
      <c r="N510" s="9" t="s">
        <v>300</v>
      </c>
      <c r="O510" s="9" t="s">
        <v>32</v>
      </c>
      <c r="P510" s="9" t="s">
        <v>67</v>
      </c>
      <c r="Q510" s="9">
        <v>2000</v>
      </c>
      <c r="R510" s="9">
        <v>391657</v>
      </c>
      <c r="S510" s="9">
        <v>313326</v>
      </c>
      <c r="T510" s="9" t="b">
        <v>0</v>
      </c>
    </row>
    <row r="511" spans="1:20" ht="29" x14ac:dyDescent="0.35">
      <c r="A511" s="9">
        <v>572</v>
      </c>
      <c r="B511" s="9">
        <v>453</v>
      </c>
      <c r="C511" s="9">
        <v>863</v>
      </c>
      <c r="D511" s="9">
        <v>1339936</v>
      </c>
      <c r="E511" s="9" t="s">
        <v>1204</v>
      </c>
      <c r="F511" s="9" t="s">
        <v>12</v>
      </c>
      <c r="G511" s="9" t="s">
        <v>13</v>
      </c>
      <c r="H511" s="9" t="s">
        <v>1117</v>
      </c>
      <c r="I511" s="10">
        <v>38722</v>
      </c>
      <c r="J511" s="9"/>
      <c r="K511" s="9" t="s">
        <v>1156</v>
      </c>
      <c r="L511" s="9" t="s">
        <v>15</v>
      </c>
      <c r="M511" s="9" t="s">
        <v>15</v>
      </c>
      <c r="N511" s="9" t="s">
        <v>210</v>
      </c>
      <c r="O511" s="9" t="s">
        <v>23</v>
      </c>
      <c r="P511" s="9" t="s">
        <v>44</v>
      </c>
      <c r="Q511" s="9">
        <v>2000</v>
      </c>
      <c r="R511" s="9">
        <v>172563</v>
      </c>
      <c r="S511" s="9">
        <v>155307</v>
      </c>
      <c r="T511" s="9" t="b">
        <v>0</v>
      </c>
    </row>
    <row r="512" spans="1:20" ht="43.5" x14ac:dyDescent="0.35">
      <c r="A512" s="9">
        <v>601</v>
      </c>
      <c r="B512" s="9">
        <v>436</v>
      </c>
      <c r="C512" s="9">
        <v>308</v>
      </c>
      <c r="D512" s="9">
        <v>6680609</v>
      </c>
      <c r="E512" s="9" t="s">
        <v>1204</v>
      </c>
      <c r="F512" s="9" t="s">
        <v>12</v>
      </c>
      <c r="G512" s="9" t="s">
        <v>13</v>
      </c>
      <c r="H512" s="9" t="s">
        <v>950</v>
      </c>
      <c r="I512" s="10">
        <v>44532</v>
      </c>
      <c r="J512" s="9"/>
      <c r="K512" s="9" t="s">
        <v>1156</v>
      </c>
      <c r="L512" s="9" t="s">
        <v>15</v>
      </c>
      <c r="M512" s="9" t="s">
        <v>15</v>
      </c>
      <c r="N512" s="9" t="s">
        <v>74</v>
      </c>
      <c r="O512" s="9" t="s">
        <v>17</v>
      </c>
      <c r="P512" s="9" t="s">
        <v>58</v>
      </c>
      <c r="Q512" s="9">
        <v>2018</v>
      </c>
      <c r="R512" s="9">
        <v>74154</v>
      </c>
      <c r="S512" s="9"/>
      <c r="T512" s="9" t="b">
        <v>0</v>
      </c>
    </row>
    <row r="513" spans="1:20" ht="43.5" x14ac:dyDescent="0.35">
      <c r="A513" s="9">
        <v>602</v>
      </c>
      <c r="B513" s="9">
        <v>437</v>
      </c>
      <c r="C513" s="9">
        <v>296</v>
      </c>
      <c r="D513" s="9">
        <v>19502268</v>
      </c>
      <c r="E513" s="9" t="s">
        <v>1204</v>
      </c>
      <c r="F513" s="9" t="s">
        <v>12</v>
      </c>
      <c r="G513" s="9" t="s">
        <v>13</v>
      </c>
      <c r="H513" s="9" t="s">
        <v>950</v>
      </c>
      <c r="I513" s="10">
        <v>44532</v>
      </c>
      <c r="J513" s="9"/>
      <c r="K513" s="9" t="s">
        <v>1156</v>
      </c>
      <c r="L513" s="9" t="s">
        <v>15</v>
      </c>
      <c r="M513" s="9" t="s">
        <v>15</v>
      </c>
      <c r="N513" s="9" t="s">
        <v>74</v>
      </c>
      <c r="O513" s="9" t="s">
        <v>17</v>
      </c>
      <c r="P513" s="9" t="s">
        <v>58</v>
      </c>
      <c r="Q513" s="9">
        <v>2021</v>
      </c>
      <c r="R513" s="9">
        <v>85920</v>
      </c>
      <c r="S513" s="9">
        <v>85920</v>
      </c>
      <c r="T513" s="9" t="b">
        <v>0</v>
      </c>
    </row>
    <row r="514" spans="1:20" ht="29" x14ac:dyDescent="0.35">
      <c r="A514" s="9">
        <v>606</v>
      </c>
      <c r="B514" s="9">
        <v>498</v>
      </c>
      <c r="C514" s="9">
        <v>883</v>
      </c>
      <c r="D514" s="9">
        <v>9707</v>
      </c>
      <c r="E514" s="9" t="s">
        <v>1205</v>
      </c>
      <c r="F514" s="9" t="s">
        <v>12</v>
      </c>
      <c r="G514" s="9" t="s">
        <v>13</v>
      </c>
      <c r="H514" s="9" t="s">
        <v>1040</v>
      </c>
      <c r="I514" s="10">
        <v>39020</v>
      </c>
      <c r="J514" s="9"/>
      <c r="K514" s="9" t="s">
        <v>1156</v>
      </c>
      <c r="L514" s="9" t="s">
        <v>15</v>
      </c>
      <c r="M514" s="9" t="s">
        <v>15</v>
      </c>
      <c r="N514" s="9" t="s">
        <v>301</v>
      </c>
      <c r="O514" s="9" t="s">
        <v>23</v>
      </c>
      <c r="P514" s="9" t="s">
        <v>18</v>
      </c>
      <c r="Q514" s="9">
        <v>1979</v>
      </c>
      <c r="R514" s="9">
        <v>155070</v>
      </c>
      <c r="S514" s="9">
        <v>124056</v>
      </c>
      <c r="T514" s="9" t="b">
        <v>0</v>
      </c>
    </row>
    <row r="515" spans="1:20" ht="43.5" x14ac:dyDescent="0.35">
      <c r="A515" s="9">
        <v>630</v>
      </c>
      <c r="B515" s="9">
        <v>1333</v>
      </c>
      <c r="C515" s="9">
        <v>119</v>
      </c>
      <c r="D515" s="9">
        <v>3663533</v>
      </c>
      <c r="E515" s="9" t="s">
        <v>1204</v>
      </c>
      <c r="F515" s="9" t="s">
        <v>12</v>
      </c>
      <c r="G515" s="9" t="s">
        <v>13</v>
      </c>
      <c r="H515" s="9" t="s">
        <v>950</v>
      </c>
      <c r="I515" s="10">
        <v>38547</v>
      </c>
      <c r="J515" s="9"/>
      <c r="K515" s="9" t="s">
        <v>1156</v>
      </c>
      <c r="L515" s="9" t="s">
        <v>15</v>
      </c>
      <c r="M515" s="9" t="s">
        <v>15</v>
      </c>
      <c r="N515" s="9" t="s">
        <v>215</v>
      </c>
      <c r="O515" s="9" t="s">
        <v>94</v>
      </c>
      <c r="P515" s="9" t="s">
        <v>58</v>
      </c>
      <c r="Q515" s="9">
        <v>1998</v>
      </c>
      <c r="R515" s="9">
        <v>74517</v>
      </c>
      <c r="S515" s="9">
        <v>68556</v>
      </c>
      <c r="T515" s="9" t="b">
        <v>0</v>
      </c>
    </row>
    <row r="516" spans="1:20" ht="29" x14ac:dyDescent="0.35">
      <c r="A516" s="9">
        <v>633</v>
      </c>
      <c r="B516" s="9">
        <v>502</v>
      </c>
      <c r="C516" s="9">
        <v>907</v>
      </c>
      <c r="D516" s="9">
        <v>9714</v>
      </c>
      <c r="E516" s="9" t="s">
        <v>1205</v>
      </c>
      <c r="F516" s="9" t="s">
        <v>12</v>
      </c>
      <c r="G516" s="9" t="s">
        <v>13</v>
      </c>
      <c r="H516" s="9" t="s">
        <v>1040</v>
      </c>
      <c r="I516" s="10">
        <v>39020</v>
      </c>
      <c r="J516" s="9"/>
      <c r="K516" s="9" t="s">
        <v>1156</v>
      </c>
      <c r="L516" s="9" t="s">
        <v>15</v>
      </c>
      <c r="M516" s="9" t="s">
        <v>15</v>
      </c>
      <c r="N516" s="9" t="s">
        <v>302</v>
      </c>
      <c r="O516" s="9" t="s">
        <v>23</v>
      </c>
      <c r="P516" s="9" t="s">
        <v>18</v>
      </c>
      <c r="Q516" s="9">
        <v>1982</v>
      </c>
      <c r="R516" s="9">
        <v>493885</v>
      </c>
      <c r="S516" s="9">
        <v>395108</v>
      </c>
      <c r="T516" s="9" t="b">
        <v>0</v>
      </c>
    </row>
    <row r="517" spans="1:20" ht="72.5" x14ac:dyDescent="0.35">
      <c r="A517" s="9">
        <v>656</v>
      </c>
      <c r="B517" s="9">
        <v>1160</v>
      </c>
      <c r="C517" s="9">
        <v>926</v>
      </c>
      <c r="D517" s="9">
        <v>13503881</v>
      </c>
      <c r="E517" s="9" t="s">
        <v>1204</v>
      </c>
      <c r="F517" s="9" t="s">
        <v>12</v>
      </c>
      <c r="G517" s="9" t="s">
        <v>13</v>
      </c>
      <c r="H517" s="9" t="s">
        <v>1023</v>
      </c>
      <c r="I517" s="10">
        <v>43839</v>
      </c>
      <c r="J517" s="9"/>
      <c r="K517" s="9" t="s">
        <v>1156</v>
      </c>
      <c r="L517" s="9" t="s">
        <v>15</v>
      </c>
      <c r="M517" s="9" t="s">
        <v>15</v>
      </c>
      <c r="N517" s="9" t="s">
        <v>303</v>
      </c>
      <c r="O517" s="9" t="s">
        <v>46</v>
      </c>
      <c r="P517" s="9" t="s">
        <v>28</v>
      </c>
      <c r="Q517" s="9">
        <v>2022</v>
      </c>
      <c r="R517" s="9">
        <v>420162</v>
      </c>
      <c r="S517" s="9">
        <v>377411</v>
      </c>
      <c r="T517" s="9" t="b">
        <v>0</v>
      </c>
    </row>
    <row r="518" spans="1:20" ht="29" x14ac:dyDescent="0.35">
      <c r="A518" s="9">
        <v>664</v>
      </c>
      <c r="B518" s="9">
        <v>388</v>
      </c>
      <c r="C518" s="9">
        <v>1798</v>
      </c>
      <c r="D518" s="9">
        <v>2854696</v>
      </c>
      <c r="E518" s="9" t="s">
        <v>1204</v>
      </c>
      <c r="F518" s="9" t="s">
        <v>12</v>
      </c>
      <c r="G518" s="9" t="s">
        <v>13</v>
      </c>
      <c r="H518" s="9" t="s">
        <v>1007</v>
      </c>
      <c r="I518" s="10">
        <v>38499</v>
      </c>
      <c r="J518" s="9"/>
      <c r="K518" s="9" t="s">
        <v>1156</v>
      </c>
      <c r="L518" s="9" t="s">
        <v>15</v>
      </c>
      <c r="M518" s="9" t="s">
        <v>15</v>
      </c>
      <c r="N518" s="9" t="s">
        <v>304</v>
      </c>
      <c r="O518" s="9" t="s">
        <v>118</v>
      </c>
      <c r="P518" s="9" t="s">
        <v>67</v>
      </c>
      <c r="Q518" s="9">
        <v>2004</v>
      </c>
      <c r="R518" s="9">
        <v>352396</v>
      </c>
      <c r="S518" s="9">
        <v>281917</v>
      </c>
      <c r="T518" s="9" t="b">
        <v>0</v>
      </c>
    </row>
    <row r="519" spans="1:20" ht="29" x14ac:dyDescent="0.35">
      <c r="A519" s="9">
        <v>664</v>
      </c>
      <c r="B519" s="9">
        <v>556</v>
      </c>
      <c r="C519" s="9">
        <v>1798</v>
      </c>
      <c r="D519" s="9">
        <v>2854696</v>
      </c>
      <c r="E519" s="9" t="s">
        <v>1204</v>
      </c>
      <c r="F519" s="9" t="s">
        <v>12</v>
      </c>
      <c r="G519" s="9" t="s">
        <v>13</v>
      </c>
      <c r="H519" s="9" t="s">
        <v>1007</v>
      </c>
      <c r="I519" s="10">
        <v>38499</v>
      </c>
      <c r="J519" s="9"/>
      <c r="K519" s="9" t="s">
        <v>1156</v>
      </c>
      <c r="L519" s="9" t="s">
        <v>15</v>
      </c>
      <c r="M519" s="9" t="s">
        <v>15</v>
      </c>
      <c r="N519" s="9" t="s">
        <v>304</v>
      </c>
      <c r="O519" s="9" t="s">
        <v>118</v>
      </c>
      <c r="P519" s="9" t="s">
        <v>67</v>
      </c>
      <c r="Q519" s="9">
        <v>2004</v>
      </c>
      <c r="R519" s="9">
        <v>352396</v>
      </c>
      <c r="S519" s="9">
        <v>281917</v>
      </c>
      <c r="T519" s="9" t="b">
        <v>0</v>
      </c>
    </row>
    <row r="520" spans="1:20" ht="29" x14ac:dyDescent="0.35">
      <c r="A520" s="9">
        <v>666</v>
      </c>
      <c r="B520" s="9">
        <v>454</v>
      </c>
      <c r="C520" s="9">
        <v>934</v>
      </c>
      <c r="D520" s="9">
        <v>1839109</v>
      </c>
      <c r="E520" s="9" t="s">
        <v>1204</v>
      </c>
      <c r="F520" s="9" t="s">
        <v>12</v>
      </c>
      <c r="G520" s="9" t="s">
        <v>13</v>
      </c>
      <c r="H520" s="9" t="s">
        <v>1117</v>
      </c>
      <c r="I520" s="10">
        <v>38722</v>
      </c>
      <c r="J520" s="9"/>
      <c r="K520" s="9" t="s">
        <v>1156</v>
      </c>
      <c r="L520" s="9" t="s">
        <v>15</v>
      </c>
      <c r="M520" s="9" t="s">
        <v>15</v>
      </c>
      <c r="N520" s="9" t="s">
        <v>210</v>
      </c>
      <c r="O520" s="9" t="s">
        <v>23</v>
      </c>
      <c r="P520" s="9" t="s">
        <v>44</v>
      </c>
      <c r="Q520" s="9">
        <v>1998</v>
      </c>
      <c r="R520" s="9">
        <v>57845</v>
      </c>
      <c r="S520" s="9">
        <v>52061</v>
      </c>
      <c r="T520" s="9" t="b">
        <v>0</v>
      </c>
    </row>
    <row r="521" spans="1:20" ht="29" x14ac:dyDescent="0.35">
      <c r="A521" s="9">
        <v>666</v>
      </c>
      <c r="B521" s="9">
        <v>454</v>
      </c>
      <c r="C521" s="9">
        <v>935</v>
      </c>
      <c r="D521" s="9">
        <v>1839111</v>
      </c>
      <c r="E521" s="9" t="s">
        <v>1204</v>
      </c>
      <c r="F521" s="9" t="s">
        <v>12</v>
      </c>
      <c r="G521" s="9" t="s">
        <v>13</v>
      </c>
      <c r="H521" s="9" t="s">
        <v>1117</v>
      </c>
      <c r="I521" s="10">
        <v>38722</v>
      </c>
      <c r="J521" s="9"/>
      <c r="K521" s="9" t="s">
        <v>1156</v>
      </c>
      <c r="L521" s="9" t="s">
        <v>15</v>
      </c>
      <c r="M521" s="9" t="s">
        <v>15</v>
      </c>
      <c r="N521" s="9" t="s">
        <v>210</v>
      </c>
      <c r="O521" s="9" t="s">
        <v>23</v>
      </c>
      <c r="P521" s="9" t="s">
        <v>44</v>
      </c>
      <c r="Q521" s="9">
        <v>1998</v>
      </c>
      <c r="R521" s="9">
        <v>50022</v>
      </c>
      <c r="S521" s="9">
        <v>45020</v>
      </c>
      <c r="T521" s="9" t="b">
        <v>0</v>
      </c>
    </row>
    <row r="522" spans="1:20" ht="72.5" x14ac:dyDescent="0.35">
      <c r="A522" s="9">
        <v>697</v>
      </c>
      <c r="B522" s="9">
        <v>387</v>
      </c>
      <c r="C522" s="9">
        <v>271</v>
      </c>
      <c r="D522" s="9">
        <v>2494755</v>
      </c>
      <c r="E522" s="9" t="s">
        <v>1204</v>
      </c>
      <c r="F522" s="9" t="s">
        <v>12</v>
      </c>
      <c r="G522" s="9" t="s">
        <v>13</v>
      </c>
      <c r="H522" s="9" t="s">
        <v>1088</v>
      </c>
      <c r="I522" s="10">
        <v>38989</v>
      </c>
      <c r="J522" s="9"/>
      <c r="K522" s="9" t="s">
        <v>1156</v>
      </c>
      <c r="L522" s="9" t="s">
        <v>15</v>
      </c>
      <c r="M522" s="9" t="s">
        <v>15</v>
      </c>
      <c r="N522" s="9" t="s">
        <v>295</v>
      </c>
      <c r="O522" s="9" t="s">
        <v>94</v>
      </c>
      <c r="P522" s="9" t="s">
        <v>28</v>
      </c>
      <c r="Q522" s="9">
        <v>2006</v>
      </c>
      <c r="R522" s="9">
        <v>684344</v>
      </c>
      <c r="S522" s="9">
        <v>684344</v>
      </c>
      <c r="T522" s="9" t="b">
        <v>1</v>
      </c>
    </row>
    <row r="523" spans="1:20" ht="29" x14ac:dyDescent="0.35">
      <c r="A523" s="9">
        <v>699</v>
      </c>
      <c r="B523" s="9">
        <v>503</v>
      </c>
      <c r="C523" s="9">
        <v>959</v>
      </c>
      <c r="D523" s="9">
        <v>9690</v>
      </c>
      <c r="E523" s="9" t="s">
        <v>1205</v>
      </c>
      <c r="F523" s="9" t="s">
        <v>12</v>
      </c>
      <c r="G523" s="9" t="s">
        <v>13</v>
      </c>
      <c r="H523" s="9" t="s">
        <v>1040</v>
      </c>
      <c r="I523" s="10">
        <v>39020</v>
      </c>
      <c r="J523" s="9"/>
      <c r="K523" s="9" t="s">
        <v>1156</v>
      </c>
      <c r="L523" s="9" t="s">
        <v>15</v>
      </c>
      <c r="M523" s="9" t="s">
        <v>15</v>
      </c>
      <c r="N523" s="9" t="s">
        <v>302</v>
      </c>
      <c r="O523" s="9" t="s">
        <v>23</v>
      </c>
      <c r="P523" s="9" t="s">
        <v>18</v>
      </c>
      <c r="Q523" s="9">
        <v>1987</v>
      </c>
      <c r="R523" s="9">
        <v>92378</v>
      </c>
      <c r="S523" s="9">
        <v>73902</v>
      </c>
      <c r="T523" s="9" t="b">
        <v>0</v>
      </c>
    </row>
    <row r="524" spans="1:20" ht="72.5" x14ac:dyDescent="0.35">
      <c r="A524" s="9">
        <v>700</v>
      </c>
      <c r="B524" s="9">
        <v>889</v>
      </c>
      <c r="C524" s="9">
        <v>960</v>
      </c>
      <c r="D524" s="9">
        <v>6232491</v>
      </c>
      <c r="E524" s="9" t="s">
        <v>1204</v>
      </c>
      <c r="F524" s="9" t="s">
        <v>12</v>
      </c>
      <c r="G524" s="9" t="s">
        <v>13</v>
      </c>
      <c r="H524" s="9" t="s">
        <v>1002</v>
      </c>
      <c r="I524" s="10">
        <v>43088</v>
      </c>
      <c r="J524" s="9"/>
      <c r="K524" s="9" t="s">
        <v>1156</v>
      </c>
      <c r="L524" s="9" t="s">
        <v>15</v>
      </c>
      <c r="M524" s="9" t="s">
        <v>15</v>
      </c>
      <c r="N524" s="9" t="s">
        <v>74</v>
      </c>
      <c r="O524" s="9" t="s">
        <v>17</v>
      </c>
      <c r="P524" s="9" t="s">
        <v>24</v>
      </c>
      <c r="Q524" s="9">
        <v>1984</v>
      </c>
      <c r="R524" s="9">
        <v>150279</v>
      </c>
      <c r="S524" s="9">
        <v>150279</v>
      </c>
      <c r="T524" s="9" t="b">
        <v>1</v>
      </c>
    </row>
    <row r="525" spans="1:20" ht="43.5" x14ac:dyDescent="0.35">
      <c r="A525" s="9">
        <v>719</v>
      </c>
      <c r="B525" s="9">
        <v>431</v>
      </c>
      <c r="C525" s="9">
        <v>196</v>
      </c>
      <c r="D525" s="9">
        <v>19917571</v>
      </c>
      <c r="E525" s="9" t="s">
        <v>1204</v>
      </c>
      <c r="F525" s="9" t="s">
        <v>12</v>
      </c>
      <c r="G525" s="9" t="s">
        <v>13</v>
      </c>
      <c r="H525" s="9" t="s">
        <v>950</v>
      </c>
      <c r="I525" s="10">
        <v>44532</v>
      </c>
      <c r="J525" s="9"/>
      <c r="K525" s="9" t="s">
        <v>1156</v>
      </c>
      <c r="L525" s="9" t="s">
        <v>15</v>
      </c>
      <c r="M525" s="9" t="s">
        <v>15</v>
      </c>
      <c r="N525" s="9" t="s">
        <v>305</v>
      </c>
      <c r="O525" s="9" t="s">
        <v>23</v>
      </c>
      <c r="P525" s="9" t="s">
        <v>58</v>
      </c>
      <c r="Q525" s="9">
        <v>2018</v>
      </c>
      <c r="R525" s="9">
        <v>91882</v>
      </c>
      <c r="S525" s="9"/>
      <c r="T525" s="9" t="b">
        <v>0</v>
      </c>
    </row>
    <row r="526" spans="1:20" ht="43.5" x14ac:dyDescent="0.35">
      <c r="A526" s="9">
        <v>728</v>
      </c>
      <c r="B526" s="9">
        <v>432</v>
      </c>
      <c r="C526" s="9">
        <v>197</v>
      </c>
      <c r="D526" s="9">
        <v>19917569</v>
      </c>
      <c r="E526" s="9" t="s">
        <v>1204</v>
      </c>
      <c r="F526" s="9" t="s">
        <v>12</v>
      </c>
      <c r="G526" s="9" t="s">
        <v>13</v>
      </c>
      <c r="H526" s="9" t="s">
        <v>950</v>
      </c>
      <c r="I526" s="10">
        <v>44532</v>
      </c>
      <c r="J526" s="9"/>
      <c r="K526" s="9" t="s">
        <v>1156</v>
      </c>
      <c r="L526" s="9" t="s">
        <v>15</v>
      </c>
      <c r="M526" s="9" t="s">
        <v>15</v>
      </c>
      <c r="N526" s="9" t="s">
        <v>95</v>
      </c>
      <c r="O526" s="9" t="s">
        <v>35</v>
      </c>
      <c r="P526" s="9" t="s">
        <v>58</v>
      </c>
      <c r="Q526" s="9">
        <v>2020</v>
      </c>
      <c r="R526" s="9">
        <v>85838</v>
      </c>
      <c r="S526" s="9"/>
      <c r="T526" s="9" t="b">
        <v>0</v>
      </c>
    </row>
    <row r="527" spans="1:20" ht="29" x14ac:dyDescent="0.35">
      <c r="A527" s="9">
        <v>729</v>
      </c>
      <c r="B527" s="9">
        <v>377</v>
      </c>
      <c r="C527" s="9">
        <v>163</v>
      </c>
      <c r="D527" s="9">
        <v>1840883</v>
      </c>
      <c r="E527" s="9" t="s">
        <v>1204</v>
      </c>
      <c r="F527" s="9" t="s">
        <v>12</v>
      </c>
      <c r="G527" s="9" t="s">
        <v>13</v>
      </c>
      <c r="H527" s="9" t="s">
        <v>941</v>
      </c>
      <c r="I527" s="10">
        <v>38321</v>
      </c>
      <c r="J527" s="9"/>
      <c r="K527" s="9" t="s">
        <v>1156</v>
      </c>
      <c r="L527" s="9" t="s">
        <v>15</v>
      </c>
      <c r="M527" s="9" t="s">
        <v>15</v>
      </c>
      <c r="N527" s="9" t="s">
        <v>63</v>
      </c>
      <c r="O527" s="9" t="s">
        <v>60</v>
      </c>
      <c r="P527" s="9" t="s">
        <v>44</v>
      </c>
      <c r="Q527" s="9">
        <v>2004</v>
      </c>
      <c r="R527" s="9">
        <v>368057</v>
      </c>
      <c r="S527" s="9">
        <v>281138</v>
      </c>
      <c r="T527" s="9" t="b">
        <v>0</v>
      </c>
    </row>
    <row r="528" spans="1:20" ht="29" x14ac:dyDescent="0.35">
      <c r="A528" s="9">
        <v>736</v>
      </c>
      <c r="B528" s="9">
        <v>300</v>
      </c>
      <c r="C528" s="9">
        <v>991</v>
      </c>
      <c r="D528" s="9">
        <v>2855277</v>
      </c>
      <c r="E528" s="9" t="s">
        <v>1204</v>
      </c>
      <c r="F528" s="9" t="s">
        <v>12</v>
      </c>
      <c r="G528" s="9" t="s">
        <v>13</v>
      </c>
      <c r="H528" s="9" t="s">
        <v>959</v>
      </c>
      <c r="I528" s="10">
        <v>34801</v>
      </c>
      <c r="J528" s="9"/>
      <c r="K528" s="9" t="s">
        <v>1156</v>
      </c>
      <c r="L528" s="9" t="s">
        <v>15</v>
      </c>
      <c r="M528" s="9" t="s">
        <v>15</v>
      </c>
      <c r="N528" s="9" t="s">
        <v>289</v>
      </c>
      <c r="O528" s="9" t="s">
        <v>17</v>
      </c>
      <c r="P528" s="9" t="s">
        <v>18</v>
      </c>
      <c r="Q528" s="9">
        <v>1985</v>
      </c>
      <c r="R528" s="9">
        <v>147080</v>
      </c>
      <c r="S528" s="9">
        <v>117664</v>
      </c>
      <c r="T528" s="9" t="b">
        <v>0</v>
      </c>
    </row>
    <row r="529" spans="1:20" ht="43.5" x14ac:dyDescent="0.35">
      <c r="A529" s="9">
        <v>738</v>
      </c>
      <c r="B529" s="9">
        <v>1341</v>
      </c>
      <c r="C529" s="9">
        <v>73</v>
      </c>
      <c r="D529" s="9">
        <v>3663412</v>
      </c>
      <c r="E529" s="9" t="s">
        <v>1204</v>
      </c>
      <c r="F529" s="9" t="s">
        <v>12</v>
      </c>
      <c r="G529" s="9" t="s">
        <v>13</v>
      </c>
      <c r="H529" s="9" t="s">
        <v>950</v>
      </c>
      <c r="I529" s="10">
        <v>38547</v>
      </c>
      <c r="J529" s="9"/>
      <c r="K529" s="9" t="s">
        <v>1156</v>
      </c>
      <c r="L529" s="9" t="s">
        <v>15</v>
      </c>
      <c r="M529" s="9" t="s">
        <v>15</v>
      </c>
      <c r="N529" s="9" t="s">
        <v>207</v>
      </c>
      <c r="O529" s="9" t="s">
        <v>23</v>
      </c>
      <c r="P529" s="9" t="s">
        <v>58</v>
      </c>
      <c r="Q529" s="9">
        <v>1985</v>
      </c>
      <c r="R529" s="9">
        <v>74140</v>
      </c>
      <c r="S529" s="9">
        <v>55605</v>
      </c>
      <c r="T529" s="9" t="b">
        <v>0</v>
      </c>
    </row>
    <row r="530" spans="1:20" ht="29" x14ac:dyDescent="0.35">
      <c r="A530" s="9">
        <v>767</v>
      </c>
      <c r="B530" s="9">
        <v>328</v>
      </c>
      <c r="C530" s="9">
        <v>1012</v>
      </c>
      <c r="D530" s="9">
        <v>2855310</v>
      </c>
      <c r="E530" s="9" t="s">
        <v>1204</v>
      </c>
      <c r="F530" s="9" t="s">
        <v>12</v>
      </c>
      <c r="G530" s="9" t="s">
        <v>13</v>
      </c>
      <c r="H530" s="9" t="s">
        <v>959</v>
      </c>
      <c r="I530" s="10">
        <v>35370</v>
      </c>
      <c r="J530" s="9"/>
      <c r="K530" s="9" t="s">
        <v>1156</v>
      </c>
      <c r="L530" s="9" t="s">
        <v>15</v>
      </c>
      <c r="M530" s="9" t="s">
        <v>15</v>
      </c>
      <c r="N530" s="9" t="s">
        <v>231</v>
      </c>
      <c r="O530" s="9" t="s">
        <v>17</v>
      </c>
      <c r="P530" s="9" t="s">
        <v>18</v>
      </c>
      <c r="Q530" s="9">
        <v>1996</v>
      </c>
      <c r="R530" s="9">
        <v>77386</v>
      </c>
      <c r="S530" s="9">
        <v>61909</v>
      </c>
      <c r="T530" s="9" t="b">
        <v>0</v>
      </c>
    </row>
    <row r="531" spans="1:20" ht="43.5" x14ac:dyDescent="0.35">
      <c r="A531" s="9">
        <v>776</v>
      </c>
      <c r="B531" s="9">
        <v>445</v>
      </c>
      <c r="C531" s="9">
        <v>202</v>
      </c>
      <c r="D531" s="9">
        <v>19917573</v>
      </c>
      <c r="E531" s="9" t="s">
        <v>1204</v>
      </c>
      <c r="F531" s="9" t="s">
        <v>12</v>
      </c>
      <c r="G531" s="9" t="s">
        <v>13</v>
      </c>
      <c r="H531" s="9" t="s">
        <v>950</v>
      </c>
      <c r="I531" s="10">
        <v>44519</v>
      </c>
      <c r="J531" s="9"/>
      <c r="K531" s="9" t="s">
        <v>1156</v>
      </c>
      <c r="L531" s="9" t="s">
        <v>15</v>
      </c>
      <c r="M531" s="9" t="s">
        <v>15</v>
      </c>
      <c r="N531" s="9" t="s">
        <v>306</v>
      </c>
      <c r="O531" s="9" t="s">
        <v>141</v>
      </c>
      <c r="P531" s="9" t="s">
        <v>58</v>
      </c>
      <c r="Q531" s="9">
        <v>1982</v>
      </c>
      <c r="R531" s="9">
        <v>56142</v>
      </c>
      <c r="S531" s="9"/>
      <c r="T531" s="9" t="b">
        <v>0</v>
      </c>
    </row>
    <row r="532" spans="1:20" ht="72.5" x14ac:dyDescent="0.35">
      <c r="A532" s="9">
        <v>830</v>
      </c>
      <c r="B532" s="9">
        <v>549</v>
      </c>
      <c r="C532" s="9">
        <v>1063</v>
      </c>
      <c r="D532" s="9">
        <v>9730</v>
      </c>
      <c r="E532" s="9" t="s">
        <v>1205</v>
      </c>
      <c r="F532" s="9" t="s">
        <v>12</v>
      </c>
      <c r="G532" s="9" t="s">
        <v>13</v>
      </c>
      <c r="H532" s="9" t="s">
        <v>1074</v>
      </c>
      <c r="I532" s="10">
        <v>41397</v>
      </c>
      <c r="J532" s="9"/>
      <c r="K532" s="9" t="s">
        <v>1156</v>
      </c>
      <c r="L532" s="9" t="s">
        <v>15</v>
      </c>
      <c r="M532" s="9" t="s">
        <v>15</v>
      </c>
      <c r="N532" s="9" t="s">
        <v>183</v>
      </c>
      <c r="O532" s="9" t="s">
        <v>23</v>
      </c>
      <c r="P532" s="9" t="s">
        <v>28</v>
      </c>
      <c r="Q532" s="9">
        <v>2015</v>
      </c>
      <c r="R532" s="9">
        <v>329252</v>
      </c>
      <c r="S532" s="9">
        <v>329252</v>
      </c>
      <c r="T532" s="9" t="b">
        <v>1</v>
      </c>
    </row>
    <row r="533" spans="1:20" ht="72.5" x14ac:dyDescent="0.35">
      <c r="A533" s="9">
        <v>831</v>
      </c>
      <c r="B533" s="9">
        <v>550</v>
      </c>
      <c r="C533" s="9">
        <v>1064</v>
      </c>
      <c r="D533" s="9">
        <v>16011</v>
      </c>
      <c r="E533" s="9" t="s">
        <v>1205</v>
      </c>
      <c r="F533" s="9" t="s">
        <v>12</v>
      </c>
      <c r="G533" s="9" t="s">
        <v>13</v>
      </c>
      <c r="H533" s="9" t="s">
        <v>1074</v>
      </c>
      <c r="I533" s="10">
        <v>41879</v>
      </c>
      <c r="J533" s="9"/>
      <c r="K533" s="9" t="s">
        <v>1156</v>
      </c>
      <c r="L533" s="9" t="s">
        <v>15</v>
      </c>
      <c r="M533" s="9" t="s">
        <v>15</v>
      </c>
      <c r="N533" s="9" t="s">
        <v>183</v>
      </c>
      <c r="O533" s="9" t="s">
        <v>23</v>
      </c>
      <c r="P533" s="9" t="s">
        <v>24</v>
      </c>
      <c r="Q533" s="9">
        <v>2016</v>
      </c>
      <c r="R533" s="9">
        <v>327556</v>
      </c>
      <c r="S533" s="9">
        <v>327556</v>
      </c>
      <c r="T533" s="9" t="b">
        <v>1</v>
      </c>
    </row>
    <row r="534" spans="1:20" ht="29" x14ac:dyDescent="0.35">
      <c r="A534" s="9">
        <v>842</v>
      </c>
      <c r="B534" s="9">
        <v>452</v>
      </c>
      <c r="C534" s="9">
        <v>1071</v>
      </c>
      <c r="D534" s="9">
        <v>1534269</v>
      </c>
      <c r="E534" s="9" t="s">
        <v>1204</v>
      </c>
      <c r="F534" s="9" t="s">
        <v>12</v>
      </c>
      <c r="G534" s="9" t="s">
        <v>13</v>
      </c>
      <c r="H534" s="9" t="s">
        <v>1117</v>
      </c>
      <c r="I534" s="10">
        <v>38722</v>
      </c>
      <c r="J534" s="9"/>
      <c r="K534" s="9" t="s">
        <v>1156</v>
      </c>
      <c r="L534" s="9" t="s">
        <v>15</v>
      </c>
      <c r="M534" s="9" t="s">
        <v>15</v>
      </c>
      <c r="N534" s="9" t="s">
        <v>210</v>
      </c>
      <c r="O534" s="9" t="s">
        <v>23</v>
      </c>
      <c r="P534" s="9" t="s">
        <v>44</v>
      </c>
      <c r="Q534" s="9">
        <v>2005</v>
      </c>
      <c r="R534" s="9">
        <v>70750</v>
      </c>
      <c r="S534" s="9">
        <v>63675</v>
      </c>
      <c r="T534" s="9" t="b">
        <v>0</v>
      </c>
    </row>
    <row r="535" spans="1:20" ht="29" x14ac:dyDescent="0.35">
      <c r="A535" s="9">
        <v>842</v>
      </c>
      <c r="B535" s="9">
        <v>452</v>
      </c>
      <c r="C535" s="9">
        <v>1072</v>
      </c>
      <c r="D535" s="9">
        <v>1534271</v>
      </c>
      <c r="E535" s="9" t="s">
        <v>1204</v>
      </c>
      <c r="F535" s="9" t="s">
        <v>12</v>
      </c>
      <c r="G535" s="9" t="s">
        <v>13</v>
      </c>
      <c r="H535" s="9" t="s">
        <v>1117</v>
      </c>
      <c r="I535" s="10">
        <v>38722</v>
      </c>
      <c r="J535" s="9"/>
      <c r="K535" s="9" t="s">
        <v>1156</v>
      </c>
      <c r="L535" s="9" t="s">
        <v>15</v>
      </c>
      <c r="M535" s="9" t="s">
        <v>15</v>
      </c>
      <c r="N535" s="9" t="s">
        <v>210</v>
      </c>
      <c r="O535" s="9" t="s">
        <v>23</v>
      </c>
      <c r="P535" s="9" t="s">
        <v>44</v>
      </c>
      <c r="Q535" s="9">
        <v>2005</v>
      </c>
      <c r="R535" s="9">
        <v>92929</v>
      </c>
      <c r="S535" s="9">
        <v>83636</v>
      </c>
      <c r="T535" s="9" t="b">
        <v>0</v>
      </c>
    </row>
    <row r="536" spans="1:20" ht="29" x14ac:dyDescent="0.35">
      <c r="A536" s="9">
        <v>844</v>
      </c>
      <c r="B536" s="9">
        <v>807</v>
      </c>
      <c r="C536" s="9">
        <v>1074</v>
      </c>
      <c r="D536" s="9">
        <v>2794350</v>
      </c>
      <c r="E536" s="9" t="s">
        <v>1204</v>
      </c>
      <c r="F536" s="9" t="s">
        <v>12</v>
      </c>
      <c r="G536" s="9" t="s">
        <v>13</v>
      </c>
      <c r="H536" s="9" t="s">
        <v>941</v>
      </c>
      <c r="I536" s="10">
        <v>42249</v>
      </c>
      <c r="J536" s="9"/>
      <c r="K536" s="9" t="s">
        <v>1156</v>
      </c>
      <c r="L536" s="9" t="s">
        <v>15</v>
      </c>
      <c r="M536" s="9" t="s">
        <v>15</v>
      </c>
      <c r="N536" s="9" t="s">
        <v>42</v>
      </c>
      <c r="O536" s="9" t="s">
        <v>17</v>
      </c>
      <c r="P536" s="9" t="s">
        <v>44</v>
      </c>
      <c r="Q536" s="9">
        <v>2008</v>
      </c>
      <c r="R536" s="9">
        <v>124717</v>
      </c>
      <c r="S536" s="9">
        <v>112245</v>
      </c>
      <c r="T536" s="9" t="b">
        <v>0</v>
      </c>
    </row>
    <row r="537" spans="1:20" ht="29" x14ac:dyDescent="0.35">
      <c r="A537" s="9">
        <v>845</v>
      </c>
      <c r="B537" s="9">
        <v>807</v>
      </c>
      <c r="C537" s="9">
        <v>1075</v>
      </c>
      <c r="D537" s="9">
        <v>2794482</v>
      </c>
      <c r="E537" s="9" t="s">
        <v>1204</v>
      </c>
      <c r="F537" s="9" t="s">
        <v>12</v>
      </c>
      <c r="G537" s="9" t="s">
        <v>13</v>
      </c>
      <c r="H537" s="9" t="s">
        <v>941</v>
      </c>
      <c r="I537" s="10">
        <v>42249</v>
      </c>
      <c r="J537" s="9"/>
      <c r="K537" s="9" t="s">
        <v>1156</v>
      </c>
      <c r="L537" s="9" t="s">
        <v>15</v>
      </c>
      <c r="M537" s="9" t="s">
        <v>15</v>
      </c>
      <c r="N537" s="9" t="s">
        <v>42</v>
      </c>
      <c r="O537" s="9" t="s">
        <v>17</v>
      </c>
      <c r="P537" s="9" t="s">
        <v>44</v>
      </c>
      <c r="Q537" s="9">
        <v>2000</v>
      </c>
      <c r="R537" s="9">
        <v>125318</v>
      </c>
      <c r="S537" s="9">
        <v>112786</v>
      </c>
      <c r="T537" s="9" t="b">
        <v>0</v>
      </c>
    </row>
    <row r="538" spans="1:20" ht="29" x14ac:dyDescent="0.35">
      <c r="A538" s="9">
        <v>846</v>
      </c>
      <c r="B538" s="9">
        <v>807</v>
      </c>
      <c r="C538" s="9">
        <v>1076</v>
      </c>
      <c r="D538" s="9">
        <v>2794399</v>
      </c>
      <c r="E538" s="9" t="s">
        <v>1204</v>
      </c>
      <c r="F538" s="9" t="s">
        <v>12</v>
      </c>
      <c r="G538" s="9" t="s">
        <v>13</v>
      </c>
      <c r="H538" s="9" t="s">
        <v>941</v>
      </c>
      <c r="I538" s="10">
        <v>42249</v>
      </c>
      <c r="J538" s="9"/>
      <c r="K538" s="9" t="s">
        <v>1156</v>
      </c>
      <c r="L538" s="9" t="s">
        <v>15</v>
      </c>
      <c r="M538" s="9" t="s">
        <v>15</v>
      </c>
      <c r="N538" s="9" t="s">
        <v>42</v>
      </c>
      <c r="O538" s="9" t="s">
        <v>17</v>
      </c>
      <c r="P538" s="9" t="s">
        <v>44</v>
      </c>
      <c r="Q538" s="9">
        <v>2007</v>
      </c>
      <c r="R538" s="9">
        <v>99089</v>
      </c>
      <c r="S538" s="9">
        <v>89180</v>
      </c>
      <c r="T538" s="9" t="b">
        <v>0</v>
      </c>
    </row>
    <row r="539" spans="1:20" ht="29" x14ac:dyDescent="0.35">
      <c r="A539" s="9">
        <v>847</v>
      </c>
      <c r="B539" s="9">
        <v>807</v>
      </c>
      <c r="C539" s="9">
        <v>1077</v>
      </c>
      <c r="D539" s="9">
        <v>2794970</v>
      </c>
      <c r="E539" s="9" t="s">
        <v>1204</v>
      </c>
      <c r="F539" s="9" t="s">
        <v>12</v>
      </c>
      <c r="G539" s="9" t="s">
        <v>13</v>
      </c>
      <c r="H539" s="9" t="s">
        <v>941</v>
      </c>
      <c r="I539" s="10">
        <v>42249</v>
      </c>
      <c r="J539" s="9"/>
      <c r="K539" s="9" t="s">
        <v>1156</v>
      </c>
      <c r="L539" s="9" t="s">
        <v>15</v>
      </c>
      <c r="M539" s="9" t="s">
        <v>15</v>
      </c>
      <c r="N539" s="9" t="s">
        <v>42</v>
      </c>
      <c r="O539" s="9" t="s">
        <v>17</v>
      </c>
      <c r="P539" s="9" t="s">
        <v>44</v>
      </c>
      <c r="Q539" s="9">
        <v>2008</v>
      </c>
      <c r="R539" s="9">
        <v>128376</v>
      </c>
      <c r="S539" s="9">
        <v>115538</v>
      </c>
      <c r="T539" s="9" t="b">
        <v>0</v>
      </c>
    </row>
    <row r="540" spans="1:20" ht="29" x14ac:dyDescent="0.35">
      <c r="A540" s="9">
        <v>848</v>
      </c>
      <c r="B540" s="9">
        <v>807</v>
      </c>
      <c r="C540" s="9">
        <v>1078</v>
      </c>
      <c r="D540" s="9">
        <v>2794995</v>
      </c>
      <c r="E540" s="9" t="s">
        <v>1204</v>
      </c>
      <c r="F540" s="9" t="s">
        <v>12</v>
      </c>
      <c r="G540" s="9" t="s">
        <v>13</v>
      </c>
      <c r="H540" s="9" t="s">
        <v>941</v>
      </c>
      <c r="I540" s="10">
        <v>42249</v>
      </c>
      <c r="J540" s="9"/>
      <c r="K540" s="9" t="s">
        <v>1156</v>
      </c>
      <c r="L540" s="9" t="s">
        <v>15</v>
      </c>
      <c r="M540" s="9" t="s">
        <v>15</v>
      </c>
      <c r="N540" s="9" t="s">
        <v>42</v>
      </c>
      <c r="O540" s="9" t="s">
        <v>17</v>
      </c>
      <c r="P540" s="9" t="s">
        <v>44</v>
      </c>
      <c r="Q540" s="9">
        <v>2007</v>
      </c>
      <c r="R540" s="9">
        <v>98472</v>
      </c>
      <c r="S540" s="9">
        <v>88625</v>
      </c>
      <c r="T540" s="9" t="b">
        <v>0</v>
      </c>
    </row>
    <row r="541" spans="1:20" ht="43.5" x14ac:dyDescent="0.35">
      <c r="A541" s="9">
        <v>870</v>
      </c>
      <c r="B541" s="9">
        <v>1342</v>
      </c>
      <c r="C541" s="9">
        <v>70</v>
      </c>
      <c r="D541" s="9">
        <v>3663408</v>
      </c>
      <c r="E541" s="9" t="s">
        <v>1204</v>
      </c>
      <c r="F541" s="9" t="s">
        <v>12</v>
      </c>
      <c r="G541" s="9" t="s">
        <v>13</v>
      </c>
      <c r="H541" s="9" t="s">
        <v>950</v>
      </c>
      <c r="I541" s="10">
        <v>38547</v>
      </c>
      <c r="J541" s="9"/>
      <c r="K541" s="9" t="s">
        <v>1156</v>
      </c>
      <c r="L541" s="9" t="s">
        <v>15</v>
      </c>
      <c r="M541" s="9" t="s">
        <v>15</v>
      </c>
      <c r="N541" s="9" t="s">
        <v>87</v>
      </c>
      <c r="O541" s="9" t="s">
        <v>23</v>
      </c>
      <c r="P541" s="9" t="s">
        <v>58</v>
      </c>
      <c r="Q541" s="9">
        <v>1982</v>
      </c>
      <c r="R541" s="9">
        <v>176675</v>
      </c>
      <c r="S541" s="9">
        <v>160774</v>
      </c>
      <c r="T541" s="9" t="b">
        <v>0</v>
      </c>
    </row>
    <row r="542" spans="1:20" ht="72.5" x14ac:dyDescent="0.35">
      <c r="A542" s="9">
        <v>893</v>
      </c>
      <c r="B542" s="9">
        <v>774</v>
      </c>
      <c r="C542" s="9">
        <v>1780</v>
      </c>
      <c r="D542" s="9">
        <v>13811521</v>
      </c>
      <c r="E542" s="9" t="s">
        <v>1204</v>
      </c>
      <c r="F542" s="9" t="s">
        <v>12</v>
      </c>
      <c r="G542" s="9" t="s">
        <v>13</v>
      </c>
      <c r="H542" s="9" t="s">
        <v>1080</v>
      </c>
      <c r="I542" s="10">
        <v>42062</v>
      </c>
      <c r="J542" s="9"/>
      <c r="K542" s="9" t="s">
        <v>1156</v>
      </c>
      <c r="L542" s="9" t="s">
        <v>15</v>
      </c>
      <c r="M542" s="9" t="s">
        <v>15</v>
      </c>
      <c r="N542" s="9" t="s">
        <v>161</v>
      </c>
      <c r="O542" s="9" t="s">
        <v>49</v>
      </c>
      <c r="P542" s="9" t="s">
        <v>21</v>
      </c>
      <c r="Q542" s="9">
        <v>2018</v>
      </c>
      <c r="R542" s="9">
        <v>381944</v>
      </c>
      <c r="S542" s="9">
        <v>381944</v>
      </c>
      <c r="T542" s="9" t="b">
        <v>1</v>
      </c>
    </row>
    <row r="543" spans="1:20" ht="43.5" x14ac:dyDescent="0.35">
      <c r="A543" s="9">
        <v>930</v>
      </c>
      <c r="B543" s="9">
        <v>438</v>
      </c>
      <c r="C543" s="9">
        <v>310</v>
      </c>
      <c r="D543" s="9">
        <v>19917563</v>
      </c>
      <c r="E543" s="9" t="s">
        <v>1204</v>
      </c>
      <c r="F543" s="9" t="s">
        <v>12</v>
      </c>
      <c r="G543" s="9" t="s">
        <v>13</v>
      </c>
      <c r="H543" s="9" t="s">
        <v>950</v>
      </c>
      <c r="I543" s="10">
        <v>44532</v>
      </c>
      <c r="J543" s="9"/>
      <c r="K543" s="9" t="s">
        <v>1156</v>
      </c>
      <c r="L543" s="9" t="s">
        <v>15</v>
      </c>
      <c r="M543" s="9" t="s">
        <v>15</v>
      </c>
      <c r="N543" s="9" t="s">
        <v>307</v>
      </c>
      <c r="O543" s="9" t="s">
        <v>17</v>
      </c>
      <c r="P543" s="9" t="s">
        <v>58</v>
      </c>
      <c r="Q543" s="9">
        <v>2019</v>
      </c>
      <c r="R543" s="9">
        <v>64199</v>
      </c>
      <c r="S543" s="9"/>
      <c r="T543" s="9" t="b">
        <v>0</v>
      </c>
    </row>
    <row r="544" spans="1:20" ht="29" x14ac:dyDescent="0.35">
      <c r="A544" s="9">
        <v>970</v>
      </c>
      <c r="B544" s="9">
        <v>768</v>
      </c>
      <c r="C544" s="9">
        <v>1196</v>
      </c>
      <c r="D544" s="9">
        <v>3533655</v>
      </c>
      <c r="E544" s="9" t="s">
        <v>1204</v>
      </c>
      <c r="F544" s="9" t="s">
        <v>12</v>
      </c>
      <c r="G544" s="9" t="s">
        <v>13</v>
      </c>
      <c r="H544" s="9" t="s">
        <v>1096</v>
      </c>
      <c r="I544" s="10">
        <v>42027</v>
      </c>
      <c r="J544" s="9"/>
      <c r="K544" s="9" t="s">
        <v>1156</v>
      </c>
      <c r="L544" s="9" t="s">
        <v>15</v>
      </c>
      <c r="M544" s="9" t="s">
        <v>15</v>
      </c>
      <c r="N544" s="9" t="s">
        <v>88</v>
      </c>
      <c r="O544" s="9" t="s">
        <v>89</v>
      </c>
      <c r="P544" s="9" t="s">
        <v>44</v>
      </c>
      <c r="Q544" s="9">
        <v>1984</v>
      </c>
      <c r="R544" s="9">
        <v>439606</v>
      </c>
      <c r="S544" s="9">
        <v>395645</v>
      </c>
      <c r="T544" s="9" t="b">
        <v>0</v>
      </c>
    </row>
    <row r="545" spans="1:20" ht="29" x14ac:dyDescent="0.35">
      <c r="A545" s="9">
        <v>979</v>
      </c>
      <c r="B545" s="9">
        <v>880</v>
      </c>
      <c r="C545" s="9">
        <v>1204</v>
      </c>
      <c r="D545" s="9">
        <v>6302251</v>
      </c>
      <c r="E545" s="9" t="s">
        <v>1204</v>
      </c>
      <c r="F545" s="9" t="s">
        <v>12</v>
      </c>
      <c r="G545" s="9" t="s">
        <v>13</v>
      </c>
      <c r="H545" s="9" t="s">
        <v>965</v>
      </c>
      <c r="I545" s="10">
        <v>43007</v>
      </c>
      <c r="J545" s="9"/>
      <c r="K545" s="9" t="s">
        <v>1156</v>
      </c>
      <c r="L545" s="9" t="s">
        <v>15</v>
      </c>
      <c r="M545" s="9" t="s">
        <v>15</v>
      </c>
      <c r="N545" s="9" t="s">
        <v>166</v>
      </c>
      <c r="O545" s="9" t="s">
        <v>35</v>
      </c>
      <c r="P545" s="9" t="s">
        <v>67</v>
      </c>
      <c r="Q545" s="9">
        <v>2013</v>
      </c>
      <c r="R545" s="9">
        <v>409454</v>
      </c>
      <c r="S545" s="9">
        <v>409454</v>
      </c>
      <c r="T545" s="9" t="b">
        <v>1</v>
      </c>
    </row>
    <row r="546" spans="1:20" ht="29" x14ac:dyDescent="0.35">
      <c r="A546" s="9">
        <v>979</v>
      </c>
      <c r="B546" s="9">
        <v>881</v>
      </c>
      <c r="C546" s="9">
        <v>1204</v>
      </c>
      <c r="D546" s="9">
        <v>6302251</v>
      </c>
      <c r="E546" s="9" t="s">
        <v>1204</v>
      </c>
      <c r="F546" s="9" t="s">
        <v>12</v>
      </c>
      <c r="G546" s="9" t="s">
        <v>13</v>
      </c>
      <c r="H546" s="9" t="s">
        <v>965</v>
      </c>
      <c r="I546" s="10">
        <v>43007</v>
      </c>
      <c r="J546" s="9"/>
      <c r="K546" s="9" t="s">
        <v>1156</v>
      </c>
      <c r="L546" s="9" t="s">
        <v>15</v>
      </c>
      <c r="M546" s="9" t="s">
        <v>15</v>
      </c>
      <c r="N546" s="9" t="s">
        <v>166</v>
      </c>
      <c r="O546" s="9" t="s">
        <v>35</v>
      </c>
      <c r="P546" s="9" t="s">
        <v>67</v>
      </c>
      <c r="Q546" s="9">
        <v>2013</v>
      </c>
      <c r="R546" s="9">
        <v>409454</v>
      </c>
      <c r="S546" s="9">
        <v>409454</v>
      </c>
      <c r="T546" s="9" t="b">
        <v>1</v>
      </c>
    </row>
    <row r="547" spans="1:20" ht="29" x14ac:dyDescent="0.35">
      <c r="A547" s="9">
        <v>998</v>
      </c>
      <c r="B547" s="9">
        <v>394</v>
      </c>
      <c r="C547" s="9">
        <v>1217</v>
      </c>
      <c r="D547" s="9">
        <v>2855343</v>
      </c>
      <c r="E547" s="9" t="s">
        <v>1204</v>
      </c>
      <c r="F547" s="9" t="s">
        <v>12</v>
      </c>
      <c r="G547" s="9" t="s">
        <v>13</v>
      </c>
      <c r="H547" s="9" t="s">
        <v>959</v>
      </c>
      <c r="I547" s="10">
        <v>38049</v>
      </c>
      <c r="J547" s="9"/>
      <c r="K547" s="9" t="s">
        <v>1156</v>
      </c>
      <c r="L547" s="9" t="s">
        <v>15</v>
      </c>
      <c r="M547" s="9" t="s">
        <v>15</v>
      </c>
      <c r="N547" s="9" t="s">
        <v>308</v>
      </c>
      <c r="O547" s="9" t="s">
        <v>17</v>
      </c>
      <c r="P547" s="9" t="s">
        <v>18</v>
      </c>
      <c r="Q547" s="9">
        <v>2004</v>
      </c>
      <c r="R547" s="9">
        <v>29011</v>
      </c>
      <c r="S547" s="9">
        <v>23209</v>
      </c>
      <c r="T547" s="9" t="b">
        <v>0</v>
      </c>
    </row>
    <row r="548" spans="1:20" ht="72.5" x14ac:dyDescent="0.35">
      <c r="A548" s="9">
        <v>1019</v>
      </c>
      <c r="B548" s="9">
        <v>921</v>
      </c>
      <c r="C548" s="9">
        <v>1241</v>
      </c>
      <c r="D548" s="9">
        <v>11878459</v>
      </c>
      <c r="E548" s="9" t="s">
        <v>1204</v>
      </c>
      <c r="F548" s="9" t="s">
        <v>12</v>
      </c>
      <c r="G548" s="9" t="s">
        <v>13</v>
      </c>
      <c r="H548" s="9" t="s">
        <v>987</v>
      </c>
      <c r="I548" s="10">
        <v>43819</v>
      </c>
      <c r="J548" s="9"/>
      <c r="K548" s="9" t="s">
        <v>1156</v>
      </c>
      <c r="L548" s="9" t="s">
        <v>15</v>
      </c>
      <c r="M548" s="9" t="s">
        <v>15</v>
      </c>
      <c r="N548" s="9" t="s">
        <v>309</v>
      </c>
      <c r="O548" s="9" t="s">
        <v>94</v>
      </c>
      <c r="P548" s="9" t="s">
        <v>47</v>
      </c>
      <c r="Q548" s="9">
        <v>2021</v>
      </c>
      <c r="R548" s="9">
        <v>481770</v>
      </c>
      <c r="S548" s="9">
        <v>481770</v>
      </c>
      <c r="T548" s="9" t="b">
        <v>1</v>
      </c>
    </row>
    <row r="549" spans="1:20" ht="72.5" x14ac:dyDescent="0.35">
      <c r="A549" s="9">
        <v>1019</v>
      </c>
      <c r="B549" s="9">
        <v>923</v>
      </c>
      <c r="C549" s="9">
        <v>1241</v>
      </c>
      <c r="D549" s="9">
        <v>11878459</v>
      </c>
      <c r="E549" s="9" t="s">
        <v>1204</v>
      </c>
      <c r="F549" s="9" t="s">
        <v>12</v>
      </c>
      <c r="G549" s="9" t="s">
        <v>13</v>
      </c>
      <c r="H549" s="9" t="s">
        <v>987</v>
      </c>
      <c r="I549" s="10">
        <v>43819</v>
      </c>
      <c r="J549" s="9"/>
      <c r="K549" s="9" t="s">
        <v>1156</v>
      </c>
      <c r="L549" s="9" t="s">
        <v>15</v>
      </c>
      <c r="M549" s="9" t="s">
        <v>15</v>
      </c>
      <c r="N549" s="9" t="s">
        <v>309</v>
      </c>
      <c r="O549" s="9" t="s">
        <v>94</v>
      </c>
      <c r="P549" s="9" t="s">
        <v>47</v>
      </c>
      <c r="Q549" s="9">
        <v>2021</v>
      </c>
      <c r="R549" s="9">
        <v>481770</v>
      </c>
      <c r="S549" s="9">
        <v>481770</v>
      </c>
      <c r="T549" s="9" t="b">
        <v>1</v>
      </c>
    </row>
    <row r="550" spans="1:20" ht="72.5" x14ac:dyDescent="0.35">
      <c r="A550" s="9">
        <v>1019</v>
      </c>
      <c r="B550" s="9">
        <v>924</v>
      </c>
      <c r="C550" s="9">
        <v>1241</v>
      </c>
      <c r="D550" s="9">
        <v>11878459</v>
      </c>
      <c r="E550" s="9" t="s">
        <v>1204</v>
      </c>
      <c r="F550" s="9" t="s">
        <v>12</v>
      </c>
      <c r="G550" s="9" t="s">
        <v>13</v>
      </c>
      <c r="H550" s="9" t="s">
        <v>987</v>
      </c>
      <c r="I550" s="10">
        <v>43819</v>
      </c>
      <c r="J550" s="9"/>
      <c r="K550" s="9" t="s">
        <v>1156</v>
      </c>
      <c r="L550" s="9" t="s">
        <v>15</v>
      </c>
      <c r="M550" s="9" t="s">
        <v>15</v>
      </c>
      <c r="N550" s="9" t="s">
        <v>309</v>
      </c>
      <c r="O550" s="9" t="s">
        <v>94</v>
      </c>
      <c r="P550" s="9" t="s">
        <v>47</v>
      </c>
      <c r="Q550" s="9">
        <v>2021</v>
      </c>
      <c r="R550" s="9">
        <v>481770</v>
      </c>
      <c r="S550" s="9">
        <v>481770</v>
      </c>
      <c r="T550" s="9" t="b">
        <v>1</v>
      </c>
    </row>
    <row r="551" spans="1:20" ht="72.5" x14ac:dyDescent="0.35">
      <c r="A551" s="9">
        <v>1020</v>
      </c>
      <c r="B551" s="9">
        <v>922</v>
      </c>
      <c r="C551" s="9">
        <v>1242</v>
      </c>
      <c r="D551" s="9">
        <v>11878460</v>
      </c>
      <c r="E551" s="9" t="s">
        <v>1204</v>
      </c>
      <c r="F551" s="9" t="s">
        <v>12</v>
      </c>
      <c r="G551" s="9" t="s">
        <v>13</v>
      </c>
      <c r="H551" s="9" t="s">
        <v>987</v>
      </c>
      <c r="I551" s="10">
        <v>43819</v>
      </c>
      <c r="J551" s="9"/>
      <c r="K551" s="9" t="s">
        <v>1156</v>
      </c>
      <c r="L551" s="9" t="s">
        <v>15</v>
      </c>
      <c r="M551" s="9" t="s">
        <v>15</v>
      </c>
      <c r="N551" s="9" t="s">
        <v>309</v>
      </c>
      <c r="O551" s="9" t="s">
        <v>94</v>
      </c>
      <c r="P551" s="9" t="s">
        <v>47</v>
      </c>
      <c r="Q551" s="9">
        <v>2021</v>
      </c>
      <c r="R551" s="9">
        <v>840203</v>
      </c>
      <c r="S551" s="9">
        <v>840203</v>
      </c>
      <c r="T551" s="9" t="b">
        <v>1</v>
      </c>
    </row>
    <row r="552" spans="1:20" ht="72.5" x14ac:dyDescent="0.35">
      <c r="A552" s="9">
        <v>1020</v>
      </c>
      <c r="B552" s="9">
        <v>925</v>
      </c>
      <c r="C552" s="9">
        <v>1242</v>
      </c>
      <c r="D552" s="9">
        <v>11878460</v>
      </c>
      <c r="E552" s="9" t="s">
        <v>1204</v>
      </c>
      <c r="F552" s="9" t="s">
        <v>12</v>
      </c>
      <c r="G552" s="9" t="s">
        <v>13</v>
      </c>
      <c r="H552" s="9" t="s">
        <v>987</v>
      </c>
      <c r="I552" s="10">
        <v>43819</v>
      </c>
      <c r="J552" s="9"/>
      <c r="K552" s="9" t="s">
        <v>1156</v>
      </c>
      <c r="L552" s="9" t="s">
        <v>15</v>
      </c>
      <c r="M552" s="9" t="s">
        <v>15</v>
      </c>
      <c r="N552" s="9" t="s">
        <v>309</v>
      </c>
      <c r="O552" s="9" t="s">
        <v>94</v>
      </c>
      <c r="P552" s="9" t="s">
        <v>47</v>
      </c>
      <c r="Q552" s="9">
        <v>2021</v>
      </c>
      <c r="R552" s="9">
        <v>840203</v>
      </c>
      <c r="S552" s="9">
        <v>840203</v>
      </c>
      <c r="T552" s="9" t="b">
        <v>1</v>
      </c>
    </row>
    <row r="553" spans="1:20" ht="29" x14ac:dyDescent="0.35">
      <c r="A553" s="9">
        <v>1033</v>
      </c>
      <c r="B553" s="9">
        <v>1106</v>
      </c>
      <c r="C553" s="9">
        <v>1254</v>
      </c>
      <c r="D553" s="9">
        <v>21204207</v>
      </c>
      <c r="E553" s="9" t="s">
        <v>1204</v>
      </c>
      <c r="F553" s="9" t="s">
        <v>12</v>
      </c>
      <c r="G553" s="9" t="s">
        <v>13</v>
      </c>
      <c r="H553" s="9" t="s">
        <v>1014</v>
      </c>
      <c r="I553" s="10">
        <v>44547</v>
      </c>
      <c r="J553" s="9"/>
      <c r="K553" s="9" t="s">
        <v>1156</v>
      </c>
      <c r="L553" s="9" t="s">
        <v>15</v>
      </c>
      <c r="M553" s="9" t="s">
        <v>15</v>
      </c>
      <c r="N553" s="9" t="s">
        <v>173</v>
      </c>
      <c r="O553" s="9" t="s">
        <v>23</v>
      </c>
      <c r="P553" s="9" t="s">
        <v>67</v>
      </c>
      <c r="Q553" s="9">
        <v>2018</v>
      </c>
      <c r="R553" s="9">
        <v>245959</v>
      </c>
      <c r="S553" s="9">
        <v>245959</v>
      </c>
      <c r="T553" s="9" t="b">
        <v>1</v>
      </c>
    </row>
    <row r="554" spans="1:20" ht="43.5" x14ac:dyDescent="0.35">
      <c r="A554" s="9">
        <v>1039</v>
      </c>
      <c r="B554" s="9">
        <v>1343</v>
      </c>
      <c r="C554" s="9">
        <v>104</v>
      </c>
      <c r="D554" s="9">
        <v>3663494</v>
      </c>
      <c r="E554" s="9" t="s">
        <v>1204</v>
      </c>
      <c r="F554" s="9" t="s">
        <v>12</v>
      </c>
      <c r="G554" s="9" t="s">
        <v>13</v>
      </c>
      <c r="H554" s="9" t="s">
        <v>950</v>
      </c>
      <c r="I554" s="10">
        <v>38547</v>
      </c>
      <c r="J554" s="9"/>
      <c r="K554" s="9" t="s">
        <v>1156</v>
      </c>
      <c r="L554" s="9" t="s">
        <v>15</v>
      </c>
      <c r="M554" s="9" t="s">
        <v>15</v>
      </c>
      <c r="N554" s="9" t="s">
        <v>174</v>
      </c>
      <c r="O554" s="9" t="s">
        <v>23</v>
      </c>
      <c r="P554" s="9" t="s">
        <v>58</v>
      </c>
      <c r="Q554" s="9">
        <v>1915</v>
      </c>
      <c r="R554" s="9">
        <v>53113</v>
      </c>
      <c r="S554" s="9">
        <v>43553</v>
      </c>
      <c r="T554" s="9" t="b">
        <v>0</v>
      </c>
    </row>
    <row r="555" spans="1:20" ht="29" x14ac:dyDescent="0.35">
      <c r="A555" s="9">
        <v>1040</v>
      </c>
      <c r="B555" s="9">
        <v>1071</v>
      </c>
      <c r="C555" s="9">
        <v>1259</v>
      </c>
      <c r="D555" s="9">
        <v>20008134</v>
      </c>
      <c r="E555" s="9" t="s">
        <v>1204</v>
      </c>
      <c r="F555" s="9" t="s">
        <v>12</v>
      </c>
      <c r="G555" s="9" t="s">
        <v>13</v>
      </c>
      <c r="H555" s="9" t="s">
        <v>959</v>
      </c>
      <c r="I555" s="10">
        <v>44491</v>
      </c>
      <c r="J555" s="9"/>
      <c r="K555" s="9" t="s">
        <v>1156</v>
      </c>
      <c r="L555" s="9" t="s">
        <v>15</v>
      </c>
      <c r="M555" s="9" t="s">
        <v>15</v>
      </c>
      <c r="N555" s="9" t="s">
        <v>310</v>
      </c>
      <c r="O555" s="9" t="s">
        <v>17</v>
      </c>
      <c r="P555" s="9" t="s">
        <v>18</v>
      </c>
      <c r="Q555" s="9">
        <v>2019</v>
      </c>
      <c r="R555" s="9">
        <v>74637</v>
      </c>
      <c r="S555" s="9"/>
      <c r="T555" s="9" t="b">
        <v>1</v>
      </c>
    </row>
    <row r="556" spans="1:20" ht="43.5" x14ac:dyDescent="0.35">
      <c r="A556" s="9">
        <v>1073</v>
      </c>
      <c r="B556" s="9">
        <v>1334</v>
      </c>
      <c r="C556" s="9">
        <v>42</v>
      </c>
      <c r="D556" s="9">
        <v>3663343</v>
      </c>
      <c r="E556" s="9" t="s">
        <v>1204</v>
      </c>
      <c r="F556" s="9" t="s">
        <v>12</v>
      </c>
      <c r="G556" s="9" t="s">
        <v>13</v>
      </c>
      <c r="H556" s="9" t="s">
        <v>950</v>
      </c>
      <c r="I556" s="10">
        <v>38547</v>
      </c>
      <c r="J556" s="9"/>
      <c r="K556" s="9" t="s">
        <v>1156</v>
      </c>
      <c r="L556" s="9" t="s">
        <v>15</v>
      </c>
      <c r="M556" s="9" t="s">
        <v>15</v>
      </c>
      <c r="N556" s="9" t="s">
        <v>311</v>
      </c>
      <c r="O556" s="9" t="s">
        <v>104</v>
      </c>
      <c r="P556" s="9" t="s">
        <v>58</v>
      </c>
      <c r="Q556" s="9">
        <v>1997</v>
      </c>
      <c r="R556" s="9">
        <v>93810</v>
      </c>
      <c r="S556" s="9">
        <v>86305</v>
      </c>
      <c r="T556" s="9" t="b">
        <v>0</v>
      </c>
    </row>
    <row r="557" spans="1:20" ht="43.5" x14ac:dyDescent="0.35">
      <c r="A557" s="9">
        <v>1081</v>
      </c>
      <c r="B557" s="9">
        <v>439</v>
      </c>
      <c r="C557" s="9">
        <v>309</v>
      </c>
      <c r="D557" s="9">
        <v>19917564</v>
      </c>
      <c r="E557" s="9" t="s">
        <v>1204</v>
      </c>
      <c r="F557" s="9" t="s">
        <v>12</v>
      </c>
      <c r="G557" s="9" t="s">
        <v>13</v>
      </c>
      <c r="H557" s="9" t="s">
        <v>950</v>
      </c>
      <c r="I557" s="10">
        <v>44532</v>
      </c>
      <c r="J557" s="9"/>
      <c r="K557" s="9" t="s">
        <v>1156</v>
      </c>
      <c r="L557" s="9" t="s">
        <v>15</v>
      </c>
      <c r="M557" s="9" t="s">
        <v>15</v>
      </c>
      <c r="N557" s="9" t="s">
        <v>312</v>
      </c>
      <c r="O557" s="9" t="s">
        <v>17</v>
      </c>
      <c r="P557" s="9" t="s">
        <v>58</v>
      </c>
      <c r="Q557" s="9">
        <v>2020</v>
      </c>
      <c r="R557" s="9">
        <v>75134</v>
      </c>
      <c r="S557" s="9"/>
      <c r="T557" s="9" t="b">
        <v>0</v>
      </c>
    </row>
    <row r="558" spans="1:20" ht="29" x14ac:dyDescent="0.35">
      <c r="A558" s="9">
        <v>1091</v>
      </c>
      <c r="B558" s="9">
        <v>1072</v>
      </c>
      <c r="C558" s="9">
        <v>1305</v>
      </c>
      <c r="D558" s="9">
        <v>21902501</v>
      </c>
      <c r="E558" s="9" t="s">
        <v>1204</v>
      </c>
      <c r="F558" s="9" t="s">
        <v>12</v>
      </c>
      <c r="G558" s="9" t="s">
        <v>13</v>
      </c>
      <c r="H558" s="9" t="s">
        <v>959</v>
      </c>
      <c r="I558" s="10">
        <v>44687</v>
      </c>
      <c r="J558" s="9"/>
      <c r="K558" s="9" t="s">
        <v>1156</v>
      </c>
      <c r="L558" s="9" t="s">
        <v>15</v>
      </c>
      <c r="M558" s="9" t="s">
        <v>15</v>
      </c>
      <c r="N558" s="9" t="s">
        <v>313</v>
      </c>
      <c r="O558" s="9" t="s">
        <v>141</v>
      </c>
      <c r="P558" s="9" t="s">
        <v>18</v>
      </c>
      <c r="Q558" s="9">
        <v>2021</v>
      </c>
      <c r="R558" s="9">
        <v>66429</v>
      </c>
      <c r="S558" s="9">
        <v>66429</v>
      </c>
      <c r="T558" s="9" t="b">
        <v>1</v>
      </c>
    </row>
    <row r="559" spans="1:20" ht="43.5" x14ac:dyDescent="0.35">
      <c r="A559" s="9">
        <v>1094</v>
      </c>
      <c r="B559" s="9">
        <v>440</v>
      </c>
      <c r="C559" s="9">
        <v>302</v>
      </c>
      <c r="D559" s="9">
        <v>19917565</v>
      </c>
      <c r="E559" s="9" t="s">
        <v>1204</v>
      </c>
      <c r="F559" s="9" t="s">
        <v>12</v>
      </c>
      <c r="G559" s="9" t="s">
        <v>13</v>
      </c>
      <c r="H559" s="9" t="s">
        <v>950</v>
      </c>
      <c r="I559" s="10">
        <v>44532</v>
      </c>
      <c r="J559" s="9"/>
      <c r="K559" s="9" t="s">
        <v>1156</v>
      </c>
      <c r="L559" s="9" t="s">
        <v>15</v>
      </c>
      <c r="M559" s="9" t="s">
        <v>15</v>
      </c>
      <c r="N559" s="9" t="s">
        <v>314</v>
      </c>
      <c r="O559" s="9" t="s">
        <v>104</v>
      </c>
      <c r="P559" s="9" t="s">
        <v>58</v>
      </c>
      <c r="Q559" s="9">
        <v>2021</v>
      </c>
      <c r="R559" s="9">
        <v>68188</v>
      </c>
      <c r="S559" s="9"/>
      <c r="T559" s="9" t="b">
        <v>0</v>
      </c>
    </row>
    <row r="560" spans="1:20" ht="29" x14ac:dyDescent="0.35">
      <c r="A560" s="9">
        <v>1095</v>
      </c>
      <c r="B560" s="9">
        <v>508</v>
      </c>
      <c r="C560" s="9">
        <v>1307</v>
      </c>
      <c r="D560" s="9">
        <v>9698</v>
      </c>
      <c r="E560" s="9" t="s">
        <v>1205</v>
      </c>
      <c r="F560" s="9" t="s">
        <v>12</v>
      </c>
      <c r="G560" s="9" t="s">
        <v>13</v>
      </c>
      <c r="H560" s="9" t="s">
        <v>1040</v>
      </c>
      <c r="I560" s="10">
        <v>39020</v>
      </c>
      <c r="J560" s="9"/>
      <c r="K560" s="9" t="s">
        <v>1156</v>
      </c>
      <c r="L560" s="9" t="s">
        <v>15</v>
      </c>
      <c r="M560" s="9" t="s">
        <v>15</v>
      </c>
      <c r="N560" s="9" t="s">
        <v>315</v>
      </c>
      <c r="O560" s="9" t="s">
        <v>23</v>
      </c>
      <c r="P560" s="9" t="s">
        <v>18</v>
      </c>
      <c r="Q560" s="9">
        <v>1990</v>
      </c>
      <c r="R560" s="9">
        <v>136672</v>
      </c>
      <c r="S560" s="9">
        <v>109338</v>
      </c>
      <c r="T560" s="9" t="b">
        <v>0</v>
      </c>
    </row>
    <row r="561" spans="1:20" ht="43.5" x14ac:dyDescent="0.35">
      <c r="A561" s="9">
        <v>1097</v>
      </c>
      <c r="B561" s="9">
        <v>1351</v>
      </c>
      <c r="C561" s="9">
        <v>54</v>
      </c>
      <c r="D561" s="9">
        <v>3663368</v>
      </c>
      <c r="E561" s="9" t="s">
        <v>1204</v>
      </c>
      <c r="F561" s="9" t="s">
        <v>12</v>
      </c>
      <c r="G561" s="9" t="s">
        <v>13</v>
      </c>
      <c r="H561" s="9" t="s">
        <v>950</v>
      </c>
      <c r="I561" s="10">
        <v>38547</v>
      </c>
      <c r="J561" s="9"/>
      <c r="K561" s="9" t="s">
        <v>1156</v>
      </c>
      <c r="L561" s="9" t="s">
        <v>15</v>
      </c>
      <c r="M561" s="9" t="s">
        <v>15</v>
      </c>
      <c r="N561" s="9" t="s">
        <v>179</v>
      </c>
      <c r="O561" s="9" t="s">
        <v>52</v>
      </c>
      <c r="P561" s="9" t="s">
        <v>58</v>
      </c>
      <c r="Q561" s="9">
        <v>1997</v>
      </c>
      <c r="R561" s="9">
        <v>85835</v>
      </c>
      <c r="S561" s="9">
        <v>75535</v>
      </c>
      <c r="T561" s="9" t="b">
        <v>0</v>
      </c>
    </row>
    <row r="562" spans="1:20" ht="29" x14ac:dyDescent="0.35">
      <c r="A562" s="9">
        <v>1106</v>
      </c>
      <c r="B562" s="9">
        <v>819</v>
      </c>
      <c r="C562" s="9">
        <v>268</v>
      </c>
      <c r="D562" s="9">
        <v>1556416</v>
      </c>
      <c r="E562" s="9" t="s">
        <v>1204</v>
      </c>
      <c r="F562" s="9" t="s">
        <v>12</v>
      </c>
      <c r="G562" s="9" t="s">
        <v>13</v>
      </c>
      <c r="H562" s="9" t="s">
        <v>1054</v>
      </c>
      <c r="I562" s="10">
        <v>42361</v>
      </c>
      <c r="J562" s="9"/>
      <c r="K562" s="9" t="s">
        <v>1156</v>
      </c>
      <c r="L562" s="9" t="s">
        <v>15</v>
      </c>
      <c r="M562" s="9" t="s">
        <v>15</v>
      </c>
      <c r="N562" s="9" t="s">
        <v>316</v>
      </c>
      <c r="O562" s="9" t="s">
        <v>23</v>
      </c>
      <c r="P562" s="9" t="s">
        <v>44</v>
      </c>
      <c r="Q562" s="9">
        <v>1991</v>
      </c>
      <c r="R562" s="9">
        <v>264296</v>
      </c>
      <c r="S562" s="9">
        <v>237866</v>
      </c>
      <c r="T562" s="9" t="b">
        <v>0</v>
      </c>
    </row>
    <row r="563" spans="1:20" ht="29" x14ac:dyDescent="0.35">
      <c r="A563" s="9">
        <v>1106</v>
      </c>
      <c r="B563" s="9">
        <v>819</v>
      </c>
      <c r="C563" s="9">
        <v>273</v>
      </c>
      <c r="D563" s="9">
        <v>1556426</v>
      </c>
      <c r="E563" s="9" t="s">
        <v>1204</v>
      </c>
      <c r="F563" s="9" t="s">
        <v>12</v>
      </c>
      <c r="G563" s="9" t="s">
        <v>13</v>
      </c>
      <c r="H563" s="9" t="s">
        <v>1054</v>
      </c>
      <c r="I563" s="10">
        <v>42361</v>
      </c>
      <c r="J563" s="9"/>
      <c r="K563" s="9" t="s">
        <v>1156</v>
      </c>
      <c r="L563" s="9" t="s">
        <v>15</v>
      </c>
      <c r="M563" s="9" t="s">
        <v>15</v>
      </c>
      <c r="N563" s="9" t="s">
        <v>316</v>
      </c>
      <c r="O563" s="9" t="s">
        <v>23</v>
      </c>
      <c r="P563" s="9" t="s">
        <v>44</v>
      </c>
      <c r="Q563" s="9">
        <v>1991</v>
      </c>
      <c r="R563" s="9">
        <v>238507</v>
      </c>
      <c r="S563" s="9">
        <v>214656</v>
      </c>
      <c r="T563" s="9" t="b">
        <v>0</v>
      </c>
    </row>
    <row r="564" spans="1:20" ht="29" x14ac:dyDescent="0.35">
      <c r="A564" s="9">
        <v>1106</v>
      </c>
      <c r="B564" s="9">
        <v>819</v>
      </c>
      <c r="C564" s="9">
        <v>274</v>
      </c>
      <c r="D564" s="9">
        <v>1556436</v>
      </c>
      <c r="E564" s="9" t="s">
        <v>1204</v>
      </c>
      <c r="F564" s="9" t="s">
        <v>12</v>
      </c>
      <c r="G564" s="9" t="s">
        <v>13</v>
      </c>
      <c r="H564" s="9" t="s">
        <v>1054</v>
      </c>
      <c r="I564" s="10">
        <v>42361</v>
      </c>
      <c r="J564" s="9"/>
      <c r="K564" s="9" t="s">
        <v>1156</v>
      </c>
      <c r="L564" s="9" t="s">
        <v>15</v>
      </c>
      <c r="M564" s="9" t="s">
        <v>15</v>
      </c>
      <c r="N564" s="9" t="s">
        <v>316</v>
      </c>
      <c r="O564" s="9" t="s">
        <v>23</v>
      </c>
      <c r="P564" s="9" t="s">
        <v>44</v>
      </c>
      <c r="Q564" s="9">
        <v>1991</v>
      </c>
      <c r="R564" s="9">
        <v>264731</v>
      </c>
      <c r="S564" s="9">
        <v>238258</v>
      </c>
      <c r="T564" s="9" t="b">
        <v>0</v>
      </c>
    </row>
    <row r="565" spans="1:20" ht="72.5" x14ac:dyDescent="0.35">
      <c r="A565" s="9">
        <v>1109</v>
      </c>
      <c r="B565" s="9">
        <v>604</v>
      </c>
      <c r="C565" s="9">
        <v>1314</v>
      </c>
      <c r="D565" s="9">
        <v>25051473</v>
      </c>
      <c r="E565" s="9" t="s">
        <v>1204</v>
      </c>
      <c r="F565" s="9" t="s">
        <v>12</v>
      </c>
      <c r="G565" s="9" t="s">
        <v>13</v>
      </c>
      <c r="H565" s="9" t="s">
        <v>1089</v>
      </c>
      <c r="I565" s="10">
        <v>40584</v>
      </c>
      <c r="J565" s="9"/>
      <c r="K565" s="9" t="s">
        <v>1156</v>
      </c>
      <c r="L565" s="9" t="s">
        <v>15</v>
      </c>
      <c r="M565" s="9" t="s">
        <v>15</v>
      </c>
      <c r="N565" s="9" t="s">
        <v>317</v>
      </c>
      <c r="O565" s="9" t="s">
        <v>94</v>
      </c>
      <c r="P565" s="9" t="s">
        <v>28</v>
      </c>
      <c r="Q565" s="9">
        <v>2010</v>
      </c>
      <c r="R565" s="9">
        <v>124237</v>
      </c>
      <c r="S565" s="9">
        <v>124237</v>
      </c>
      <c r="T565" s="9" t="b">
        <v>1</v>
      </c>
    </row>
    <row r="566" spans="1:20" ht="29" x14ac:dyDescent="0.35">
      <c r="A566" s="9">
        <v>1130</v>
      </c>
      <c r="B566" s="9">
        <v>511</v>
      </c>
      <c r="C566" s="9">
        <v>1329</v>
      </c>
      <c r="D566" s="9">
        <v>9709</v>
      </c>
      <c r="E566" s="9" t="s">
        <v>1205</v>
      </c>
      <c r="F566" s="9" t="s">
        <v>12</v>
      </c>
      <c r="G566" s="9" t="s">
        <v>13</v>
      </c>
      <c r="H566" s="9" t="s">
        <v>1040</v>
      </c>
      <c r="I566" s="10">
        <v>39020</v>
      </c>
      <c r="J566" s="9"/>
      <c r="K566" s="9" t="s">
        <v>1156</v>
      </c>
      <c r="L566" s="9" t="s">
        <v>15</v>
      </c>
      <c r="M566" s="9" t="s">
        <v>15</v>
      </c>
      <c r="N566" s="9" t="s">
        <v>88</v>
      </c>
      <c r="O566" s="9" t="s">
        <v>89</v>
      </c>
      <c r="P566" s="9" t="s">
        <v>18</v>
      </c>
      <c r="Q566" s="9">
        <v>1989</v>
      </c>
      <c r="R566" s="9">
        <v>186511</v>
      </c>
      <c r="S566" s="9">
        <v>149209</v>
      </c>
      <c r="T566" s="9" t="b">
        <v>0</v>
      </c>
    </row>
    <row r="567" spans="1:20" ht="29" x14ac:dyDescent="0.35">
      <c r="A567" s="9">
        <v>1133</v>
      </c>
      <c r="B567" s="9">
        <v>383</v>
      </c>
      <c r="C567" s="9">
        <v>1332</v>
      </c>
      <c r="D567" s="9">
        <v>2855290</v>
      </c>
      <c r="E567" s="9" t="s">
        <v>1204</v>
      </c>
      <c r="F567" s="9" t="s">
        <v>12</v>
      </c>
      <c r="G567" s="9" t="s">
        <v>13</v>
      </c>
      <c r="H567" s="9" t="s">
        <v>959</v>
      </c>
      <c r="I567" s="10">
        <v>36312</v>
      </c>
      <c r="J567" s="9"/>
      <c r="K567" s="9" t="s">
        <v>1156</v>
      </c>
      <c r="L567" s="9" t="s">
        <v>15</v>
      </c>
      <c r="M567" s="9" t="s">
        <v>15</v>
      </c>
      <c r="N567" s="9" t="s">
        <v>41</v>
      </c>
      <c r="O567" s="9" t="s">
        <v>17</v>
      </c>
      <c r="P567" s="9" t="s">
        <v>18</v>
      </c>
      <c r="Q567" s="9">
        <v>1999</v>
      </c>
      <c r="R567" s="9">
        <v>73733</v>
      </c>
      <c r="S567" s="9">
        <v>58986</v>
      </c>
      <c r="T567" s="9" t="b">
        <v>0</v>
      </c>
    </row>
    <row r="568" spans="1:20" ht="72.5" x14ac:dyDescent="0.35">
      <c r="A568" s="9">
        <v>1139</v>
      </c>
      <c r="B568" s="9">
        <v>536</v>
      </c>
      <c r="C568" s="9">
        <v>1337</v>
      </c>
      <c r="D568" s="9">
        <v>10083685</v>
      </c>
      <c r="E568" s="9" t="s">
        <v>1204</v>
      </c>
      <c r="F568" s="9" t="s">
        <v>12</v>
      </c>
      <c r="G568" s="9" t="s">
        <v>13</v>
      </c>
      <c r="H568" s="9" t="s">
        <v>1057</v>
      </c>
      <c r="I568" s="10">
        <v>41264</v>
      </c>
      <c r="J568" s="9"/>
      <c r="K568" s="9" t="s">
        <v>1156</v>
      </c>
      <c r="L568" s="9" t="s">
        <v>15</v>
      </c>
      <c r="M568" s="9" t="s">
        <v>15</v>
      </c>
      <c r="N568" s="9" t="s">
        <v>317</v>
      </c>
      <c r="O568" s="9" t="s">
        <v>94</v>
      </c>
      <c r="P568" s="9" t="s">
        <v>28</v>
      </c>
      <c r="Q568" s="9">
        <v>2014</v>
      </c>
      <c r="R568" s="9">
        <v>405697</v>
      </c>
      <c r="S568" s="9">
        <v>405697</v>
      </c>
      <c r="T568" s="9" t="b">
        <v>1</v>
      </c>
    </row>
    <row r="569" spans="1:20" ht="72.5" x14ac:dyDescent="0.35">
      <c r="A569" s="9">
        <v>1140</v>
      </c>
      <c r="B569" s="9">
        <v>537</v>
      </c>
      <c r="C569" s="9">
        <v>1338</v>
      </c>
      <c r="D569" s="9">
        <v>10084418</v>
      </c>
      <c r="E569" s="9" t="s">
        <v>1204</v>
      </c>
      <c r="F569" s="9" t="s">
        <v>12</v>
      </c>
      <c r="G569" s="9" t="s">
        <v>13</v>
      </c>
      <c r="H569" s="9" t="s">
        <v>1057</v>
      </c>
      <c r="I569" s="10">
        <v>42460</v>
      </c>
      <c r="J569" s="9"/>
      <c r="K569" s="9" t="s">
        <v>1156</v>
      </c>
      <c r="L569" s="9" t="s">
        <v>15</v>
      </c>
      <c r="M569" s="9" t="s">
        <v>15</v>
      </c>
      <c r="N569" s="9" t="s">
        <v>317</v>
      </c>
      <c r="O569" s="9" t="s">
        <v>94</v>
      </c>
      <c r="P569" s="9" t="s">
        <v>24</v>
      </c>
      <c r="Q569" s="9">
        <v>2018</v>
      </c>
      <c r="R569" s="9">
        <v>160714</v>
      </c>
      <c r="S569" s="9">
        <v>160714</v>
      </c>
      <c r="T569" s="9" t="b">
        <v>1</v>
      </c>
    </row>
    <row r="570" spans="1:20" ht="72.5" x14ac:dyDescent="0.35">
      <c r="A570" s="9">
        <v>1145</v>
      </c>
      <c r="B570" s="9">
        <v>931</v>
      </c>
      <c r="C570" s="9">
        <v>1342</v>
      </c>
      <c r="D570" s="9">
        <v>23728969</v>
      </c>
      <c r="E570" s="9" t="s">
        <v>1204</v>
      </c>
      <c r="F570" s="9" t="s">
        <v>12</v>
      </c>
      <c r="G570" s="9" t="s">
        <v>13</v>
      </c>
      <c r="H570" s="9" t="s">
        <v>1058</v>
      </c>
      <c r="I570" s="10">
        <v>43213</v>
      </c>
      <c r="J570" s="9"/>
      <c r="K570" s="9" t="s">
        <v>1156</v>
      </c>
      <c r="L570" s="9" t="s">
        <v>15</v>
      </c>
      <c r="M570" s="9" t="s">
        <v>15</v>
      </c>
      <c r="N570" s="9" t="s">
        <v>318</v>
      </c>
      <c r="O570" s="9" t="s">
        <v>143</v>
      </c>
      <c r="P570" s="9" t="s">
        <v>28</v>
      </c>
      <c r="Q570" s="9">
        <v>2020</v>
      </c>
      <c r="R570" s="9">
        <v>463936</v>
      </c>
      <c r="S570" s="9">
        <v>463936</v>
      </c>
      <c r="T570" s="9" t="b">
        <v>1</v>
      </c>
    </row>
    <row r="571" spans="1:20" ht="29" x14ac:dyDescent="0.35">
      <c r="A571" s="9">
        <v>1157</v>
      </c>
      <c r="B571" s="9">
        <v>504</v>
      </c>
      <c r="C571" s="9">
        <v>1353</v>
      </c>
      <c r="D571" s="9">
        <v>9708</v>
      </c>
      <c r="E571" s="9" t="s">
        <v>1205</v>
      </c>
      <c r="F571" s="9" t="s">
        <v>12</v>
      </c>
      <c r="G571" s="9" t="s">
        <v>13</v>
      </c>
      <c r="H571" s="9" t="s">
        <v>1040</v>
      </c>
      <c r="I571" s="10">
        <v>39020</v>
      </c>
      <c r="J571" s="9"/>
      <c r="K571" s="9" t="s">
        <v>1156</v>
      </c>
      <c r="L571" s="9" t="s">
        <v>15</v>
      </c>
      <c r="M571" s="9" t="s">
        <v>15</v>
      </c>
      <c r="N571" s="9" t="s">
        <v>243</v>
      </c>
      <c r="O571" s="9" t="s">
        <v>23</v>
      </c>
      <c r="P571" s="9" t="s">
        <v>18</v>
      </c>
      <c r="Q571" s="9">
        <v>1989</v>
      </c>
      <c r="R571" s="9">
        <v>183180</v>
      </c>
      <c r="S571" s="9">
        <v>146544</v>
      </c>
      <c r="T571" s="9" t="b">
        <v>0</v>
      </c>
    </row>
    <row r="572" spans="1:20" ht="72.5" x14ac:dyDescent="0.35">
      <c r="A572" s="9">
        <v>1165</v>
      </c>
      <c r="B572" s="9">
        <v>1157</v>
      </c>
      <c r="C572" s="9">
        <v>265</v>
      </c>
      <c r="D572" s="9">
        <v>11866485</v>
      </c>
      <c r="E572" s="9" t="s">
        <v>1204</v>
      </c>
      <c r="F572" s="9" t="s">
        <v>12</v>
      </c>
      <c r="G572" s="9" t="s">
        <v>13</v>
      </c>
      <c r="H572" s="9" t="s">
        <v>1003</v>
      </c>
      <c r="I572" s="10">
        <v>43816</v>
      </c>
      <c r="J572" s="9"/>
      <c r="K572" s="9" t="s">
        <v>1156</v>
      </c>
      <c r="L572" s="9" t="s">
        <v>15</v>
      </c>
      <c r="M572" s="9" t="s">
        <v>15</v>
      </c>
      <c r="N572" s="9" t="s">
        <v>319</v>
      </c>
      <c r="O572" s="9" t="s">
        <v>49</v>
      </c>
      <c r="P572" s="9" t="s">
        <v>47</v>
      </c>
      <c r="Q572" s="9">
        <v>2018</v>
      </c>
      <c r="R572" s="9">
        <v>726909</v>
      </c>
      <c r="S572" s="9">
        <v>726909</v>
      </c>
      <c r="T572" s="9" t="b">
        <v>1</v>
      </c>
    </row>
    <row r="573" spans="1:20" ht="72.5" x14ac:dyDescent="0.35">
      <c r="A573" s="9">
        <v>1166</v>
      </c>
      <c r="B573" s="9">
        <v>1158</v>
      </c>
      <c r="C573" s="9">
        <v>267</v>
      </c>
      <c r="D573" s="9">
        <v>11857117</v>
      </c>
      <c r="E573" s="9" t="s">
        <v>1204</v>
      </c>
      <c r="F573" s="9" t="s">
        <v>12</v>
      </c>
      <c r="G573" s="9" t="s">
        <v>13</v>
      </c>
      <c r="H573" s="9" t="s">
        <v>1003</v>
      </c>
      <c r="I573" s="10">
        <v>43816</v>
      </c>
      <c r="J573" s="9"/>
      <c r="K573" s="9" t="s">
        <v>1156</v>
      </c>
      <c r="L573" s="9" t="s">
        <v>15</v>
      </c>
      <c r="M573" s="9" t="s">
        <v>15</v>
      </c>
      <c r="N573" s="9" t="s">
        <v>319</v>
      </c>
      <c r="O573" s="9" t="s">
        <v>49</v>
      </c>
      <c r="P573" s="9" t="s">
        <v>47</v>
      </c>
      <c r="Q573" s="9">
        <v>2019</v>
      </c>
      <c r="R573" s="9">
        <v>998400</v>
      </c>
      <c r="S573" s="9">
        <v>998400</v>
      </c>
      <c r="T573" s="9" t="b">
        <v>1</v>
      </c>
    </row>
    <row r="574" spans="1:20" ht="29" x14ac:dyDescent="0.35">
      <c r="A574" s="9">
        <v>1172</v>
      </c>
      <c r="B574" s="9">
        <v>507</v>
      </c>
      <c r="C574" s="9">
        <v>1366</v>
      </c>
      <c r="D574" s="9">
        <v>9686</v>
      </c>
      <c r="E574" s="9" t="s">
        <v>1205</v>
      </c>
      <c r="F574" s="9" t="s">
        <v>12</v>
      </c>
      <c r="G574" s="9" t="s">
        <v>13</v>
      </c>
      <c r="H574" s="9" t="s">
        <v>1040</v>
      </c>
      <c r="I574" s="10">
        <v>39020</v>
      </c>
      <c r="J574" s="9"/>
      <c r="K574" s="9" t="s">
        <v>1156</v>
      </c>
      <c r="L574" s="9" t="s">
        <v>15</v>
      </c>
      <c r="M574" s="9" t="s">
        <v>15</v>
      </c>
      <c r="N574" s="9" t="s">
        <v>320</v>
      </c>
      <c r="O574" s="9" t="s">
        <v>23</v>
      </c>
      <c r="P574" s="9" t="s">
        <v>18</v>
      </c>
      <c r="Q574" s="9">
        <v>1988</v>
      </c>
      <c r="R574" s="9">
        <v>275117</v>
      </c>
      <c r="S574" s="9">
        <v>220094</v>
      </c>
      <c r="T574" s="9" t="b">
        <v>0</v>
      </c>
    </row>
    <row r="575" spans="1:20" ht="43.5" x14ac:dyDescent="0.35">
      <c r="A575" s="9">
        <v>1189</v>
      </c>
      <c r="B575" s="9">
        <v>1358</v>
      </c>
      <c r="C575" s="9">
        <v>297</v>
      </c>
      <c r="D575" s="9">
        <v>22013861</v>
      </c>
      <c r="E575" s="9" t="s">
        <v>1204</v>
      </c>
      <c r="F575" s="9" t="s">
        <v>12</v>
      </c>
      <c r="G575" s="9" t="s">
        <v>13</v>
      </c>
      <c r="H575" s="9" t="s">
        <v>950</v>
      </c>
      <c r="I575" s="10">
        <v>44708</v>
      </c>
      <c r="J575" s="9"/>
      <c r="K575" s="9" t="s">
        <v>1156</v>
      </c>
      <c r="L575" s="9" t="s">
        <v>15</v>
      </c>
      <c r="M575" s="9" t="s">
        <v>15</v>
      </c>
      <c r="N575" s="9" t="s">
        <v>252</v>
      </c>
      <c r="O575" s="9" t="s">
        <v>253</v>
      </c>
      <c r="P575" s="9" t="s">
        <v>58</v>
      </c>
      <c r="Q575" s="9">
        <v>2019</v>
      </c>
      <c r="R575" s="9">
        <v>80945</v>
      </c>
      <c r="S575" s="9">
        <v>66970</v>
      </c>
      <c r="T575" s="9" t="b">
        <v>0</v>
      </c>
    </row>
    <row r="576" spans="1:20" ht="29" x14ac:dyDescent="0.35">
      <c r="A576" s="9">
        <v>1192</v>
      </c>
      <c r="B576" s="9">
        <v>327</v>
      </c>
      <c r="C576" s="9">
        <v>1382</v>
      </c>
      <c r="D576" s="9">
        <v>2855282</v>
      </c>
      <c r="E576" s="9" t="s">
        <v>1204</v>
      </c>
      <c r="F576" s="9" t="s">
        <v>12</v>
      </c>
      <c r="G576" s="9" t="s">
        <v>13</v>
      </c>
      <c r="H576" s="9" t="s">
        <v>959</v>
      </c>
      <c r="I576" s="10">
        <v>35429</v>
      </c>
      <c r="J576" s="9"/>
      <c r="K576" s="9" t="s">
        <v>1156</v>
      </c>
      <c r="L576" s="9" t="s">
        <v>15</v>
      </c>
      <c r="M576" s="9" t="s">
        <v>15</v>
      </c>
      <c r="N576" s="9" t="s">
        <v>42</v>
      </c>
      <c r="O576" s="9" t="s">
        <v>17</v>
      </c>
      <c r="P576" s="9" t="s">
        <v>18</v>
      </c>
      <c r="Q576" s="9">
        <v>1996</v>
      </c>
      <c r="R576" s="9">
        <v>93160</v>
      </c>
      <c r="S576" s="9">
        <v>74528</v>
      </c>
      <c r="T576" s="9" t="b">
        <v>0</v>
      </c>
    </row>
    <row r="577" spans="1:20" ht="72.5" x14ac:dyDescent="0.35">
      <c r="A577" s="9">
        <v>1193</v>
      </c>
      <c r="B577" s="9">
        <v>961</v>
      </c>
      <c r="C577" s="9">
        <v>1383</v>
      </c>
      <c r="D577" s="9">
        <v>13253316</v>
      </c>
      <c r="E577" s="9" t="s">
        <v>1204</v>
      </c>
      <c r="F577" s="9" t="s">
        <v>12</v>
      </c>
      <c r="G577" s="9" t="s">
        <v>13</v>
      </c>
      <c r="H577" s="9" t="s">
        <v>1048</v>
      </c>
      <c r="I577" s="10">
        <v>43424</v>
      </c>
      <c r="J577" s="9"/>
      <c r="K577" s="9" t="s">
        <v>1156</v>
      </c>
      <c r="L577" s="9" t="s">
        <v>15</v>
      </c>
      <c r="M577" s="9" t="s">
        <v>15</v>
      </c>
      <c r="N577" s="9" t="s">
        <v>140</v>
      </c>
      <c r="O577" s="9" t="s">
        <v>141</v>
      </c>
      <c r="P577" s="9" t="s">
        <v>24</v>
      </c>
      <c r="Q577" s="9">
        <v>2021</v>
      </c>
      <c r="R577" s="9">
        <v>345894</v>
      </c>
      <c r="S577" s="9">
        <v>345894</v>
      </c>
      <c r="T577" s="9" t="b">
        <v>0</v>
      </c>
    </row>
    <row r="578" spans="1:20" ht="43.5" x14ac:dyDescent="0.35">
      <c r="A578" s="9">
        <v>1210</v>
      </c>
      <c r="B578" s="9">
        <v>446</v>
      </c>
      <c r="C578" s="9">
        <v>203</v>
      </c>
      <c r="D578" s="9">
        <v>19917574</v>
      </c>
      <c r="E578" s="9" t="s">
        <v>1204</v>
      </c>
      <c r="F578" s="9" t="s">
        <v>12</v>
      </c>
      <c r="G578" s="9" t="s">
        <v>13</v>
      </c>
      <c r="H578" s="9" t="s">
        <v>950</v>
      </c>
      <c r="I578" s="10">
        <v>44519</v>
      </c>
      <c r="J578" s="9"/>
      <c r="K578" s="9" t="s">
        <v>1156</v>
      </c>
      <c r="L578" s="9" t="s">
        <v>15</v>
      </c>
      <c r="M578" s="9" t="s">
        <v>15</v>
      </c>
      <c r="N578" s="9" t="s">
        <v>321</v>
      </c>
      <c r="O578" s="9" t="s">
        <v>141</v>
      </c>
      <c r="P578" s="9" t="s">
        <v>58</v>
      </c>
      <c r="Q578" s="9">
        <v>2007</v>
      </c>
      <c r="R578" s="9">
        <v>51450</v>
      </c>
      <c r="S578" s="9"/>
      <c r="T578" s="9" t="b">
        <v>0</v>
      </c>
    </row>
    <row r="579" spans="1:20" ht="58" x14ac:dyDescent="0.35">
      <c r="A579" s="9">
        <v>1223</v>
      </c>
      <c r="B579" s="9">
        <v>973</v>
      </c>
      <c r="C579" s="9">
        <v>1400</v>
      </c>
      <c r="D579" s="9">
        <v>13132279</v>
      </c>
      <c r="E579" s="9" t="s">
        <v>1204</v>
      </c>
      <c r="F579" s="9" t="s">
        <v>12</v>
      </c>
      <c r="G579" s="9" t="s">
        <v>13</v>
      </c>
      <c r="H579" s="9" t="s">
        <v>992</v>
      </c>
      <c r="I579" s="10">
        <v>43763</v>
      </c>
      <c r="J579" s="9"/>
      <c r="K579" s="9" t="s">
        <v>1156</v>
      </c>
      <c r="L579" s="9" t="s">
        <v>15</v>
      </c>
      <c r="M579" s="9" t="s">
        <v>15</v>
      </c>
      <c r="N579" s="9" t="s">
        <v>322</v>
      </c>
      <c r="O579" s="9" t="s">
        <v>32</v>
      </c>
      <c r="P579" s="9" t="s">
        <v>86</v>
      </c>
      <c r="Q579" s="9">
        <v>1977</v>
      </c>
      <c r="R579" s="9">
        <v>480464</v>
      </c>
      <c r="S579" s="9">
        <v>480464</v>
      </c>
      <c r="T579" s="9" t="b">
        <v>1</v>
      </c>
    </row>
    <row r="580" spans="1:20" ht="58" x14ac:dyDescent="0.35">
      <c r="A580" s="9">
        <v>1223</v>
      </c>
      <c r="B580" s="9">
        <v>974</v>
      </c>
      <c r="C580" s="9">
        <v>1400</v>
      </c>
      <c r="D580" s="9">
        <v>13132279</v>
      </c>
      <c r="E580" s="9" t="s">
        <v>1204</v>
      </c>
      <c r="F580" s="9" t="s">
        <v>12</v>
      </c>
      <c r="G580" s="9" t="s">
        <v>13</v>
      </c>
      <c r="H580" s="9" t="s">
        <v>992</v>
      </c>
      <c r="I580" s="10">
        <v>43763</v>
      </c>
      <c r="J580" s="9"/>
      <c r="K580" s="9" t="s">
        <v>1156</v>
      </c>
      <c r="L580" s="9" t="s">
        <v>15</v>
      </c>
      <c r="M580" s="9" t="s">
        <v>15</v>
      </c>
      <c r="N580" s="9" t="s">
        <v>322</v>
      </c>
      <c r="O580" s="9" t="s">
        <v>32</v>
      </c>
      <c r="P580" s="9" t="s">
        <v>86</v>
      </c>
      <c r="Q580" s="9">
        <v>1977</v>
      </c>
      <c r="R580" s="9">
        <v>480464</v>
      </c>
      <c r="S580" s="9">
        <v>480464</v>
      </c>
      <c r="T580" s="9" t="b">
        <v>1</v>
      </c>
    </row>
    <row r="581" spans="1:20" ht="43.5" x14ac:dyDescent="0.35">
      <c r="A581" s="9">
        <v>1224</v>
      </c>
      <c r="B581" s="9">
        <v>1360</v>
      </c>
      <c r="C581" s="9">
        <v>301</v>
      </c>
      <c r="D581" s="9">
        <v>22013870</v>
      </c>
      <c r="E581" s="9" t="s">
        <v>1204</v>
      </c>
      <c r="F581" s="9" t="s">
        <v>12</v>
      </c>
      <c r="G581" s="9" t="s">
        <v>13</v>
      </c>
      <c r="H581" s="9" t="s">
        <v>950</v>
      </c>
      <c r="I581" s="10">
        <v>44708</v>
      </c>
      <c r="J581" s="9"/>
      <c r="K581" s="9" t="s">
        <v>1156</v>
      </c>
      <c r="L581" s="9" t="s">
        <v>15</v>
      </c>
      <c r="M581" s="9" t="s">
        <v>15</v>
      </c>
      <c r="N581" s="9" t="s">
        <v>323</v>
      </c>
      <c r="O581" s="9" t="s">
        <v>94</v>
      </c>
      <c r="P581" s="9" t="s">
        <v>58</v>
      </c>
      <c r="Q581" s="9">
        <v>2020</v>
      </c>
      <c r="R581" s="9">
        <v>77702</v>
      </c>
      <c r="S581" s="9">
        <v>82128</v>
      </c>
      <c r="T581" s="9" t="b">
        <v>0</v>
      </c>
    </row>
    <row r="582" spans="1:20" ht="72.5" x14ac:dyDescent="0.35">
      <c r="A582" s="9">
        <v>1231</v>
      </c>
      <c r="B582" s="9">
        <v>966</v>
      </c>
      <c r="C582" s="9">
        <v>1406</v>
      </c>
      <c r="D582" s="9">
        <v>12445851</v>
      </c>
      <c r="E582" s="9" t="s">
        <v>1204</v>
      </c>
      <c r="F582" s="9" t="s">
        <v>12</v>
      </c>
      <c r="G582" s="9" t="s">
        <v>13</v>
      </c>
      <c r="H582" s="9" t="s">
        <v>1023</v>
      </c>
      <c r="I582" s="10">
        <v>43535</v>
      </c>
      <c r="J582" s="9"/>
      <c r="K582" s="9" t="s">
        <v>1156</v>
      </c>
      <c r="L582" s="9" t="s">
        <v>15</v>
      </c>
      <c r="M582" s="9" t="s">
        <v>15</v>
      </c>
      <c r="N582" s="9" t="s">
        <v>56</v>
      </c>
      <c r="O582" s="9" t="s">
        <v>35</v>
      </c>
      <c r="P582" s="9" t="s">
        <v>28</v>
      </c>
      <c r="Q582" s="9">
        <v>2021</v>
      </c>
      <c r="R582" s="9">
        <v>490960</v>
      </c>
      <c r="S582" s="9">
        <v>490960</v>
      </c>
      <c r="T582" s="9" t="b">
        <v>0</v>
      </c>
    </row>
    <row r="583" spans="1:20" ht="43.5" x14ac:dyDescent="0.35">
      <c r="A583" s="9">
        <v>1240</v>
      </c>
      <c r="B583" s="9">
        <v>1344</v>
      </c>
      <c r="C583" s="9">
        <v>24</v>
      </c>
      <c r="D583" s="9">
        <v>3663307</v>
      </c>
      <c r="E583" s="9" t="s">
        <v>1204</v>
      </c>
      <c r="F583" s="9" t="s">
        <v>12</v>
      </c>
      <c r="G583" s="9" t="s">
        <v>13</v>
      </c>
      <c r="H583" s="9" t="s">
        <v>950</v>
      </c>
      <c r="I583" s="10">
        <v>38547</v>
      </c>
      <c r="J583" s="9"/>
      <c r="K583" s="9" t="s">
        <v>1156</v>
      </c>
      <c r="L583" s="9" t="s">
        <v>15</v>
      </c>
      <c r="M583" s="9" t="s">
        <v>15</v>
      </c>
      <c r="N583" s="9" t="s">
        <v>302</v>
      </c>
      <c r="O583" s="9" t="s">
        <v>23</v>
      </c>
      <c r="P583" s="9" t="s">
        <v>58</v>
      </c>
      <c r="Q583" s="9">
        <v>1988</v>
      </c>
      <c r="R583" s="9">
        <v>198340</v>
      </c>
      <c r="S583" s="9">
        <v>198340</v>
      </c>
      <c r="T583" s="9" t="b">
        <v>0</v>
      </c>
    </row>
    <row r="584" spans="1:20" ht="29" x14ac:dyDescent="0.35">
      <c r="A584" s="9">
        <v>1259</v>
      </c>
      <c r="B584" s="9">
        <v>509</v>
      </c>
      <c r="C584" s="9">
        <v>1432</v>
      </c>
      <c r="D584" s="9">
        <v>9723</v>
      </c>
      <c r="E584" s="9" t="s">
        <v>1205</v>
      </c>
      <c r="F584" s="9" t="s">
        <v>12</v>
      </c>
      <c r="G584" s="9" t="s">
        <v>13</v>
      </c>
      <c r="H584" s="9" t="s">
        <v>1040</v>
      </c>
      <c r="I584" s="10">
        <v>39020</v>
      </c>
      <c r="J584" s="9"/>
      <c r="K584" s="9" t="s">
        <v>1156</v>
      </c>
      <c r="L584" s="9" t="s">
        <v>15</v>
      </c>
      <c r="M584" s="9" t="s">
        <v>15</v>
      </c>
      <c r="N584" s="9" t="s">
        <v>324</v>
      </c>
      <c r="O584" s="9" t="s">
        <v>23</v>
      </c>
      <c r="P584" s="9" t="s">
        <v>18</v>
      </c>
      <c r="Q584" s="9">
        <v>2003</v>
      </c>
      <c r="R584" s="9">
        <v>114627</v>
      </c>
      <c r="S584" s="9">
        <v>91702</v>
      </c>
      <c r="T584" s="9" t="b">
        <v>0</v>
      </c>
    </row>
    <row r="585" spans="1:20" ht="29" x14ac:dyDescent="0.35">
      <c r="A585" s="9">
        <v>1261</v>
      </c>
      <c r="B585" s="9">
        <v>724</v>
      </c>
      <c r="C585" s="9">
        <v>858</v>
      </c>
      <c r="D585" s="9">
        <v>4123849</v>
      </c>
      <c r="E585" s="9" t="s">
        <v>1204</v>
      </c>
      <c r="F585" s="9" t="s">
        <v>12</v>
      </c>
      <c r="G585" s="9" t="s">
        <v>13</v>
      </c>
      <c r="H585" s="9" t="s">
        <v>1083</v>
      </c>
      <c r="I585" s="10">
        <v>41733</v>
      </c>
      <c r="J585" s="9"/>
      <c r="K585" s="9" t="s">
        <v>1156</v>
      </c>
      <c r="L585" s="9" t="s">
        <v>15</v>
      </c>
      <c r="M585" s="9" t="s">
        <v>15</v>
      </c>
      <c r="N585" s="9" t="s">
        <v>22</v>
      </c>
      <c r="O585" s="9" t="s">
        <v>23</v>
      </c>
      <c r="P585" s="9" t="s">
        <v>146</v>
      </c>
      <c r="Q585" s="9">
        <v>1987</v>
      </c>
      <c r="R585" s="9">
        <v>107503</v>
      </c>
      <c r="S585" s="9">
        <v>107503</v>
      </c>
      <c r="T585" s="9" t="b">
        <v>1</v>
      </c>
    </row>
    <row r="586" spans="1:20" ht="72.5" x14ac:dyDescent="0.35">
      <c r="A586" s="9">
        <v>1272</v>
      </c>
      <c r="B586" s="9">
        <v>971</v>
      </c>
      <c r="C586" s="9">
        <v>1444</v>
      </c>
      <c r="D586" s="9">
        <v>23640977</v>
      </c>
      <c r="E586" s="9" t="s">
        <v>1204</v>
      </c>
      <c r="F586" s="9" t="s">
        <v>12</v>
      </c>
      <c r="G586" s="9" t="s">
        <v>13</v>
      </c>
      <c r="H586" s="9" t="s">
        <v>1039</v>
      </c>
      <c r="I586" s="10">
        <v>43644</v>
      </c>
      <c r="J586" s="9"/>
      <c r="K586" s="9" t="s">
        <v>1156</v>
      </c>
      <c r="L586" s="9" t="s">
        <v>15</v>
      </c>
      <c r="M586" s="9" t="s">
        <v>15</v>
      </c>
      <c r="N586" s="9" t="s">
        <v>211</v>
      </c>
      <c r="O586" s="9" t="s">
        <v>169</v>
      </c>
      <c r="P586" s="9" t="s">
        <v>24</v>
      </c>
      <c r="Q586" s="9">
        <v>2021</v>
      </c>
      <c r="R586" s="9">
        <v>311406</v>
      </c>
      <c r="S586" s="9">
        <v>311406</v>
      </c>
      <c r="T586" s="9" t="b">
        <v>1</v>
      </c>
    </row>
    <row r="587" spans="1:20" ht="29" x14ac:dyDescent="0.35">
      <c r="A587" s="9">
        <v>1273</v>
      </c>
      <c r="B587" s="9">
        <v>580</v>
      </c>
      <c r="C587" s="9">
        <v>1799</v>
      </c>
      <c r="D587" s="9">
        <v>2977800</v>
      </c>
      <c r="E587" s="9" t="s">
        <v>1204</v>
      </c>
      <c r="F587" s="9" t="s">
        <v>12</v>
      </c>
      <c r="G587" s="9" t="s">
        <v>13</v>
      </c>
      <c r="H587" s="9" t="s">
        <v>956</v>
      </c>
      <c r="I587" s="10">
        <v>41211</v>
      </c>
      <c r="J587" s="9"/>
      <c r="K587" s="9" t="s">
        <v>1156</v>
      </c>
      <c r="L587" s="9" t="s">
        <v>15</v>
      </c>
      <c r="M587" s="9" t="s">
        <v>15</v>
      </c>
      <c r="N587" s="9" t="s">
        <v>325</v>
      </c>
      <c r="O587" s="9" t="s">
        <v>23</v>
      </c>
      <c r="P587" s="9" t="s">
        <v>67</v>
      </c>
      <c r="Q587" s="9">
        <v>2008</v>
      </c>
      <c r="R587" s="9">
        <v>565079</v>
      </c>
      <c r="S587" s="9">
        <v>452063</v>
      </c>
      <c r="T587" s="9" t="b">
        <v>0</v>
      </c>
    </row>
    <row r="588" spans="1:20" ht="72.5" x14ac:dyDescent="0.35">
      <c r="A588" s="9">
        <v>1279</v>
      </c>
      <c r="B588" s="9">
        <v>916</v>
      </c>
      <c r="C588" s="9">
        <v>1457</v>
      </c>
      <c r="D588" s="9">
        <v>11715544</v>
      </c>
      <c r="E588" s="9" t="s">
        <v>1204</v>
      </c>
      <c r="F588" s="9" t="s">
        <v>12</v>
      </c>
      <c r="G588" s="9" t="s">
        <v>13</v>
      </c>
      <c r="H588" s="9" t="s">
        <v>1023</v>
      </c>
      <c r="I588" s="10">
        <v>43188</v>
      </c>
      <c r="J588" s="9"/>
      <c r="K588" s="9" t="s">
        <v>1156</v>
      </c>
      <c r="L588" s="9" t="s">
        <v>15</v>
      </c>
      <c r="M588" s="9" t="s">
        <v>15</v>
      </c>
      <c r="N588" s="9" t="s">
        <v>272</v>
      </c>
      <c r="O588" s="9" t="s">
        <v>17</v>
      </c>
      <c r="P588" s="9" t="s">
        <v>28</v>
      </c>
      <c r="Q588" s="9">
        <v>2020</v>
      </c>
      <c r="R588" s="9">
        <v>238883</v>
      </c>
      <c r="S588" s="9">
        <v>238883</v>
      </c>
      <c r="T588" s="9" t="b">
        <v>1</v>
      </c>
    </row>
    <row r="589" spans="1:20" ht="43.5" x14ac:dyDescent="0.35">
      <c r="A589" s="9">
        <v>1329</v>
      </c>
      <c r="B589" s="9">
        <v>441</v>
      </c>
      <c r="C589" s="9">
        <v>295</v>
      </c>
      <c r="D589" s="9">
        <v>14385055</v>
      </c>
      <c r="E589" s="9" t="s">
        <v>1204</v>
      </c>
      <c r="F589" s="9" t="s">
        <v>12</v>
      </c>
      <c r="G589" s="9" t="s">
        <v>13</v>
      </c>
      <c r="H589" s="9" t="s">
        <v>950</v>
      </c>
      <c r="I589" s="10">
        <v>44532</v>
      </c>
      <c r="J589" s="9"/>
      <c r="K589" s="9" t="s">
        <v>1156</v>
      </c>
      <c r="L589" s="9" t="s">
        <v>15</v>
      </c>
      <c r="M589" s="9" t="s">
        <v>15</v>
      </c>
      <c r="N589" s="9" t="s">
        <v>326</v>
      </c>
      <c r="O589" s="9" t="s">
        <v>104</v>
      </c>
      <c r="P589" s="9" t="s">
        <v>58</v>
      </c>
      <c r="Q589" s="9">
        <v>2020</v>
      </c>
      <c r="R589" s="9">
        <v>88155</v>
      </c>
      <c r="S589" s="9"/>
      <c r="T589" s="9" t="b">
        <v>0</v>
      </c>
    </row>
    <row r="590" spans="1:20" ht="29" x14ac:dyDescent="0.35">
      <c r="A590" s="9">
        <v>1353</v>
      </c>
      <c r="B590" s="9">
        <v>301</v>
      </c>
      <c r="C590" s="9">
        <v>1505</v>
      </c>
      <c r="D590" s="9">
        <v>2855274</v>
      </c>
      <c r="E590" s="9" t="s">
        <v>1204</v>
      </c>
      <c r="F590" s="9" t="s">
        <v>12</v>
      </c>
      <c r="G590" s="9" t="s">
        <v>13</v>
      </c>
      <c r="H590" s="9" t="s">
        <v>959</v>
      </c>
      <c r="I590" s="10">
        <v>34801</v>
      </c>
      <c r="J590" s="9"/>
      <c r="K590" s="9" t="s">
        <v>1156</v>
      </c>
      <c r="L590" s="9" t="s">
        <v>15</v>
      </c>
      <c r="M590" s="9" t="s">
        <v>15</v>
      </c>
      <c r="N590" s="9" t="s">
        <v>327</v>
      </c>
      <c r="O590" s="9" t="s">
        <v>17</v>
      </c>
      <c r="P590" s="9" t="s">
        <v>18</v>
      </c>
      <c r="Q590" s="9">
        <v>1988</v>
      </c>
      <c r="R590" s="9">
        <v>141949</v>
      </c>
      <c r="S590" s="9">
        <v>113559</v>
      </c>
      <c r="T590" s="9" t="b">
        <v>0</v>
      </c>
    </row>
    <row r="591" spans="1:20" ht="29" x14ac:dyDescent="0.35">
      <c r="A591" s="9">
        <v>1356</v>
      </c>
      <c r="B591" s="9">
        <v>1089</v>
      </c>
      <c r="C591" s="9">
        <v>1509</v>
      </c>
      <c r="D591" s="9">
        <v>20033724</v>
      </c>
      <c r="E591" s="9" t="s">
        <v>1204</v>
      </c>
      <c r="F591" s="9" t="s">
        <v>12</v>
      </c>
      <c r="G591" s="9" t="s">
        <v>13</v>
      </c>
      <c r="H591" s="9" t="s">
        <v>959</v>
      </c>
      <c r="I591" s="10">
        <v>44537</v>
      </c>
      <c r="J591" s="9"/>
      <c r="K591" s="9" t="s">
        <v>1156</v>
      </c>
      <c r="L591" s="9" t="s">
        <v>15</v>
      </c>
      <c r="M591" s="9" t="s">
        <v>15</v>
      </c>
      <c r="N591" s="9" t="s">
        <v>140</v>
      </c>
      <c r="O591" s="9" t="s">
        <v>141</v>
      </c>
      <c r="P591" s="9" t="s">
        <v>18</v>
      </c>
      <c r="Q591" s="9">
        <v>2020</v>
      </c>
      <c r="R591" s="9">
        <v>46797</v>
      </c>
      <c r="S591" s="9">
        <v>46797</v>
      </c>
      <c r="T591" s="9" t="b">
        <v>1</v>
      </c>
    </row>
    <row r="592" spans="1:20" ht="29" x14ac:dyDescent="0.35">
      <c r="A592" s="9">
        <v>1357</v>
      </c>
      <c r="B592" s="9">
        <v>1089</v>
      </c>
      <c r="C592" s="9">
        <v>1510</v>
      </c>
      <c r="D592" s="9">
        <v>20033725</v>
      </c>
      <c r="E592" s="9" t="s">
        <v>1204</v>
      </c>
      <c r="F592" s="9" t="s">
        <v>12</v>
      </c>
      <c r="G592" s="9" t="s">
        <v>13</v>
      </c>
      <c r="H592" s="9" t="s">
        <v>959</v>
      </c>
      <c r="I592" s="10">
        <v>44537</v>
      </c>
      <c r="J592" s="9"/>
      <c r="K592" s="9" t="s">
        <v>1156</v>
      </c>
      <c r="L592" s="9" t="s">
        <v>15</v>
      </c>
      <c r="M592" s="9" t="s">
        <v>15</v>
      </c>
      <c r="N592" s="9" t="s">
        <v>140</v>
      </c>
      <c r="O592" s="9" t="s">
        <v>141</v>
      </c>
      <c r="P592" s="9" t="s">
        <v>18</v>
      </c>
      <c r="Q592" s="9">
        <v>2020</v>
      </c>
      <c r="R592" s="9">
        <v>15556</v>
      </c>
      <c r="S592" s="9">
        <v>15556</v>
      </c>
      <c r="T592" s="9" t="b">
        <v>1</v>
      </c>
    </row>
    <row r="593" spans="1:20" ht="29" x14ac:dyDescent="0.35">
      <c r="A593" s="9">
        <v>1358</v>
      </c>
      <c r="B593" s="9">
        <v>1089</v>
      </c>
      <c r="C593" s="9">
        <v>1511</v>
      </c>
      <c r="D593" s="9">
        <v>20033726</v>
      </c>
      <c r="E593" s="9" t="s">
        <v>1204</v>
      </c>
      <c r="F593" s="9" t="s">
        <v>12</v>
      </c>
      <c r="G593" s="9" t="s">
        <v>13</v>
      </c>
      <c r="H593" s="9" t="s">
        <v>959</v>
      </c>
      <c r="I593" s="10">
        <v>44537</v>
      </c>
      <c r="J593" s="9"/>
      <c r="K593" s="9" t="s">
        <v>1156</v>
      </c>
      <c r="L593" s="9" t="s">
        <v>15</v>
      </c>
      <c r="M593" s="9" t="s">
        <v>15</v>
      </c>
      <c r="N593" s="9" t="s">
        <v>140</v>
      </c>
      <c r="O593" s="9" t="s">
        <v>141</v>
      </c>
      <c r="P593" s="9" t="s">
        <v>18</v>
      </c>
      <c r="Q593" s="9">
        <v>2020</v>
      </c>
      <c r="R593" s="9">
        <v>7347</v>
      </c>
      <c r="S593" s="9">
        <v>7347</v>
      </c>
      <c r="T593" s="9" t="b">
        <v>1</v>
      </c>
    </row>
    <row r="594" spans="1:20" ht="29" x14ac:dyDescent="0.35">
      <c r="A594" s="9">
        <v>1359</v>
      </c>
      <c r="B594" s="9">
        <v>1089</v>
      </c>
      <c r="C594" s="9">
        <v>1512</v>
      </c>
      <c r="D594" s="9">
        <v>20033727</v>
      </c>
      <c r="E594" s="9" t="s">
        <v>1204</v>
      </c>
      <c r="F594" s="9" t="s">
        <v>12</v>
      </c>
      <c r="G594" s="9" t="s">
        <v>13</v>
      </c>
      <c r="H594" s="9" t="s">
        <v>959</v>
      </c>
      <c r="I594" s="10">
        <v>44537</v>
      </c>
      <c r="J594" s="9"/>
      <c r="K594" s="9" t="s">
        <v>1156</v>
      </c>
      <c r="L594" s="9" t="s">
        <v>15</v>
      </c>
      <c r="M594" s="9" t="s">
        <v>15</v>
      </c>
      <c r="N594" s="9" t="s">
        <v>140</v>
      </c>
      <c r="O594" s="9" t="s">
        <v>141</v>
      </c>
      <c r="P594" s="9" t="s">
        <v>18</v>
      </c>
      <c r="Q594" s="9">
        <v>2020</v>
      </c>
      <c r="R594" s="9">
        <v>5356</v>
      </c>
      <c r="S594" s="9">
        <v>5356</v>
      </c>
      <c r="T594" s="9" t="b">
        <v>1</v>
      </c>
    </row>
    <row r="595" spans="1:20" ht="29" x14ac:dyDescent="0.35">
      <c r="A595" s="9">
        <v>1360</v>
      </c>
      <c r="B595" s="9">
        <v>535</v>
      </c>
      <c r="C595" s="9">
        <v>1794</v>
      </c>
      <c r="D595" s="9">
        <v>1922149</v>
      </c>
      <c r="E595" s="9" t="s">
        <v>1204</v>
      </c>
      <c r="F595" s="9" t="s">
        <v>12</v>
      </c>
      <c r="G595" s="9" t="s">
        <v>13</v>
      </c>
      <c r="H595" s="9" t="s">
        <v>1117</v>
      </c>
      <c r="I595" s="10">
        <v>39140</v>
      </c>
      <c r="J595" s="9"/>
      <c r="K595" s="9" t="s">
        <v>1156</v>
      </c>
      <c r="L595" s="9" t="s">
        <v>15</v>
      </c>
      <c r="M595" s="9" t="s">
        <v>15</v>
      </c>
      <c r="N595" s="9" t="s">
        <v>210</v>
      </c>
      <c r="O595" s="9" t="s">
        <v>23</v>
      </c>
      <c r="P595" s="9" t="s">
        <v>44</v>
      </c>
      <c r="Q595" s="9">
        <v>1999</v>
      </c>
      <c r="R595" s="9">
        <v>103140</v>
      </c>
      <c r="S595" s="9">
        <v>92826</v>
      </c>
      <c r="T595" s="9" t="b">
        <v>0</v>
      </c>
    </row>
    <row r="596" spans="1:20" ht="29" x14ac:dyDescent="0.35">
      <c r="A596" s="9">
        <v>1360</v>
      </c>
      <c r="B596" s="9">
        <v>535</v>
      </c>
      <c r="C596" s="9">
        <v>1795</v>
      </c>
      <c r="D596" s="9">
        <v>1922155</v>
      </c>
      <c r="E596" s="9" t="s">
        <v>1204</v>
      </c>
      <c r="F596" s="9" t="s">
        <v>12</v>
      </c>
      <c r="G596" s="9" t="s">
        <v>13</v>
      </c>
      <c r="H596" s="9" t="s">
        <v>1117</v>
      </c>
      <c r="I596" s="10">
        <v>39140</v>
      </c>
      <c r="J596" s="9"/>
      <c r="K596" s="9" t="s">
        <v>1156</v>
      </c>
      <c r="L596" s="9" t="s">
        <v>15</v>
      </c>
      <c r="M596" s="9" t="s">
        <v>15</v>
      </c>
      <c r="N596" s="9" t="s">
        <v>210</v>
      </c>
      <c r="O596" s="9" t="s">
        <v>23</v>
      </c>
      <c r="P596" s="9" t="s">
        <v>44</v>
      </c>
      <c r="Q596" s="9">
        <v>1999</v>
      </c>
      <c r="R596" s="9">
        <v>103140</v>
      </c>
      <c r="S596" s="9">
        <v>92826</v>
      </c>
      <c r="T596" s="9" t="b">
        <v>0</v>
      </c>
    </row>
    <row r="597" spans="1:20" ht="72.5" x14ac:dyDescent="0.35">
      <c r="A597" s="9">
        <v>1407</v>
      </c>
      <c r="B597" s="9">
        <v>865</v>
      </c>
      <c r="C597" s="9">
        <v>1557</v>
      </c>
      <c r="D597" s="9">
        <v>6807761</v>
      </c>
      <c r="E597" s="9" t="s">
        <v>1204</v>
      </c>
      <c r="F597" s="9" t="s">
        <v>12</v>
      </c>
      <c r="G597" s="9" t="s">
        <v>13</v>
      </c>
      <c r="H597" s="9" t="s">
        <v>1020</v>
      </c>
      <c r="I597" s="10">
        <v>42832</v>
      </c>
      <c r="J597" s="9"/>
      <c r="K597" s="9" t="s">
        <v>1156</v>
      </c>
      <c r="L597" s="9" t="s">
        <v>15</v>
      </c>
      <c r="M597" s="9" t="s">
        <v>15</v>
      </c>
      <c r="N597" s="9" t="s">
        <v>74</v>
      </c>
      <c r="O597" s="9" t="s">
        <v>17</v>
      </c>
      <c r="P597" s="9" t="s">
        <v>47</v>
      </c>
      <c r="Q597" s="9">
        <v>2018</v>
      </c>
      <c r="R597" s="9">
        <v>550000</v>
      </c>
      <c r="S597" s="9">
        <v>550000</v>
      </c>
      <c r="T597" s="9" t="b">
        <v>1</v>
      </c>
    </row>
    <row r="598" spans="1:20" ht="72.5" x14ac:dyDescent="0.35">
      <c r="A598" s="9">
        <v>1407</v>
      </c>
      <c r="B598" s="9">
        <v>866</v>
      </c>
      <c r="C598" s="9">
        <v>1557</v>
      </c>
      <c r="D598" s="9">
        <v>6807761</v>
      </c>
      <c r="E598" s="9" t="s">
        <v>1204</v>
      </c>
      <c r="F598" s="9" t="s">
        <v>12</v>
      </c>
      <c r="G598" s="9" t="s">
        <v>13</v>
      </c>
      <c r="H598" s="9" t="s">
        <v>1020</v>
      </c>
      <c r="I598" s="10">
        <v>42832</v>
      </c>
      <c r="J598" s="9"/>
      <c r="K598" s="9" t="s">
        <v>1156</v>
      </c>
      <c r="L598" s="9" t="s">
        <v>15</v>
      </c>
      <c r="M598" s="9" t="s">
        <v>15</v>
      </c>
      <c r="N598" s="9" t="s">
        <v>74</v>
      </c>
      <c r="O598" s="9" t="s">
        <v>17</v>
      </c>
      <c r="P598" s="9" t="s">
        <v>47</v>
      </c>
      <c r="Q598" s="9">
        <v>2018</v>
      </c>
      <c r="R598" s="9">
        <v>550000</v>
      </c>
      <c r="S598" s="9">
        <v>550000</v>
      </c>
      <c r="T598" s="9" t="b">
        <v>1</v>
      </c>
    </row>
    <row r="599" spans="1:20" ht="29" x14ac:dyDescent="0.35">
      <c r="A599" s="9">
        <v>1413</v>
      </c>
      <c r="B599" s="9">
        <v>385</v>
      </c>
      <c r="C599" s="9">
        <v>1508</v>
      </c>
      <c r="D599" s="9">
        <v>3010278</v>
      </c>
      <c r="E599" s="9" t="s">
        <v>1204</v>
      </c>
      <c r="F599" s="9" t="s">
        <v>12</v>
      </c>
      <c r="G599" s="9" t="s">
        <v>13</v>
      </c>
      <c r="H599" s="9" t="s">
        <v>959</v>
      </c>
      <c r="I599" s="10">
        <v>37133</v>
      </c>
      <c r="J599" s="9"/>
      <c r="K599" s="9" t="s">
        <v>1156</v>
      </c>
      <c r="L599" s="9" t="s">
        <v>15</v>
      </c>
      <c r="M599" s="9" t="s">
        <v>15</v>
      </c>
      <c r="N599" s="9" t="s">
        <v>328</v>
      </c>
      <c r="O599" s="9" t="s">
        <v>17</v>
      </c>
      <c r="P599" s="9" t="s">
        <v>18</v>
      </c>
      <c r="Q599" s="9">
        <v>2001</v>
      </c>
      <c r="R599" s="9">
        <v>44270</v>
      </c>
      <c r="S599" s="9">
        <v>44270</v>
      </c>
      <c r="T599" s="9" t="b">
        <v>1</v>
      </c>
    </row>
    <row r="600" spans="1:20" ht="29" x14ac:dyDescent="0.35">
      <c r="A600" s="9">
        <v>1416</v>
      </c>
      <c r="B600" s="9">
        <v>524</v>
      </c>
      <c r="C600" s="9">
        <v>1565</v>
      </c>
      <c r="D600" s="9">
        <v>2855286</v>
      </c>
      <c r="E600" s="9" t="s">
        <v>1204</v>
      </c>
      <c r="F600" s="9" t="s">
        <v>12</v>
      </c>
      <c r="G600" s="9" t="s">
        <v>13</v>
      </c>
      <c r="H600" s="9" t="s">
        <v>959</v>
      </c>
      <c r="I600" s="10">
        <v>39721</v>
      </c>
      <c r="J600" s="9"/>
      <c r="K600" s="9" t="s">
        <v>1156</v>
      </c>
      <c r="L600" s="9" t="s">
        <v>15</v>
      </c>
      <c r="M600" s="9" t="s">
        <v>15</v>
      </c>
      <c r="N600" s="9" t="s">
        <v>176</v>
      </c>
      <c r="O600" s="9" t="s">
        <v>17</v>
      </c>
      <c r="P600" s="9" t="s">
        <v>18</v>
      </c>
      <c r="Q600" s="9">
        <v>2008</v>
      </c>
      <c r="R600" s="9">
        <v>102660</v>
      </c>
      <c r="S600" s="9">
        <v>82128</v>
      </c>
      <c r="T600" s="9" t="b">
        <v>0</v>
      </c>
    </row>
    <row r="601" spans="1:20" ht="29" x14ac:dyDescent="0.35">
      <c r="A601" s="9">
        <v>1460</v>
      </c>
      <c r="B601" s="9">
        <v>302</v>
      </c>
      <c r="C601" s="9">
        <v>1593</v>
      </c>
      <c r="D601" s="9">
        <v>2855280</v>
      </c>
      <c r="E601" s="9" t="s">
        <v>1204</v>
      </c>
      <c r="F601" s="9" t="s">
        <v>12</v>
      </c>
      <c r="G601" s="9" t="s">
        <v>13</v>
      </c>
      <c r="H601" s="9" t="s">
        <v>959</v>
      </c>
      <c r="I601" s="10">
        <v>34801</v>
      </c>
      <c r="J601" s="9"/>
      <c r="K601" s="9" t="s">
        <v>1156</v>
      </c>
      <c r="L601" s="9" t="s">
        <v>15</v>
      </c>
      <c r="M601" s="9" t="s">
        <v>15</v>
      </c>
      <c r="N601" s="9" t="s">
        <v>299</v>
      </c>
      <c r="O601" s="9" t="s">
        <v>17</v>
      </c>
      <c r="P601" s="9" t="s">
        <v>18</v>
      </c>
      <c r="Q601" s="9">
        <v>1990</v>
      </c>
      <c r="R601" s="9">
        <v>97940</v>
      </c>
      <c r="S601" s="9">
        <v>78352</v>
      </c>
      <c r="T601" s="9" t="b">
        <v>0</v>
      </c>
    </row>
    <row r="602" spans="1:20" ht="29" x14ac:dyDescent="0.35">
      <c r="A602" s="9">
        <v>1461</v>
      </c>
      <c r="B602" s="9">
        <v>874</v>
      </c>
      <c r="C602" s="9">
        <v>1594</v>
      </c>
      <c r="D602" s="9">
        <v>1409966</v>
      </c>
      <c r="E602" s="9" t="s">
        <v>1204</v>
      </c>
      <c r="F602" s="9" t="s">
        <v>12</v>
      </c>
      <c r="G602" s="9" t="s">
        <v>13</v>
      </c>
      <c r="H602" s="9" t="s">
        <v>1063</v>
      </c>
      <c r="I602" s="10">
        <v>42908</v>
      </c>
      <c r="J602" s="9"/>
      <c r="K602" s="9" t="s">
        <v>1156</v>
      </c>
      <c r="L602" s="9" t="s">
        <v>15</v>
      </c>
      <c r="M602" s="9" t="s">
        <v>15</v>
      </c>
      <c r="N602" s="9" t="s">
        <v>161</v>
      </c>
      <c r="O602" s="9" t="s">
        <v>49</v>
      </c>
      <c r="P602" s="9" t="s">
        <v>44</v>
      </c>
      <c r="Q602" s="9">
        <v>2001</v>
      </c>
      <c r="R602" s="9">
        <v>532119</v>
      </c>
      <c r="S602" s="9">
        <v>539821</v>
      </c>
      <c r="T602" s="9" t="b">
        <v>1</v>
      </c>
    </row>
    <row r="603" spans="1:20" ht="29" x14ac:dyDescent="0.35">
      <c r="A603" s="9">
        <v>1465</v>
      </c>
      <c r="B603" s="9">
        <v>358</v>
      </c>
      <c r="C603" s="9">
        <v>1596</v>
      </c>
      <c r="D603" s="9">
        <v>12425592</v>
      </c>
      <c r="E603" s="9" t="s">
        <v>1204</v>
      </c>
      <c r="F603" s="9" t="s">
        <v>12</v>
      </c>
      <c r="G603" s="9" t="s">
        <v>13</v>
      </c>
      <c r="H603" s="9" t="s">
        <v>1106</v>
      </c>
      <c r="I603" s="10">
        <v>43313</v>
      </c>
      <c r="J603" s="9"/>
      <c r="K603" s="9" t="s">
        <v>1156</v>
      </c>
      <c r="L603" s="9" t="s">
        <v>15</v>
      </c>
      <c r="M603" s="9" t="s">
        <v>15</v>
      </c>
      <c r="N603" s="9" t="s">
        <v>329</v>
      </c>
      <c r="O603" s="9" t="s">
        <v>143</v>
      </c>
      <c r="P603" s="9" t="s">
        <v>44</v>
      </c>
      <c r="Q603" s="9">
        <v>2020</v>
      </c>
      <c r="R603" s="9">
        <v>231398</v>
      </c>
      <c r="S603" s="9">
        <v>231398</v>
      </c>
      <c r="T603" s="9" t="b">
        <v>0</v>
      </c>
    </row>
    <row r="604" spans="1:20" ht="29" x14ac:dyDescent="0.35">
      <c r="A604" s="9">
        <v>1466</v>
      </c>
      <c r="B604" s="9">
        <v>357</v>
      </c>
      <c r="C604" s="9">
        <v>1625</v>
      </c>
      <c r="D604" s="9">
        <v>12425590</v>
      </c>
      <c r="E604" s="9" t="s">
        <v>1204</v>
      </c>
      <c r="F604" s="9" t="s">
        <v>12</v>
      </c>
      <c r="G604" s="9" t="s">
        <v>13</v>
      </c>
      <c r="H604" s="9" t="s">
        <v>1106</v>
      </c>
      <c r="I604" s="10">
        <v>37026</v>
      </c>
      <c r="J604" s="9"/>
      <c r="K604" s="9" t="s">
        <v>1156</v>
      </c>
      <c r="L604" s="9" t="s">
        <v>15</v>
      </c>
      <c r="M604" s="9" t="s">
        <v>15</v>
      </c>
      <c r="N604" s="9" t="s">
        <v>329</v>
      </c>
      <c r="O604" s="9" t="s">
        <v>143</v>
      </c>
      <c r="P604" s="9" t="s">
        <v>44</v>
      </c>
      <c r="Q604" s="9">
        <v>1996</v>
      </c>
      <c r="R604" s="9">
        <v>458166</v>
      </c>
      <c r="S604" s="9">
        <v>412349</v>
      </c>
      <c r="T604" s="9" t="b">
        <v>0</v>
      </c>
    </row>
    <row r="605" spans="1:20" ht="72.5" x14ac:dyDescent="0.35">
      <c r="A605" s="9">
        <v>1482</v>
      </c>
      <c r="B605" s="9">
        <v>343</v>
      </c>
      <c r="C605" s="9">
        <v>1610</v>
      </c>
      <c r="D605" s="9">
        <v>3198852</v>
      </c>
      <c r="E605" s="9" t="s">
        <v>1204</v>
      </c>
      <c r="F605" s="9" t="s">
        <v>12</v>
      </c>
      <c r="G605" s="9" t="s">
        <v>13</v>
      </c>
      <c r="H605" s="9" t="s">
        <v>1088</v>
      </c>
      <c r="I605" s="10">
        <v>36771</v>
      </c>
      <c r="J605" s="9"/>
      <c r="K605" s="9" t="s">
        <v>1156</v>
      </c>
      <c r="L605" s="9" t="s">
        <v>15</v>
      </c>
      <c r="M605" s="9" t="s">
        <v>15</v>
      </c>
      <c r="N605" s="9" t="s">
        <v>295</v>
      </c>
      <c r="O605" s="9" t="s">
        <v>94</v>
      </c>
      <c r="P605" s="9" t="s">
        <v>21</v>
      </c>
      <c r="Q605" s="9">
        <v>2000</v>
      </c>
      <c r="R605" s="9">
        <v>270799</v>
      </c>
      <c r="S605" s="9">
        <v>270799</v>
      </c>
      <c r="T605" s="9" t="b">
        <v>1</v>
      </c>
    </row>
    <row r="606" spans="1:20" ht="72.5" x14ac:dyDescent="0.35">
      <c r="A606" s="9">
        <v>1484</v>
      </c>
      <c r="B606" s="9">
        <v>670</v>
      </c>
      <c r="C606" s="9">
        <v>1612</v>
      </c>
      <c r="D606" s="9">
        <v>4859914</v>
      </c>
      <c r="E606" s="9" t="s">
        <v>1204</v>
      </c>
      <c r="F606" s="9" t="s">
        <v>12</v>
      </c>
      <c r="G606" s="9" t="s">
        <v>13</v>
      </c>
      <c r="H606" s="9" t="s">
        <v>1082</v>
      </c>
      <c r="I606" s="10">
        <v>41271</v>
      </c>
      <c r="J606" s="9"/>
      <c r="K606" s="9" t="s">
        <v>1156</v>
      </c>
      <c r="L606" s="9" t="s">
        <v>15</v>
      </c>
      <c r="M606" s="9" t="s">
        <v>15</v>
      </c>
      <c r="N606" s="9" t="s">
        <v>330</v>
      </c>
      <c r="O606" s="9" t="s">
        <v>94</v>
      </c>
      <c r="P606" s="9" t="s">
        <v>21</v>
      </c>
      <c r="Q606" s="9">
        <v>2015</v>
      </c>
      <c r="R606" s="9">
        <v>215283</v>
      </c>
      <c r="S606" s="9">
        <v>215283</v>
      </c>
      <c r="T606" s="9" t="b">
        <v>1</v>
      </c>
    </row>
    <row r="607" spans="1:20" ht="72.5" x14ac:dyDescent="0.35">
      <c r="A607" s="9">
        <v>1485</v>
      </c>
      <c r="B607" s="9">
        <v>577</v>
      </c>
      <c r="C607" s="9">
        <v>1613</v>
      </c>
      <c r="D607" s="9">
        <v>2550303</v>
      </c>
      <c r="E607" s="9" t="s">
        <v>1204</v>
      </c>
      <c r="F607" s="9" t="s">
        <v>12</v>
      </c>
      <c r="G607" s="9" t="s">
        <v>13</v>
      </c>
      <c r="H607" s="9" t="s">
        <v>1082</v>
      </c>
      <c r="I607" s="10">
        <v>40359</v>
      </c>
      <c r="J607" s="9"/>
      <c r="K607" s="9" t="s">
        <v>1156</v>
      </c>
      <c r="L607" s="9" t="s">
        <v>15</v>
      </c>
      <c r="M607" s="9" t="s">
        <v>15</v>
      </c>
      <c r="N607" s="9" t="s">
        <v>330</v>
      </c>
      <c r="O607" s="9" t="s">
        <v>94</v>
      </c>
      <c r="P607" s="9" t="s">
        <v>28</v>
      </c>
      <c r="Q607" s="9">
        <v>2009</v>
      </c>
      <c r="R607" s="9">
        <v>223867</v>
      </c>
      <c r="S607" s="9">
        <v>223867</v>
      </c>
      <c r="T607" s="9" t="b">
        <v>1</v>
      </c>
    </row>
    <row r="608" spans="1:20" ht="29" x14ac:dyDescent="0.35">
      <c r="A608" s="9">
        <v>1491</v>
      </c>
      <c r="B608" s="9">
        <v>552</v>
      </c>
      <c r="C608" s="9">
        <v>1617</v>
      </c>
      <c r="D608" s="9">
        <v>2855316</v>
      </c>
      <c r="E608" s="9" t="s">
        <v>1204</v>
      </c>
      <c r="F608" s="9" t="s">
        <v>12</v>
      </c>
      <c r="G608" s="9" t="s">
        <v>13</v>
      </c>
      <c r="H608" s="9" t="s">
        <v>959</v>
      </c>
      <c r="I608" s="10">
        <v>40176</v>
      </c>
      <c r="J608" s="9"/>
      <c r="K608" s="9" t="s">
        <v>1156</v>
      </c>
      <c r="L608" s="9" t="s">
        <v>15</v>
      </c>
      <c r="M608" s="9" t="s">
        <v>15</v>
      </c>
      <c r="N608" s="9" t="s">
        <v>74</v>
      </c>
      <c r="O608" s="9" t="s">
        <v>17</v>
      </c>
      <c r="P608" s="9" t="s">
        <v>18</v>
      </c>
      <c r="Q608" s="9">
        <v>2009</v>
      </c>
      <c r="R608" s="9">
        <v>135993</v>
      </c>
      <c r="S608" s="9">
        <v>108794</v>
      </c>
      <c r="T608" s="9" t="b">
        <v>0</v>
      </c>
    </row>
    <row r="609" spans="1:20" ht="43.5" x14ac:dyDescent="0.35">
      <c r="A609" s="9">
        <v>1517</v>
      </c>
      <c r="B609" s="9">
        <v>1345</v>
      </c>
      <c r="C609" s="9">
        <v>11</v>
      </c>
      <c r="D609" s="9">
        <v>3663280</v>
      </c>
      <c r="E609" s="9" t="s">
        <v>1204</v>
      </c>
      <c r="F609" s="9" t="s">
        <v>12</v>
      </c>
      <c r="G609" s="9" t="s">
        <v>13</v>
      </c>
      <c r="H609" s="9" t="s">
        <v>950</v>
      </c>
      <c r="I609" s="10">
        <v>38547</v>
      </c>
      <c r="J609" s="9"/>
      <c r="K609" s="9" t="s">
        <v>1156</v>
      </c>
      <c r="L609" s="9" t="s">
        <v>15</v>
      </c>
      <c r="M609" s="9" t="s">
        <v>15</v>
      </c>
      <c r="N609" s="9" t="s">
        <v>183</v>
      </c>
      <c r="O609" s="9" t="s">
        <v>23</v>
      </c>
      <c r="P609" s="9" t="s">
        <v>58</v>
      </c>
      <c r="Q609" s="9">
        <v>1986</v>
      </c>
      <c r="R609" s="9">
        <v>90984</v>
      </c>
      <c r="S609" s="9">
        <v>90984</v>
      </c>
      <c r="T609" s="9" t="b">
        <v>0</v>
      </c>
    </row>
    <row r="610" spans="1:20" ht="43.5" x14ac:dyDescent="0.35">
      <c r="A610" s="9">
        <v>1518</v>
      </c>
      <c r="B610" s="9">
        <v>1346</v>
      </c>
      <c r="C610" s="9">
        <v>23</v>
      </c>
      <c r="D610" s="9">
        <v>3663306</v>
      </c>
      <c r="E610" s="9" t="s">
        <v>1204</v>
      </c>
      <c r="F610" s="9" t="s">
        <v>12</v>
      </c>
      <c r="G610" s="9" t="s">
        <v>13</v>
      </c>
      <c r="H610" s="9" t="s">
        <v>950</v>
      </c>
      <c r="I610" s="10">
        <v>38547</v>
      </c>
      <c r="J610" s="9"/>
      <c r="K610" s="9" t="s">
        <v>1156</v>
      </c>
      <c r="L610" s="9" t="s">
        <v>15</v>
      </c>
      <c r="M610" s="9" t="s">
        <v>15</v>
      </c>
      <c r="N610" s="9" t="s">
        <v>331</v>
      </c>
      <c r="O610" s="9" t="s">
        <v>23</v>
      </c>
      <c r="P610" s="9" t="s">
        <v>58</v>
      </c>
      <c r="Q610" s="9">
        <v>1988</v>
      </c>
      <c r="R610" s="9">
        <v>46674</v>
      </c>
      <c r="S610" s="9">
        <v>46674</v>
      </c>
      <c r="T610" s="9" t="b">
        <v>0</v>
      </c>
    </row>
    <row r="611" spans="1:20" ht="43.5" x14ac:dyDescent="0.35">
      <c r="A611" s="9">
        <v>1519</v>
      </c>
      <c r="B611" s="9">
        <v>1347</v>
      </c>
      <c r="C611" s="9">
        <v>10</v>
      </c>
      <c r="D611" s="9">
        <v>3663278</v>
      </c>
      <c r="E611" s="9" t="s">
        <v>1204</v>
      </c>
      <c r="F611" s="9" t="s">
        <v>12</v>
      </c>
      <c r="G611" s="9" t="s">
        <v>13</v>
      </c>
      <c r="H611" s="9" t="s">
        <v>950</v>
      </c>
      <c r="I611" s="10">
        <v>38547</v>
      </c>
      <c r="J611" s="9"/>
      <c r="K611" s="9" t="s">
        <v>1156</v>
      </c>
      <c r="L611" s="9" t="s">
        <v>15</v>
      </c>
      <c r="M611" s="9" t="s">
        <v>15</v>
      </c>
      <c r="N611" s="9" t="s">
        <v>331</v>
      </c>
      <c r="O611" s="9" t="s">
        <v>23</v>
      </c>
      <c r="P611" s="9" t="s">
        <v>58</v>
      </c>
      <c r="Q611" s="9">
        <v>1988</v>
      </c>
      <c r="R611" s="9">
        <v>48379</v>
      </c>
      <c r="S611" s="9">
        <v>48379</v>
      </c>
      <c r="T611" s="9" t="b">
        <v>0</v>
      </c>
    </row>
    <row r="612" spans="1:20" ht="29" x14ac:dyDescent="0.35">
      <c r="A612" s="9">
        <v>1525</v>
      </c>
      <c r="B612" s="9">
        <v>448</v>
      </c>
      <c r="C612" s="9">
        <v>1800</v>
      </c>
      <c r="D612" s="9">
        <v>2982484</v>
      </c>
      <c r="E612" s="9" t="s">
        <v>1204</v>
      </c>
      <c r="F612" s="9" t="s">
        <v>12</v>
      </c>
      <c r="G612" s="9" t="s">
        <v>13</v>
      </c>
      <c r="H612" s="9" t="s">
        <v>1004</v>
      </c>
      <c r="I612" s="10">
        <v>39447</v>
      </c>
      <c r="J612" s="9"/>
      <c r="K612" s="9" t="s">
        <v>1156</v>
      </c>
      <c r="L612" s="9" t="s">
        <v>15</v>
      </c>
      <c r="M612" s="9" t="s">
        <v>15</v>
      </c>
      <c r="N612" s="9" t="s">
        <v>333</v>
      </c>
      <c r="O612" s="9" t="s">
        <v>104</v>
      </c>
      <c r="P612" s="9" t="s">
        <v>67</v>
      </c>
      <c r="Q612" s="9">
        <v>2006</v>
      </c>
      <c r="R612" s="9">
        <v>446263</v>
      </c>
      <c r="S612" s="9">
        <v>374604</v>
      </c>
      <c r="T612" s="9" t="b">
        <v>0</v>
      </c>
    </row>
    <row r="613" spans="1:20" ht="72.5" x14ac:dyDescent="0.35">
      <c r="A613" s="9">
        <v>1527</v>
      </c>
      <c r="B613" s="9">
        <v>942</v>
      </c>
      <c r="C613" s="9">
        <v>414</v>
      </c>
      <c r="D613" s="9">
        <v>6707016</v>
      </c>
      <c r="E613" s="9" t="s">
        <v>1204</v>
      </c>
      <c r="F613" s="9" t="s">
        <v>12</v>
      </c>
      <c r="G613" s="9" t="s">
        <v>13</v>
      </c>
      <c r="H613" s="9" t="s">
        <v>1002</v>
      </c>
      <c r="I613" s="10">
        <v>43383</v>
      </c>
      <c r="J613" s="9"/>
      <c r="K613" s="9" t="s">
        <v>1156</v>
      </c>
      <c r="L613" s="9" t="s">
        <v>15</v>
      </c>
      <c r="M613" s="9" t="s">
        <v>15</v>
      </c>
      <c r="N613" s="9" t="s">
        <v>334</v>
      </c>
      <c r="O613" s="9" t="s">
        <v>17</v>
      </c>
      <c r="P613" s="9" t="s">
        <v>24</v>
      </c>
      <c r="Q613" s="9">
        <v>1985</v>
      </c>
      <c r="R613" s="9">
        <v>276595</v>
      </c>
      <c r="S613" s="9">
        <v>276595</v>
      </c>
      <c r="T613" s="9" t="b">
        <v>1</v>
      </c>
    </row>
    <row r="614" spans="1:20" ht="29" x14ac:dyDescent="0.35">
      <c r="A614" s="9">
        <v>1535</v>
      </c>
      <c r="B614" s="9">
        <v>422</v>
      </c>
      <c r="C614" s="9">
        <v>1651</v>
      </c>
      <c r="D614" s="9">
        <v>2854671</v>
      </c>
      <c r="E614" s="9" t="s">
        <v>1204</v>
      </c>
      <c r="F614" s="9" t="s">
        <v>12</v>
      </c>
      <c r="G614" s="9" t="s">
        <v>13</v>
      </c>
      <c r="H614" s="9" t="s">
        <v>1003</v>
      </c>
      <c r="I614" s="10">
        <v>39813</v>
      </c>
      <c r="J614" s="9"/>
      <c r="K614" s="9" t="s">
        <v>1156</v>
      </c>
      <c r="L614" s="9" t="s">
        <v>15</v>
      </c>
      <c r="M614" s="9" t="s">
        <v>15</v>
      </c>
      <c r="N614" s="9" t="s">
        <v>95</v>
      </c>
      <c r="O614" s="9" t="s">
        <v>35</v>
      </c>
      <c r="P614" s="9" t="s">
        <v>18</v>
      </c>
      <c r="Q614" s="9">
        <v>2006</v>
      </c>
      <c r="R614" s="9">
        <v>167914</v>
      </c>
      <c r="S614" s="9">
        <v>134331</v>
      </c>
      <c r="T614" s="9" t="b">
        <v>0</v>
      </c>
    </row>
    <row r="615" spans="1:20" ht="29" x14ac:dyDescent="0.35">
      <c r="A615" s="9">
        <v>1538</v>
      </c>
      <c r="B615" s="9">
        <v>393</v>
      </c>
      <c r="C615" s="9">
        <v>1653</v>
      </c>
      <c r="D615" s="9">
        <v>2855380</v>
      </c>
      <c r="E615" s="9" t="s">
        <v>1204</v>
      </c>
      <c r="F615" s="9" t="s">
        <v>12</v>
      </c>
      <c r="G615" s="9" t="s">
        <v>13</v>
      </c>
      <c r="H615" s="9" t="s">
        <v>959</v>
      </c>
      <c r="I615" s="10">
        <v>35611</v>
      </c>
      <c r="J615" s="9"/>
      <c r="K615" s="9" t="s">
        <v>1156</v>
      </c>
      <c r="L615" s="9" t="s">
        <v>15</v>
      </c>
      <c r="M615" s="9" t="s">
        <v>15</v>
      </c>
      <c r="N615" s="9" t="s">
        <v>335</v>
      </c>
      <c r="O615" s="9" t="s">
        <v>17</v>
      </c>
      <c r="P615" s="9" t="s">
        <v>18</v>
      </c>
      <c r="Q615" s="9">
        <v>1996</v>
      </c>
      <c r="R615" s="9">
        <v>209642</v>
      </c>
      <c r="S615" s="9">
        <v>167714</v>
      </c>
      <c r="T615" s="9" t="b">
        <v>0</v>
      </c>
    </row>
    <row r="616" spans="1:20" ht="29" x14ac:dyDescent="0.35">
      <c r="A616" s="9">
        <v>1540</v>
      </c>
      <c r="B616" s="9">
        <v>603</v>
      </c>
      <c r="C616" s="9">
        <v>1654</v>
      </c>
      <c r="D616" s="9">
        <v>14465167</v>
      </c>
      <c r="E616" s="9" t="s">
        <v>1204</v>
      </c>
      <c r="F616" s="9" t="s">
        <v>12</v>
      </c>
      <c r="G616" s="9" t="s">
        <v>13</v>
      </c>
      <c r="H616" s="9" t="s">
        <v>1089</v>
      </c>
      <c r="I616" s="10">
        <v>40584</v>
      </c>
      <c r="J616" s="9"/>
      <c r="K616" s="9" t="s">
        <v>1156</v>
      </c>
      <c r="L616" s="9" t="s">
        <v>15</v>
      </c>
      <c r="M616" s="9" t="s">
        <v>15</v>
      </c>
      <c r="N616" s="9" t="s">
        <v>317</v>
      </c>
      <c r="O616" s="9" t="s">
        <v>94</v>
      </c>
      <c r="P616" s="9" t="s">
        <v>76</v>
      </c>
      <c r="Q616" s="9">
        <v>2010</v>
      </c>
      <c r="R616" s="9">
        <v>53191</v>
      </c>
      <c r="S616" s="9">
        <v>53191</v>
      </c>
      <c r="T616" s="9" t="b">
        <v>1</v>
      </c>
    </row>
    <row r="617" spans="1:20" ht="29" x14ac:dyDescent="0.35">
      <c r="A617" s="9">
        <v>1570</v>
      </c>
      <c r="B617" s="9">
        <v>412</v>
      </c>
      <c r="C617" s="9">
        <v>1683</v>
      </c>
      <c r="D617" s="9">
        <v>2855301</v>
      </c>
      <c r="E617" s="9" t="s">
        <v>1204</v>
      </c>
      <c r="F617" s="9" t="s">
        <v>12</v>
      </c>
      <c r="G617" s="9" t="s">
        <v>13</v>
      </c>
      <c r="H617" s="9" t="s">
        <v>959</v>
      </c>
      <c r="I617" s="10">
        <v>39101</v>
      </c>
      <c r="J617" s="9"/>
      <c r="K617" s="9" t="s">
        <v>1156</v>
      </c>
      <c r="L617" s="9" t="s">
        <v>15</v>
      </c>
      <c r="M617" s="9" t="s">
        <v>15</v>
      </c>
      <c r="N617" s="9" t="s">
        <v>176</v>
      </c>
      <c r="O617" s="9" t="s">
        <v>17</v>
      </c>
      <c r="P617" s="9" t="s">
        <v>18</v>
      </c>
      <c r="Q617" s="9">
        <v>2007</v>
      </c>
      <c r="R617" s="9">
        <v>40123</v>
      </c>
      <c r="S617" s="9">
        <v>32098</v>
      </c>
      <c r="T617" s="9" t="b">
        <v>0</v>
      </c>
    </row>
    <row r="618" spans="1:20" ht="29" x14ac:dyDescent="0.35">
      <c r="A618" s="9">
        <v>1574</v>
      </c>
      <c r="B618" s="9">
        <v>354</v>
      </c>
      <c r="C618" s="9">
        <v>1684</v>
      </c>
      <c r="D618" s="9">
        <v>1484581</v>
      </c>
      <c r="E618" s="9" t="s">
        <v>1204</v>
      </c>
      <c r="F618" s="9" t="s">
        <v>12</v>
      </c>
      <c r="G618" s="9" t="s">
        <v>13</v>
      </c>
      <c r="H618" s="9" t="s">
        <v>942</v>
      </c>
      <c r="I618" s="10">
        <v>36992</v>
      </c>
      <c r="J618" s="9"/>
      <c r="K618" s="9" t="s">
        <v>1156</v>
      </c>
      <c r="L618" s="9" t="s">
        <v>15</v>
      </c>
      <c r="M618" s="9" t="s">
        <v>15</v>
      </c>
      <c r="N618" s="9" t="s">
        <v>93</v>
      </c>
      <c r="O618" s="9" t="s">
        <v>94</v>
      </c>
      <c r="P618" s="9" t="s">
        <v>43</v>
      </c>
      <c r="Q618" s="9">
        <v>2001</v>
      </c>
      <c r="R618" s="9">
        <v>310961</v>
      </c>
      <c r="S618" s="9">
        <v>279865</v>
      </c>
      <c r="T618" s="9" t="b">
        <v>0</v>
      </c>
    </row>
    <row r="619" spans="1:20" ht="29" x14ac:dyDescent="0.35">
      <c r="A619" s="9">
        <v>1575</v>
      </c>
      <c r="B619" s="9">
        <v>353</v>
      </c>
      <c r="C619" s="9">
        <v>1685</v>
      </c>
      <c r="D619" s="9">
        <v>1484582</v>
      </c>
      <c r="E619" s="9" t="s">
        <v>1204</v>
      </c>
      <c r="F619" s="9" t="s">
        <v>12</v>
      </c>
      <c r="G619" s="9" t="s">
        <v>13</v>
      </c>
      <c r="H619" s="9" t="s">
        <v>942</v>
      </c>
      <c r="I619" s="10">
        <v>37082</v>
      </c>
      <c r="J619" s="9"/>
      <c r="K619" s="9" t="s">
        <v>1156</v>
      </c>
      <c r="L619" s="9" t="s">
        <v>15</v>
      </c>
      <c r="M619" s="9" t="s">
        <v>15</v>
      </c>
      <c r="N619" s="9" t="s">
        <v>93</v>
      </c>
      <c r="O619" s="9" t="s">
        <v>94</v>
      </c>
      <c r="P619" s="9" t="s">
        <v>43</v>
      </c>
      <c r="Q619" s="9">
        <v>2001</v>
      </c>
      <c r="R619" s="9">
        <v>310961</v>
      </c>
      <c r="S619" s="9">
        <v>279865</v>
      </c>
      <c r="T619" s="9" t="b">
        <v>0</v>
      </c>
    </row>
    <row r="620" spans="1:20" ht="43.5" x14ac:dyDescent="0.35">
      <c r="A620" s="9">
        <v>1603</v>
      </c>
      <c r="B620" s="9">
        <v>1336</v>
      </c>
      <c r="C620" s="9">
        <v>124</v>
      </c>
      <c r="D620" s="9">
        <v>3663558</v>
      </c>
      <c r="E620" s="9" t="s">
        <v>1204</v>
      </c>
      <c r="F620" s="9" t="s">
        <v>12</v>
      </c>
      <c r="G620" s="9" t="s">
        <v>13</v>
      </c>
      <c r="H620" s="9" t="s">
        <v>950</v>
      </c>
      <c r="I620" s="10">
        <v>38547</v>
      </c>
      <c r="J620" s="9"/>
      <c r="K620" s="9" t="s">
        <v>1156</v>
      </c>
      <c r="L620" s="9" t="s">
        <v>15</v>
      </c>
      <c r="M620" s="9" t="s">
        <v>15</v>
      </c>
      <c r="N620" s="9" t="s">
        <v>336</v>
      </c>
      <c r="O620" s="9" t="s">
        <v>30</v>
      </c>
      <c r="P620" s="9" t="s">
        <v>58</v>
      </c>
      <c r="Q620" s="9">
        <v>2001</v>
      </c>
      <c r="R620" s="9">
        <v>84767</v>
      </c>
      <c r="S620" s="9">
        <v>75443</v>
      </c>
      <c r="T620" s="9" t="b">
        <v>0</v>
      </c>
    </row>
    <row r="621" spans="1:20" ht="43.5" x14ac:dyDescent="0.35">
      <c r="A621" s="9">
        <v>1628</v>
      </c>
      <c r="B621" s="9">
        <v>447</v>
      </c>
      <c r="C621" s="9">
        <v>204</v>
      </c>
      <c r="D621" s="9">
        <v>19917575</v>
      </c>
      <c r="E621" s="9" t="s">
        <v>1204</v>
      </c>
      <c r="F621" s="9" t="s">
        <v>12</v>
      </c>
      <c r="G621" s="9" t="s">
        <v>13</v>
      </c>
      <c r="H621" s="9" t="s">
        <v>950</v>
      </c>
      <c r="I621" s="10">
        <v>44519</v>
      </c>
      <c r="J621" s="9"/>
      <c r="K621" s="9" t="s">
        <v>1156</v>
      </c>
      <c r="L621" s="9" t="s">
        <v>15</v>
      </c>
      <c r="M621" s="9" t="s">
        <v>15</v>
      </c>
      <c r="N621" s="9" t="s">
        <v>287</v>
      </c>
      <c r="O621" s="9" t="s">
        <v>141</v>
      </c>
      <c r="P621" s="9" t="s">
        <v>58</v>
      </c>
      <c r="Q621" s="9">
        <v>2002</v>
      </c>
      <c r="R621" s="9">
        <v>67825</v>
      </c>
      <c r="S621" s="9"/>
      <c r="T621" s="9" t="b">
        <v>0</v>
      </c>
    </row>
    <row r="622" spans="1:20" ht="72.5" x14ac:dyDescent="0.35">
      <c r="A622" s="9">
        <v>1642</v>
      </c>
      <c r="B622" s="9">
        <v>941</v>
      </c>
      <c r="C622" s="9">
        <v>416</v>
      </c>
      <c r="D622" s="9">
        <v>6712715</v>
      </c>
      <c r="E622" s="9" t="s">
        <v>1204</v>
      </c>
      <c r="F622" s="9" t="s">
        <v>12</v>
      </c>
      <c r="G622" s="9" t="s">
        <v>13</v>
      </c>
      <c r="H622" s="9" t="s">
        <v>1002</v>
      </c>
      <c r="I622" s="10">
        <v>43383</v>
      </c>
      <c r="J622" s="9"/>
      <c r="K622" s="9" t="s">
        <v>1156</v>
      </c>
      <c r="L622" s="9" t="s">
        <v>15</v>
      </c>
      <c r="M622" s="9" t="s">
        <v>15</v>
      </c>
      <c r="N622" s="9" t="s">
        <v>334</v>
      </c>
      <c r="O622" s="9" t="s">
        <v>17</v>
      </c>
      <c r="P622" s="9" t="s">
        <v>24</v>
      </c>
      <c r="Q622" s="9">
        <v>1988</v>
      </c>
      <c r="R622" s="9">
        <v>211640</v>
      </c>
      <c r="S622" s="9">
        <v>211640</v>
      </c>
      <c r="T622" s="9" t="b">
        <v>1</v>
      </c>
    </row>
    <row r="623" spans="1:20" ht="43.5" x14ac:dyDescent="0.35">
      <c r="A623" s="9">
        <v>1648</v>
      </c>
      <c r="B623" s="9">
        <v>433</v>
      </c>
      <c r="C623" s="9">
        <v>294</v>
      </c>
      <c r="D623" s="9">
        <v>19917566</v>
      </c>
      <c r="E623" s="9" t="s">
        <v>1204</v>
      </c>
      <c r="F623" s="9" t="s">
        <v>12</v>
      </c>
      <c r="G623" s="9" t="s">
        <v>13</v>
      </c>
      <c r="H623" s="9" t="s">
        <v>950</v>
      </c>
      <c r="I623" s="10">
        <v>44532</v>
      </c>
      <c r="J623" s="9"/>
      <c r="K623" s="9" t="s">
        <v>1156</v>
      </c>
      <c r="L623" s="9" t="s">
        <v>15</v>
      </c>
      <c r="M623" s="9" t="s">
        <v>15</v>
      </c>
      <c r="N623" s="9" t="s">
        <v>42</v>
      </c>
      <c r="O623" s="9" t="s">
        <v>17</v>
      </c>
      <c r="P623" s="9" t="s">
        <v>58</v>
      </c>
      <c r="Q623" s="9">
        <v>2020</v>
      </c>
      <c r="R623" s="9">
        <v>68168</v>
      </c>
      <c r="S623" s="9"/>
      <c r="T623" s="9" t="b">
        <v>0</v>
      </c>
    </row>
    <row r="624" spans="1:20" ht="29" x14ac:dyDescent="0.35">
      <c r="A624" s="9">
        <v>1650</v>
      </c>
      <c r="B624" s="9">
        <v>510</v>
      </c>
      <c r="C624" s="9">
        <v>1744</v>
      </c>
      <c r="D624" s="9">
        <v>9691</v>
      </c>
      <c r="E624" s="9" t="s">
        <v>1205</v>
      </c>
      <c r="F624" s="9" t="s">
        <v>12</v>
      </c>
      <c r="G624" s="9" t="s">
        <v>13</v>
      </c>
      <c r="H624" s="9" t="s">
        <v>1040</v>
      </c>
      <c r="I624" s="10">
        <v>39020</v>
      </c>
      <c r="J624" s="9"/>
      <c r="K624" s="9" t="s">
        <v>1156</v>
      </c>
      <c r="L624" s="9" t="s">
        <v>15</v>
      </c>
      <c r="M624" s="9" t="s">
        <v>15</v>
      </c>
      <c r="N624" s="9" t="s">
        <v>337</v>
      </c>
      <c r="O624" s="9" t="s">
        <v>89</v>
      </c>
      <c r="P624" s="9" t="s">
        <v>18</v>
      </c>
      <c r="Q624" s="9">
        <v>1990</v>
      </c>
      <c r="R624" s="9">
        <v>211786</v>
      </c>
      <c r="S624" s="9">
        <v>169429</v>
      </c>
      <c r="T624" s="9" t="b">
        <v>0</v>
      </c>
    </row>
    <row r="625" spans="1:20" ht="43.5" x14ac:dyDescent="0.35">
      <c r="A625" s="9">
        <v>1711</v>
      </c>
      <c r="B625" s="9">
        <v>1359</v>
      </c>
      <c r="C625" s="9">
        <v>298</v>
      </c>
      <c r="D625" s="9">
        <v>22013867</v>
      </c>
      <c r="E625" s="9" t="s">
        <v>1204</v>
      </c>
      <c r="F625" s="9" t="s">
        <v>12</v>
      </c>
      <c r="G625" s="9" t="s">
        <v>13</v>
      </c>
      <c r="H625" s="9" t="s">
        <v>950</v>
      </c>
      <c r="I625" s="10">
        <v>44708</v>
      </c>
      <c r="J625" s="9"/>
      <c r="K625" s="9" t="s">
        <v>1156</v>
      </c>
      <c r="L625" s="9" t="s">
        <v>15</v>
      </c>
      <c r="M625" s="9" t="s">
        <v>15</v>
      </c>
      <c r="N625" s="9" t="s">
        <v>338</v>
      </c>
      <c r="O625" s="9" t="s">
        <v>65</v>
      </c>
      <c r="P625" s="9" t="s">
        <v>58</v>
      </c>
      <c r="Q625" s="9">
        <v>2020</v>
      </c>
      <c r="R625" s="9">
        <v>82128</v>
      </c>
      <c r="S625" s="9">
        <v>77702</v>
      </c>
      <c r="T625" s="9" t="b">
        <v>0</v>
      </c>
    </row>
    <row r="626" spans="1:20" ht="29" x14ac:dyDescent="0.35">
      <c r="A626" s="9">
        <v>1717</v>
      </c>
      <c r="B626" s="9">
        <v>376</v>
      </c>
      <c r="C626" s="9">
        <v>1839</v>
      </c>
      <c r="D626" s="9">
        <v>2834593</v>
      </c>
      <c r="E626" s="9" t="s">
        <v>1204</v>
      </c>
      <c r="F626" s="9" t="s">
        <v>12</v>
      </c>
      <c r="G626" s="9" t="s">
        <v>13</v>
      </c>
      <c r="H626" s="9" t="s">
        <v>1027</v>
      </c>
      <c r="I626" s="10">
        <v>37239</v>
      </c>
      <c r="J626" s="9"/>
      <c r="K626" s="9" t="s">
        <v>1156</v>
      </c>
      <c r="L626" s="9" t="s">
        <v>15</v>
      </c>
      <c r="M626" s="9" t="s">
        <v>15</v>
      </c>
      <c r="N626" s="9" t="s">
        <v>183</v>
      </c>
      <c r="O626" s="9" t="s">
        <v>23</v>
      </c>
      <c r="P626" s="9" t="s">
        <v>44</v>
      </c>
      <c r="Q626" s="9">
        <v>2002</v>
      </c>
      <c r="R626" s="9">
        <v>322715</v>
      </c>
      <c r="S626" s="9">
        <v>312967</v>
      </c>
      <c r="T626" s="9" t="b">
        <v>0</v>
      </c>
    </row>
    <row r="627" spans="1:20" ht="29" x14ac:dyDescent="0.35">
      <c r="A627" s="9">
        <v>1717</v>
      </c>
      <c r="B627" s="9">
        <v>376</v>
      </c>
      <c r="C627" s="9">
        <v>1840</v>
      </c>
      <c r="D627" s="9">
        <v>2713394</v>
      </c>
      <c r="E627" s="9" t="s">
        <v>1204</v>
      </c>
      <c r="F627" s="9" t="s">
        <v>12</v>
      </c>
      <c r="G627" s="9" t="s">
        <v>13</v>
      </c>
      <c r="H627" s="9" t="s">
        <v>1027</v>
      </c>
      <c r="I627" s="10">
        <v>37239</v>
      </c>
      <c r="J627" s="9"/>
      <c r="K627" s="9" t="s">
        <v>1156</v>
      </c>
      <c r="L627" s="9" t="s">
        <v>15</v>
      </c>
      <c r="M627" s="9" t="s">
        <v>15</v>
      </c>
      <c r="N627" s="9" t="s">
        <v>183</v>
      </c>
      <c r="O627" s="9" t="s">
        <v>23</v>
      </c>
      <c r="P627" s="9" t="s">
        <v>44</v>
      </c>
      <c r="Q627" s="9">
        <v>2002</v>
      </c>
      <c r="R627" s="9">
        <v>310906</v>
      </c>
      <c r="S627" s="9">
        <v>300564</v>
      </c>
      <c r="T627" s="9" t="b">
        <v>0</v>
      </c>
    </row>
    <row r="628" spans="1:20" ht="29" x14ac:dyDescent="0.35">
      <c r="A628" s="9">
        <v>1719</v>
      </c>
      <c r="B628" s="9">
        <v>325</v>
      </c>
      <c r="C628" s="9">
        <v>1841</v>
      </c>
      <c r="D628" s="9">
        <v>2855294</v>
      </c>
      <c r="E628" s="9" t="s">
        <v>1204</v>
      </c>
      <c r="F628" s="9" t="s">
        <v>12</v>
      </c>
      <c r="G628" s="9" t="s">
        <v>13</v>
      </c>
      <c r="H628" s="9" t="s">
        <v>959</v>
      </c>
      <c r="I628" s="10">
        <v>35208</v>
      </c>
      <c r="J628" s="9"/>
      <c r="K628" s="9" t="s">
        <v>1156</v>
      </c>
      <c r="L628" s="9" t="s">
        <v>15</v>
      </c>
      <c r="M628" s="9" t="s">
        <v>15</v>
      </c>
      <c r="N628" s="9" t="s">
        <v>74</v>
      </c>
      <c r="O628" s="9" t="s">
        <v>17</v>
      </c>
      <c r="P628" s="9" t="s">
        <v>18</v>
      </c>
      <c r="Q628" s="9">
        <v>1996</v>
      </c>
      <c r="R628" s="9">
        <v>56775</v>
      </c>
      <c r="S628" s="9">
        <v>45420</v>
      </c>
      <c r="T628" s="9" t="b">
        <v>0</v>
      </c>
    </row>
    <row r="629" spans="1:20" ht="72.5" x14ac:dyDescent="0.35">
      <c r="A629" s="9">
        <v>1741</v>
      </c>
      <c r="B629" s="9">
        <v>736</v>
      </c>
      <c r="C629" s="9">
        <v>1860</v>
      </c>
      <c r="D629" s="9">
        <v>4946958</v>
      </c>
      <c r="E629" s="9" t="s">
        <v>1204</v>
      </c>
      <c r="F629" s="9" t="s">
        <v>12</v>
      </c>
      <c r="G629" s="9" t="s">
        <v>13</v>
      </c>
      <c r="H629" s="9" t="s">
        <v>990</v>
      </c>
      <c r="I629" s="10">
        <v>42227</v>
      </c>
      <c r="J629" s="9"/>
      <c r="K629" s="9" t="s">
        <v>1156</v>
      </c>
      <c r="L629" s="9" t="s">
        <v>15</v>
      </c>
      <c r="M629" s="9" t="s">
        <v>15</v>
      </c>
      <c r="N629" s="9" t="s">
        <v>339</v>
      </c>
      <c r="O629" s="9" t="s">
        <v>143</v>
      </c>
      <c r="P629" s="9" t="s">
        <v>21</v>
      </c>
      <c r="Q629" s="9">
        <v>2015</v>
      </c>
      <c r="R629" s="9">
        <v>485097</v>
      </c>
      <c r="S629" s="9">
        <v>485197</v>
      </c>
      <c r="T629" s="9" t="b">
        <v>1</v>
      </c>
    </row>
    <row r="630" spans="1:20" ht="72.5" x14ac:dyDescent="0.35">
      <c r="A630" s="9">
        <v>1745</v>
      </c>
      <c r="B630" s="9">
        <v>547</v>
      </c>
      <c r="C630" s="9">
        <v>1867</v>
      </c>
      <c r="D630" s="9">
        <v>11713027</v>
      </c>
      <c r="E630" s="9" t="s">
        <v>1204</v>
      </c>
      <c r="F630" s="9" t="s">
        <v>12</v>
      </c>
      <c r="G630" s="9" t="s">
        <v>13</v>
      </c>
      <c r="H630" s="9" t="s">
        <v>1023</v>
      </c>
      <c r="I630" s="10">
        <v>42608</v>
      </c>
      <c r="J630" s="9"/>
      <c r="K630" s="9" t="s">
        <v>1156</v>
      </c>
      <c r="L630" s="9" t="s">
        <v>15</v>
      </c>
      <c r="M630" s="9" t="s">
        <v>15</v>
      </c>
      <c r="N630" s="9" t="s">
        <v>340</v>
      </c>
      <c r="O630" s="9" t="s">
        <v>151</v>
      </c>
      <c r="P630" s="9" t="s">
        <v>28</v>
      </c>
      <c r="Q630" s="9">
        <v>2019</v>
      </c>
      <c r="R630" s="9">
        <v>150709</v>
      </c>
      <c r="S630" s="9">
        <v>150709</v>
      </c>
      <c r="T630" s="9" t="b">
        <v>0</v>
      </c>
    </row>
    <row r="631" spans="1:20" ht="43.5" x14ac:dyDescent="0.35">
      <c r="A631" s="9">
        <v>1752</v>
      </c>
      <c r="B631" s="9">
        <v>1337</v>
      </c>
      <c r="C631" s="9">
        <v>142</v>
      </c>
      <c r="D631" s="9">
        <v>3663650</v>
      </c>
      <c r="E631" s="9" t="s">
        <v>1204</v>
      </c>
      <c r="F631" s="9" t="s">
        <v>12</v>
      </c>
      <c r="G631" s="9" t="s">
        <v>13</v>
      </c>
      <c r="H631" s="9" t="s">
        <v>950</v>
      </c>
      <c r="I631" s="10">
        <v>38547</v>
      </c>
      <c r="J631" s="9"/>
      <c r="K631" s="9" t="s">
        <v>1156</v>
      </c>
      <c r="L631" s="9" t="s">
        <v>15</v>
      </c>
      <c r="M631" s="9" t="s">
        <v>15</v>
      </c>
      <c r="N631" s="9" t="s">
        <v>341</v>
      </c>
      <c r="O631" s="9" t="s">
        <v>30</v>
      </c>
      <c r="P631" s="9" t="s">
        <v>58</v>
      </c>
      <c r="Q631" s="9">
        <v>2000</v>
      </c>
      <c r="R631" s="9">
        <v>97140</v>
      </c>
      <c r="S631" s="9">
        <v>86455</v>
      </c>
      <c r="T631" s="9" t="b">
        <v>0</v>
      </c>
    </row>
    <row r="632" spans="1:20" ht="29" x14ac:dyDescent="0.35">
      <c r="A632" s="9">
        <v>1757</v>
      </c>
      <c r="B632" s="9">
        <v>501</v>
      </c>
      <c r="C632" s="9">
        <v>1877</v>
      </c>
      <c r="D632" s="9">
        <v>9688</v>
      </c>
      <c r="E632" s="9" t="s">
        <v>1205</v>
      </c>
      <c r="F632" s="9" t="s">
        <v>12</v>
      </c>
      <c r="G632" s="9" t="s">
        <v>13</v>
      </c>
      <c r="H632" s="9" t="s">
        <v>1040</v>
      </c>
      <c r="I632" s="10">
        <v>39020</v>
      </c>
      <c r="J632" s="9"/>
      <c r="K632" s="9" t="s">
        <v>1156</v>
      </c>
      <c r="L632" s="9" t="s">
        <v>15</v>
      </c>
      <c r="M632" s="9" t="s">
        <v>15</v>
      </c>
      <c r="N632" s="9" t="s">
        <v>174</v>
      </c>
      <c r="O632" s="9" t="s">
        <v>23</v>
      </c>
      <c r="P632" s="9" t="s">
        <v>18</v>
      </c>
      <c r="Q632" s="9">
        <v>1981</v>
      </c>
      <c r="R632" s="9">
        <v>169689</v>
      </c>
      <c r="S632" s="9">
        <v>135751</v>
      </c>
      <c r="T632" s="9" t="b">
        <v>0</v>
      </c>
    </row>
    <row r="633" spans="1:20" ht="72.5" x14ac:dyDescent="0.35">
      <c r="A633" s="9">
        <v>1762</v>
      </c>
      <c r="B633" s="9">
        <v>1059</v>
      </c>
      <c r="C633" s="9">
        <v>1882</v>
      </c>
      <c r="D633" s="9">
        <v>20781718</v>
      </c>
      <c r="E633" s="9" t="s">
        <v>1204</v>
      </c>
      <c r="F633" s="9" t="s">
        <v>12</v>
      </c>
      <c r="G633" s="9" t="s">
        <v>13</v>
      </c>
      <c r="H633" s="9" t="s">
        <v>1092</v>
      </c>
      <c r="I633" s="10">
        <v>44448</v>
      </c>
      <c r="J633" s="9"/>
      <c r="K633" s="9" t="s">
        <v>1156</v>
      </c>
      <c r="L633" s="9" t="s">
        <v>15</v>
      </c>
      <c r="M633" s="9" t="s">
        <v>15</v>
      </c>
      <c r="N633" s="9" t="s">
        <v>234</v>
      </c>
      <c r="O633" s="9" t="s">
        <v>94</v>
      </c>
      <c r="P633" s="9" t="s">
        <v>28</v>
      </c>
      <c r="Q633" s="9">
        <v>2020</v>
      </c>
      <c r="R633" s="9">
        <v>177702</v>
      </c>
      <c r="S633" s="9">
        <v>177702</v>
      </c>
      <c r="T633" s="9" t="b">
        <v>1</v>
      </c>
    </row>
    <row r="634" spans="1:20" ht="43.5" x14ac:dyDescent="0.35">
      <c r="A634" s="9">
        <v>1773</v>
      </c>
      <c r="B634" s="9">
        <v>434</v>
      </c>
      <c r="C634" s="9">
        <v>199</v>
      </c>
      <c r="D634" s="9">
        <v>19917570</v>
      </c>
      <c r="E634" s="9" t="s">
        <v>1204</v>
      </c>
      <c r="F634" s="9" t="s">
        <v>12</v>
      </c>
      <c r="G634" s="9" t="s">
        <v>13</v>
      </c>
      <c r="H634" s="9" t="s">
        <v>950</v>
      </c>
      <c r="I634" s="10">
        <v>44532</v>
      </c>
      <c r="J634" s="9"/>
      <c r="K634" s="9" t="s">
        <v>1156</v>
      </c>
      <c r="L634" s="9" t="s">
        <v>15</v>
      </c>
      <c r="M634" s="9" t="s">
        <v>15</v>
      </c>
      <c r="N634" s="9" t="s">
        <v>56</v>
      </c>
      <c r="O634" s="9" t="s">
        <v>35</v>
      </c>
      <c r="P634" s="9" t="s">
        <v>58</v>
      </c>
      <c r="Q634" s="9">
        <v>2017</v>
      </c>
      <c r="R634" s="9">
        <v>85838</v>
      </c>
      <c r="S634" s="9"/>
      <c r="T634" s="9" t="b">
        <v>0</v>
      </c>
    </row>
    <row r="635" spans="1:20" ht="29" x14ac:dyDescent="0.35">
      <c r="A635" s="9">
        <v>1778</v>
      </c>
      <c r="B635" s="9">
        <v>691</v>
      </c>
      <c r="C635" s="9">
        <v>1894</v>
      </c>
      <c r="D635" s="9">
        <v>3982636</v>
      </c>
      <c r="E635" s="9" t="s">
        <v>1204</v>
      </c>
      <c r="F635" s="9" t="s">
        <v>12</v>
      </c>
      <c r="G635" s="9" t="s">
        <v>13</v>
      </c>
      <c r="H635" s="9" t="s">
        <v>1015</v>
      </c>
      <c r="I635" s="10">
        <v>41544</v>
      </c>
      <c r="J635" s="9"/>
      <c r="K635" s="9" t="s">
        <v>1156</v>
      </c>
      <c r="L635" s="9" t="s">
        <v>15</v>
      </c>
      <c r="M635" s="9" t="s">
        <v>15</v>
      </c>
      <c r="N635" s="9" t="s">
        <v>191</v>
      </c>
      <c r="O635" s="9" t="s">
        <v>192</v>
      </c>
      <c r="P635" s="9" t="s">
        <v>44</v>
      </c>
      <c r="Q635" s="9">
        <v>2007</v>
      </c>
      <c r="R635" s="9">
        <v>97771</v>
      </c>
      <c r="S635" s="9">
        <v>87994</v>
      </c>
      <c r="T635" s="9" t="b">
        <v>1</v>
      </c>
    </row>
    <row r="636" spans="1:20" ht="29" x14ac:dyDescent="0.35">
      <c r="A636" s="9">
        <v>1779</v>
      </c>
      <c r="B636" s="9">
        <v>692</v>
      </c>
      <c r="C636" s="9">
        <v>1895</v>
      </c>
      <c r="D636" s="9">
        <v>3982693</v>
      </c>
      <c r="E636" s="9" t="s">
        <v>1204</v>
      </c>
      <c r="F636" s="9" t="s">
        <v>12</v>
      </c>
      <c r="G636" s="9" t="s">
        <v>13</v>
      </c>
      <c r="H636" s="9" t="s">
        <v>1015</v>
      </c>
      <c r="I636" s="10">
        <v>41544</v>
      </c>
      <c r="J636" s="9"/>
      <c r="K636" s="9" t="s">
        <v>1156</v>
      </c>
      <c r="L636" s="9" t="s">
        <v>15</v>
      </c>
      <c r="M636" s="9" t="s">
        <v>15</v>
      </c>
      <c r="N636" s="9" t="s">
        <v>191</v>
      </c>
      <c r="O636" s="9" t="s">
        <v>192</v>
      </c>
      <c r="P636" s="9" t="s">
        <v>44</v>
      </c>
      <c r="Q636" s="9">
        <v>2008</v>
      </c>
      <c r="R636" s="9">
        <v>97236</v>
      </c>
      <c r="S636" s="9">
        <v>87512</v>
      </c>
      <c r="T636" s="9" t="b">
        <v>0</v>
      </c>
    </row>
    <row r="637" spans="1:20" ht="29" x14ac:dyDescent="0.35">
      <c r="A637" s="9">
        <v>1780</v>
      </c>
      <c r="B637" s="9">
        <v>693</v>
      </c>
      <c r="C637" s="9">
        <v>1896</v>
      </c>
      <c r="D637" s="9">
        <v>4718652</v>
      </c>
      <c r="E637" s="9" t="s">
        <v>1204</v>
      </c>
      <c r="F637" s="9" t="s">
        <v>12</v>
      </c>
      <c r="G637" s="9" t="s">
        <v>13</v>
      </c>
      <c r="H637" s="9" t="s">
        <v>1015</v>
      </c>
      <c r="I637" s="10">
        <v>41864</v>
      </c>
      <c r="J637" s="9"/>
      <c r="K637" s="9" t="s">
        <v>1156</v>
      </c>
      <c r="L637" s="9" t="s">
        <v>15</v>
      </c>
      <c r="M637" s="9" t="s">
        <v>15</v>
      </c>
      <c r="N637" s="9" t="s">
        <v>191</v>
      </c>
      <c r="O637" s="9" t="s">
        <v>192</v>
      </c>
      <c r="P637" s="9" t="s">
        <v>44</v>
      </c>
      <c r="Q637" s="9">
        <v>2016</v>
      </c>
      <c r="R637" s="9">
        <v>103023</v>
      </c>
      <c r="S637" s="9">
        <v>92721</v>
      </c>
      <c r="T637" s="9" t="b">
        <v>0</v>
      </c>
    </row>
    <row r="638" spans="1:20" ht="29" x14ac:dyDescent="0.35">
      <c r="A638" s="9">
        <v>1781</v>
      </c>
      <c r="B638" s="9">
        <v>694</v>
      </c>
      <c r="C638" s="9">
        <v>1897</v>
      </c>
      <c r="D638" s="9">
        <v>6244455</v>
      </c>
      <c r="E638" s="9" t="s">
        <v>1204</v>
      </c>
      <c r="F638" s="9" t="s">
        <v>12</v>
      </c>
      <c r="G638" s="9" t="s">
        <v>13</v>
      </c>
      <c r="H638" s="9" t="s">
        <v>1015</v>
      </c>
      <c r="I638" s="10">
        <v>42668</v>
      </c>
      <c r="J638" s="9"/>
      <c r="K638" s="9" t="s">
        <v>1156</v>
      </c>
      <c r="L638" s="9" t="s">
        <v>15</v>
      </c>
      <c r="M638" s="9" t="s">
        <v>15</v>
      </c>
      <c r="N638" s="9" t="s">
        <v>191</v>
      </c>
      <c r="O638" s="9" t="s">
        <v>192</v>
      </c>
      <c r="P638" s="9" t="s">
        <v>44</v>
      </c>
      <c r="Q638" s="9">
        <v>2016</v>
      </c>
      <c r="R638" s="9">
        <v>104022</v>
      </c>
      <c r="S638" s="9">
        <v>104022</v>
      </c>
      <c r="T638" s="9" t="b">
        <v>1</v>
      </c>
    </row>
    <row r="639" spans="1:20" ht="29" x14ac:dyDescent="0.35">
      <c r="A639" s="9">
        <v>1782</v>
      </c>
      <c r="B639" s="9">
        <v>695</v>
      </c>
      <c r="C639" s="9">
        <v>1898</v>
      </c>
      <c r="D639" s="9">
        <v>11610445</v>
      </c>
      <c r="E639" s="9" t="s">
        <v>1204</v>
      </c>
      <c r="F639" s="9" t="s">
        <v>12</v>
      </c>
      <c r="G639" s="9" t="s">
        <v>13</v>
      </c>
      <c r="H639" s="9" t="s">
        <v>1015</v>
      </c>
      <c r="I639" s="10">
        <v>43391</v>
      </c>
      <c r="J639" s="9"/>
      <c r="K639" s="9" t="s">
        <v>1156</v>
      </c>
      <c r="L639" s="9" t="s">
        <v>15</v>
      </c>
      <c r="M639" s="9" t="s">
        <v>15</v>
      </c>
      <c r="N639" s="9" t="s">
        <v>191</v>
      </c>
      <c r="O639" s="9" t="s">
        <v>192</v>
      </c>
      <c r="P639" s="9" t="s">
        <v>44</v>
      </c>
      <c r="Q639" s="9">
        <v>2020</v>
      </c>
      <c r="R639" s="9">
        <v>209783</v>
      </c>
      <c r="S639" s="9">
        <v>209783</v>
      </c>
      <c r="T639" s="9" t="b">
        <v>1</v>
      </c>
    </row>
    <row r="640" spans="1:20" ht="43.5" x14ac:dyDescent="0.35">
      <c r="A640" s="9">
        <v>1786</v>
      </c>
      <c r="B640" s="9">
        <v>442</v>
      </c>
      <c r="C640" s="9">
        <v>307</v>
      </c>
      <c r="D640" s="9">
        <v>6680607</v>
      </c>
      <c r="E640" s="9" t="s">
        <v>1204</v>
      </c>
      <c r="F640" s="9" t="s">
        <v>12</v>
      </c>
      <c r="G640" s="9" t="s">
        <v>13</v>
      </c>
      <c r="H640" s="9" t="s">
        <v>950</v>
      </c>
      <c r="I640" s="10">
        <v>44532</v>
      </c>
      <c r="J640" s="9"/>
      <c r="K640" s="9" t="s">
        <v>1156</v>
      </c>
      <c r="L640" s="9" t="s">
        <v>15</v>
      </c>
      <c r="M640" s="9" t="s">
        <v>15</v>
      </c>
      <c r="N640" s="9" t="s">
        <v>74</v>
      </c>
      <c r="O640" s="9" t="s">
        <v>17</v>
      </c>
      <c r="P640" s="9" t="s">
        <v>58</v>
      </c>
      <c r="Q640" s="9">
        <v>2018</v>
      </c>
      <c r="R640" s="9">
        <v>105586</v>
      </c>
      <c r="S640" s="9"/>
      <c r="T640" s="9" t="b">
        <v>0</v>
      </c>
    </row>
    <row r="641" spans="1:20" ht="72.5" x14ac:dyDescent="0.35">
      <c r="A641" s="9">
        <v>1801</v>
      </c>
      <c r="B641" s="9">
        <v>754</v>
      </c>
      <c r="C641" s="9">
        <v>1910</v>
      </c>
      <c r="D641" s="9">
        <v>6262634</v>
      </c>
      <c r="E641" s="9" t="s">
        <v>1204</v>
      </c>
      <c r="F641" s="9" t="s">
        <v>12</v>
      </c>
      <c r="G641" s="9" t="s">
        <v>13</v>
      </c>
      <c r="H641" s="9" t="s">
        <v>1047</v>
      </c>
      <c r="I641" s="10">
        <v>42136</v>
      </c>
      <c r="J641" s="9"/>
      <c r="K641" s="9" t="s">
        <v>1156</v>
      </c>
      <c r="L641" s="9" t="s">
        <v>15</v>
      </c>
      <c r="M641" s="9" t="s">
        <v>15</v>
      </c>
      <c r="N641" s="9" t="s">
        <v>342</v>
      </c>
      <c r="O641" s="9" t="s">
        <v>23</v>
      </c>
      <c r="P641" s="9" t="s">
        <v>28</v>
      </c>
      <c r="Q641" s="9">
        <v>1975</v>
      </c>
      <c r="R641" s="9">
        <v>373469</v>
      </c>
      <c r="S641" s="9">
        <v>373469</v>
      </c>
      <c r="T641" s="9" t="b">
        <v>1</v>
      </c>
    </row>
    <row r="642" spans="1:20" ht="43.5" x14ac:dyDescent="0.35">
      <c r="A642" s="9">
        <v>1821</v>
      </c>
      <c r="B642" s="9">
        <v>1338</v>
      </c>
      <c r="C642" s="9">
        <v>7</v>
      </c>
      <c r="D642" s="9">
        <v>3663274</v>
      </c>
      <c r="E642" s="9" t="s">
        <v>1204</v>
      </c>
      <c r="F642" s="9" t="s">
        <v>12</v>
      </c>
      <c r="G642" s="9" t="s">
        <v>13</v>
      </c>
      <c r="H642" s="9" t="s">
        <v>950</v>
      </c>
      <c r="I642" s="10">
        <v>38547</v>
      </c>
      <c r="J642" s="9"/>
      <c r="K642" s="9" t="s">
        <v>1156</v>
      </c>
      <c r="L642" s="9" t="s">
        <v>15</v>
      </c>
      <c r="M642" s="9" t="s">
        <v>15</v>
      </c>
      <c r="N642" s="9" t="s">
        <v>343</v>
      </c>
      <c r="O642" s="9" t="s">
        <v>143</v>
      </c>
      <c r="P642" s="9" t="s">
        <v>58</v>
      </c>
      <c r="Q642" s="9">
        <v>1988</v>
      </c>
      <c r="R642" s="9">
        <v>70770</v>
      </c>
      <c r="S642" s="9">
        <v>70770</v>
      </c>
      <c r="T642" s="9" t="b">
        <v>0</v>
      </c>
    </row>
    <row r="643" spans="1:20" ht="43.5" x14ac:dyDescent="0.35">
      <c r="A643" s="9">
        <v>1824</v>
      </c>
      <c r="B643" s="9">
        <v>1348</v>
      </c>
      <c r="C643" s="9">
        <v>38</v>
      </c>
      <c r="D643" s="9">
        <v>3663335</v>
      </c>
      <c r="E643" s="9" t="s">
        <v>1204</v>
      </c>
      <c r="F643" s="9" t="s">
        <v>12</v>
      </c>
      <c r="G643" s="9" t="s">
        <v>13</v>
      </c>
      <c r="H643" s="9" t="s">
        <v>950</v>
      </c>
      <c r="I643" s="10">
        <v>38547</v>
      </c>
      <c r="J643" s="9"/>
      <c r="K643" s="9" t="s">
        <v>1156</v>
      </c>
      <c r="L643" s="9" t="s">
        <v>15</v>
      </c>
      <c r="M643" s="9" t="s">
        <v>15</v>
      </c>
      <c r="N643" s="9" t="s">
        <v>274</v>
      </c>
      <c r="O643" s="9" t="s">
        <v>23</v>
      </c>
      <c r="P643" s="9" t="s">
        <v>58</v>
      </c>
      <c r="Q643" s="9">
        <v>1988</v>
      </c>
      <c r="R643" s="9">
        <v>75770</v>
      </c>
      <c r="S643" s="9">
        <v>65162</v>
      </c>
      <c r="T643" s="9" t="b">
        <v>0</v>
      </c>
    </row>
    <row r="644" spans="1:20" ht="43.5" x14ac:dyDescent="0.35">
      <c r="A644" s="9">
        <v>1826</v>
      </c>
      <c r="B644" s="9">
        <v>1356</v>
      </c>
      <c r="C644" s="9">
        <v>291</v>
      </c>
      <c r="D644" s="9">
        <v>22013858</v>
      </c>
      <c r="E644" s="9" t="s">
        <v>1204</v>
      </c>
      <c r="F644" s="9" t="s">
        <v>12</v>
      </c>
      <c r="G644" s="9" t="s">
        <v>13</v>
      </c>
      <c r="H644" s="9" t="s">
        <v>950</v>
      </c>
      <c r="I644" s="10">
        <v>44708</v>
      </c>
      <c r="J644" s="9"/>
      <c r="K644" s="9" t="s">
        <v>1156</v>
      </c>
      <c r="L644" s="9" t="s">
        <v>15</v>
      </c>
      <c r="M644" s="9" t="s">
        <v>15</v>
      </c>
      <c r="N644" s="9" t="s">
        <v>344</v>
      </c>
      <c r="O644" s="9" t="s">
        <v>65</v>
      </c>
      <c r="P644" s="9" t="s">
        <v>58</v>
      </c>
      <c r="Q644" s="9">
        <v>2018</v>
      </c>
      <c r="R644" s="9">
        <v>66970</v>
      </c>
      <c r="S644" s="9">
        <v>110767</v>
      </c>
      <c r="T644" s="9" t="b">
        <v>0</v>
      </c>
    </row>
    <row r="645" spans="1:20" ht="29" x14ac:dyDescent="0.35">
      <c r="A645" s="9">
        <v>1834</v>
      </c>
      <c r="B645" s="9">
        <v>381</v>
      </c>
      <c r="C645" s="9">
        <v>1931</v>
      </c>
      <c r="D645" s="9">
        <v>2855285</v>
      </c>
      <c r="E645" s="9" t="s">
        <v>1204</v>
      </c>
      <c r="F645" s="9" t="s">
        <v>12</v>
      </c>
      <c r="G645" s="9" t="s">
        <v>13</v>
      </c>
      <c r="H645" s="9" t="s">
        <v>959</v>
      </c>
      <c r="I645" s="10">
        <v>34801</v>
      </c>
      <c r="J645" s="9"/>
      <c r="K645" s="9" t="s">
        <v>1156</v>
      </c>
      <c r="L645" s="9" t="s">
        <v>15</v>
      </c>
      <c r="M645" s="9" t="s">
        <v>15</v>
      </c>
      <c r="N645" s="9" t="s">
        <v>345</v>
      </c>
      <c r="O645" s="9" t="s">
        <v>17</v>
      </c>
      <c r="P645" s="9" t="s">
        <v>18</v>
      </c>
      <c r="Q645" s="9">
        <v>2005</v>
      </c>
      <c r="R645" s="9">
        <v>87972</v>
      </c>
      <c r="S645" s="9">
        <v>70378</v>
      </c>
      <c r="T645" s="9" t="b">
        <v>0</v>
      </c>
    </row>
    <row r="646" spans="1:20" ht="29" x14ac:dyDescent="0.35">
      <c r="A646" s="9">
        <v>1835</v>
      </c>
      <c r="B646" s="9">
        <v>382</v>
      </c>
      <c r="C646" s="9">
        <v>1932</v>
      </c>
      <c r="D646" s="9">
        <v>3075592</v>
      </c>
      <c r="E646" s="9" t="s">
        <v>1204</v>
      </c>
      <c r="F646" s="9" t="s">
        <v>12</v>
      </c>
      <c r="G646" s="9" t="s">
        <v>13</v>
      </c>
      <c r="H646" s="9" t="s">
        <v>959</v>
      </c>
      <c r="I646" s="10">
        <v>37782</v>
      </c>
      <c r="J646" s="9"/>
      <c r="K646" s="9" t="s">
        <v>1156</v>
      </c>
      <c r="L646" s="9" t="s">
        <v>15</v>
      </c>
      <c r="M646" s="9" t="s">
        <v>15</v>
      </c>
      <c r="N646" s="9" t="s">
        <v>308</v>
      </c>
      <c r="O646" s="9" t="s">
        <v>17</v>
      </c>
      <c r="P646" s="9" t="s">
        <v>44</v>
      </c>
      <c r="Q646" s="9">
        <v>2008</v>
      </c>
      <c r="R646" s="9">
        <v>23483</v>
      </c>
      <c r="S646" s="9">
        <v>21135</v>
      </c>
      <c r="T646" s="9" t="b">
        <v>0</v>
      </c>
    </row>
    <row r="647" spans="1:20" ht="43.5" x14ac:dyDescent="0.35">
      <c r="A647" s="9">
        <v>1836</v>
      </c>
      <c r="B647" s="9">
        <v>435</v>
      </c>
      <c r="C647" s="9">
        <v>198</v>
      </c>
      <c r="D647" s="9">
        <v>19917567</v>
      </c>
      <c r="E647" s="9" t="s">
        <v>1204</v>
      </c>
      <c r="F647" s="9" t="s">
        <v>12</v>
      </c>
      <c r="G647" s="9" t="s">
        <v>13</v>
      </c>
      <c r="H647" s="9" t="s">
        <v>950</v>
      </c>
      <c r="I647" s="10">
        <v>44532</v>
      </c>
      <c r="J647" s="9"/>
      <c r="K647" s="9" t="s">
        <v>1156</v>
      </c>
      <c r="L647" s="9" t="s">
        <v>15</v>
      </c>
      <c r="M647" s="9" t="s">
        <v>15</v>
      </c>
      <c r="N647" s="9" t="s">
        <v>346</v>
      </c>
      <c r="O647" s="9" t="s">
        <v>49</v>
      </c>
      <c r="P647" s="9" t="s">
        <v>58</v>
      </c>
      <c r="Q647" s="9">
        <v>2019</v>
      </c>
      <c r="R647" s="9">
        <v>74295</v>
      </c>
      <c r="S647" s="9"/>
      <c r="T647" s="9" t="b">
        <v>0</v>
      </c>
    </row>
    <row r="648" spans="1:20" ht="29" x14ac:dyDescent="0.35">
      <c r="A648" s="9">
        <v>68</v>
      </c>
      <c r="B648" s="9">
        <v>1201</v>
      </c>
      <c r="C648" s="9">
        <v>230</v>
      </c>
      <c r="D648" s="9">
        <v>2642566</v>
      </c>
      <c r="E648" s="9" t="s">
        <v>1204</v>
      </c>
      <c r="F648" s="9" t="s">
        <v>12</v>
      </c>
      <c r="G648" s="9" t="s">
        <v>13</v>
      </c>
      <c r="H648" s="9" t="s">
        <v>1003</v>
      </c>
      <c r="I648" s="10">
        <v>43759</v>
      </c>
      <c r="J648" s="9"/>
      <c r="K648" s="9" t="s">
        <v>1157</v>
      </c>
      <c r="L648" s="9" t="s">
        <v>15</v>
      </c>
      <c r="M648" s="9" t="s">
        <v>15</v>
      </c>
      <c r="N648" s="9" t="s">
        <v>29</v>
      </c>
      <c r="O648" s="9" t="s">
        <v>30</v>
      </c>
      <c r="P648" s="9" t="s">
        <v>44</v>
      </c>
      <c r="Q648" s="9">
        <v>2022</v>
      </c>
      <c r="R648" s="9">
        <v>593872</v>
      </c>
      <c r="S648" s="9">
        <v>565165</v>
      </c>
      <c r="T648" s="9" t="b">
        <v>0</v>
      </c>
    </row>
    <row r="649" spans="1:20" ht="72.5" x14ac:dyDescent="0.35">
      <c r="A649" s="9">
        <v>1697</v>
      </c>
      <c r="B649" s="9">
        <v>1022</v>
      </c>
      <c r="C649" s="9">
        <v>251</v>
      </c>
      <c r="D649" s="9">
        <v>15288838</v>
      </c>
      <c r="E649" s="9" t="s">
        <v>1204</v>
      </c>
      <c r="F649" s="9" t="s">
        <v>12</v>
      </c>
      <c r="G649" s="9" t="s">
        <v>13</v>
      </c>
      <c r="H649" s="9" t="s">
        <v>1023</v>
      </c>
      <c r="I649" s="10">
        <v>44106</v>
      </c>
      <c r="J649" s="9"/>
      <c r="K649" s="9" t="s">
        <v>1157</v>
      </c>
      <c r="L649" s="9" t="s">
        <v>15</v>
      </c>
      <c r="M649" s="9" t="s">
        <v>15</v>
      </c>
      <c r="N649" s="9" t="s">
        <v>347</v>
      </c>
      <c r="O649" s="9" t="s">
        <v>49</v>
      </c>
      <c r="P649" s="9" t="s">
        <v>28</v>
      </c>
      <c r="Q649" s="9">
        <v>2022</v>
      </c>
      <c r="R649" s="9">
        <v>392178</v>
      </c>
      <c r="S649" s="9">
        <v>317749</v>
      </c>
      <c r="T649" s="9" t="b">
        <v>0</v>
      </c>
    </row>
    <row r="650" spans="1:20" ht="72.5" x14ac:dyDescent="0.35">
      <c r="A650" s="9">
        <v>163</v>
      </c>
      <c r="B650" s="9">
        <v>882</v>
      </c>
      <c r="C650" s="9">
        <v>362</v>
      </c>
      <c r="D650" s="9">
        <v>14744648</v>
      </c>
      <c r="E650" s="9" t="s">
        <v>1204</v>
      </c>
      <c r="F650" s="9" t="s">
        <v>12</v>
      </c>
      <c r="G650" s="9" t="s">
        <v>13</v>
      </c>
      <c r="H650" s="9" t="s">
        <v>1126</v>
      </c>
      <c r="I650" s="10">
        <v>43075</v>
      </c>
      <c r="J650" s="9"/>
      <c r="K650" s="9" t="s">
        <v>1157</v>
      </c>
      <c r="L650" s="9" t="s">
        <v>15</v>
      </c>
      <c r="M650" s="9" t="s">
        <v>15</v>
      </c>
      <c r="N650" s="9" t="s">
        <v>22</v>
      </c>
      <c r="O650" s="9" t="s">
        <v>23</v>
      </c>
      <c r="P650" s="9" t="s">
        <v>28</v>
      </c>
      <c r="Q650" s="9">
        <v>2021</v>
      </c>
      <c r="R650" s="9">
        <v>137747</v>
      </c>
      <c r="S650" s="9">
        <v>137747</v>
      </c>
      <c r="T650" s="9" t="b">
        <v>1</v>
      </c>
    </row>
    <row r="651" spans="1:20" ht="72.5" x14ac:dyDescent="0.35">
      <c r="A651" s="9">
        <v>183</v>
      </c>
      <c r="B651" s="9">
        <v>1038</v>
      </c>
      <c r="C651" s="9">
        <v>376</v>
      </c>
      <c r="D651" s="9">
        <v>19937036</v>
      </c>
      <c r="E651" s="9" t="s">
        <v>1204</v>
      </c>
      <c r="F651" s="9" t="s">
        <v>12</v>
      </c>
      <c r="G651" s="9" t="s">
        <v>13</v>
      </c>
      <c r="H651" s="9" t="s">
        <v>1009</v>
      </c>
      <c r="I651" s="10">
        <v>44348</v>
      </c>
      <c r="J651" s="9"/>
      <c r="K651" s="9" t="s">
        <v>1157</v>
      </c>
      <c r="L651" s="9" t="s">
        <v>15</v>
      </c>
      <c r="M651" s="9" t="s">
        <v>15</v>
      </c>
      <c r="N651" s="9" t="s">
        <v>107</v>
      </c>
      <c r="O651" s="9" t="s">
        <v>108</v>
      </c>
      <c r="P651" s="9" t="s">
        <v>47</v>
      </c>
      <c r="Q651" s="9">
        <v>2021</v>
      </c>
      <c r="R651" s="9">
        <v>300000</v>
      </c>
      <c r="S651" s="9">
        <v>300000</v>
      </c>
      <c r="T651" s="9" t="b">
        <v>1</v>
      </c>
    </row>
    <row r="652" spans="1:20" ht="72.5" x14ac:dyDescent="0.35">
      <c r="A652" s="9">
        <v>227</v>
      </c>
      <c r="B652" s="9">
        <v>672</v>
      </c>
      <c r="C652" s="9">
        <v>421</v>
      </c>
      <c r="D652" s="9">
        <v>6366858</v>
      </c>
      <c r="E652" s="9" t="s">
        <v>1204</v>
      </c>
      <c r="F652" s="9" t="s">
        <v>12</v>
      </c>
      <c r="G652" s="9" t="s">
        <v>13</v>
      </c>
      <c r="H652" s="9" t="s">
        <v>990</v>
      </c>
      <c r="I652" s="10">
        <v>41320</v>
      </c>
      <c r="J652" s="9"/>
      <c r="K652" s="9" t="s">
        <v>1157</v>
      </c>
      <c r="L652" s="9" t="s">
        <v>15</v>
      </c>
      <c r="M652" s="9" t="s">
        <v>15</v>
      </c>
      <c r="N652" s="9" t="s">
        <v>31</v>
      </c>
      <c r="O652" s="9" t="s">
        <v>32</v>
      </c>
      <c r="P652" s="9" t="s">
        <v>21</v>
      </c>
      <c r="Q652" s="9">
        <v>2015</v>
      </c>
      <c r="R652" s="9">
        <v>352027</v>
      </c>
      <c r="S652" s="9">
        <v>352027</v>
      </c>
      <c r="T652" s="9" t="b">
        <v>1</v>
      </c>
    </row>
    <row r="653" spans="1:20" ht="72.5" x14ac:dyDescent="0.35">
      <c r="A653" s="9">
        <v>238</v>
      </c>
      <c r="B653" s="9">
        <v>1030</v>
      </c>
      <c r="C653" s="9">
        <v>434</v>
      </c>
      <c r="D653" s="9">
        <v>20806332</v>
      </c>
      <c r="E653" s="9" t="s">
        <v>1204</v>
      </c>
      <c r="F653" s="9" t="s">
        <v>12</v>
      </c>
      <c r="G653" s="9" t="s">
        <v>13</v>
      </c>
      <c r="H653" s="9" t="s">
        <v>979</v>
      </c>
      <c r="I653" s="10">
        <v>44266</v>
      </c>
      <c r="J653" s="9"/>
      <c r="K653" s="9" t="s">
        <v>1157</v>
      </c>
      <c r="L653" s="9" t="s">
        <v>15</v>
      </c>
      <c r="M653" s="9" t="s">
        <v>15</v>
      </c>
      <c r="N653" s="9" t="s">
        <v>348</v>
      </c>
      <c r="O653" s="9" t="s">
        <v>35</v>
      </c>
      <c r="P653" s="9" t="s">
        <v>24</v>
      </c>
      <c r="Q653" s="9">
        <v>2022</v>
      </c>
      <c r="R653" s="9">
        <v>266339</v>
      </c>
      <c r="S653" s="9">
        <v>266339</v>
      </c>
      <c r="T653" s="9" t="b">
        <v>1</v>
      </c>
    </row>
    <row r="654" spans="1:20" ht="72.5" x14ac:dyDescent="0.35">
      <c r="A654" s="9">
        <v>369</v>
      </c>
      <c r="B654" s="9">
        <v>943</v>
      </c>
      <c r="C654" s="9">
        <v>588</v>
      </c>
      <c r="D654" s="9">
        <v>30393</v>
      </c>
      <c r="E654" s="9" t="s">
        <v>1205</v>
      </c>
      <c r="F654" s="9" t="s">
        <v>12</v>
      </c>
      <c r="G654" s="9" t="s">
        <v>13</v>
      </c>
      <c r="H654" s="9" t="s">
        <v>1023</v>
      </c>
      <c r="I654" s="10">
        <v>43409</v>
      </c>
      <c r="J654" s="9"/>
      <c r="K654" s="9" t="s">
        <v>1157</v>
      </c>
      <c r="L654" s="9" t="s">
        <v>15</v>
      </c>
      <c r="M654" s="9" t="s">
        <v>15</v>
      </c>
      <c r="N654" s="9" t="s">
        <v>50</v>
      </c>
      <c r="O654" s="9" t="s">
        <v>169</v>
      </c>
      <c r="P654" s="9" t="s">
        <v>28</v>
      </c>
      <c r="Q654" s="9">
        <v>2021</v>
      </c>
      <c r="R654" s="9">
        <v>233380</v>
      </c>
      <c r="S654" s="9">
        <v>233380</v>
      </c>
      <c r="T654" s="9" t="b">
        <v>1</v>
      </c>
    </row>
    <row r="655" spans="1:20" ht="72.5" x14ac:dyDescent="0.35">
      <c r="A655" s="9">
        <v>376</v>
      </c>
      <c r="B655" s="9">
        <v>424</v>
      </c>
      <c r="C655" s="9">
        <v>1738</v>
      </c>
      <c r="D655" s="9">
        <v>4820572</v>
      </c>
      <c r="E655" s="9" t="s">
        <v>1204</v>
      </c>
      <c r="F655" s="9" t="s">
        <v>12</v>
      </c>
      <c r="G655" s="9" t="s">
        <v>13</v>
      </c>
      <c r="H655" s="9" t="s">
        <v>1023</v>
      </c>
      <c r="I655" s="10">
        <v>41148</v>
      </c>
      <c r="J655" s="9"/>
      <c r="K655" s="9" t="s">
        <v>1157</v>
      </c>
      <c r="L655" s="9" t="s">
        <v>15</v>
      </c>
      <c r="M655" s="9" t="s">
        <v>15</v>
      </c>
      <c r="N655" s="9" t="s">
        <v>224</v>
      </c>
      <c r="O655" s="9" t="s">
        <v>23</v>
      </c>
      <c r="P655" s="9" t="s">
        <v>28</v>
      </c>
      <c r="Q655" s="9">
        <v>2015</v>
      </c>
      <c r="R655" s="9">
        <v>104026</v>
      </c>
      <c r="S655" s="9">
        <v>104026</v>
      </c>
      <c r="T655" s="9" t="b">
        <v>1</v>
      </c>
    </row>
    <row r="656" spans="1:20" ht="72.5" x14ac:dyDescent="0.35">
      <c r="A656" s="9">
        <v>631</v>
      </c>
      <c r="B656" s="9">
        <v>855</v>
      </c>
      <c r="C656" s="9">
        <v>905</v>
      </c>
      <c r="D656" s="9">
        <v>6936503</v>
      </c>
      <c r="E656" s="9" t="s">
        <v>1204</v>
      </c>
      <c r="F656" s="9" t="s">
        <v>12</v>
      </c>
      <c r="G656" s="9" t="s">
        <v>13</v>
      </c>
      <c r="H656" s="9" t="s">
        <v>990</v>
      </c>
      <c r="I656" s="10">
        <v>42674</v>
      </c>
      <c r="J656" s="9"/>
      <c r="K656" s="9" t="s">
        <v>1157</v>
      </c>
      <c r="L656" s="9" t="s">
        <v>15</v>
      </c>
      <c r="M656" s="9" t="s">
        <v>15</v>
      </c>
      <c r="N656" s="9" t="s">
        <v>31</v>
      </c>
      <c r="O656" s="9" t="s">
        <v>32</v>
      </c>
      <c r="P656" s="9" t="s">
        <v>21</v>
      </c>
      <c r="Q656" s="9">
        <v>2018</v>
      </c>
      <c r="R656" s="9">
        <v>522151</v>
      </c>
      <c r="S656" s="9">
        <v>522151</v>
      </c>
      <c r="T656" s="9" t="b">
        <v>1</v>
      </c>
    </row>
    <row r="657" spans="1:20" ht="72.5" x14ac:dyDescent="0.35">
      <c r="A657" s="9">
        <v>688</v>
      </c>
      <c r="B657" s="9">
        <v>1043</v>
      </c>
      <c r="C657" s="9">
        <v>950</v>
      </c>
      <c r="D657" s="9">
        <v>28749174</v>
      </c>
      <c r="E657" s="9" t="s">
        <v>1204</v>
      </c>
      <c r="F657" s="9" t="s">
        <v>12</v>
      </c>
      <c r="G657" s="9" t="s">
        <v>13</v>
      </c>
      <c r="H657" s="9" t="s">
        <v>1003</v>
      </c>
      <c r="I657" s="10">
        <v>44993</v>
      </c>
      <c r="J657" s="9"/>
      <c r="K657" s="9" t="s">
        <v>1157</v>
      </c>
      <c r="L657" s="9" t="s">
        <v>15</v>
      </c>
      <c r="M657" s="9" t="s">
        <v>15</v>
      </c>
      <c r="N657" s="9" t="s">
        <v>349</v>
      </c>
      <c r="O657" s="9" t="s">
        <v>38</v>
      </c>
      <c r="P657" s="9" t="s">
        <v>47</v>
      </c>
      <c r="Q657" s="9">
        <v>2023</v>
      </c>
      <c r="R657" s="9">
        <v>250955</v>
      </c>
      <c r="S657" s="9">
        <v>250955</v>
      </c>
      <c r="T657" s="9" t="b">
        <v>1</v>
      </c>
    </row>
    <row r="658" spans="1:20" ht="72.5" x14ac:dyDescent="0.35">
      <c r="A658" s="9">
        <v>690</v>
      </c>
      <c r="B658" s="9">
        <v>1044</v>
      </c>
      <c r="C658" s="9">
        <v>952</v>
      </c>
      <c r="D658" s="9">
        <v>28749175</v>
      </c>
      <c r="E658" s="9" t="s">
        <v>1204</v>
      </c>
      <c r="F658" s="9" t="s">
        <v>12</v>
      </c>
      <c r="G658" s="9" t="s">
        <v>13</v>
      </c>
      <c r="H658" s="9" t="s">
        <v>1003</v>
      </c>
      <c r="I658" s="10">
        <v>44965</v>
      </c>
      <c r="J658" s="9"/>
      <c r="K658" s="9" t="s">
        <v>1157</v>
      </c>
      <c r="L658" s="9" t="s">
        <v>15</v>
      </c>
      <c r="M658" s="9" t="s">
        <v>15</v>
      </c>
      <c r="N658" s="9" t="s">
        <v>350</v>
      </c>
      <c r="O658" s="9" t="s">
        <v>141</v>
      </c>
      <c r="P658" s="9" t="s">
        <v>47</v>
      </c>
      <c r="Q658" s="9">
        <v>2023</v>
      </c>
      <c r="R658" s="9">
        <v>250955</v>
      </c>
      <c r="S658" s="9">
        <v>250955</v>
      </c>
      <c r="T658" s="9" t="b">
        <v>1</v>
      </c>
    </row>
    <row r="659" spans="1:20" ht="72.5" x14ac:dyDescent="0.35">
      <c r="A659" s="9">
        <v>691</v>
      </c>
      <c r="B659" s="9">
        <v>1045</v>
      </c>
      <c r="C659" s="9">
        <v>953</v>
      </c>
      <c r="D659" s="9">
        <v>28749178</v>
      </c>
      <c r="E659" s="9" t="s">
        <v>1204</v>
      </c>
      <c r="F659" s="9" t="s">
        <v>12</v>
      </c>
      <c r="G659" s="9" t="s">
        <v>13</v>
      </c>
      <c r="H659" s="9" t="s">
        <v>1003</v>
      </c>
      <c r="I659" s="10">
        <v>45099</v>
      </c>
      <c r="J659" s="9"/>
      <c r="K659" s="9" t="s">
        <v>1157</v>
      </c>
      <c r="L659" s="9" t="s">
        <v>15</v>
      </c>
      <c r="M659" s="9" t="s">
        <v>15</v>
      </c>
      <c r="N659" s="9" t="s">
        <v>351</v>
      </c>
      <c r="O659" s="9" t="s">
        <v>192</v>
      </c>
      <c r="P659" s="9" t="s">
        <v>47</v>
      </c>
      <c r="Q659" s="9">
        <v>2023</v>
      </c>
      <c r="R659" s="9">
        <v>340878</v>
      </c>
      <c r="S659" s="9">
        <v>340878</v>
      </c>
      <c r="T659" s="9" t="b">
        <v>1</v>
      </c>
    </row>
    <row r="660" spans="1:20" ht="72.5" x14ac:dyDescent="0.35">
      <c r="A660" s="9">
        <v>692</v>
      </c>
      <c r="B660" s="9">
        <v>1041</v>
      </c>
      <c r="C660" s="9">
        <v>954</v>
      </c>
      <c r="D660" s="9">
        <v>28749176</v>
      </c>
      <c r="E660" s="9" t="s">
        <v>1204</v>
      </c>
      <c r="F660" s="9" t="s">
        <v>12</v>
      </c>
      <c r="G660" s="9" t="s">
        <v>13</v>
      </c>
      <c r="H660" s="9" t="s">
        <v>1003</v>
      </c>
      <c r="I660" s="10">
        <v>44978</v>
      </c>
      <c r="J660" s="9"/>
      <c r="K660" s="9" t="s">
        <v>1157</v>
      </c>
      <c r="L660" s="9" t="s">
        <v>15</v>
      </c>
      <c r="M660" s="9" t="s">
        <v>15</v>
      </c>
      <c r="N660" s="9" t="s">
        <v>352</v>
      </c>
      <c r="O660" s="9" t="s">
        <v>141</v>
      </c>
      <c r="P660" s="9" t="s">
        <v>47</v>
      </c>
      <c r="Q660" s="9">
        <v>2023</v>
      </c>
      <c r="R660" s="9">
        <v>250955</v>
      </c>
      <c r="S660" s="9">
        <v>250955</v>
      </c>
      <c r="T660" s="9" t="b">
        <v>1</v>
      </c>
    </row>
    <row r="661" spans="1:20" ht="72.5" x14ac:dyDescent="0.35">
      <c r="A661" s="9">
        <v>693</v>
      </c>
      <c r="B661" s="9">
        <v>1042</v>
      </c>
      <c r="C661" s="9">
        <v>955</v>
      </c>
      <c r="D661" s="9">
        <v>28749177</v>
      </c>
      <c r="E661" s="9" t="s">
        <v>1204</v>
      </c>
      <c r="F661" s="9" t="s">
        <v>12</v>
      </c>
      <c r="G661" s="9" t="s">
        <v>13</v>
      </c>
      <c r="H661" s="9" t="s">
        <v>1003</v>
      </c>
      <c r="I661" s="10">
        <v>44953</v>
      </c>
      <c r="J661" s="9"/>
      <c r="K661" s="9" t="s">
        <v>1157</v>
      </c>
      <c r="L661" s="9" t="s">
        <v>15</v>
      </c>
      <c r="M661" s="9" t="s">
        <v>15</v>
      </c>
      <c r="N661" s="9" t="s">
        <v>353</v>
      </c>
      <c r="O661" s="9" t="s">
        <v>17</v>
      </c>
      <c r="P661" s="9" t="s">
        <v>47</v>
      </c>
      <c r="Q661" s="9">
        <v>2023</v>
      </c>
      <c r="R661" s="9">
        <v>250955</v>
      </c>
      <c r="S661" s="9">
        <v>250955</v>
      </c>
      <c r="T661" s="9" t="b">
        <v>1</v>
      </c>
    </row>
    <row r="662" spans="1:20" ht="72.5" x14ac:dyDescent="0.35">
      <c r="A662" s="9">
        <v>771</v>
      </c>
      <c r="B662" s="9">
        <v>877</v>
      </c>
      <c r="C662" s="9">
        <v>1770</v>
      </c>
      <c r="D662" s="9">
        <v>12051768</v>
      </c>
      <c r="E662" s="9" t="s">
        <v>1204</v>
      </c>
      <c r="F662" s="9" t="s">
        <v>12</v>
      </c>
      <c r="G662" s="9" t="s">
        <v>13</v>
      </c>
      <c r="H662" s="9" t="s">
        <v>962</v>
      </c>
      <c r="I662" s="10">
        <v>42944</v>
      </c>
      <c r="J662" s="9"/>
      <c r="K662" s="9" t="s">
        <v>1157</v>
      </c>
      <c r="L662" s="9" t="s">
        <v>15</v>
      </c>
      <c r="M662" s="9" t="s">
        <v>15</v>
      </c>
      <c r="N662" s="9" t="s">
        <v>63</v>
      </c>
      <c r="O662" s="9" t="s">
        <v>60</v>
      </c>
      <c r="P662" s="9" t="s">
        <v>28</v>
      </c>
      <c r="Q662" s="9">
        <v>2021</v>
      </c>
      <c r="R662" s="9">
        <v>203582</v>
      </c>
      <c r="S662" s="9">
        <v>203582</v>
      </c>
      <c r="T662" s="9" t="b">
        <v>1</v>
      </c>
    </row>
    <row r="663" spans="1:20" ht="72.5" x14ac:dyDescent="0.35">
      <c r="A663" s="9">
        <v>959</v>
      </c>
      <c r="B663" s="9">
        <v>1024</v>
      </c>
      <c r="C663" s="9">
        <v>1184</v>
      </c>
      <c r="D663" s="9">
        <v>23634708</v>
      </c>
      <c r="E663" s="9" t="s">
        <v>1204</v>
      </c>
      <c r="F663" s="9" t="s">
        <v>12</v>
      </c>
      <c r="G663" s="9" t="s">
        <v>69</v>
      </c>
      <c r="H663" s="9" t="s">
        <v>1127</v>
      </c>
      <c r="I663" s="10">
        <v>44160</v>
      </c>
      <c r="J663" s="10">
        <v>45169</v>
      </c>
      <c r="K663" s="9" t="s">
        <v>1157</v>
      </c>
      <c r="L663" s="9" t="s">
        <v>15</v>
      </c>
      <c r="M663" s="9" t="s">
        <v>15</v>
      </c>
      <c r="N663" s="9" t="s">
        <v>354</v>
      </c>
      <c r="O663" s="9" t="s">
        <v>192</v>
      </c>
      <c r="P663" s="9" t="s">
        <v>24</v>
      </c>
      <c r="Q663" s="9">
        <v>2023</v>
      </c>
      <c r="R663" s="9">
        <v>302226</v>
      </c>
      <c r="S663" s="9">
        <v>277350</v>
      </c>
      <c r="T663" s="9" t="b">
        <v>1</v>
      </c>
    </row>
    <row r="664" spans="1:20" ht="43.5" x14ac:dyDescent="0.35">
      <c r="A664" s="9">
        <v>982</v>
      </c>
      <c r="B664" s="9">
        <v>1172</v>
      </c>
      <c r="C664" s="9">
        <v>1207</v>
      </c>
      <c r="D664" s="9">
        <v>23246759</v>
      </c>
      <c r="E664" s="9" t="s">
        <v>1204</v>
      </c>
      <c r="F664" s="9" t="s">
        <v>12</v>
      </c>
      <c r="G664" s="9" t="s">
        <v>13</v>
      </c>
      <c r="H664" s="9" t="s">
        <v>991</v>
      </c>
      <c r="I664" s="10">
        <v>44715</v>
      </c>
      <c r="J664" s="9"/>
      <c r="K664" s="9" t="s">
        <v>1157</v>
      </c>
      <c r="L664" s="9" t="s">
        <v>15</v>
      </c>
      <c r="M664" s="9" t="s">
        <v>15</v>
      </c>
      <c r="N664" s="9" t="s">
        <v>355</v>
      </c>
      <c r="O664" s="9" t="s">
        <v>17</v>
      </c>
      <c r="P664" s="9" t="s">
        <v>356</v>
      </c>
      <c r="Q664" s="9">
        <v>2021</v>
      </c>
      <c r="R664" s="9">
        <v>202712</v>
      </c>
      <c r="S664" s="9">
        <v>202712</v>
      </c>
      <c r="T664" s="9" t="b">
        <v>1</v>
      </c>
    </row>
    <row r="665" spans="1:20" ht="43.5" x14ac:dyDescent="0.35">
      <c r="A665" s="9">
        <v>983</v>
      </c>
      <c r="B665" s="9">
        <v>1173</v>
      </c>
      <c r="C665" s="9">
        <v>1208</v>
      </c>
      <c r="D665" s="9">
        <v>23246760</v>
      </c>
      <c r="E665" s="9" t="s">
        <v>1204</v>
      </c>
      <c r="F665" s="9" t="s">
        <v>12</v>
      </c>
      <c r="G665" s="9" t="s">
        <v>13</v>
      </c>
      <c r="H665" s="9" t="s">
        <v>991</v>
      </c>
      <c r="I665" s="10">
        <v>44715</v>
      </c>
      <c r="J665" s="9"/>
      <c r="K665" s="9" t="s">
        <v>1157</v>
      </c>
      <c r="L665" s="9" t="s">
        <v>15</v>
      </c>
      <c r="M665" s="9" t="s">
        <v>15</v>
      </c>
      <c r="N665" s="9" t="s">
        <v>357</v>
      </c>
      <c r="O665" s="9" t="s">
        <v>17</v>
      </c>
      <c r="P665" s="9" t="s">
        <v>356</v>
      </c>
      <c r="Q665" s="9">
        <v>2021</v>
      </c>
      <c r="R665" s="9">
        <v>277630</v>
      </c>
      <c r="S665" s="9">
        <v>277630</v>
      </c>
      <c r="T665" s="9" t="b">
        <v>1</v>
      </c>
    </row>
    <row r="666" spans="1:20" ht="43.5" x14ac:dyDescent="0.35">
      <c r="A666" s="9">
        <v>984</v>
      </c>
      <c r="B666" s="9">
        <v>1177</v>
      </c>
      <c r="C666" s="9">
        <v>1209</v>
      </c>
      <c r="D666" s="9">
        <v>23246764</v>
      </c>
      <c r="E666" s="9" t="s">
        <v>1204</v>
      </c>
      <c r="F666" s="9" t="s">
        <v>12</v>
      </c>
      <c r="G666" s="9" t="s">
        <v>13</v>
      </c>
      <c r="H666" s="9" t="s">
        <v>991</v>
      </c>
      <c r="I666" s="10">
        <v>44715</v>
      </c>
      <c r="J666" s="9"/>
      <c r="K666" s="9" t="s">
        <v>1157</v>
      </c>
      <c r="L666" s="9" t="s">
        <v>15</v>
      </c>
      <c r="M666" s="9" t="s">
        <v>15</v>
      </c>
      <c r="N666" s="9" t="s">
        <v>346</v>
      </c>
      <c r="O666" s="9" t="s">
        <v>49</v>
      </c>
      <c r="P666" s="9" t="s">
        <v>356</v>
      </c>
      <c r="Q666" s="9">
        <v>1900</v>
      </c>
      <c r="R666" s="9">
        <v>84736</v>
      </c>
      <c r="S666" s="9">
        <v>84736</v>
      </c>
      <c r="T666" s="9" t="b">
        <v>1</v>
      </c>
    </row>
    <row r="667" spans="1:20" ht="43.5" x14ac:dyDescent="0.35">
      <c r="A667" s="9">
        <v>986</v>
      </c>
      <c r="B667" s="9">
        <v>1176</v>
      </c>
      <c r="C667" s="9">
        <v>1211</v>
      </c>
      <c r="D667" s="9">
        <v>23246763</v>
      </c>
      <c r="E667" s="9" t="s">
        <v>1204</v>
      </c>
      <c r="F667" s="9" t="s">
        <v>12</v>
      </c>
      <c r="G667" s="9" t="s">
        <v>13</v>
      </c>
      <c r="H667" s="9" t="s">
        <v>991</v>
      </c>
      <c r="I667" s="10">
        <v>44715</v>
      </c>
      <c r="J667" s="9"/>
      <c r="K667" s="9" t="s">
        <v>1157</v>
      </c>
      <c r="L667" s="9" t="s">
        <v>15</v>
      </c>
      <c r="M667" s="9" t="s">
        <v>15</v>
      </c>
      <c r="N667" s="9" t="s">
        <v>95</v>
      </c>
      <c r="O667" s="9" t="s">
        <v>49</v>
      </c>
      <c r="P667" s="9" t="s">
        <v>356</v>
      </c>
      <c r="Q667" s="9">
        <v>2022</v>
      </c>
      <c r="R667" s="9">
        <v>96390</v>
      </c>
      <c r="S667" s="9">
        <v>96390</v>
      </c>
      <c r="T667" s="9" t="b">
        <v>1</v>
      </c>
    </row>
    <row r="668" spans="1:20" ht="43.5" x14ac:dyDescent="0.35">
      <c r="A668" s="9">
        <v>987</v>
      </c>
      <c r="B668" s="9">
        <v>1171</v>
      </c>
      <c r="C668" s="9">
        <v>1212</v>
      </c>
      <c r="D668" s="9">
        <v>23246758</v>
      </c>
      <c r="E668" s="9" t="s">
        <v>1204</v>
      </c>
      <c r="F668" s="9" t="s">
        <v>12</v>
      </c>
      <c r="G668" s="9" t="s">
        <v>13</v>
      </c>
      <c r="H668" s="9" t="s">
        <v>991</v>
      </c>
      <c r="I668" s="10">
        <v>44715</v>
      </c>
      <c r="J668" s="9"/>
      <c r="K668" s="9" t="s">
        <v>1157</v>
      </c>
      <c r="L668" s="9" t="s">
        <v>15</v>
      </c>
      <c r="M668" s="9" t="s">
        <v>15</v>
      </c>
      <c r="N668" s="9" t="s">
        <v>358</v>
      </c>
      <c r="O668" s="9" t="s">
        <v>17</v>
      </c>
      <c r="P668" s="9" t="s">
        <v>356</v>
      </c>
      <c r="Q668" s="9">
        <v>2019</v>
      </c>
      <c r="R668" s="9">
        <v>85736</v>
      </c>
      <c r="S668" s="9">
        <v>85736</v>
      </c>
      <c r="T668" s="9" t="b">
        <v>1</v>
      </c>
    </row>
    <row r="669" spans="1:20" ht="43.5" x14ac:dyDescent="0.35">
      <c r="A669" s="9">
        <v>988</v>
      </c>
      <c r="B669" s="9">
        <v>1175</v>
      </c>
      <c r="C669" s="9">
        <v>1213</v>
      </c>
      <c r="D669" s="9">
        <v>23246762</v>
      </c>
      <c r="E669" s="9" t="s">
        <v>1204</v>
      </c>
      <c r="F669" s="9" t="s">
        <v>12</v>
      </c>
      <c r="G669" s="9" t="s">
        <v>13</v>
      </c>
      <c r="H669" s="9" t="s">
        <v>991</v>
      </c>
      <c r="I669" s="10">
        <v>44715</v>
      </c>
      <c r="J669" s="9"/>
      <c r="K669" s="9" t="s">
        <v>1157</v>
      </c>
      <c r="L669" s="9" t="s">
        <v>15</v>
      </c>
      <c r="M669" s="9" t="s">
        <v>15</v>
      </c>
      <c r="N669" s="9" t="s">
        <v>359</v>
      </c>
      <c r="O669" s="9" t="s">
        <v>35</v>
      </c>
      <c r="P669" s="9" t="s">
        <v>356</v>
      </c>
      <c r="Q669" s="9">
        <v>2021</v>
      </c>
      <c r="R669" s="9">
        <v>104842</v>
      </c>
      <c r="S669" s="9">
        <v>104842</v>
      </c>
      <c r="T669" s="9" t="b">
        <v>1</v>
      </c>
    </row>
    <row r="670" spans="1:20" ht="43.5" x14ac:dyDescent="0.35">
      <c r="A670" s="9">
        <v>989</v>
      </c>
      <c r="B670" s="9">
        <v>1174</v>
      </c>
      <c r="C670" s="9">
        <v>1214</v>
      </c>
      <c r="D670" s="9">
        <v>23246761</v>
      </c>
      <c r="E670" s="9" t="s">
        <v>1204</v>
      </c>
      <c r="F670" s="9" t="s">
        <v>12</v>
      </c>
      <c r="G670" s="9" t="s">
        <v>13</v>
      </c>
      <c r="H670" s="9" t="s">
        <v>991</v>
      </c>
      <c r="I670" s="10">
        <v>44715</v>
      </c>
      <c r="J670" s="9"/>
      <c r="K670" s="9" t="s">
        <v>1157</v>
      </c>
      <c r="L670" s="9" t="s">
        <v>15</v>
      </c>
      <c r="M670" s="9" t="s">
        <v>15</v>
      </c>
      <c r="N670" s="9" t="s">
        <v>194</v>
      </c>
      <c r="O670" s="9" t="s">
        <v>35</v>
      </c>
      <c r="P670" s="9" t="s">
        <v>356</v>
      </c>
      <c r="Q670" s="9">
        <v>2021</v>
      </c>
      <c r="R670" s="9">
        <v>155757</v>
      </c>
      <c r="S670" s="9">
        <v>155757</v>
      </c>
      <c r="T670" s="9" t="b">
        <v>1</v>
      </c>
    </row>
    <row r="671" spans="1:20" ht="72.5" x14ac:dyDescent="0.35">
      <c r="A671" s="9">
        <v>1046</v>
      </c>
      <c r="B671" s="9">
        <v>581</v>
      </c>
      <c r="C671" s="9">
        <v>1264</v>
      </c>
      <c r="D671" s="9">
        <v>2967481</v>
      </c>
      <c r="E671" s="9" t="s">
        <v>1204</v>
      </c>
      <c r="F671" s="9" t="s">
        <v>12</v>
      </c>
      <c r="G671" s="9" t="s">
        <v>13</v>
      </c>
      <c r="H671" s="9" t="s">
        <v>1023</v>
      </c>
      <c r="I671" s="10">
        <v>39071</v>
      </c>
      <c r="J671" s="9"/>
      <c r="K671" s="9" t="s">
        <v>1157</v>
      </c>
      <c r="L671" s="9" t="s">
        <v>15</v>
      </c>
      <c r="M671" s="9" t="s">
        <v>15</v>
      </c>
      <c r="N671" s="9" t="s">
        <v>224</v>
      </c>
      <c r="O671" s="9" t="s">
        <v>23</v>
      </c>
      <c r="P671" s="9" t="s">
        <v>24</v>
      </c>
      <c r="Q671" s="9">
        <v>2009</v>
      </c>
      <c r="R671" s="9">
        <v>42440</v>
      </c>
      <c r="S671" s="9">
        <v>42440</v>
      </c>
      <c r="T671" s="9" t="b">
        <v>1</v>
      </c>
    </row>
    <row r="672" spans="1:20" ht="29" x14ac:dyDescent="0.35">
      <c r="A672" s="9">
        <v>1262</v>
      </c>
      <c r="B672" s="9">
        <v>331</v>
      </c>
      <c r="C672" s="9">
        <v>1434</v>
      </c>
      <c r="D672" s="9">
        <v>11868259</v>
      </c>
      <c r="E672" s="9" t="s">
        <v>1204</v>
      </c>
      <c r="F672" s="9" t="s">
        <v>12</v>
      </c>
      <c r="G672" s="9" t="s">
        <v>13</v>
      </c>
      <c r="H672" s="9" t="s">
        <v>1003</v>
      </c>
      <c r="I672" s="10">
        <v>43621</v>
      </c>
      <c r="J672" s="9"/>
      <c r="K672" s="9" t="s">
        <v>1157</v>
      </c>
      <c r="L672" s="9" t="s">
        <v>15</v>
      </c>
      <c r="M672" s="9" t="s">
        <v>15</v>
      </c>
      <c r="N672" s="9" t="s">
        <v>360</v>
      </c>
      <c r="O672" s="9" t="s">
        <v>151</v>
      </c>
      <c r="P672" s="9" t="s">
        <v>44</v>
      </c>
      <c r="Q672" s="9">
        <v>2021</v>
      </c>
      <c r="R672" s="9">
        <v>273736</v>
      </c>
      <c r="S672" s="9">
        <v>273736</v>
      </c>
      <c r="T672" s="9" t="b">
        <v>0</v>
      </c>
    </row>
    <row r="673" spans="1:20" ht="29" x14ac:dyDescent="0.35">
      <c r="A673" s="9">
        <v>1441</v>
      </c>
      <c r="B673" s="9">
        <v>332</v>
      </c>
      <c r="C673" s="9">
        <v>464</v>
      </c>
      <c r="D673" s="9">
        <v>16729575</v>
      </c>
      <c r="E673" s="9" t="s">
        <v>1204</v>
      </c>
      <c r="F673" s="9" t="s">
        <v>12</v>
      </c>
      <c r="G673" s="9" t="s">
        <v>13</v>
      </c>
      <c r="H673" s="9" t="s">
        <v>1003</v>
      </c>
      <c r="I673" s="10">
        <v>43584</v>
      </c>
      <c r="J673" s="9"/>
      <c r="K673" s="9" t="s">
        <v>1157</v>
      </c>
      <c r="L673" s="9" t="s">
        <v>15</v>
      </c>
      <c r="M673" s="9" t="s">
        <v>15</v>
      </c>
      <c r="N673" s="9" t="s">
        <v>361</v>
      </c>
      <c r="O673" s="9" t="s">
        <v>46</v>
      </c>
      <c r="P673" s="9" t="s">
        <v>44</v>
      </c>
      <c r="Q673" s="9">
        <v>2021</v>
      </c>
      <c r="R673" s="9">
        <v>177000</v>
      </c>
      <c r="S673" s="9">
        <v>175112</v>
      </c>
      <c r="T673" s="9" t="b">
        <v>1</v>
      </c>
    </row>
    <row r="674" spans="1:20" ht="72.5" x14ac:dyDescent="0.35">
      <c r="A674" s="9">
        <v>1664</v>
      </c>
      <c r="B674" s="9">
        <v>1039</v>
      </c>
      <c r="C674" s="9">
        <v>1494</v>
      </c>
      <c r="D674" s="9">
        <v>25518725</v>
      </c>
      <c r="E674" s="9" t="s">
        <v>1204</v>
      </c>
      <c r="F674" s="9" t="s">
        <v>12</v>
      </c>
      <c r="G674" s="9" t="s">
        <v>13</v>
      </c>
      <c r="H674" s="9" t="s">
        <v>1009</v>
      </c>
      <c r="I674" s="10">
        <v>44470</v>
      </c>
      <c r="J674" s="9"/>
      <c r="K674" s="9" t="s">
        <v>1157</v>
      </c>
      <c r="L674" s="9" t="s">
        <v>15</v>
      </c>
      <c r="M674" s="9" t="s">
        <v>15</v>
      </c>
      <c r="N674" s="9" t="s">
        <v>362</v>
      </c>
      <c r="O674" s="9" t="s">
        <v>151</v>
      </c>
      <c r="P674" s="9" t="s">
        <v>47</v>
      </c>
      <c r="Q674" s="9">
        <v>2021</v>
      </c>
      <c r="R674" s="9">
        <v>64000</v>
      </c>
      <c r="S674" s="9">
        <v>64000</v>
      </c>
      <c r="T674" s="9" t="b">
        <v>1</v>
      </c>
    </row>
    <row r="675" spans="1:20" ht="58" x14ac:dyDescent="0.35">
      <c r="A675" s="9">
        <v>140</v>
      </c>
      <c r="B675" s="9">
        <v>976</v>
      </c>
      <c r="C675" s="9">
        <v>335</v>
      </c>
      <c r="D675" s="9">
        <v>11878119</v>
      </c>
      <c r="E675" s="9" t="s">
        <v>1204</v>
      </c>
      <c r="F675" s="9" t="s">
        <v>12</v>
      </c>
      <c r="G675" s="9" t="s">
        <v>13</v>
      </c>
      <c r="H675" s="9" t="s">
        <v>972</v>
      </c>
      <c r="I675" s="10">
        <v>43525</v>
      </c>
      <c r="J675" s="9"/>
      <c r="K675" s="9" t="s">
        <v>1162</v>
      </c>
      <c r="L675" s="9" t="s">
        <v>15</v>
      </c>
      <c r="M675" s="9" t="s">
        <v>15</v>
      </c>
      <c r="N675" s="9" t="s">
        <v>363</v>
      </c>
      <c r="O675" s="9" t="s">
        <v>94</v>
      </c>
      <c r="P675" s="9" t="s">
        <v>73</v>
      </c>
      <c r="Q675" s="9">
        <v>2021</v>
      </c>
      <c r="R675" s="9">
        <v>140115</v>
      </c>
      <c r="S675" s="9">
        <v>140115</v>
      </c>
      <c r="T675" s="9" t="b">
        <v>1</v>
      </c>
    </row>
    <row r="676" spans="1:20" ht="58" x14ac:dyDescent="0.35">
      <c r="A676" s="9">
        <v>141</v>
      </c>
      <c r="B676" s="9">
        <v>854</v>
      </c>
      <c r="C676" s="9">
        <v>340</v>
      </c>
      <c r="D676" s="9">
        <v>6047183</v>
      </c>
      <c r="E676" s="9" t="s">
        <v>1204</v>
      </c>
      <c r="F676" s="9" t="s">
        <v>12</v>
      </c>
      <c r="G676" s="9" t="s">
        <v>13</v>
      </c>
      <c r="H676" s="9" t="s">
        <v>972</v>
      </c>
      <c r="I676" s="10">
        <v>42704</v>
      </c>
      <c r="J676" s="9"/>
      <c r="K676" s="9" t="s">
        <v>1162</v>
      </c>
      <c r="L676" s="9" t="s">
        <v>15</v>
      </c>
      <c r="M676" s="9" t="s">
        <v>15</v>
      </c>
      <c r="N676" s="9" t="s">
        <v>42</v>
      </c>
      <c r="O676" s="9" t="s">
        <v>17</v>
      </c>
      <c r="P676" s="9" t="s">
        <v>73</v>
      </c>
      <c r="Q676" s="9">
        <v>2011</v>
      </c>
      <c r="R676" s="9">
        <v>152997</v>
      </c>
      <c r="S676" s="9">
        <v>152997</v>
      </c>
      <c r="T676" s="9" t="b">
        <v>0</v>
      </c>
    </row>
    <row r="677" spans="1:20" ht="58" x14ac:dyDescent="0.35">
      <c r="A677" s="9">
        <v>200</v>
      </c>
      <c r="B677" s="9">
        <v>871</v>
      </c>
      <c r="C677" s="9">
        <v>603</v>
      </c>
      <c r="D677" s="9">
        <v>6047188</v>
      </c>
      <c r="E677" s="9" t="s">
        <v>1204</v>
      </c>
      <c r="F677" s="9" t="s">
        <v>12</v>
      </c>
      <c r="G677" s="9" t="s">
        <v>13</v>
      </c>
      <c r="H677" s="9" t="s">
        <v>1104</v>
      </c>
      <c r="I677" s="10">
        <v>42867</v>
      </c>
      <c r="J677" s="9"/>
      <c r="K677" s="9" t="s">
        <v>1162</v>
      </c>
      <c r="L677" s="9" t="s">
        <v>15</v>
      </c>
      <c r="M677" s="9" t="s">
        <v>15</v>
      </c>
      <c r="N677" s="9" t="s">
        <v>77</v>
      </c>
      <c r="O677" s="9" t="s">
        <v>49</v>
      </c>
      <c r="P677" s="9" t="s">
        <v>73</v>
      </c>
      <c r="Q677" s="9">
        <v>2017</v>
      </c>
      <c r="R677" s="9">
        <v>81338</v>
      </c>
      <c r="S677" s="9">
        <v>81338</v>
      </c>
      <c r="T677" s="9" t="b">
        <v>1</v>
      </c>
    </row>
    <row r="678" spans="1:20" ht="58" x14ac:dyDescent="0.35">
      <c r="A678" s="9">
        <v>202</v>
      </c>
      <c r="B678" s="9">
        <v>829</v>
      </c>
      <c r="C678" s="9">
        <v>390</v>
      </c>
      <c r="D678" s="9">
        <v>6047184</v>
      </c>
      <c r="E678" s="9" t="s">
        <v>1204</v>
      </c>
      <c r="F678" s="9" t="s">
        <v>12</v>
      </c>
      <c r="G678" s="9" t="s">
        <v>13</v>
      </c>
      <c r="H678" s="9" t="s">
        <v>1104</v>
      </c>
      <c r="I678" s="10">
        <v>42412</v>
      </c>
      <c r="J678" s="9"/>
      <c r="K678" s="9" t="s">
        <v>1162</v>
      </c>
      <c r="L678" s="9" t="s">
        <v>15</v>
      </c>
      <c r="M678" s="9" t="s">
        <v>15</v>
      </c>
      <c r="N678" s="9" t="s">
        <v>364</v>
      </c>
      <c r="O678" s="9" t="s">
        <v>49</v>
      </c>
      <c r="P678" s="9" t="s">
        <v>73</v>
      </c>
      <c r="Q678" s="9">
        <v>2015</v>
      </c>
      <c r="R678" s="9">
        <v>89170</v>
      </c>
      <c r="S678" s="9">
        <v>89170</v>
      </c>
      <c r="T678" s="9" t="b">
        <v>1</v>
      </c>
    </row>
    <row r="679" spans="1:20" ht="58" x14ac:dyDescent="0.35">
      <c r="A679" s="9">
        <v>203</v>
      </c>
      <c r="B679" s="9">
        <v>929</v>
      </c>
      <c r="C679" s="9">
        <v>391</v>
      </c>
      <c r="D679" s="9">
        <v>11878099</v>
      </c>
      <c r="E679" s="9" t="s">
        <v>1204</v>
      </c>
      <c r="F679" s="9" t="s">
        <v>12</v>
      </c>
      <c r="G679" s="9" t="s">
        <v>13</v>
      </c>
      <c r="H679" s="9" t="s">
        <v>1104</v>
      </c>
      <c r="I679" s="10">
        <v>43182</v>
      </c>
      <c r="J679" s="9"/>
      <c r="K679" s="9" t="s">
        <v>1162</v>
      </c>
      <c r="L679" s="9" t="s">
        <v>15</v>
      </c>
      <c r="M679" s="9" t="s">
        <v>15</v>
      </c>
      <c r="N679" s="9" t="s">
        <v>364</v>
      </c>
      <c r="O679" s="9" t="s">
        <v>49</v>
      </c>
      <c r="P679" s="9" t="s">
        <v>73</v>
      </c>
      <c r="Q679" s="9">
        <v>2018</v>
      </c>
      <c r="R679" s="9">
        <v>132850</v>
      </c>
      <c r="S679" s="9">
        <v>94300</v>
      </c>
      <c r="T679" s="9" t="b">
        <v>0</v>
      </c>
    </row>
    <row r="680" spans="1:20" ht="58" x14ac:dyDescent="0.35">
      <c r="A680" s="9">
        <v>204</v>
      </c>
      <c r="B680" s="9">
        <v>828</v>
      </c>
      <c r="C680" s="9">
        <v>392</v>
      </c>
      <c r="D680" s="9">
        <v>6047185</v>
      </c>
      <c r="E680" s="9" t="s">
        <v>1204</v>
      </c>
      <c r="F680" s="9" t="s">
        <v>12</v>
      </c>
      <c r="G680" s="9" t="s">
        <v>13</v>
      </c>
      <c r="H680" s="9" t="s">
        <v>1104</v>
      </c>
      <c r="I680" s="10">
        <v>42412</v>
      </c>
      <c r="J680" s="9"/>
      <c r="K680" s="9" t="s">
        <v>1162</v>
      </c>
      <c r="L680" s="9" t="s">
        <v>15</v>
      </c>
      <c r="M680" s="9" t="s">
        <v>15</v>
      </c>
      <c r="N680" s="9" t="s">
        <v>365</v>
      </c>
      <c r="O680" s="9" t="s">
        <v>49</v>
      </c>
      <c r="P680" s="9" t="s">
        <v>73</v>
      </c>
      <c r="Q680" s="9">
        <v>2015</v>
      </c>
      <c r="R680" s="9">
        <v>89580</v>
      </c>
      <c r="S680" s="9">
        <v>89580</v>
      </c>
      <c r="T680" s="9" t="b">
        <v>0</v>
      </c>
    </row>
    <row r="681" spans="1:20" ht="58" x14ac:dyDescent="0.35">
      <c r="A681" s="9">
        <v>205</v>
      </c>
      <c r="B681" s="9">
        <v>294</v>
      </c>
      <c r="C681" s="9">
        <v>400</v>
      </c>
      <c r="D681" s="9">
        <v>7529385</v>
      </c>
      <c r="E681" s="9" t="s">
        <v>1204</v>
      </c>
      <c r="F681" s="9" t="s">
        <v>12</v>
      </c>
      <c r="G681" s="9" t="s">
        <v>13</v>
      </c>
      <c r="H681" s="9" t="s">
        <v>1104</v>
      </c>
      <c r="I681" s="10">
        <v>43355</v>
      </c>
      <c r="J681" s="9"/>
      <c r="K681" s="9" t="s">
        <v>1162</v>
      </c>
      <c r="L681" s="9" t="s">
        <v>15</v>
      </c>
      <c r="M681" s="9" t="s">
        <v>15</v>
      </c>
      <c r="N681" s="9" t="s">
        <v>366</v>
      </c>
      <c r="O681" s="9" t="s">
        <v>94</v>
      </c>
      <c r="P681" s="9" t="s">
        <v>73</v>
      </c>
      <c r="Q681" s="9">
        <v>1982</v>
      </c>
      <c r="R681" s="9">
        <v>80618</v>
      </c>
      <c r="S681" s="9">
        <v>80618</v>
      </c>
      <c r="T681" s="9" t="b">
        <v>1</v>
      </c>
    </row>
    <row r="682" spans="1:20" ht="58" x14ac:dyDescent="0.35">
      <c r="A682" s="9">
        <v>208</v>
      </c>
      <c r="B682" s="9">
        <v>295</v>
      </c>
      <c r="C682" s="9">
        <v>402</v>
      </c>
      <c r="D682" s="9">
        <v>7529683</v>
      </c>
      <c r="E682" s="9" t="s">
        <v>1204</v>
      </c>
      <c r="F682" s="9" t="s">
        <v>12</v>
      </c>
      <c r="G682" s="9" t="s">
        <v>13</v>
      </c>
      <c r="H682" s="9" t="s">
        <v>1104</v>
      </c>
      <c r="I682" s="10">
        <v>43355</v>
      </c>
      <c r="J682" s="9"/>
      <c r="K682" s="9" t="s">
        <v>1162</v>
      </c>
      <c r="L682" s="9" t="s">
        <v>15</v>
      </c>
      <c r="M682" s="9" t="s">
        <v>15</v>
      </c>
      <c r="N682" s="9" t="s">
        <v>367</v>
      </c>
      <c r="O682" s="9" t="s">
        <v>94</v>
      </c>
      <c r="P682" s="9" t="s">
        <v>73</v>
      </c>
      <c r="Q682" s="9">
        <v>2001</v>
      </c>
      <c r="R682" s="9">
        <v>90871</v>
      </c>
      <c r="S682" s="9">
        <v>90871</v>
      </c>
      <c r="T682" s="9" t="b">
        <v>1</v>
      </c>
    </row>
    <row r="683" spans="1:20" ht="58" x14ac:dyDescent="0.35">
      <c r="A683" s="9">
        <v>209</v>
      </c>
      <c r="B683" s="9">
        <v>293</v>
      </c>
      <c r="C683" s="9">
        <v>403</v>
      </c>
      <c r="D683" s="9">
        <v>7529675</v>
      </c>
      <c r="E683" s="9" t="s">
        <v>1204</v>
      </c>
      <c r="F683" s="9" t="s">
        <v>12</v>
      </c>
      <c r="G683" s="9" t="s">
        <v>13</v>
      </c>
      <c r="H683" s="9" t="s">
        <v>1104</v>
      </c>
      <c r="I683" s="10">
        <v>43355</v>
      </c>
      <c r="J683" s="9"/>
      <c r="K683" s="9" t="s">
        <v>1162</v>
      </c>
      <c r="L683" s="9" t="s">
        <v>15</v>
      </c>
      <c r="M683" s="9" t="s">
        <v>15</v>
      </c>
      <c r="N683" s="9" t="s">
        <v>368</v>
      </c>
      <c r="O683" s="9" t="s">
        <v>94</v>
      </c>
      <c r="P683" s="9" t="s">
        <v>73</v>
      </c>
      <c r="Q683" s="9">
        <v>2003</v>
      </c>
      <c r="R683" s="9">
        <v>188728</v>
      </c>
      <c r="S683" s="9">
        <v>188728</v>
      </c>
      <c r="T683" s="9" t="b">
        <v>1</v>
      </c>
    </row>
    <row r="684" spans="1:20" ht="58" x14ac:dyDescent="0.35">
      <c r="A684" s="9">
        <v>215</v>
      </c>
      <c r="B684" s="9">
        <v>843</v>
      </c>
      <c r="C684" s="9">
        <v>401</v>
      </c>
      <c r="D684" s="9">
        <v>6097843</v>
      </c>
      <c r="E684" s="9" t="s">
        <v>1204</v>
      </c>
      <c r="F684" s="9" t="s">
        <v>12</v>
      </c>
      <c r="G684" s="9" t="s">
        <v>13</v>
      </c>
      <c r="H684" s="9" t="s">
        <v>1104</v>
      </c>
      <c r="I684" s="10">
        <v>42541</v>
      </c>
      <c r="J684" s="9"/>
      <c r="K684" s="9" t="s">
        <v>1162</v>
      </c>
      <c r="L684" s="9" t="s">
        <v>15</v>
      </c>
      <c r="M684" s="9" t="s">
        <v>15</v>
      </c>
      <c r="N684" s="9" t="s">
        <v>369</v>
      </c>
      <c r="O684" s="9" t="s">
        <v>94</v>
      </c>
      <c r="P684" s="9" t="s">
        <v>73</v>
      </c>
      <c r="Q684" s="9">
        <v>2013</v>
      </c>
      <c r="R684" s="9">
        <v>38728</v>
      </c>
      <c r="S684" s="9">
        <v>38728</v>
      </c>
      <c r="T684" s="9" t="b">
        <v>0</v>
      </c>
    </row>
    <row r="685" spans="1:20" ht="58" x14ac:dyDescent="0.35">
      <c r="A685" s="9">
        <v>217</v>
      </c>
      <c r="B685" s="9">
        <v>842</v>
      </c>
      <c r="C685" s="9">
        <v>405</v>
      </c>
      <c r="D685" s="9">
        <v>4075427</v>
      </c>
      <c r="E685" s="9" t="s">
        <v>1204</v>
      </c>
      <c r="F685" s="9" t="s">
        <v>12</v>
      </c>
      <c r="G685" s="9" t="s">
        <v>13</v>
      </c>
      <c r="H685" s="9" t="s">
        <v>1104</v>
      </c>
      <c r="I685" s="10">
        <v>42541</v>
      </c>
      <c r="J685" s="9"/>
      <c r="K685" s="9" t="s">
        <v>1162</v>
      </c>
      <c r="L685" s="9" t="s">
        <v>15</v>
      </c>
      <c r="M685" s="9" t="s">
        <v>15</v>
      </c>
      <c r="N685" s="9" t="s">
        <v>370</v>
      </c>
      <c r="O685" s="9" t="s">
        <v>104</v>
      </c>
      <c r="P685" s="9" t="s">
        <v>73</v>
      </c>
      <c r="Q685" s="9">
        <v>2013</v>
      </c>
      <c r="R685" s="9">
        <v>68150</v>
      </c>
      <c r="S685" s="9">
        <v>68150</v>
      </c>
      <c r="T685" s="9" t="b">
        <v>0</v>
      </c>
    </row>
    <row r="686" spans="1:20" ht="58" x14ac:dyDescent="0.35">
      <c r="A686" s="9">
        <v>595</v>
      </c>
      <c r="B686" s="9">
        <v>853</v>
      </c>
      <c r="C686" s="9">
        <v>876</v>
      </c>
      <c r="D686" s="9">
        <v>6047190</v>
      </c>
      <c r="E686" s="9" t="s">
        <v>1204</v>
      </c>
      <c r="F686" s="9" t="s">
        <v>12</v>
      </c>
      <c r="G686" s="9" t="s">
        <v>13</v>
      </c>
      <c r="H686" s="9" t="s">
        <v>1030</v>
      </c>
      <c r="I686" s="10">
        <v>42704</v>
      </c>
      <c r="J686" s="9"/>
      <c r="K686" s="9" t="s">
        <v>1162</v>
      </c>
      <c r="L686" s="9" t="s">
        <v>15</v>
      </c>
      <c r="M686" s="9" t="s">
        <v>15</v>
      </c>
      <c r="N686" s="9" t="s">
        <v>371</v>
      </c>
      <c r="O686" s="9" t="s">
        <v>49</v>
      </c>
      <c r="P686" s="9" t="s">
        <v>73</v>
      </c>
      <c r="Q686" s="9">
        <v>2014</v>
      </c>
      <c r="R686" s="9">
        <v>87624</v>
      </c>
      <c r="S686" s="9">
        <v>87624</v>
      </c>
      <c r="T686" s="9" t="b">
        <v>0</v>
      </c>
    </row>
    <row r="687" spans="1:20" ht="58" x14ac:dyDescent="0.35">
      <c r="A687" s="9">
        <v>781</v>
      </c>
      <c r="B687" s="9">
        <v>864</v>
      </c>
      <c r="C687" s="9">
        <v>1025</v>
      </c>
      <c r="D687" s="9">
        <v>6047191</v>
      </c>
      <c r="E687" s="9" t="s">
        <v>1204</v>
      </c>
      <c r="F687" s="9" t="s">
        <v>12</v>
      </c>
      <c r="G687" s="9" t="s">
        <v>13</v>
      </c>
      <c r="H687" s="9" t="s">
        <v>952</v>
      </c>
      <c r="I687" s="10">
        <v>42754</v>
      </c>
      <c r="J687" s="9"/>
      <c r="K687" s="9" t="s">
        <v>1162</v>
      </c>
      <c r="L687" s="9" t="s">
        <v>15</v>
      </c>
      <c r="M687" s="9" t="s">
        <v>15</v>
      </c>
      <c r="N687" s="9" t="s">
        <v>372</v>
      </c>
      <c r="O687" s="9" t="s">
        <v>373</v>
      </c>
      <c r="P687" s="9" t="s">
        <v>73</v>
      </c>
      <c r="Q687" s="9">
        <v>2018</v>
      </c>
      <c r="R687" s="9">
        <v>225710</v>
      </c>
      <c r="S687" s="9">
        <v>225710</v>
      </c>
      <c r="T687" s="9" t="b">
        <v>1</v>
      </c>
    </row>
    <row r="688" spans="1:20" ht="58" x14ac:dyDescent="0.35">
      <c r="A688" s="9">
        <v>782</v>
      </c>
      <c r="B688" s="9">
        <v>825</v>
      </c>
      <c r="C688" s="9">
        <v>1026</v>
      </c>
      <c r="D688" s="9">
        <v>6047192</v>
      </c>
      <c r="E688" s="9" t="s">
        <v>1204</v>
      </c>
      <c r="F688" s="9" t="s">
        <v>12</v>
      </c>
      <c r="G688" s="9" t="s">
        <v>13</v>
      </c>
      <c r="H688" s="9" t="s">
        <v>952</v>
      </c>
      <c r="I688" s="10">
        <v>42418</v>
      </c>
      <c r="J688" s="9"/>
      <c r="K688" s="9" t="s">
        <v>1162</v>
      </c>
      <c r="L688" s="9" t="s">
        <v>15</v>
      </c>
      <c r="M688" s="9" t="s">
        <v>15</v>
      </c>
      <c r="N688" s="9" t="s">
        <v>374</v>
      </c>
      <c r="O688" s="9" t="s">
        <v>17</v>
      </c>
      <c r="P688" s="9" t="s">
        <v>73</v>
      </c>
      <c r="Q688" s="9">
        <v>2017</v>
      </c>
      <c r="R688" s="9">
        <v>199551</v>
      </c>
      <c r="S688" s="9">
        <v>199551</v>
      </c>
      <c r="T688" s="9" t="b">
        <v>1</v>
      </c>
    </row>
    <row r="689" spans="1:20" ht="58" x14ac:dyDescent="0.35">
      <c r="A689" s="9">
        <v>783</v>
      </c>
      <c r="B689" s="9">
        <v>818</v>
      </c>
      <c r="C689" s="9">
        <v>758</v>
      </c>
      <c r="D689" s="9">
        <v>29911120</v>
      </c>
      <c r="E689" s="9" t="s">
        <v>1204</v>
      </c>
      <c r="F689" s="9" t="s">
        <v>12</v>
      </c>
      <c r="G689" s="9" t="s">
        <v>69</v>
      </c>
      <c r="H689" s="9" t="s">
        <v>952</v>
      </c>
      <c r="I689" s="10">
        <v>42325</v>
      </c>
      <c r="J689" s="10">
        <v>45199</v>
      </c>
      <c r="K689" s="9" t="s">
        <v>1162</v>
      </c>
      <c r="L689" s="9" t="s">
        <v>15</v>
      </c>
      <c r="M689" s="9" t="s">
        <v>15</v>
      </c>
      <c r="N689" s="9" t="s">
        <v>375</v>
      </c>
      <c r="O689" s="9" t="s">
        <v>376</v>
      </c>
      <c r="P689" s="9" t="s">
        <v>73</v>
      </c>
      <c r="Q689" s="9">
        <v>2017</v>
      </c>
      <c r="R689" s="9">
        <v>200765</v>
      </c>
      <c r="S689" s="9">
        <v>200765</v>
      </c>
      <c r="T689" s="9" t="b">
        <v>1</v>
      </c>
    </row>
    <row r="690" spans="1:20" ht="58" x14ac:dyDescent="0.35">
      <c r="A690" s="9">
        <v>828</v>
      </c>
      <c r="B690" s="9">
        <v>793</v>
      </c>
      <c r="C690" s="9">
        <v>1777</v>
      </c>
      <c r="D690" s="9">
        <v>6047197</v>
      </c>
      <c r="E690" s="9" t="s">
        <v>1204</v>
      </c>
      <c r="F690" s="9" t="s">
        <v>12</v>
      </c>
      <c r="G690" s="9" t="s">
        <v>13</v>
      </c>
      <c r="H690" s="9" t="s">
        <v>1028</v>
      </c>
      <c r="I690" s="10">
        <v>42145</v>
      </c>
      <c r="J690" s="9"/>
      <c r="K690" s="9" t="s">
        <v>1162</v>
      </c>
      <c r="L690" s="9" t="s">
        <v>15</v>
      </c>
      <c r="M690" s="9" t="s">
        <v>15</v>
      </c>
      <c r="N690" s="9" t="s">
        <v>377</v>
      </c>
      <c r="O690" s="9" t="s">
        <v>118</v>
      </c>
      <c r="P690" s="9" t="s">
        <v>73</v>
      </c>
      <c r="Q690" s="9">
        <v>2014</v>
      </c>
      <c r="R690" s="9">
        <v>121021</v>
      </c>
      <c r="S690" s="9">
        <v>121021</v>
      </c>
      <c r="T690" s="9" t="b">
        <v>0</v>
      </c>
    </row>
    <row r="691" spans="1:20" ht="58" x14ac:dyDescent="0.35">
      <c r="A691" s="9">
        <v>1167</v>
      </c>
      <c r="B691" s="9">
        <v>883</v>
      </c>
      <c r="C691" s="9">
        <v>1361</v>
      </c>
      <c r="D691" s="9">
        <v>6047194</v>
      </c>
      <c r="E691" s="9" t="s">
        <v>1204</v>
      </c>
      <c r="F691" s="9" t="s">
        <v>12</v>
      </c>
      <c r="G691" s="9" t="s">
        <v>13</v>
      </c>
      <c r="H691" s="9" t="s">
        <v>1060</v>
      </c>
      <c r="I691" s="10">
        <v>42962</v>
      </c>
      <c r="J691" s="9"/>
      <c r="K691" s="9" t="s">
        <v>1162</v>
      </c>
      <c r="L691" s="9" t="s">
        <v>15</v>
      </c>
      <c r="M691" s="9" t="s">
        <v>15</v>
      </c>
      <c r="N691" s="9" t="s">
        <v>378</v>
      </c>
      <c r="O691" s="9" t="s">
        <v>46</v>
      </c>
      <c r="P691" s="9" t="s">
        <v>73</v>
      </c>
      <c r="Q691" s="9">
        <v>2019</v>
      </c>
      <c r="R691" s="9">
        <v>119037</v>
      </c>
      <c r="S691" s="9">
        <v>119037</v>
      </c>
      <c r="T691" s="9" t="b">
        <v>1</v>
      </c>
    </row>
    <row r="692" spans="1:20" ht="58" x14ac:dyDescent="0.35">
      <c r="A692" s="9">
        <v>1170</v>
      </c>
      <c r="B692" s="9">
        <v>296</v>
      </c>
      <c r="C692" s="9">
        <v>1363</v>
      </c>
      <c r="D692" s="9">
        <v>23935479</v>
      </c>
      <c r="E692" s="9" t="s">
        <v>1204</v>
      </c>
      <c r="F692" s="9" t="s">
        <v>12</v>
      </c>
      <c r="G692" s="9" t="s">
        <v>13</v>
      </c>
      <c r="H692" s="9" t="s">
        <v>1060</v>
      </c>
      <c r="I692" s="10">
        <v>43585</v>
      </c>
      <c r="J692" s="9"/>
      <c r="K692" s="9" t="s">
        <v>1162</v>
      </c>
      <c r="L692" s="9" t="s">
        <v>15</v>
      </c>
      <c r="M692" s="9" t="s">
        <v>15</v>
      </c>
      <c r="N692" s="9" t="s">
        <v>379</v>
      </c>
      <c r="O692" s="9" t="s">
        <v>169</v>
      </c>
      <c r="P692" s="9" t="s">
        <v>73</v>
      </c>
      <c r="Q692" s="9">
        <v>2012</v>
      </c>
      <c r="R692" s="9">
        <v>143358</v>
      </c>
      <c r="S692" s="9">
        <v>143358</v>
      </c>
      <c r="T692" s="9" t="b">
        <v>1</v>
      </c>
    </row>
    <row r="693" spans="1:20" ht="58" x14ac:dyDescent="0.35">
      <c r="A693" s="9">
        <v>1170</v>
      </c>
      <c r="B693" s="9">
        <v>296</v>
      </c>
      <c r="C693" s="9">
        <v>1364</v>
      </c>
      <c r="D693" s="9">
        <v>13458276</v>
      </c>
      <c r="E693" s="9" t="s">
        <v>1204</v>
      </c>
      <c r="F693" s="9" t="s">
        <v>12</v>
      </c>
      <c r="G693" s="9" t="s">
        <v>13</v>
      </c>
      <c r="H693" s="9" t="s">
        <v>1060</v>
      </c>
      <c r="I693" s="10">
        <v>43585</v>
      </c>
      <c r="J693" s="9"/>
      <c r="K693" s="9" t="s">
        <v>1162</v>
      </c>
      <c r="L693" s="9" t="s">
        <v>15</v>
      </c>
      <c r="M693" s="9" t="s">
        <v>15</v>
      </c>
      <c r="N693" s="9" t="s">
        <v>379</v>
      </c>
      <c r="O693" s="9" t="s">
        <v>169</v>
      </c>
      <c r="P693" s="9" t="s">
        <v>73</v>
      </c>
      <c r="Q693" s="9">
        <v>2012</v>
      </c>
      <c r="R693" s="9">
        <v>53359</v>
      </c>
      <c r="S693" s="9">
        <v>53359</v>
      </c>
      <c r="T693" s="9" t="b">
        <v>1</v>
      </c>
    </row>
    <row r="694" spans="1:20" ht="58" x14ac:dyDescent="0.35">
      <c r="A694" s="9">
        <v>1789</v>
      </c>
      <c r="B694" s="9">
        <v>297</v>
      </c>
      <c r="C694" s="9">
        <v>1904</v>
      </c>
      <c r="D694" s="9">
        <v>11878204</v>
      </c>
      <c r="E694" s="9" t="s">
        <v>1204</v>
      </c>
      <c r="F694" s="9" t="s">
        <v>12</v>
      </c>
      <c r="G694" s="9" t="s">
        <v>13</v>
      </c>
      <c r="H694" s="9" t="s">
        <v>1119</v>
      </c>
      <c r="I694" s="10">
        <v>43616</v>
      </c>
      <c r="J694" s="9"/>
      <c r="K694" s="9" t="s">
        <v>1162</v>
      </c>
      <c r="L694" s="9" t="s">
        <v>15</v>
      </c>
      <c r="M694" s="9" t="s">
        <v>15</v>
      </c>
      <c r="N694" s="9" t="s">
        <v>303</v>
      </c>
      <c r="O694" s="9" t="s">
        <v>46</v>
      </c>
      <c r="P694" s="9" t="s">
        <v>73</v>
      </c>
      <c r="Q694" s="9">
        <v>2019</v>
      </c>
      <c r="R694" s="9">
        <v>98956</v>
      </c>
      <c r="S694" s="9">
        <v>59338</v>
      </c>
      <c r="T694" s="9" t="b">
        <v>0</v>
      </c>
    </row>
    <row r="695" spans="1:20" ht="58" x14ac:dyDescent="0.35">
      <c r="A695" s="9">
        <v>1790</v>
      </c>
      <c r="B695" s="9">
        <v>298</v>
      </c>
      <c r="C695" s="9">
        <v>1905</v>
      </c>
      <c r="D695" s="9">
        <v>11878139</v>
      </c>
      <c r="E695" s="9" t="s">
        <v>1204</v>
      </c>
      <c r="F695" s="9" t="s">
        <v>12</v>
      </c>
      <c r="G695" s="9" t="s">
        <v>13</v>
      </c>
      <c r="H695" s="9" t="s">
        <v>1119</v>
      </c>
      <c r="I695" s="10">
        <v>43616</v>
      </c>
      <c r="J695" s="9"/>
      <c r="K695" s="9" t="s">
        <v>1162</v>
      </c>
      <c r="L695" s="9" t="s">
        <v>15</v>
      </c>
      <c r="M695" s="9" t="s">
        <v>15</v>
      </c>
      <c r="N695" s="9" t="s">
        <v>380</v>
      </c>
      <c r="O695" s="9" t="s">
        <v>46</v>
      </c>
      <c r="P695" s="9" t="s">
        <v>73</v>
      </c>
      <c r="Q695" s="9">
        <v>2018</v>
      </c>
      <c r="R695" s="9">
        <v>79392</v>
      </c>
      <c r="S695" s="9">
        <v>40518</v>
      </c>
      <c r="T695" s="9" t="b">
        <v>0</v>
      </c>
    </row>
    <row r="696" spans="1:20" ht="58" x14ac:dyDescent="0.35">
      <c r="A696" s="9">
        <v>1725</v>
      </c>
      <c r="B696" s="9">
        <v>823</v>
      </c>
      <c r="C696" s="9">
        <v>1846</v>
      </c>
      <c r="D696" s="9">
        <v>6047200</v>
      </c>
      <c r="E696" s="9" t="s">
        <v>1204</v>
      </c>
      <c r="F696" s="9" t="s">
        <v>12</v>
      </c>
      <c r="G696" s="9" t="s">
        <v>13</v>
      </c>
      <c r="H696" s="9" t="s">
        <v>1114</v>
      </c>
      <c r="I696" s="10">
        <v>42347</v>
      </c>
      <c r="J696" s="9"/>
      <c r="K696" s="9" t="s">
        <v>1162</v>
      </c>
      <c r="L696" s="9" t="s">
        <v>15</v>
      </c>
      <c r="M696" s="9" t="s">
        <v>15</v>
      </c>
      <c r="N696" s="9" t="s">
        <v>381</v>
      </c>
      <c r="O696" s="9" t="s">
        <v>163</v>
      </c>
      <c r="P696" s="9" t="s">
        <v>73</v>
      </c>
      <c r="Q696" s="9">
        <v>2014</v>
      </c>
      <c r="R696" s="9">
        <v>105884</v>
      </c>
      <c r="S696" s="9">
        <v>77815</v>
      </c>
      <c r="T696" s="9" t="b">
        <v>1</v>
      </c>
    </row>
    <row r="697" spans="1:20" ht="58" x14ac:dyDescent="0.35">
      <c r="A697" s="9">
        <v>1726</v>
      </c>
      <c r="B697" s="9">
        <v>824</v>
      </c>
      <c r="C697" s="9">
        <v>1847</v>
      </c>
      <c r="D697" s="9">
        <v>6047201</v>
      </c>
      <c r="E697" s="9" t="s">
        <v>1204</v>
      </c>
      <c r="F697" s="9" t="s">
        <v>12</v>
      </c>
      <c r="G697" s="9" t="s">
        <v>13</v>
      </c>
      <c r="H697" s="9" t="s">
        <v>1114</v>
      </c>
      <c r="I697" s="10">
        <v>42347</v>
      </c>
      <c r="J697" s="9"/>
      <c r="K697" s="9" t="s">
        <v>1162</v>
      </c>
      <c r="L697" s="9" t="s">
        <v>15</v>
      </c>
      <c r="M697" s="9" t="s">
        <v>15</v>
      </c>
      <c r="N697" s="9" t="s">
        <v>162</v>
      </c>
      <c r="O697" s="9" t="s">
        <v>163</v>
      </c>
      <c r="P697" s="9" t="s">
        <v>73</v>
      </c>
      <c r="Q697" s="9">
        <v>2014</v>
      </c>
      <c r="R697" s="9">
        <v>85476</v>
      </c>
      <c r="S697" s="9">
        <v>51004</v>
      </c>
      <c r="T697" s="9" t="b">
        <v>0</v>
      </c>
    </row>
    <row r="698" spans="1:20" ht="58" x14ac:dyDescent="0.35">
      <c r="A698" s="9">
        <v>1770</v>
      </c>
      <c r="B698" s="9">
        <v>968</v>
      </c>
      <c r="C698" s="9">
        <v>1819</v>
      </c>
      <c r="D698" s="9">
        <v>15169721</v>
      </c>
      <c r="E698" s="9" t="s">
        <v>1204</v>
      </c>
      <c r="F698" s="9" t="s">
        <v>12</v>
      </c>
      <c r="G698" s="9" t="s">
        <v>13</v>
      </c>
      <c r="H698" s="9" t="s">
        <v>1105</v>
      </c>
      <c r="I698" s="10">
        <v>43455</v>
      </c>
      <c r="J698" s="9"/>
      <c r="K698" s="9" t="s">
        <v>1162</v>
      </c>
      <c r="L698" s="9" t="s">
        <v>15</v>
      </c>
      <c r="M698" s="9" t="s">
        <v>15</v>
      </c>
      <c r="N698" s="9" t="s">
        <v>56</v>
      </c>
      <c r="O698" s="9" t="s">
        <v>35</v>
      </c>
      <c r="P698" s="9" t="s">
        <v>73</v>
      </c>
      <c r="Q698" s="9">
        <v>2013</v>
      </c>
      <c r="R698" s="9">
        <v>136412</v>
      </c>
      <c r="S698" s="9">
        <v>136412</v>
      </c>
      <c r="T698" s="9" t="b">
        <v>1</v>
      </c>
    </row>
    <row r="699" spans="1:20" ht="58" x14ac:dyDescent="0.35">
      <c r="A699" s="9">
        <v>1771</v>
      </c>
      <c r="B699" s="9">
        <v>967</v>
      </c>
      <c r="C699" s="9">
        <v>1820</v>
      </c>
      <c r="D699" s="9">
        <v>15169800</v>
      </c>
      <c r="E699" s="9" t="s">
        <v>1204</v>
      </c>
      <c r="F699" s="9" t="s">
        <v>12</v>
      </c>
      <c r="G699" s="9" t="s">
        <v>13</v>
      </c>
      <c r="H699" s="9" t="s">
        <v>1105</v>
      </c>
      <c r="I699" s="10">
        <v>43455</v>
      </c>
      <c r="J699" s="9"/>
      <c r="K699" s="9" t="s">
        <v>1162</v>
      </c>
      <c r="L699" s="9" t="s">
        <v>15</v>
      </c>
      <c r="M699" s="9" t="s">
        <v>15</v>
      </c>
      <c r="N699" s="9" t="s">
        <v>56</v>
      </c>
      <c r="O699" s="9" t="s">
        <v>35</v>
      </c>
      <c r="P699" s="9" t="s">
        <v>73</v>
      </c>
      <c r="Q699" s="9">
        <v>2015</v>
      </c>
      <c r="R699" s="9">
        <v>81552</v>
      </c>
      <c r="S699" s="9">
        <v>81552</v>
      </c>
      <c r="T699" s="9" t="b">
        <v>1</v>
      </c>
    </row>
    <row r="700" spans="1:20" ht="58" x14ac:dyDescent="0.35">
      <c r="A700" s="9">
        <v>1793</v>
      </c>
      <c r="B700" s="9">
        <v>850</v>
      </c>
      <c r="C700" s="9">
        <v>1822</v>
      </c>
      <c r="D700" s="9">
        <v>6047199</v>
      </c>
      <c r="E700" s="9" t="s">
        <v>1204</v>
      </c>
      <c r="F700" s="9" t="s">
        <v>12</v>
      </c>
      <c r="G700" s="9" t="s">
        <v>13</v>
      </c>
      <c r="H700" s="9" t="s">
        <v>1109</v>
      </c>
      <c r="I700" s="10">
        <v>42684</v>
      </c>
      <c r="J700" s="9"/>
      <c r="K700" s="9" t="s">
        <v>1162</v>
      </c>
      <c r="L700" s="9" t="s">
        <v>15</v>
      </c>
      <c r="M700" s="9" t="s">
        <v>15</v>
      </c>
      <c r="N700" s="9" t="s">
        <v>382</v>
      </c>
      <c r="O700" s="9" t="s">
        <v>20</v>
      </c>
      <c r="P700" s="9" t="s">
        <v>73</v>
      </c>
      <c r="Q700" s="9">
        <v>2013</v>
      </c>
      <c r="R700" s="9">
        <v>198937</v>
      </c>
      <c r="S700" s="9">
        <v>210936</v>
      </c>
      <c r="T700" s="9" t="b">
        <v>0</v>
      </c>
    </row>
    <row r="701" spans="1:20" ht="58" x14ac:dyDescent="0.35">
      <c r="A701" s="9">
        <v>1795</v>
      </c>
      <c r="B701" s="9">
        <v>914</v>
      </c>
      <c r="C701" s="9">
        <v>1824</v>
      </c>
      <c r="D701" s="9">
        <v>6867640</v>
      </c>
      <c r="E701" s="9" t="s">
        <v>1204</v>
      </c>
      <c r="F701" s="9" t="s">
        <v>12</v>
      </c>
      <c r="G701" s="9" t="s">
        <v>13</v>
      </c>
      <c r="H701" s="9" t="s">
        <v>1109</v>
      </c>
      <c r="I701" s="10">
        <v>43090</v>
      </c>
      <c r="J701" s="9"/>
      <c r="K701" s="9" t="s">
        <v>1162</v>
      </c>
      <c r="L701" s="9" t="s">
        <v>15</v>
      </c>
      <c r="M701" s="9" t="s">
        <v>15</v>
      </c>
      <c r="N701" s="9" t="s">
        <v>383</v>
      </c>
      <c r="O701" s="9" t="s">
        <v>20</v>
      </c>
      <c r="P701" s="9" t="s">
        <v>73</v>
      </c>
      <c r="Q701" s="9">
        <v>2014</v>
      </c>
      <c r="R701" s="9">
        <v>92547</v>
      </c>
      <c r="S701" s="9">
        <v>92547</v>
      </c>
      <c r="T701" s="9" t="b">
        <v>0</v>
      </c>
    </row>
    <row r="702" spans="1:20" ht="58" x14ac:dyDescent="0.35">
      <c r="A702" s="9">
        <v>1797</v>
      </c>
      <c r="B702" s="9">
        <v>861</v>
      </c>
      <c r="C702" s="9">
        <v>1825</v>
      </c>
      <c r="D702" s="9">
        <v>6047202</v>
      </c>
      <c r="E702" s="9" t="s">
        <v>1204</v>
      </c>
      <c r="F702" s="9" t="s">
        <v>12</v>
      </c>
      <c r="G702" s="9" t="s">
        <v>13</v>
      </c>
      <c r="H702" s="9" t="s">
        <v>1109</v>
      </c>
      <c r="I702" s="10">
        <v>42718</v>
      </c>
      <c r="J702" s="9"/>
      <c r="K702" s="9" t="s">
        <v>1162</v>
      </c>
      <c r="L702" s="9" t="s">
        <v>15</v>
      </c>
      <c r="M702" s="9" t="s">
        <v>15</v>
      </c>
      <c r="N702" s="9" t="s">
        <v>384</v>
      </c>
      <c r="O702" s="9" t="s">
        <v>20</v>
      </c>
      <c r="P702" s="9" t="s">
        <v>73</v>
      </c>
      <c r="Q702" s="9">
        <v>2013</v>
      </c>
      <c r="R702" s="9">
        <v>121692</v>
      </c>
      <c r="S702" s="9">
        <v>125160</v>
      </c>
      <c r="T702" s="9" t="b">
        <v>0</v>
      </c>
    </row>
    <row r="703" spans="1:20" ht="58" x14ac:dyDescent="0.35">
      <c r="A703" s="9">
        <v>1798</v>
      </c>
      <c r="B703" s="9">
        <v>887</v>
      </c>
      <c r="C703" s="9">
        <v>1826</v>
      </c>
      <c r="D703" s="9">
        <v>6867581</v>
      </c>
      <c r="E703" s="9" t="s">
        <v>1204</v>
      </c>
      <c r="F703" s="9" t="s">
        <v>12</v>
      </c>
      <c r="G703" s="9" t="s">
        <v>13</v>
      </c>
      <c r="H703" s="9" t="s">
        <v>1109</v>
      </c>
      <c r="I703" s="10">
        <v>43090</v>
      </c>
      <c r="J703" s="9"/>
      <c r="K703" s="9" t="s">
        <v>1162</v>
      </c>
      <c r="L703" s="9" t="s">
        <v>15</v>
      </c>
      <c r="M703" s="9" t="s">
        <v>15</v>
      </c>
      <c r="N703" s="9" t="s">
        <v>19</v>
      </c>
      <c r="O703" s="9" t="s">
        <v>20</v>
      </c>
      <c r="P703" s="9" t="s">
        <v>73</v>
      </c>
      <c r="Q703" s="9">
        <v>2014</v>
      </c>
      <c r="R703" s="9">
        <v>119981</v>
      </c>
      <c r="S703" s="9">
        <v>119981</v>
      </c>
      <c r="T703" s="9" t="b">
        <v>0</v>
      </c>
    </row>
    <row r="704" spans="1:20" ht="58" x14ac:dyDescent="0.35">
      <c r="A704" s="9">
        <v>117</v>
      </c>
      <c r="B704" s="9">
        <v>1129</v>
      </c>
      <c r="C704" s="9">
        <v>316</v>
      </c>
      <c r="D704" s="9">
        <v>19835229</v>
      </c>
      <c r="E704" s="9" t="s">
        <v>1204</v>
      </c>
      <c r="F704" s="9" t="s">
        <v>12</v>
      </c>
      <c r="G704" s="9" t="s">
        <v>13</v>
      </c>
      <c r="H704" s="9" t="s">
        <v>998</v>
      </c>
      <c r="I704" s="10">
        <v>44560</v>
      </c>
      <c r="J704" s="9"/>
      <c r="K704" s="9" t="s">
        <v>1163</v>
      </c>
      <c r="L704" s="9" t="s">
        <v>15</v>
      </c>
      <c r="M704" s="9" t="s">
        <v>15</v>
      </c>
      <c r="N704" s="9" t="s">
        <v>181</v>
      </c>
      <c r="O704" s="9" t="s">
        <v>46</v>
      </c>
      <c r="P704" s="9" t="s">
        <v>73</v>
      </c>
      <c r="Q704" s="9">
        <v>2019</v>
      </c>
      <c r="R704" s="9">
        <v>192777</v>
      </c>
      <c r="S704" s="9">
        <v>117075</v>
      </c>
      <c r="T704" s="9" t="b">
        <v>0</v>
      </c>
    </row>
    <row r="705" spans="1:20" ht="58" x14ac:dyDescent="0.35">
      <c r="A705" s="9">
        <v>143</v>
      </c>
      <c r="B705" s="9">
        <v>1170</v>
      </c>
      <c r="C705" s="9">
        <v>342</v>
      </c>
      <c r="D705" s="9">
        <v>22887485</v>
      </c>
      <c r="E705" s="9" t="s">
        <v>1204</v>
      </c>
      <c r="F705" s="9" t="s">
        <v>12</v>
      </c>
      <c r="G705" s="9" t="s">
        <v>13</v>
      </c>
      <c r="H705" s="9" t="s">
        <v>972</v>
      </c>
      <c r="I705" s="10">
        <v>44761</v>
      </c>
      <c r="J705" s="9"/>
      <c r="K705" s="9" t="s">
        <v>1163</v>
      </c>
      <c r="L705" s="9" t="s">
        <v>15</v>
      </c>
      <c r="M705" s="9" t="s">
        <v>15</v>
      </c>
      <c r="N705" s="9" t="s">
        <v>385</v>
      </c>
      <c r="O705" s="9" t="s">
        <v>17</v>
      </c>
      <c r="P705" s="9" t="s">
        <v>73</v>
      </c>
      <c r="Q705" s="9">
        <v>2018</v>
      </c>
      <c r="R705" s="9">
        <v>172589</v>
      </c>
      <c r="S705" s="9">
        <v>104969</v>
      </c>
      <c r="T705" s="9" t="b">
        <v>1</v>
      </c>
    </row>
    <row r="706" spans="1:20" ht="58" x14ac:dyDescent="0.35">
      <c r="A706" s="9">
        <v>201</v>
      </c>
      <c r="B706" s="9">
        <v>1049</v>
      </c>
      <c r="C706" s="9">
        <v>389</v>
      </c>
      <c r="D706" s="9">
        <v>11877605</v>
      </c>
      <c r="E706" s="9" t="s">
        <v>1204</v>
      </c>
      <c r="F706" s="9" t="s">
        <v>12</v>
      </c>
      <c r="G706" s="9" t="s">
        <v>13</v>
      </c>
      <c r="H706" s="9" t="s">
        <v>1104</v>
      </c>
      <c r="I706" s="10">
        <v>43689</v>
      </c>
      <c r="J706" s="9"/>
      <c r="K706" s="9" t="s">
        <v>1163</v>
      </c>
      <c r="L706" s="9" t="s">
        <v>15</v>
      </c>
      <c r="M706" s="9" t="s">
        <v>15</v>
      </c>
      <c r="N706" s="9" t="s">
        <v>386</v>
      </c>
      <c r="O706" s="9" t="s">
        <v>65</v>
      </c>
      <c r="P706" s="9" t="s">
        <v>73</v>
      </c>
      <c r="Q706" s="9">
        <v>1999</v>
      </c>
      <c r="R706" s="9">
        <v>79648</v>
      </c>
      <c r="S706" s="9">
        <v>31745</v>
      </c>
      <c r="T706" s="9" t="b">
        <v>0</v>
      </c>
    </row>
    <row r="707" spans="1:20" ht="58" x14ac:dyDescent="0.35">
      <c r="A707" s="9">
        <v>206</v>
      </c>
      <c r="B707" s="9">
        <v>1050</v>
      </c>
      <c r="C707" s="9">
        <v>393</v>
      </c>
      <c r="D707" s="9">
        <v>11878134</v>
      </c>
      <c r="E707" s="9" t="s">
        <v>1204</v>
      </c>
      <c r="F707" s="9" t="s">
        <v>12</v>
      </c>
      <c r="G707" s="9" t="s">
        <v>13</v>
      </c>
      <c r="H707" s="9" t="s">
        <v>1104</v>
      </c>
      <c r="I707" s="10">
        <v>43689</v>
      </c>
      <c r="J707" s="9"/>
      <c r="K707" s="9" t="s">
        <v>1163</v>
      </c>
      <c r="L707" s="9" t="s">
        <v>15</v>
      </c>
      <c r="M707" s="9" t="s">
        <v>15</v>
      </c>
      <c r="N707" s="9" t="s">
        <v>387</v>
      </c>
      <c r="O707" s="9" t="s">
        <v>94</v>
      </c>
      <c r="P707" s="9" t="s">
        <v>73</v>
      </c>
      <c r="Q707" s="9">
        <v>2017</v>
      </c>
      <c r="R707" s="9">
        <v>69000</v>
      </c>
      <c r="S707" s="9">
        <v>34000</v>
      </c>
      <c r="T707" s="9" t="b">
        <v>0</v>
      </c>
    </row>
    <row r="708" spans="1:20" ht="58" x14ac:dyDescent="0.35">
      <c r="A708" s="9">
        <v>207</v>
      </c>
      <c r="B708" s="9">
        <v>1051</v>
      </c>
      <c r="C708" s="9">
        <v>394</v>
      </c>
      <c r="D708" s="9">
        <v>11878136</v>
      </c>
      <c r="E708" s="9" t="s">
        <v>1204</v>
      </c>
      <c r="F708" s="9" t="s">
        <v>12</v>
      </c>
      <c r="G708" s="9" t="s">
        <v>13</v>
      </c>
      <c r="H708" s="9" t="s">
        <v>1104</v>
      </c>
      <c r="I708" s="10">
        <v>43689</v>
      </c>
      <c r="J708" s="9"/>
      <c r="K708" s="9" t="s">
        <v>1163</v>
      </c>
      <c r="L708" s="9" t="s">
        <v>15</v>
      </c>
      <c r="M708" s="9" t="s">
        <v>15</v>
      </c>
      <c r="N708" s="9" t="s">
        <v>388</v>
      </c>
      <c r="O708" s="9" t="s">
        <v>94</v>
      </c>
      <c r="P708" s="9" t="s">
        <v>73</v>
      </c>
      <c r="Q708" s="9">
        <v>2018</v>
      </c>
      <c r="R708" s="9">
        <v>69451</v>
      </c>
      <c r="S708" s="9">
        <v>34516</v>
      </c>
      <c r="T708" s="9" t="b">
        <v>0</v>
      </c>
    </row>
    <row r="709" spans="1:20" ht="58" x14ac:dyDescent="0.35">
      <c r="A709" s="9">
        <v>210</v>
      </c>
      <c r="B709" s="9">
        <v>1085</v>
      </c>
      <c r="C709" s="9">
        <v>395</v>
      </c>
      <c r="D709" s="9">
        <v>18722840</v>
      </c>
      <c r="E709" s="9" t="s">
        <v>1204</v>
      </c>
      <c r="F709" s="9" t="s">
        <v>12</v>
      </c>
      <c r="G709" s="9" t="s">
        <v>13</v>
      </c>
      <c r="H709" s="9" t="s">
        <v>1104</v>
      </c>
      <c r="I709" s="10">
        <v>44477</v>
      </c>
      <c r="J709" s="9"/>
      <c r="K709" s="9" t="s">
        <v>1163</v>
      </c>
      <c r="L709" s="9" t="s">
        <v>15</v>
      </c>
      <c r="M709" s="9" t="s">
        <v>15</v>
      </c>
      <c r="N709" s="9" t="s">
        <v>42</v>
      </c>
      <c r="O709" s="9" t="s">
        <v>17</v>
      </c>
      <c r="P709" s="9" t="s">
        <v>73</v>
      </c>
      <c r="Q709" s="9">
        <v>2015</v>
      </c>
      <c r="R709" s="9">
        <v>79035</v>
      </c>
      <c r="S709" s="9">
        <v>40608</v>
      </c>
      <c r="T709" s="9" t="b">
        <v>1</v>
      </c>
    </row>
    <row r="710" spans="1:20" ht="58" x14ac:dyDescent="0.35">
      <c r="A710" s="9">
        <v>211</v>
      </c>
      <c r="B710" s="9">
        <v>1086</v>
      </c>
      <c r="C710" s="9">
        <v>396</v>
      </c>
      <c r="D710" s="9">
        <v>18722810</v>
      </c>
      <c r="E710" s="9" t="s">
        <v>1204</v>
      </c>
      <c r="F710" s="9" t="s">
        <v>12</v>
      </c>
      <c r="G710" s="9" t="s">
        <v>13</v>
      </c>
      <c r="H710" s="9" t="s">
        <v>1104</v>
      </c>
      <c r="I710" s="10">
        <v>44477</v>
      </c>
      <c r="J710" s="9"/>
      <c r="K710" s="9" t="s">
        <v>1163</v>
      </c>
      <c r="L710" s="9" t="s">
        <v>15</v>
      </c>
      <c r="M710" s="9" t="s">
        <v>15</v>
      </c>
      <c r="N710" s="9" t="s">
        <v>389</v>
      </c>
      <c r="O710" s="9" t="s">
        <v>65</v>
      </c>
      <c r="P710" s="9" t="s">
        <v>73</v>
      </c>
      <c r="Q710" s="9">
        <v>2019</v>
      </c>
      <c r="R710" s="9">
        <v>72786</v>
      </c>
      <c r="S710" s="9">
        <v>42554</v>
      </c>
      <c r="T710" s="9" t="b">
        <v>0</v>
      </c>
    </row>
    <row r="711" spans="1:20" ht="58" x14ac:dyDescent="0.35">
      <c r="A711" s="9">
        <v>212</v>
      </c>
      <c r="B711" s="9">
        <v>1083</v>
      </c>
      <c r="C711" s="9">
        <v>397</v>
      </c>
      <c r="D711" s="9">
        <v>18722834</v>
      </c>
      <c r="E711" s="9" t="s">
        <v>1204</v>
      </c>
      <c r="F711" s="9" t="s">
        <v>12</v>
      </c>
      <c r="G711" s="9" t="s">
        <v>13</v>
      </c>
      <c r="H711" s="9" t="s">
        <v>1104</v>
      </c>
      <c r="I711" s="10">
        <v>44477</v>
      </c>
      <c r="J711" s="9"/>
      <c r="K711" s="9" t="s">
        <v>1163</v>
      </c>
      <c r="L711" s="9" t="s">
        <v>15</v>
      </c>
      <c r="M711" s="9" t="s">
        <v>15</v>
      </c>
      <c r="N711" s="9" t="s">
        <v>390</v>
      </c>
      <c r="O711" s="9" t="s">
        <v>38</v>
      </c>
      <c r="P711" s="9" t="s">
        <v>73</v>
      </c>
      <c r="Q711" s="9">
        <v>2005</v>
      </c>
      <c r="R711" s="9">
        <v>115133</v>
      </c>
      <c r="S711" s="9">
        <v>78908</v>
      </c>
      <c r="T711" s="9" t="b">
        <v>0</v>
      </c>
    </row>
    <row r="712" spans="1:20" ht="58" x14ac:dyDescent="0.35">
      <c r="A712" s="9">
        <v>213</v>
      </c>
      <c r="B712" s="9">
        <v>1084</v>
      </c>
      <c r="C712" s="9">
        <v>398</v>
      </c>
      <c r="D712" s="9">
        <v>18722828</v>
      </c>
      <c r="E712" s="9" t="s">
        <v>1204</v>
      </c>
      <c r="F712" s="9" t="s">
        <v>12</v>
      </c>
      <c r="G712" s="9" t="s">
        <v>13</v>
      </c>
      <c r="H712" s="9" t="s">
        <v>1104</v>
      </c>
      <c r="I712" s="10">
        <v>44477</v>
      </c>
      <c r="J712" s="9"/>
      <c r="K712" s="9" t="s">
        <v>1163</v>
      </c>
      <c r="L712" s="9" t="s">
        <v>15</v>
      </c>
      <c r="M712" s="9" t="s">
        <v>15</v>
      </c>
      <c r="N712" s="9" t="s">
        <v>391</v>
      </c>
      <c r="O712" s="9" t="s">
        <v>94</v>
      </c>
      <c r="P712" s="9" t="s">
        <v>73</v>
      </c>
      <c r="Q712" s="9">
        <v>2019</v>
      </c>
      <c r="R712" s="9">
        <v>75262</v>
      </c>
      <c r="S712" s="9">
        <v>41142</v>
      </c>
      <c r="T712" s="9" t="b">
        <v>0</v>
      </c>
    </row>
    <row r="713" spans="1:20" ht="58" x14ac:dyDescent="0.35">
      <c r="A713" s="9">
        <v>214</v>
      </c>
      <c r="B713" s="9">
        <v>1080</v>
      </c>
      <c r="C713" s="9">
        <v>399</v>
      </c>
      <c r="D713" s="9">
        <v>18722856</v>
      </c>
      <c r="E713" s="9" t="s">
        <v>1204</v>
      </c>
      <c r="F713" s="9" t="s">
        <v>12</v>
      </c>
      <c r="G713" s="9" t="s">
        <v>13</v>
      </c>
      <c r="H713" s="9" t="s">
        <v>1104</v>
      </c>
      <c r="I713" s="10">
        <v>44477</v>
      </c>
      <c r="J713" s="9"/>
      <c r="K713" s="9" t="s">
        <v>1163</v>
      </c>
      <c r="L713" s="9" t="s">
        <v>15</v>
      </c>
      <c r="M713" s="9" t="s">
        <v>15</v>
      </c>
      <c r="N713" s="9" t="s">
        <v>392</v>
      </c>
      <c r="O713" s="9" t="s">
        <v>94</v>
      </c>
      <c r="P713" s="9" t="s">
        <v>73</v>
      </c>
      <c r="Q713" s="9">
        <v>2018</v>
      </c>
      <c r="R713" s="9">
        <v>70170</v>
      </c>
      <c r="S713" s="9">
        <v>36865</v>
      </c>
      <c r="T713" s="9" t="b">
        <v>0</v>
      </c>
    </row>
    <row r="714" spans="1:20" ht="58" x14ac:dyDescent="0.35">
      <c r="A714" s="9">
        <v>216</v>
      </c>
      <c r="B714" s="9">
        <v>1081</v>
      </c>
      <c r="C714" s="9">
        <v>404</v>
      </c>
      <c r="D714" s="9">
        <v>18722817</v>
      </c>
      <c r="E714" s="9" t="s">
        <v>1204</v>
      </c>
      <c r="F714" s="9" t="s">
        <v>12</v>
      </c>
      <c r="G714" s="9" t="s">
        <v>13</v>
      </c>
      <c r="H714" s="9" t="s">
        <v>1104</v>
      </c>
      <c r="I714" s="10">
        <v>44477</v>
      </c>
      <c r="J714" s="9"/>
      <c r="K714" s="9" t="s">
        <v>1163</v>
      </c>
      <c r="L714" s="9" t="s">
        <v>15</v>
      </c>
      <c r="M714" s="9" t="s">
        <v>15</v>
      </c>
      <c r="N714" s="9" t="s">
        <v>393</v>
      </c>
      <c r="O714" s="9" t="s">
        <v>65</v>
      </c>
      <c r="P714" s="9" t="s">
        <v>73</v>
      </c>
      <c r="Q714" s="9">
        <v>2019</v>
      </c>
      <c r="R714" s="9">
        <v>72307</v>
      </c>
      <c r="S714" s="9">
        <v>30122</v>
      </c>
      <c r="T714" s="9" t="b">
        <v>0</v>
      </c>
    </row>
    <row r="715" spans="1:20" ht="58" x14ac:dyDescent="0.35">
      <c r="A715" s="9">
        <v>463</v>
      </c>
      <c r="B715" s="9">
        <v>1027</v>
      </c>
      <c r="C715" s="9">
        <v>667</v>
      </c>
      <c r="D715" s="9">
        <v>17384238</v>
      </c>
      <c r="E715" s="9" t="s">
        <v>1204</v>
      </c>
      <c r="F715" s="9" t="s">
        <v>12</v>
      </c>
      <c r="G715" s="9" t="s">
        <v>13</v>
      </c>
      <c r="H715" s="9" t="s">
        <v>943</v>
      </c>
      <c r="I715" s="10">
        <v>44183</v>
      </c>
      <c r="J715" s="9"/>
      <c r="K715" s="9" t="s">
        <v>1163</v>
      </c>
      <c r="L715" s="9" t="s">
        <v>15</v>
      </c>
      <c r="M715" s="9" t="s">
        <v>15</v>
      </c>
      <c r="N715" s="9" t="s">
        <v>109</v>
      </c>
      <c r="O715" s="9" t="s">
        <v>30</v>
      </c>
      <c r="P715" s="9" t="s">
        <v>73</v>
      </c>
      <c r="Q715" s="9">
        <v>2020</v>
      </c>
      <c r="R715" s="9">
        <v>96750</v>
      </c>
      <c r="S715" s="9">
        <v>67700</v>
      </c>
      <c r="T715" s="9" t="b">
        <v>0</v>
      </c>
    </row>
    <row r="716" spans="1:20" ht="58" x14ac:dyDescent="0.35">
      <c r="A716" s="9">
        <v>464</v>
      </c>
      <c r="B716" s="9">
        <v>1082</v>
      </c>
      <c r="C716" s="9">
        <v>668</v>
      </c>
      <c r="D716" s="9">
        <v>18205495</v>
      </c>
      <c r="E716" s="9" t="s">
        <v>1204</v>
      </c>
      <c r="F716" s="9" t="s">
        <v>12</v>
      </c>
      <c r="G716" s="9" t="s">
        <v>13</v>
      </c>
      <c r="H716" s="9" t="s">
        <v>943</v>
      </c>
      <c r="I716" s="10">
        <v>44477</v>
      </c>
      <c r="J716" s="9"/>
      <c r="K716" s="9" t="s">
        <v>1163</v>
      </c>
      <c r="L716" s="9" t="s">
        <v>15</v>
      </c>
      <c r="M716" s="9" t="s">
        <v>15</v>
      </c>
      <c r="N716" s="9" t="s">
        <v>394</v>
      </c>
      <c r="O716" s="9" t="s">
        <v>94</v>
      </c>
      <c r="P716" s="9" t="s">
        <v>73</v>
      </c>
      <c r="Q716" s="9">
        <v>2018</v>
      </c>
      <c r="R716" s="9">
        <v>74319</v>
      </c>
      <c r="S716" s="9">
        <v>45839</v>
      </c>
      <c r="T716" s="9" t="b">
        <v>1</v>
      </c>
    </row>
    <row r="717" spans="1:20" ht="58" x14ac:dyDescent="0.35">
      <c r="A717" s="9">
        <v>495</v>
      </c>
      <c r="B717" s="9">
        <v>1192</v>
      </c>
      <c r="C717" s="9">
        <v>693</v>
      </c>
      <c r="D717" s="9">
        <v>25110696</v>
      </c>
      <c r="E717" s="9" t="s">
        <v>1204</v>
      </c>
      <c r="F717" s="9" t="s">
        <v>12</v>
      </c>
      <c r="G717" s="9" t="s">
        <v>13</v>
      </c>
      <c r="H717" s="9" t="s">
        <v>1008</v>
      </c>
      <c r="I717" s="10">
        <v>44907</v>
      </c>
      <c r="J717" s="9"/>
      <c r="K717" s="9" t="s">
        <v>1163</v>
      </c>
      <c r="L717" s="9" t="s">
        <v>15</v>
      </c>
      <c r="M717" s="9" t="s">
        <v>15</v>
      </c>
      <c r="N717" s="9" t="s">
        <v>395</v>
      </c>
      <c r="O717" s="9" t="s">
        <v>171</v>
      </c>
      <c r="P717" s="9" t="s">
        <v>73</v>
      </c>
      <c r="Q717" s="9">
        <v>2021</v>
      </c>
      <c r="R717" s="9">
        <v>105741</v>
      </c>
      <c r="S717" s="9">
        <v>55257</v>
      </c>
      <c r="T717" s="9" t="b">
        <v>1</v>
      </c>
    </row>
    <row r="718" spans="1:20" ht="58" x14ac:dyDescent="0.35">
      <c r="A718" s="9">
        <v>528</v>
      </c>
      <c r="B718" s="9">
        <v>1048</v>
      </c>
      <c r="C718" s="9">
        <v>825</v>
      </c>
      <c r="D718" s="9">
        <v>17682930</v>
      </c>
      <c r="E718" s="9" t="s">
        <v>1204</v>
      </c>
      <c r="F718" s="9" t="s">
        <v>12</v>
      </c>
      <c r="G718" s="9" t="s">
        <v>13</v>
      </c>
      <c r="H718" s="9" t="s">
        <v>1094</v>
      </c>
      <c r="I718" s="10">
        <v>44399</v>
      </c>
      <c r="J718" s="9"/>
      <c r="K718" s="9" t="s">
        <v>1163</v>
      </c>
      <c r="L718" s="9" t="s">
        <v>15</v>
      </c>
      <c r="M718" s="9" t="s">
        <v>15</v>
      </c>
      <c r="N718" s="9" t="s">
        <v>396</v>
      </c>
      <c r="O718" s="9" t="s">
        <v>397</v>
      </c>
      <c r="P718" s="9" t="s">
        <v>73</v>
      </c>
      <c r="Q718" s="9">
        <v>2018</v>
      </c>
      <c r="R718" s="9">
        <v>99012</v>
      </c>
      <c r="S718" s="9">
        <v>49223</v>
      </c>
      <c r="T718" s="9" t="b">
        <v>0</v>
      </c>
    </row>
    <row r="719" spans="1:20" ht="58" x14ac:dyDescent="0.35">
      <c r="A719" s="9">
        <v>493</v>
      </c>
      <c r="B719" s="9">
        <v>1188</v>
      </c>
      <c r="C719" s="9">
        <v>691</v>
      </c>
      <c r="D719" s="9">
        <v>24300786</v>
      </c>
      <c r="E719" s="9" t="s">
        <v>1204</v>
      </c>
      <c r="F719" s="9" t="s">
        <v>12</v>
      </c>
      <c r="G719" s="9" t="s">
        <v>13</v>
      </c>
      <c r="H719" s="9" t="s">
        <v>1008</v>
      </c>
      <c r="I719" s="10">
        <v>44868</v>
      </c>
      <c r="J719" s="9"/>
      <c r="K719" s="9" t="s">
        <v>1163</v>
      </c>
      <c r="L719" s="9" t="s">
        <v>15</v>
      </c>
      <c r="M719" s="9" t="s">
        <v>15</v>
      </c>
      <c r="N719" s="9" t="s">
        <v>303</v>
      </c>
      <c r="O719" s="9" t="s">
        <v>46</v>
      </c>
      <c r="P719" s="9" t="s">
        <v>73</v>
      </c>
      <c r="Q719" s="9">
        <v>2014</v>
      </c>
      <c r="R719" s="9">
        <v>142745</v>
      </c>
      <c r="S719" s="9">
        <v>74455</v>
      </c>
      <c r="T719" s="9" t="b">
        <v>1</v>
      </c>
    </row>
    <row r="720" spans="1:20" ht="58" x14ac:dyDescent="0.35">
      <c r="A720" s="9">
        <v>494</v>
      </c>
      <c r="B720" s="9">
        <v>1189</v>
      </c>
      <c r="C720" s="9">
        <v>692</v>
      </c>
      <c r="D720" s="9">
        <v>24300787</v>
      </c>
      <c r="E720" s="9" t="s">
        <v>1204</v>
      </c>
      <c r="F720" s="9" t="s">
        <v>12</v>
      </c>
      <c r="G720" s="9" t="s">
        <v>13</v>
      </c>
      <c r="H720" s="9" t="s">
        <v>1008</v>
      </c>
      <c r="I720" s="10">
        <v>44868</v>
      </c>
      <c r="J720" s="9"/>
      <c r="K720" s="9" t="s">
        <v>1163</v>
      </c>
      <c r="L720" s="9" t="s">
        <v>15</v>
      </c>
      <c r="M720" s="9" t="s">
        <v>15</v>
      </c>
      <c r="N720" s="9" t="s">
        <v>200</v>
      </c>
      <c r="O720" s="9" t="s">
        <v>46</v>
      </c>
      <c r="P720" s="9" t="s">
        <v>73</v>
      </c>
      <c r="Q720" s="9">
        <v>2017</v>
      </c>
      <c r="R720" s="9">
        <v>198076</v>
      </c>
      <c r="S720" s="9">
        <v>93058</v>
      </c>
      <c r="T720" s="9" t="b">
        <v>1</v>
      </c>
    </row>
    <row r="721" spans="1:20" ht="58" x14ac:dyDescent="0.35">
      <c r="A721" s="9">
        <v>496</v>
      </c>
      <c r="B721" s="9">
        <v>1190</v>
      </c>
      <c r="C721" s="9">
        <v>694</v>
      </c>
      <c r="D721" s="9">
        <v>24300789</v>
      </c>
      <c r="E721" s="9" t="s">
        <v>1204</v>
      </c>
      <c r="F721" s="9" t="s">
        <v>12</v>
      </c>
      <c r="G721" s="9" t="s">
        <v>13</v>
      </c>
      <c r="H721" s="9" t="s">
        <v>1008</v>
      </c>
      <c r="I721" s="10">
        <v>44868</v>
      </c>
      <c r="J721" s="9"/>
      <c r="K721" s="9" t="s">
        <v>1163</v>
      </c>
      <c r="L721" s="9" t="s">
        <v>15</v>
      </c>
      <c r="M721" s="9" t="s">
        <v>15</v>
      </c>
      <c r="N721" s="9" t="s">
        <v>200</v>
      </c>
      <c r="O721" s="9" t="s">
        <v>46</v>
      </c>
      <c r="P721" s="9" t="s">
        <v>73</v>
      </c>
      <c r="Q721" s="9">
        <v>2022</v>
      </c>
      <c r="R721" s="9">
        <v>281008</v>
      </c>
      <c r="S721" s="9">
        <v>161897</v>
      </c>
      <c r="T721" s="9" t="b">
        <v>1</v>
      </c>
    </row>
    <row r="722" spans="1:20" ht="58" x14ac:dyDescent="0.35">
      <c r="A722" s="9">
        <v>497</v>
      </c>
      <c r="B722" s="9">
        <v>1191</v>
      </c>
      <c r="C722" s="9">
        <v>695</v>
      </c>
      <c r="D722" s="9">
        <v>24300788</v>
      </c>
      <c r="E722" s="9" t="s">
        <v>1204</v>
      </c>
      <c r="F722" s="9" t="s">
        <v>12</v>
      </c>
      <c r="G722" s="9" t="s">
        <v>13</v>
      </c>
      <c r="H722" s="9" t="s">
        <v>1008</v>
      </c>
      <c r="I722" s="10">
        <v>44868</v>
      </c>
      <c r="J722" s="9"/>
      <c r="K722" s="9" t="s">
        <v>1163</v>
      </c>
      <c r="L722" s="9" t="s">
        <v>15</v>
      </c>
      <c r="M722" s="9" t="s">
        <v>15</v>
      </c>
      <c r="N722" s="9" t="s">
        <v>361</v>
      </c>
      <c r="O722" s="9" t="s">
        <v>46</v>
      </c>
      <c r="P722" s="9" t="s">
        <v>73</v>
      </c>
      <c r="Q722" s="9">
        <v>2019</v>
      </c>
      <c r="R722" s="9">
        <v>165500</v>
      </c>
      <c r="S722" s="9">
        <v>84686</v>
      </c>
      <c r="T722" s="9" t="b">
        <v>1</v>
      </c>
    </row>
    <row r="723" spans="1:20" ht="58" x14ac:dyDescent="0.35">
      <c r="A723" s="9">
        <v>1034</v>
      </c>
      <c r="B723" s="9">
        <v>1184</v>
      </c>
      <c r="C723" s="9">
        <v>1256</v>
      </c>
      <c r="D723" s="9">
        <v>22887490</v>
      </c>
      <c r="E723" s="9" t="s">
        <v>1204</v>
      </c>
      <c r="F723" s="9" t="s">
        <v>12</v>
      </c>
      <c r="G723" s="9" t="s">
        <v>13</v>
      </c>
      <c r="H723" s="9" t="s">
        <v>953</v>
      </c>
      <c r="I723" s="10">
        <v>44755</v>
      </c>
      <c r="J723" s="9"/>
      <c r="K723" s="9" t="s">
        <v>1163</v>
      </c>
      <c r="L723" s="9" t="s">
        <v>15</v>
      </c>
      <c r="M723" s="9" t="s">
        <v>15</v>
      </c>
      <c r="N723" s="9" t="s">
        <v>398</v>
      </c>
      <c r="O723" s="9" t="s">
        <v>399</v>
      </c>
      <c r="P723" s="9" t="s">
        <v>73</v>
      </c>
      <c r="Q723" s="9">
        <v>2019</v>
      </c>
      <c r="R723" s="9">
        <v>85732</v>
      </c>
      <c r="S723" s="9">
        <v>47754</v>
      </c>
      <c r="T723" s="9" t="b">
        <v>0</v>
      </c>
    </row>
    <row r="724" spans="1:20" ht="58" x14ac:dyDescent="0.35">
      <c r="A724" s="9">
        <v>1478</v>
      </c>
      <c r="B724" s="9">
        <v>1090</v>
      </c>
      <c r="C724" s="9">
        <v>1606</v>
      </c>
      <c r="D724" s="9">
        <v>19506135</v>
      </c>
      <c r="E724" s="9" t="s">
        <v>1204</v>
      </c>
      <c r="F724" s="9" t="s">
        <v>12</v>
      </c>
      <c r="G724" s="9" t="s">
        <v>13</v>
      </c>
      <c r="H724" s="9" t="s">
        <v>1094</v>
      </c>
      <c r="I724" s="10">
        <v>44509</v>
      </c>
      <c r="J724" s="9"/>
      <c r="K724" s="9" t="s">
        <v>1163</v>
      </c>
      <c r="L724" s="9" t="s">
        <v>15</v>
      </c>
      <c r="M724" s="9" t="s">
        <v>15</v>
      </c>
      <c r="N724" s="9" t="s">
        <v>400</v>
      </c>
      <c r="O724" s="9" t="s">
        <v>118</v>
      </c>
      <c r="P724" s="9" t="s">
        <v>73</v>
      </c>
      <c r="Q724" s="9">
        <v>2020</v>
      </c>
      <c r="R724" s="9">
        <v>81970</v>
      </c>
      <c r="S724" s="9">
        <v>44961</v>
      </c>
      <c r="T724" s="9" t="b">
        <v>0</v>
      </c>
    </row>
    <row r="725" spans="1:20" ht="58" x14ac:dyDescent="0.35">
      <c r="A725" s="9">
        <v>1568</v>
      </c>
      <c r="B725" s="9">
        <v>1052</v>
      </c>
      <c r="C725" s="9">
        <v>1681</v>
      </c>
      <c r="D725" s="9">
        <v>13418943</v>
      </c>
      <c r="E725" s="9" t="s">
        <v>1204</v>
      </c>
      <c r="F725" s="9" t="s">
        <v>12</v>
      </c>
      <c r="G725" s="9" t="s">
        <v>13</v>
      </c>
      <c r="H725" s="9" t="s">
        <v>1104</v>
      </c>
      <c r="I725" s="10">
        <v>43713</v>
      </c>
      <c r="J725" s="9"/>
      <c r="K725" s="9" t="s">
        <v>1163</v>
      </c>
      <c r="L725" s="9" t="s">
        <v>15</v>
      </c>
      <c r="M725" s="9" t="s">
        <v>15</v>
      </c>
      <c r="N725" s="9" t="s">
        <v>77</v>
      </c>
      <c r="O725" s="9" t="s">
        <v>49</v>
      </c>
      <c r="P725" s="9" t="s">
        <v>73</v>
      </c>
      <c r="Q725" s="9">
        <v>2019</v>
      </c>
      <c r="R725" s="9">
        <v>89856</v>
      </c>
      <c r="S725" s="9">
        <v>89856</v>
      </c>
      <c r="T725" s="9" t="b">
        <v>1</v>
      </c>
    </row>
    <row r="726" spans="1:20" ht="58" x14ac:dyDescent="0.35">
      <c r="A726" s="9">
        <v>1613</v>
      </c>
      <c r="B726" s="9">
        <v>1169</v>
      </c>
      <c r="C726" s="9">
        <v>1717</v>
      </c>
      <c r="D726" s="9">
        <v>22839535</v>
      </c>
      <c r="E726" s="9" t="s">
        <v>1204</v>
      </c>
      <c r="F726" s="9" t="s">
        <v>12</v>
      </c>
      <c r="G726" s="9" t="s">
        <v>13</v>
      </c>
      <c r="H726" s="9" t="s">
        <v>80</v>
      </c>
      <c r="I726" s="10">
        <v>44742</v>
      </c>
      <c r="J726" s="9"/>
      <c r="K726" s="9" t="s">
        <v>1163</v>
      </c>
      <c r="L726" s="9" t="s">
        <v>15</v>
      </c>
      <c r="M726" s="9" t="s">
        <v>15</v>
      </c>
      <c r="N726" s="9" t="s">
        <v>401</v>
      </c>
      <c r="O726" s="9" t="s">
        <v>143</v>
      </c>
      <c r="P726" s="9" t="s">
        <v>73</v>
      </c>
      <c r="Q726" s="9">
        <v>2019</v>
      </c>
      <c r="R726" s="9">
        <v>81975</v>
      </c>
      <c r="S726" s="9">
        <v>49213</v>
      </c>
      <c r="T726" s="9" t="b">
        <v>1</v>
      </c>
    </row>
    <row r="727" spans="1:20" ht="58" x14ac:dyDescent="0.35">
      <c r="A727" s="9">
        <v>1701</v>
      </c>
      <c r="B727" s="9">
        <v>1054</v>
      </c>
      <c r="C727" s="9">
        <v>1902</v>
      </c>
      <c r="D727" s="9">
        <v>11878205</v>
      </c>
      <c r="E727" s="9" t="s">
        <v>1204</v>
      </c>
      <c r="F727" s="9" t="s">
        <v>12</v>
      </c>
      <c r="G727" s="9" t="s">
        <v>13</v>
      </c>
      <c r="H727" s="9" t="s">
        <v>1119</v>
      </c>
      <c r="I727" s="10">
        <v>43794</v>
      </c>
      <c r="J727" s="9"/>
      <c r="K727" s="9" t="s">
        <v>1163</v>
      </c>
      <c r="L727" s="9" t="s">
        <v>15</v>
      </c>
      <c r="M727" s="9" t="s">
        <v>15</v>
      </c>
      <c r="N727" s="9" t="s">
        <v>402</v>
      </c>
      <c r="O727" s="9" t="s">
        <v>403</v>
      </c>
      <c r="P727" s="9" t="s">
        <v>73</v>
      </c>
      <c r="Q727" s="9">
        <v>2017</v>
      </c>
      <c r="R727" s="9">
        <v>85053</v>
      </c>
      <c r="S727" s="9">
        <v>41649</v>
      </c>
      <c r="T727" s="9" t="b">
        <v>0</v>
      </c>
    </row>
    <row r="728" spans="1:20" ht="58" x14ac:dyDescent="0.35">
      <c r="A728" s="9">
        <v>1702</v>
      </c>
      <c r="B728" s="9">
        <v>1055</v>
      </c>
      <c r="C728" s="9">
        <v>1821</v>
      </c>
      <c r="D728" s="9">
        <v>12757802</v>
      </c>
      <c r="E728" s="9" t="s">
        <v>1204</v>
      </c>
      <c r="F728" s="9" t="s">
        <v>12</v>
      </c>
      <c r="G728" s="9" t="s">
        <v>13</v>
      </c>
      <c r="H728" s="9" t="s">
        <v>1119</v>
      </c>
      <c r="I728" s="10">
        <v>43794</v>
      </c>
      <c r="J728" s="9"/>
      <c r="K728" s="9" t="s">
        <v>1163</v>
      </c>
      <c r="L728" s="9" t="s">
        <v>15</v>
      </c>
      <c r="M728" s="9" t="s">
        <v>15</v>
      </c>
      <c r="N728" s="9" t="s">
        <v>55</v>
      </c>
      <c r="O728" s="9" t="s">
        <v>35</v>
      </c>
      <c r="P728" s="9" t="s">
        <v>73</v>
      </c>
      <c r="Q728" s="9">
        <v>2016</v>
      </c>
      <c r="R728" s="9">
        <v>89994</v>
      </c>
      <c r="S728" s="9">
        <v>44091</v>
      </c>
      <c r="T728" s="9" t="b">
        <v>0</v>
      </c>
    </row>
    <row r="729" spans="1:20" ht="58" x14ac:dyDescent="0.35">
      <c r="A729" s="9">
        <v>1788</v>
      </c>
      <c r="B729" s="9">
        <v>987</v>
      </c>
      <c r="C729" s="9">
        <v>1903</v>
      </c>
      <c r="D729" s="9">
        <v>20251195</v>
      </c>
      <c r="E729" s="9" t="s">
        <v>1204</v>
      </c>
      <c r="F729" s="9" t="s">
        <v>12</v>
      </c>
      <c r="G729" s="9" t="s">
        <v>13</v>
      </c>
      <c r="H729" s="9" t="s">
        <v>1119</v>
      </c>
      <c r="I729" s="10">
        <v>44012</v>
      </c>
      <c r="J729" s="9"/>
      <c r="K729" s="9" t="s">
        <v>1163</v>
      </c>
      <c r="L729" s="9" t="s">
        <v>15</v>
      </c>
      <c r="M729" s="9" t="s">
        <v>15</v>
      </c>
      <c r="N729" s="9" t="s">
        <v>54</v>
      </c>
      <c r="O729" s="9" t="s">
        <v>17</v>
      </c>
      <c r="P729" s="9" t="s">
        <v>73</v>
      </c>
      <c r="Q729" s="9">
        <v>1900</v>
      </c>
      <c r="R729" s="9">
        <v>350116</v>
      </c>
      <c r="S729" s="9">
        <v>152767</v>
      </c>
      <c r="T729" s="9" t="b">
        <v>1</v>
      </c>
    </row>
    <row r="730" spans="1:20" ht="58" x14ac:dyDescent="0.35">
      <c r="A730" s="9">
        <v>1791</v>
      </c>
      <c r="B730" s="9">
        <v>988</v>
      </c>
      <c r="C730" s="9">
        <v>1906</v>
      </c>
      <c r="D730" s="9">
        <v>20251196</v>
      </c>
      <c r="E730" s="9" t="s">
        <v>1204</v>
      </c>
      <c r="F730" s="9" t="s">
        <v>12</v>
      </c>
      <c r="G730" s="9" t="s">
        <v>13</v>
      </c>
      <c r="H730" s="9" t="s">
        <v>1119</v>
      </c>
      <c r="I730" s="10">
        <v>44012</v>
      </c>
      <c r="J730" s="9"/>
      <c r="K730" s="9" t="s">
        <v>1163</v>
      </c>
      <c r="L730" s="9" t="s">
        <v>15</v>
      </c>
      <c r="M730" s="9" t="s">
        <v>15</v>
      </c>
      <c r="N730" s="9" t="s">
        <v>272</v>
      </c>
      <c r="O730" s="9" t="s">
        <v>17</v>
      </c>
      <c r="P730" s="9" t="s">
        <v>73</v>
      </c>
      <c r="Q730" s="9">
        <v>1900</v>
      </c>
      <c r="R730" s="9">
        <v>256337</v>
      </c>
      <c r="S730" s="9">
        <v>119672</v>
      </c>
      <c r="T730" s="9" t="b">
        <v>1</v>
      </c>
    </row>
    <row r="731" spans="1:20" ht="58" x14ac:dyDescent="0.35">
      <c r="A731" s="9">
        <v>1794</v>
      </c>
      <c r="B731" s="9">
        <v>1183</v>
      </c>
      <c r="C731" s="9">
        <v>1823</v>
      </c>
      <c r="D731" s="9">
        <v>10177452</v>
      </c>
      <c r="E731" s="9" t="s">
        <v>1204</v>
      </c>
      <c r="F731" s="9" t="s">
        <v>12</v>
      </c>
      <c r="G731" s="9" t="s">
        <v>13</v>
      </c>
      <c r="H731" s="9" t="s">
        <v>1109</v>
      </c>
      <c r="I731" s="10">
        <v>44755</v>
      </c>
      <c r="J731" s="9"/>
      <c r="K731" s="9" t="s">
        <v>1163</v>
      </c>
      <c r="L731" s="9" t="s">
        <v>15</v>
      </c>
      <c r="M731" s="9" t="s">
        <v>15</v>
      </c>
      <c r="N731" s="9" t="s">
        <v>404</v>
      </c>
      <c r="O731" s="9" t="s">
        <v>20</v>
      </c>
      <c r="P731" s="9" t="s">
        <v>73</v>
      </c>
      <c r="Q731" s="9">
        <v>2015</v>
      </c>
      <c r="R731" s="9">
        <v>113596</v>
      </c>
      <c r="S731" s="9">
        <v>94974</v>
      </c>
      <c r="T731" s="9" t="b">
        <v>0</v>
      </c>
    </row>
    <row r="732" spans="1:20" ht="58" x14ac:dyDescent="0.35">
      <c r="A732" s="9">
        <v>1796</v>
      </c>
      <c r="B732" s="9">
        <v>1034</v>
      </c>
      <c r="C732" s="9">
        <v>1908</v>
      </c>
      <c r="D732" s="9">
        <v>20251197</v>
      </c>
      <c r="E732" s="9" t="s">
        <v>1204</v>
      </c>
      <c r="F732" s="9" t="s">
        <v>12</v>
      </c>
      <c r="G732" s="9" t="s">
        <v>13</v>
      </c>
      <c r="H732" s="9" t="s">
        <v>1109</v>
      </c>
      <c r="I732" s="10">
        <v>44319</v>
      </c>
      <c r="J732" s="9"/>
      <c r="K732" s="9" t="s">
        <v>1163</v>
      </c>
      <c r="L732" s="9" t="s">
        <v>15</v>
      </c>
      <c r="M732" s="9" t="s">
        <v>15</v>
      </c>
      <c r="N732" s="9" t="s">
        <v>405</v>
      </c>
      <c r="O732" s="9" t="s">
        <v>406</v>
      </c>
      <c r="P732" s="9" t="s">
        <v>73</v>
      </c>
      <c r="Q732" s="9">
        <v>1900</v>
      </c>
      <c r="R732" s="9">
        <v>202001</v>
      </c>
      <c r="S732" s="9">
        <v>159561</v>
      </c>
      <c r="T732" s="9" t="b">
        <v>1</v>
      </c>
    </row>
    <row r="733" spans="1:20" ht="72.5" x14ac:dyDescent="0.35">
      <c r="A733" s="9">
        <v>137</v>
      </c>
      <c r="B733" s="9">
        <v>315</v>
      </c>
      <c r="C733" s="9">
        <v>333</v>
      </c>
      <c r="D733" s="9">
        <v>15288891</v>
      </c>
      <c r="E733" s="9" t="s">
        <v>1204</v>
      </c>
      <c r="F733" s="9" t="s">
        <v>12</v>
      </c>
      <c r="G733" s="9" t="s">
        <v>13</v>
      </c>
      <c r="H733" s="9" t="s">
        <v>990</v>
      </c>
      <c r="I733" s="10">
        <v>44155</v>
      </c>
      <c r="J733" s="9"/>
      <c r="K733" s="9" t="s">
        <v>1167</v>
      </c>
      <c r="L733" s="9" t="s">
        <v>15</v>
      </c>
      <c r="M733" s="9" t="s">
        <v>15</v>
      </c>
      <c r="N733" s="9" t="s">
        <v>161</v>
      </c>
      <c r="O733" s="9" t="s">
        <v>49</v>
      </c>
      <c r="P733" s="9" t="s">
        <v>28</v>
      </c>
      <c r="Q733" s="9">
        <v>2022</v>
      </c>
      <c r="R733" s="9">
        <v>296925</v>
      </c>
      <c r="S733" s="9">
        <v>279413</v>
      </c>
      <c r="T733" s="9" t="b">
        <v>0</v>
      </c>
    </row>
    <row r="734" spans="1:20" ht="29" x14ac:dyDescent="0.35">
      <c r="A734" s="9">
        <v>1667</v>
      </c>
      <c r="B734" s="9">
        <v>977</v>
      </c>
      <c r="C734" s="9">
        <v>1756</v>
      </c>
      <c r="D734" s="9">
        <v>20806325</v>
      </c>
      <c r="E734" s="9" t="s">
        <v>1205</v>
      </c>
      <c r="F734" s="9" t="s">
        <v>12</v>
      </c>
      <c r="G734" s="9" t="s">
        <v>13</v>
      </c>
      <c r="H734" s="9" t="s">
        <v>1003</v>
      </c>
      <c r="I734" s="10">
        <v>44280</v>
      </c>
      <c r="J734" s="9"/>
      <c r="K734" s="9" t="s">
        <v>1167</v>
      </c>
      <c r="L734" s="9" t="s">
        <v>15</v>
      </c>
      <c r="M734" s="9" t="s">
        <v>15</v>
      </c>
      <c r="N734" s="9" t="s">
        <v>259</v>
      </c>
      <c r="O734" s="9" t="s">
        <v>46</v>
      </c>
      <c r="P734" s="9" t="s">
        <v>44</v>
      </c>
      <c r="Q734" s="9">
        <v>2022</v>
      </c>
      <c r="R734" s="9">
        <v>203163</v>
      </c>
      <c r="S734" s="9">
        <v>197316</v>
      </c>
      <c r="T734" s="9" t="b">
        <v>1</v>
      </c>
    </row>
    <row r="735" spans="1:20" ht="72.5" x14ac:dyDescent="0.35">
      <c r="A735" s="9">
        <v>26</v>
      </c>
      <c r="B735" s="9">
        <v>721</v>
      </c>
      <c r="C735" s="9">
        <v>156</v>
      </c>
      <c r="D735" s="9">
        <v>18221893</v>
      </c>
      <c r="E735" s="9" t="s">
        <v>1204</v>
      </c>
      <c r="F735" s="9" t="s">
        <v>12</v>
      </c>
      <c r="G735" s="9" t="s">
        <v>13</v>
      </c>
      <c r="H735" s="9" t="s">
        <v>1023</v>
      </c>
      <c r="I735" s="10">
        <v>41722</v>
      </c>
      <c r="J735" s="9"/>
      <c r="K735" s="9" t="s">
        <v>1169</v>
      </c>
      <c r="L735" s="9" t="s">
        <v>15</v>
      </c>
      <c r="M735" s="9" t="s">
        <v>15</v>
      </c>
      <c r="N735" s="9" t="s">
        <v>249</v>
      </c>
      <c r="O735" s="9" t="s">
        <v>192</v>
      </c>
      <c r="P735" s="9" t="s">
        <v>28</v>
      </c>
      <c r="Q735" s="9">
        <v>2016</v>
      </c>
      <c r="R735" s="9">
        <v>144314</v>
      </c>
      <c r="S735" s="9">
        <v>144314</v>
      </c>
      <c r="T735" s="9" t="b">
        <v>1</v>
      </c>
    </row>
    <row r="736" spans="1:20" ht="43.5" x14ac:dyDescent="0.35">
      <c r="A736" s="9">
        <v>132</v>
      </c>
      <c r="B736" s="9">
        <v>1297</v>
      </c>
      <c r="C736" s="9">
        <v>102</v>
      </c>
      <c r="D736" s="9">
        <v>3663487</v>
      </c>
      <c r="E736" s="9" t="s">
        <v>1204</v>
      </c>
      <c r="F736" s="9" t="s">
        <v>12</v>
      </c>
      <c r="G736" s="9" t="s">
        <v>13</v>
      </c>
      <c r="H736" s="9" t="s">
        <v>950</v>
      </c>
      <c r="I736" s="10">
        <v>38547</v>
      </c>
      <c r="J736" s="9"/>
      <c r="K736" s="9" t="s">
        <v>1169</v>
      </c>
      <c r="L736" s="9" t="s">
        <v>15</v>
      </c>
      <c r="M736" s="9" t="s">
        <v>15</v>
      </c>
      <c r="N736" s="9" t="s">
        <v>402</v>
      </c>
      <c r="O736" s="9" t="s">
        <v>403</v>
      </c>
      <c r="P736" s="9" t="s">
        <v>58</v>
      </c>
      <c r="Q736" s="9">
        <v>2009</v>
      </c>
      <c r="R736" s="9">
        <v>55923</v>
      </c>
      <c r="S736" s="9">
        <v>46416</v>
      </c>
      <c r="T736" s="9" t="b">
        <v>0</v>
      </c>
    </row>
    <row r="737" spans="1:20" ht="72.5" x14ac:dyDescent="0.35">
      <c r="A737" s="9">
        <v>229</v>
      </c>
      <c r="B737" s="9">
        <v>425</v>
      </c>
      <c r="C737" s="9">
        <v>423</v>
      </c>
      <c r="D737" s="9">
        <v>2967484</v>
      </c>
      <c r="E737" s="9" t="s">
        <v>1204</v>
      </c>
      <c r="F737" s="9" t="s">
        <v>12</v>
      </c>
      <c r="G737" s="9" t="s">
        <v>13</v>
      </c>
      <c r="H737" s="9" t="s">
        <v>1023</v>
      </c>
      <c r="I737" s="10">
        <v>40482</v>
      </c>
      <c r="J737" s="9"/>
      <c r="K737" s="9" t="s">
        <v>1169</v>
      </c>
      <c r="L737" s="9" t="s">
        <v>15</v>
      </c>
      <c r="M737" s="9" t="s">
        <v>15</v>
      </c>
      <c r="N737" s="9" t="s">
        <v>224</v>
      </c>
      <c r="O737" s="9" t="s">
        <v>23</v>
      </c>
      <c r="P737" s="9" t="s">
        <v>28</v>
      </c>
      <c r="Q737" s="9">
        <v>2009</v>
      </c>
      <c r="R737" s="9">
        <v>40627</v>
      </c>
      <c r="S737" s="9">
        <v>40627</v>
      </c>
      <c r="T737" s="9" t="b">
        <v>1</v>
      </c>
    </row>
    <row r="738" spans="1:20" ht="43.5" x14ac:dyDescent="0.35">
      <c r="A738" s="9">
        <v>272</v>
      </c>
      <c r="B738" s="9">
        <v>1275</v>
      </c>
      <c r="C738" s="9">
        <v>75</v>
      </c>
      <c r="D738" s="9">
        <v>3663415</v>
      </c>
      <c r="E738" s="9" t="s">
        <v>1204</v>
      </c>
      <c r="F738" s="9" t="s">
        <v>12</v>
      </c>
      <c r="G738" s="9" t="s">
        <v>13</v>
      </c>
      <c r="H738" s="9" t="s">
        <v>950</v>
      </c>
      <c r="I738" s="10">
        <v>38547</v>
      </c>
      <c r="J738" s="9"/>
      <c r="K738" s="9" t="s">
        <v>1169</v>
      </c>
      <c r="L738" s="9" t="s">
        <v>15</v>
      </c>
      <c r="M738" s="9" t="s">
        <v>15</v>
      </c>
      <c r="N738" s="9" t="s">
        <v>407</v>
      </c>
      <c r="O738" s="9" t="s">
        <v>23</v>
      </c>
      <c r="P738" s="9" t="s">
        <v>58</v>
      </c>
      <c r="Q738" s="9">
        <v>2009</v>
      </c>
      <c r="R738" s="9">
        <v>41627</v>
      </c>
      <c r="S738" s="9">
        <v>34134</v>
      </c>
      <c r="T738" s="9" t="b">
        <v>0</v>
      </c>
    </row>
    <row r="739" spans="1:20" ht="43.5" x14ac:dyDescent="0.35">
      <c r="A739" s="9">
        <v>287</v>
      </c>
      <c r="B739" s="9">
        <v>1259</v>
      </c>
      <c r="C739" s="9">
        <v>50</v>
      </c>
      <c r="D739" s="9">
        <v>3663362</v>
      </c>
      <c r="E739" s="9" t="s">
        <v>1204</v>
      </c>
      <c r="F739" s="9" t="s">
        <v>12</v>
      </c>
      <c r="G739" s="9" t="s">
        <v>13</v>
      </c>
      <c r="H739" s="9" t="s">
        <v>950</v>
      </c>
      <c r="I739" s="10">
        <v>38547</v>
      </c>
      <c r="J739" s="9"/>
      <c r="K739" s="9" t="s">
        <v>1169</v>
      </c>
      <c r="L739" s="9" t="s">
        <v>15</v>
      </c>
      <c r="M739" s="9" t="s">
        <v>15</v>
      </c>
      <c r="N739" s="9" t="s">
        <v>408</v>
      </c>
      <c r="O739" s="9" t="s">
        <v>89</v>
      </c>
      <c r="P739" s="9" t="s">
        <v>58</v>
      </c>
      <c r="Q739" s="9">
        <v>2009</v>
      </c>
      <c r="R739" s="9">
        <v>64970</v>
      </c>
      <c r="S739" s="9">
        <v>61722</v>
      </c>
      <c r="T739" s="9" t="b">
        <v>0</v>
      </c>
    </row>
    <row r="740" spans="1:20" ht="72.5" x14ac:dyDescent="0.35">
      <c r="A740" s="9">
        <v>373</v>
      </c>
      <c r="B740" s="9">
        <v>673</v>
      </c>
      <c r="C740" s="9">
        <v>592</v>
      </c>
      <c r="D740" s="9">
        <v>5084231</v>
      </c>
      <c r="E740" s="9" t="s">
        <v>1204</v>
      </c>
      <c r="F740" s="9" t="s">
        <v>12</v>
      </c>
      <c r="G740" s="9" t="s">
        <v>13</v>
      </c>
      <c r="H740" s="9" t="s">
        <v>1023</v>
      </c>
      <c r="I740" s="10">
        <v>41292</v>
      </c>
      <c r="J740" s="9"/>
      <c r="K740" s="9" t="s">
        <v>1169</v>
      </c>
      <c r="L740" s="9" t="s">
        <v>15</v>
      </c>
      <c r="M740" s="9" t="s">
        <v>15</v>
      </c>
      <c r="N740" s="9" t="s">
        <v>50</v>
      </c>
      <c r="O740" s="9" t="s">
        <v>169</v>
      </c>
      <c r="P740" s="9" t="s">
        <v>28</v>
      </c>
      <c r="Q740" s="9">
        <v>2015</v>
      </c>
      <c r="R740" s="9">
        <v>362430</v>
      </c>
      <c r="S740" s="9">
        <v>362430</v>
      </c>
      <c r="T740" s="9" t="b">
        <v>1</v>
      </c>
    </row>
    <row r="741" spans="1:20" ht="43.5" x14ac:dyDescent="0.35">
      <c r="A741" s="9">
        <v>409</v>
      </c>
      <c r="B741" s="9">
        <v>1229</v>
      </c>
      <c r="C741" s="9">
        <v>8</v>
      </c>
      <c r="D741" s="9">
        <v>3663275</v>
      </c>
      <c r="E741" s="9" t="s">
        <v>1204</v>
      </c>
      <c r="F741" s="9" t="s">
        <v>12</v>
      </c>
      <c r="G741" s="9" t="s">
        <v>13</v>
      </c>
      <c r="H741" s="9" t="s">
        <v>950</v>
      </c>
      <c r="I741" s="10">
        <v>38547</v>
      </c>
      <c r="J741" s="9"/>
      <c r="K741" s="9" t="s">
        <v>1169</v>
      </c>
      <c r="L741" s="9" t="s">
        <v>15</v>
      </c>
      <c r="M741" s="9" t="s">
        <v>15</v>
      </c>
      <c r="N741" s="9" t="s">
        <v>294</v>
      </c>
      <c r="O741" s="9" t="s">
        <v>23</v>
      </c>
      <c r="P741" s="9" t="s">
        <v>58</v>
      </c>
      <c r="Q741" s="9">
        <v>2009</v>
      </c>
      <c r="R741" s="9">
        <v>28021</v>
      </c>
      <c r="S741" s="9">
        <v>28021</v>
      </c>
      <c r="T741" s="9" t="b">
        <v>0</v>
      </c>
    </row>
    <row r="742" spans="1:20" ht="43.5" x14ac:dyDescent="0.35">
      <c r="A742" s="9">
        <v>499</v>
      </c>
      <c r="B742" s="9">
        <v>1285</v>
      </c>
      <c r="C742" s="9">
        <v>88</v>
      </c>
      <c r="D742" s="9">
        <v>3663449</v>
      </c>
      <c r="E742" s="9" t="s">
        <v>1204</v>
      </c>
      <c r="F742" s="9" t="s">
        <v>12</v>
      </c>
      <c r="G742" s="9" t="s">
        <v>13</v>
      </c>
      <c r="H742" s="9" t="s">
        <v>950</v>
      </c>
      <c r="I742" s="10">
        <v>38547</v>
      </c>
      <c r="J742" s="9"/>
      <c r="K742" s="9" t="s">
        <v>1169</v>
      </c>
      <c r="L742" s="9" t="s">
        <v>15</v>
      </c>
      <c r="M742" s="9" t="s">
        <v>15</v>
      </c>
      <c r="N742" s="9" t="s">
        <v>409</v>
      </c>
      <c r="O742" s="9" t="s">
        <v>35</v>
      </c>
      <c r="P742" s="9" t="s">
        <v>58</v>
      </c>
      <c r="Q742" s="9">
        <v>2009</v>
      </c>
      <c r="R742" s="9">
        <v>73322</v>
      </c>
      <c r="S742" s="9">
        <v>61590</v>
      </c>
      <c r="T742" s="9" t="b">
        <v>0</v>
      </c>
    </row>
    <row r="743" spans="1:20" ht="29" x14ac:dyDescent="0.35">
      <c r="A743" s="9">
        <v>524</v>
      </c>
      <c r="B743" s="9">
        <v>667</v>
      </c>
      <c r="C743" s="9">
        <v>823</v>
      </c>
      <c r="D743" s="9">
        <v>14465158</v>
      </c>
      <c r="E743" s="9" t="s">
        <v>1204</v>
      </c>
      <c r="F743" s="9" t="s">
        <v>12</v>
      </c>
      <c r="G743" s="9" t="s">
        <v>13</v>
      </c>
      <c r="H743" s="9" t="s">
        <v>959</v>
      </c>
      <c r="I743" s="10">
        <v>43339</v>
      </c>
      <c r="J743" s="9"/>
      <c r="K743" s="9" t="s">
        <v>1169</v>
      </c>
      <c r="L743" s="9" t="s">
        <v>15</v>
      </c>
      <c r="M743" s="9" t="s">
        <v>15</v>
      </c>
      <c r="N743" s="9" t="s">
        <v>410</v>
      </c>
      <c r="O743" s="9" t="s">
        <v>17</v>
      </c>
      <c r="P743" s="9" t="s">
        <v>18</v>
      </c>
      <c r="Q743" s="9">
        <v>2008</v>
      </c>
      <c r="R743" s="9">
        <v>102786</v>
      </c>
      <c r="S743" s="9">
        <v>82229</v>
      </c>
      <c r="T743" s="9" t="b">
        <v>0</v>
      </c>
    </row>
    <row r="744" spans="1:20" ht="29" x14ac:dyDescent="0.35">
      <c r="A744" s="9">
        <v>545</v>
      </c>
      <c r="B744" s="9">
        <v>811</v>
      </c>
      <c r="C744" s="9">
        <v>1893</v>
      </c>
      <c r="D744" s="9">
        <v>20400127</v>
      </c>
      <c r="E744" s="9" t="s">
        <v>1204</v>
      </c>
      <c r="F744" s="9" t="s">
        <v>12</v>
      </c>
      <c r="G744" s="9" t="s">
        <v>13</v>
      </c>
      <c r="H744" s="9" t="s">
        <v>959</v>
      </c>
      <c r="I744" s="10">
        <v>42307</v>
      </c>
      <c r="J744" s="9"/>
      <c r="K744" s="9" t="s">
        <v>1169</v>
      </c>
      <c r="L744" s="9" t="s">
        <v>15</v>
      </c>
      <c r="M744" s="9" t="s">
        <v>15</v>
      </c>
      <c r="N744" s="9" t="s">
        <v>51</v>
      </c>
      <c r="O744" s="9" t="s">
        <v>52</v>
      </c>
      <c r="P744" s="9" t="s">
        <v>18</v>
      </c>
      <c r="Q744" s="9">
        <v>1990</v>
      </c>
      <c r="R744" s="9">
        <v>131809</v>
      </c>
      <c r="S744" s="9">
        <v>105447</v>
      </c>
      <c r="T744" s="9" t="b">
        <v>1</v>
      </c>
    </row>
    <row r="745" spans="1:20" ht="43.5" x14ac:dyDescent="0.35">
      <c r="A745" s="9">
        <v>560</v>
      </c>
      <c r="B745" s="9">
        <v>1270</v>
      </c>
      <c r="C745" s="9">
        <v>66</v>
      </c>
      <c r="D745" s="9">
        <v>3663392</v>
      </c>
      <c r="E745" s="9" t="s">
        <v>1204</v>
      </c>
      <c r="F745" s="9" t="s">
        <v>12</v>
      </c>
      <c r="G745" s="9" t="s">
        <v>13</v>
      </c>
      <c r="H745" s="9" t="s">
        <v>950</v>
      </c>
      <c r="I745" s="10">
        <v>38547</v>
      </c>
      <c r="J745" s="9"/>
      <c r="K745" s="9" t="s">
        <v>1169</v>
      </c>
      <c r="L745" s="9" t="s">
        <v>15</v>
      </c>
      <c r="M745" s="9" t="s">
        <v>15</v>
      </c>
      <c r="N745" s="9" t="s">
        <v>95</v>
      </c>
      <c r="O745" s="9" t="s">
        <v>35</v>
      </c>
      <c r="P745" s="9" t="s">
        <v>58</v>
      </c>
      <c r="Q745" s="9">
        <v>2009</v>
      </c>
      <c r="R745" s="9">
        <v>53992</v>
      </c>
      <c r="S745" s="9">
        <v>44813</v>
      </c>
      <c r="T745" s="9" t="b">
        <v>0</v>
      </c>
    </row>
    <row r="746" spans="1:20" ht="43.5" x14ac:dyDescent="0.35">
      <c r="A746" s="9">
        <v>569</v>
      </c>
      <c r="B746" s="9">
        <v>1240</v>
      </c>
      <c r="C746" s="9">
        <v>25</v>
      </c>
      <c r="D746" s="9">
        <v>3663308</v>
      </c>
      <c r="E746" s="9" t="s">
        <v>1204</v>
      </c>
      <c r="F746" s="9" t="s">
        <v>12</v>
      </c>
      <c r="G746" s="9" t="s">
        <v>13</v>
      </c>
      <c r="H746" s="9" t="s">
        <v>950</v>
      </c>
      <c r="I746" s="10">
        <v>38547</v>
      </c>
      <c r="J746" s="9"/>
      <c r="K746" s="9" t="s">
        <v>1169</v>
      </c>
      <c r="L746" s="9" t="s">
        <v>15</v>
      </c>
      <c r="M746" s="9" t="s">
        <v>15</v>
      </c>
      <c r="N746" s="9" t="s">
        <v>299</v>
      </c>
      <c r="O746" s="9" t="s">
        <v>17</v>
      </c>
      <c r="P746" s="9" t="s">
        <v>58</v>
      </c>
      <c r="Q746" s="9">
        <v>2009</v>
      </c>
      <c r="R746" s="9">
        <v>86868</v>
      </c>
      <c r="S746" s="9">
        <v>86868</v>
      </c>
      <c r="T746" s="9" t="b">
        <v>0</v>
      </c>
    </row>
    <row r="747" spans="1:20" ht="43.5" x14ac:dyDescent="0.35">
      <c r="A747" s="9">
        <v>677</v>
      </c>
      <c r="B747" s="9">
        <v>1058</v>
      </c>
      <c r="C747" s="9">
        <v>939</v>
      </c>
      <c r="D747" s="9">
        <v>20476492</v>
      </c>
      <c r="E747" s="9" t="s">
        <v>1204</v>
      </c>
      <c r="F747" s="9" t="s">
        <v>12</v>
      </c>
      <c r="G747" s="9" t="s">
        <v>13</v>
      </c>
      <c r="H747" s="9" t="s">
        <v>1077</v>
      </c>
      <c r="I747" s="10">
        <v>44315</v>
      </c>
      <c r="J747" s="9"/>
      <c r="K747" s="9" t="s">
        <v>1169</v>
      </c>
      <c r="L747" s="9" t="s">
        <v>15</v>
      </c>
      <c r="M747" s="9" t="s">
        <v>15</v>
      </c>
      <c r="N747" s="9" t="s">
        <v>411</v>
      </c>
      <c r="O747" s="9" t="s">
        <v>94</v>
      </c>
      <c r="P747" s="9" t="s">
        <v>58</v>
      </c>
      <c r="Q747" s="9">
        <v>2022</v>
      </c>
      <c r="R747" s="9">
        <v>92220</v>
      </c>
      <c r="S747" s="9">
        <v>92220</v>
      </c>
      <c r="T747" s="9" t="b">
        <v>0</v>
      </c>
    </row>
    <row r="748" spans="1:20" ht="43.5" x14ac:dyDescent="0.35">
      <c r="A748" s="9">
        <v>710</v>
      </c>
      <c r="B748" s="9">
        <v>1269</v>
      </c>
      <c r="C748" s="9">
        <v>64</v>
      </c>
      <c r="D748" s="9">
        <v>3663387</v>
      </c>
      <c r="E748" s="9" t="s">
        <v>1204</v>
      </c>
      <c r="F748" s="9" t="s">
        <v>12</v>
      </c>
      <c r="G748" s="9" t="s">
        <v>13</v>
      </c>
      <c r="H748" s="9" t="s">
        <v>950</v>
      </c>
      <c r="I748" s="10">
        <v>38547</v>
      </c>
      <c r="J748" s="9"/>
      <c r="K748" s="9" t="s">
        <v>1169</v>
      </c>
      <c r="L748" s="9" t="s">
        <v>15</v>
      </c>
      <c r="M748" s="9" t="s">
        <v>15</v>
      </c>
      <c r="N748" s="9" t="s">
        <v>412</v>
      </c>
      <c r="O748" s="9" t="s">
        <v>94</v>
      </c>
      <c r="P748" s="9" t="s">
        <v>58</v>
      </c>
      <c r="Q748" s="9">
        <v>2009</v>
      </c>
      <c r="R748" s="9">
        <v>26990</v>
      </c>
      <c r="S748" s="9">
        <v>23751</v>
      </c>
      <c r="T748" s="9" t="b">
        <v>0</v>
      </c>
    </row>
    <row r="749" spans="1:20" ht="72.5" x14ac:dyDescent="0.35">
      <c r="A749" s="9">
        <v>748</v>
      </c>
      <c r="B749" s="9">
        <v>427</v>
      </c>
      <c r="C749" s="9">
        <v>1003</v>
      </c>
      <c r="D749" s="9">
        <v>2967486</v>
      </c>
      <c r="E749" s="9" t="s">
        <v>1204</v>
      </c>
      <c r="F749" s="9" t="s">
        <v>12</v>
      </c>
      <c r="G749" s="9" t="s">
        <v>13</v>
      </c>
      <c r="H749" s="9" t="s">
        <v>1023</v>
      </c>
      <c r="I749" s="10">
        <v>40482</v>
      </c>
      <c r="J749" s="9"/>
      <c r="K749" s="9" t="s">
        <v>1169</v>
      </c>
      <c r="L749" s="9" t="s">
        <v>15</v>
      </c>
      <c r="M749" s="9" t="s">
        <v>15</v>
      </c>
      <c r="N749" s="9" t="s">
        <v>224</v>
      </c>
      <c r="O749" s="9" t="s">
        <v>23</v>
      </c>
      <c r="P749" s="9" t="s">
        <v>28</v>
      </c>
      <c r="Q749" s="9">
        <v>2009</v>
      </c>
      <c r="R749" s="9">
        <v>43234</v>
      </c>
      <c r="S749" s="9">
        <v>43234</v>
      </c>
      <c r="T749" s="9" t="b">
        <v>1</v>
      </c>
    </row>
    <row r="750" spans="1:20" ht="43.5" x14ac:dyDescent="0.35">
      <c r="A750" s="9">
        <v>758</v>
      </c>
      <c r="B750" s="9">
        <v>1289</v>
      </c>
      <c r="C750" s="9">
        <v>92</v>
      </c>
      <c r="D750" s="9">
        <v>3663465</v>
      </c>
      <c r="E750" s="9" t="s">
        <v>1204</v>
      </c>
      <c r="F750" s="9" t="s">
        <v>12</v>
      </c>
      <c r="G750" s="9" t="s">
        <v>13</v>
      </c>
      <c r="H750" s="9" t="s">
        <v>950</v>
      </c>
      <c r="I750" s="10">
        <v>38547</v>
      </c>
      <c r="J750" s="9"/>
      <c r="K750" s="9" t="s">
        <v>1169</v>
      </c>
      <c r="L750" s="9" t="s">
        <v>15</v>
      </c>
      <c r="M750" s="9" t="s">
        <v>15</v>
      </c>
      <c r="N750" s="9" t="s">
        <v>413</v>
      </c>
      <c r="O750" s="9" t="s">
        <v>65</v>
      </c>
      <c r="P750" s="9" t="s">
        <v>58</v>
      </c>
      <c r="Q750" s="9">
        <v>2009</v>
      </c>
      <c r="R750" s="9">
        <v>84695</v>
      </c>
      <c r="S750" s="9">
        <v>70297</v>
      </c>
      <c r="T750" s="9" t="b">
        <v>0</v>
      </c>
    </row>
    <row r="751" spans="1:20" ht="72.5" x14ac:dyDescent="0.35">
      <c r="A751" s="9">
        <v>819</v>
      </c>
      <c r="B751" s="9">
        <v>945</v>
      </c>
      <c r="C751" s="9">
        <v>1776</v>
      </c>
      <c r="D751" s="9">
        <v>12444827</v>
      </c>
      <c r="E751" s="9" t="s">
        <v>1204</v>
      </c>
      <c r="F751" s="9" t="s">
        <v>12</v>
      </c>
      <c r="G751" s="9" t="s">
        <v>13</v>
      </c>
      <c r="H751" s="9" t="s">
        <v>1018</v>
      </c>
      <c r="I751" s="10">
        <v>43382</v>
      </c>
      <c r="J751" s="9"/>
      <c r="K751" s="9" t="s">
        <v>1169</v>
      </c>
      <c r="L751" s="9" t="s">
        <v>15</v>
      </c>
      <c r="M751" s="9" t="s">
        <v>15</v>
      </c>
      <c r="N751" s="9" t="s">
        <v>414</v>
      </c>
      <c r="O751" s="9" t="s">
        <v>20</v>
      </c>
      <c r="P751" s="9" t="s">
        <v>28</v>
      </c>
      <c r="Q751" s="9">
        <v>2019</v>
      </c>
      <c r="R751" s="9">
        <v>116880</v>
      </c>
      <c r="S751" s="9">
        <v>116880</v>
      </c>
      <c r="T751" s="9" t="b">
        <v>1</v>
      </c>
    </row>
    <row r="752" spans="1:20" ht="43.5" x14ac:dyDescent="0.35">
      <c r="A752" s="9">
        <v>869</v>
      </c>
      <c r="B752" s="9">
        <v>1262</v>
      </c>
      <c r="C752" s="9">
        <v>55</v>
      </c>
      <c r="D752" s="9">
        <v>3663369</v>
      </c>
      <c r="E752" s="9" t="s">
        <v>1204</v>
      </c>
      <c r="F752" s="9" t="s">
        <v>12</v>
      </c>
      <c r="G752" s="9" t="s">
        <v>13</v>
      </c>
      <c r="H752" s="9" t="s">
        <v>950</v>
      </c>
      <c r="I752" s="10">
        <v>38547</v>
      </c>
      <c r="J752" s="9"/>
      <c r="K752" s="9" t="s">
        <v>1169</v>
      </c>
      <c r="L752" s="9" t="s">
        <v>15</v>
      </c>
      <c r="M752" s="9" t="s">
        <v>15</v>
      </c>
      <c r="N752" s="9" t="s">
        <v>87</v>
      </c>
      <c r="O752" s="9" t="s">
        <v>23</v>
      </c>
      <c r="P752" s="9" t="s">
        <v>58</v>
      </c>
      <c r="Q752" s="9">
        <v>2009</v>
      </c>
      <c r="R752" s="9">
        <v>71184</v>
      </c>
      <c r="S752" s="9">
        <v>60506</v>
      </c>
      <c r="T752" s="9" t="b">
        <v>0</v>
      </c>
    </row>
    <row r="753" spans="1:20" ht="43.5" x14ac:dyDescent="0.35">
      <c r="A753" s="9">
        <v>938</v>
      </c>
      <c r="B753" s="9">
        <v>1312</v>
      </c>
      <c r="C753" s="9">
        <v>128</v>
      </c>
      <c r="D753" s="9">
        <v>3663575</v>
      </c>
      <c r="E753" s="9" t="s">
        <v>1204</v>
      </c>
      <c r="F753" s="9" t="s">
        <v>12</v>
      </c>
      <c r="G753" s="9" t="s">
        <v>13</v>
      </c>
      <c r="H753" s="9" t="s">
        <v>950</v>
      </c>
      <c r="I753" s="10">
        <v>38547</v>
      </c>
      <c r="J753" s="9"/>
      <c r="K753" s="9" t="s">
        <v>1169</v>
      </c>
      <c r="L753" s="9" t="s">
        <v>15</v>
      </c>
      <c r="M753" s="9" t="s">
        <v>15</v>
      </c>
      <c r="N753" s="9" t="s">
        <v>101</v>
      </c>
      <c r="O753" s="9" t="s">
        <v>32</v>
      </c>
      <c r="P753" s="9" t="s">
        <v>58</v>
      </c>
      <c r="Q753" s="9">
        <v>2009</v>
      </c>
      <c r="R753" s="9">
        <v>63750</v>
      </c>
      <c r="S753" s="9">
        <v>56738</v>
      </c>
      <c r="T753" s="9" t="b">
        <v>0</v>
      </c>
    </row>
    <row r="754" spans="1:20" ht="43.5" x14ac:dyDescent="0.35">
      <c r="A754" s="9">
        <v>1018</v>
      </c>
      <c r="B754" s="9">
        <v>1238</v>
      </c>
      <c r="C754" s="9">
        <v>20</v>
      </c>
      <c r="D754" s="9">
        <v>3663300</v>
      </c>
      <c r="E754" s="9" t="s">
        <v>1204</v>
      </c>
      <c r="F754" s="9" t="s">
        <v>12</v>
      </c>
      <c r="G754" s="9" t="s">
        <v>13</v>
      </c>
      <c r="H754" s="9" t="s">
        <v>950</v>
      </c>
      <c r="I754" s="10">
        <v>38547</v>
      </c>
      <c r="J754" s="9"/>
      <c r="K754" s="9" t="s">
        <v>1169</v>
      </c>
      <c r="L754" s="9" t="s">
        <v>15</v>
      </c>
      <c r="M754" s="9" t="s">
        <v>15</v>
      </c>
      <c r="N754" s="9" t="s">
        <v>415</v>
      </c>
      <c r="O754" s="9" t="s">
        <v>136</v>
      </c>
      <c r="P754" s="9" t="s">
        <v>58</v>
      </c>
      <c r="Q754" s="9">
        <v>2009</v>
      </c>
      <c r="R754" s="9">
        <v>99030</v>
      </c>
      <c r="S754" s="9">
        <v>99030</v>
      </c>
      <c r="T754" s="9" t="b">
        <v>0</v>
      </c>
    </row>
    <row r="755" spans="1:20" ht="43.5" x14ac:dyDescent="0.35">
      <c r="A755" s="9">
        <v>1030</v>
      </c>
      <c r="B755" s="9">
        <v>1315</v>
      </c>
      <c r="C755" s="9">
        <v>132</v>
      </c>
      <c r="D755" s="9">
        <v>3663580</v>
      </c>
      <c r="E755" s="9" t="s">
        <v>1204</v>
      </c>
      <c r="F755" s="9" t="s">
        <v>12</v>
      </c>
      <c r="G755" s="9" t="s">
        <v>13</v>
      </c>
      <c r="H755" s="9" t="s">
        <v>950</v>
      </c>
      <c r="I755" s="10">
        <v>38547</v>
      </c>
      <c r="J755" s="9"/>
      <c r="K755" s="9" t="s">
        <v>1169</v>
      </c>
      <c r="L755" s="9" t="s">
        <v>15</v>
      </c>
      <c r="M755" s="9" t="s">
        <v>15</v>
      </c>
      <c r="N755" s="9" t="s">
        <v>416</v>
      </c>
      <c r="O755" s="9" t="s">
        <v>94</v>
      </c>
      <c r="P755" s="9" t="s">
        <v>58</v>
      </c>
      <c r="Q755" s="9">
        <v>2009</v>
      </c>
      <c r="R755" s="9">
        <v>73150</v>
      </c>
      <c r="S755" s="9">
        <v>65835</v>
      </c>
      <c r="T755" s="9" t="b">
        <v>0</v>
      </c>
    </row>
    <row r="756" spans="1:20" ht="43.5" x14ac:dyDescent="0.35">
      <c r="A756" s="9">
        <v>1032</v>
      </c>
      <c r="B756" s="9">
        <v>1272</v>
      </c>
      <c r="C756" s="9">
        <v>71</v>
      </c>
      <c r="D756" s="9">
        <v>3663410</v>
      </c>
      <c r="E756" s="9" t="s">
        <v>1204</v>
      </c>
      <c r="F756" s="9" t="s">
        <v>12</v>
      </c>
      <c r="G756" s="9" t="s">
        <v>13</v>
      </c>
      <c r="H756" s="9" t="s">
        <v>950</v>
      </c>
      <c r="I756" s="10">
        <v>38547</v>
      </c>
      <c r="J756" s="9"/>
      <c r="K756" s="9" t="s">
        <v>1169</v>
      </c>
      <c r="L756" s="9" t="s">
        <v>15</v>
      </c>
      <c r="M756" s="9" t="s">
        <v>15</v>
      </c>
      <c r="N756" s="9" t="s">
        <v>173</v>
      </c>
      <c r="O756" s="9" t="s">
        <v>23</v>
      </c>
      <c r="P756" s="9" t="s">
        <v>58</v>
      </c>
      <c r="Q756" s="9">
        <v>2009</v>
      </c>
      <c r="R756" s="9">
        <v>78474</v>
      </c>
      <c r="S756" s="9">
        <v>72196</v>
      </c>
      <c r="T756" s="9" t="b">
        <v>0</v>
      </c>
    </row>
    <row r="757" spans="1:20" ht="58" x14ac:dyDescent="0.35">
      <c r="A757" s="9">
        <v>1069</v>
      </c>
      <c r="B757" s="9">
        <v>786</v>
      </c>
      <c r="C757" s="9">
        <v>1285</v>
      </c>
      <c r="D757" s="9">
        <v>28470168</v>
      </c>
      <c r="E757" s="9" t="s">
        <v>1204</v>
      </c>
      <c r="F757" s="9" t="s">
        <v>12</v>
      </c>
      <c r="G757" s="9" t="s">
        <v>13</v>
      </c>
      <c r="H757" s="9" t="s">
        <v>959</v>
      </c>
      <c r="I757" s="10">
        <v>42227</v>
      </c>
      <c r="J757" s="9"/>
      <c r="K757" s="9" t="s">
        <v>1169</v>
      </c>
      <c r="L757" s="9" t="s">
        <v>15</v>
      </c>
      <c r="M757" s="9" t="s">
        <v>15</v>
      </c>
      <c r="N757" s="9" t="s">
        <v>417</v>
      </c>
      <c r="O757" s="9" t="s">
        <v>192</v>
      </c>
      <c r="P757" s="9" t="s">
        <v>418</v>
      </c>
      <c r="Q757" s="9">
        <v>2015</v>
      </c>
      <c r="R757" s="9">
        <v>83417</v>
      </c>
      <c r="S757" s="9">
        <v>83450</v>
      </c>
      <c r="T757" s="9" t="b">
        <v>1</v>
      </c>
    </row>
    <row r="758" spans="1:20" ht="43.5" x14ac:dyDescent="0.35">
      <c r="A758" s="9">
        <v>1209</v>
      </c>
      <c r="B758" s="9">
        <v>1254</v>
      </c>
      <c r="C758" s="9">
        <v>44</v>
      </c>
      <c r="D758" s="9">
        <v>3663347</v>
      </c>
      <c r="E758" s="9" t="s">
        <v>1204</v>
      </c>
      <c r="F758" s="9" t="s">
        <v>12</v>
      </c>
      <c r="G758" s="9" t="s">
        <v>13</v>
      </c>
      <c r="H758" s="9" t="s">
        <v>950</v>
      </c>
      <c r="I758" s="10">
        <v>38547</v>
      </c>
      <c r="J758" s="9"/>
      <c r="K758" s="9" t="s">
        <v>1169</v>
      </c>
      <c r="L758" s="9" t="s">
        <v>15</v>
      </c>
      <c r="M758" s="9" t="s">
        <v>15</v>
      </c>
      <c r="N758" s="9" t="s">
        <v>419</v>
      </c>
      <c r="O758" s="9" t="s">
        <v>143</v>
      </c>
      <c r="P758" s="9" t="s">
        <v>58</v>
      </c>
      <c r="Q758" s="9">
        <v>2009</v>
      </c>
      <c r="R758" s="9">
        <v>72335</v>
      </c>
      <c r="S758" s="9">
        <v>64378</v>
      </c>
      <c r="T758" s="9" t="b">
        <v>0</v>
      </c>
    </row>
    <row r="759" spans="1:20" ht="72.5" x14ac:dyDescent="0.35">
      <c r="A759" s="9">
        <v>1286</v>
      </c>
      <c r="B759" s="9">
        <v>689</v>
      </c>
      <c r="C759" s="9">
        <v>1462</v>
      </c>
      <c r="D759" s="9">
        <v>15706201</v>
      </c>
      <c r="E759" s="9" t="s">
        <v>1204</v>
      </c>
      <c r="F759" s="9" t="s">
        <v>12</v>
      </c>
      <c r="G759" s="9" t="s">
        <v>13</v>
      </c>
      <c r="H759" s="9" t="s">
        <v>1111</v>
      </c>
      <c r="I759" s="10">
        <v>41551</v>
      </c>
      <c r="J759" s="9"/>
      <c r="K759" s="9" t="s">
        <v>1169</v>
      </c>
      <c r="L759" s="9" t="s">
        <v>15</v>
      </c>
      <c r="M759" s="9" t="s">
        <v>15</v>
      </c>
      <c r="N759" s="9" t="s">
        <v>63</v>
      </c>
      <c r="O759" s="9" t="s">
        <v>60</v>
      </c>
      <c r="P759" s="9" t="s">
        <v>21</v>
      </c>
      <c r="Q759" s="9">
        <v>2015</v>
      </c>
      <c r="R759" s="9">
        <v>264619</v>
      </c>
      <c r="S759" s="9">
        <v>251388</v>
      </c>
      <c r="T759" s="9" t="b">
        <v>0</v>
      </c>
    </row>
    <row r="760" spans="1:20" ht="72.5" x14ac:dyDescent="0.35">
      <c r="A760" s="9">
        <v>1287</v>
      </c>
      <c r="B760" s="9">
        <v>690</v>
      </c>
      <c r="C760" s="9">
        <v>1463</v>
      </c>
      <c r="D760" s="9">
        <v>15707023</v>
      </c>
      <c r="E760" s="9" t="s">
        <v>1204</v>
      </c>
      <c r="F760" s="9" t="s">
        <v>12</v>
      </c>
      <c r="G760" s="9" t="s">
        <v>13</v>
      </c>
      <c r="H760" s="9" t="s">
        <v>1111</v>
      </c>
      <c r="I760" s="10">
        <v>43172</v>
      </c>
      <c r="J760" s="9"/>
      <c r="K760" s="9" t="s">
        <v>1169</v>
      </c>
      <c r="L760" s="9" t="s">
        <v>15</v>
      </c>
      <c r="M760" s="9" t="s">
        <v>15</v>
      </c>
      <c r="N760" s="9" t="s">
        <v>63</v>
      </c>
      <c r="O760" s="9" t="s">
        <v>60</v>
      </c>
      <c r="P760" s="9" t="s">
        <v>21</v>
      </c>
      <c r="Q760" s="9">
        <v>2020</v>
      </c>
      <c r="R760" s="9">
        <v>313574</v>
      </c>
      <c r="S760" s="9">
        <v>313574</v>
      </c>
      <c r="T760" s="9" t="b">
        <v>1</v>
      </c>
    </row>
    <row r="761" spans="1:20" ht="72.5" x14ac:dyDescent="0.35">
      <c r="A761" s="9">
        <v>1371</v>
      </c>
      <c r="B761" s="9">
        <v>555</v>
      </c>
      <c r="C761" s="9">
        <v>1520</v>
      </c>
      <c r="D761" s="9">
        <v>2967362</v>
      </c>
      <c r="E761" s="9" t="s">
        <v>1204</v>
      </c>
      <c r="F761" s="9" t="s">
        <v>12</v>
      </c>
      <c r="G761" s="9" t="s">
        <v>13</v>
      </c>
      <c r="H761" s="9" t="s">
        <v>1023</v>
      </c>
      <c r="I761" s="10">
        <v>40532</v>
      </c>
      <c r="J761" s="9"/>
      <c r="K761" s="9" t="s">
        <v>1169</v>
      </c>
      <c r="L761" s="9" t="s">
        <v>15</v>
      </c>
      <c r="M761" s="9" t="s">
        <v>15</v>
      </c>
      <c r="N761" s="9" t="s">
        <v>224</v>
      </c>
      <c r="O761" s="9" t="s">
        <v>23</v>
      </c>
      <c r="P761" s="9" t="s">
        <v>28</v>
      </c>
      <c r="Q761" s="9">
        <v>2006</v>
      </c>
      <c r="R761" s="9">
        <v>43172</v>
      </c>
      <c r="S761" s="9">
        <v>43172</v>
      </c>
      <c r="T761" s="9" t="b">
        <v>1</v>
      </c>
    </row>
    <row r="762" spans="1:20" ht="43.5" x14ac:dyDescent="0.35">
      <c r="A762" s="9">
        <v>1614</v>
      </c>
      <c r="B762" s="9">
        <v>1247</v>
      </c>
      <c r="C762" s="9">
        <v>34</v>
      </c>
      <c r="D762" s="9">
        <v>3663330</v>
      </c>
      <c r="E762" s="9" t="s">
        <v>1204</v>
      </c>
      <c r="F762" s="9" t="s">
        <v>12</v>
      </c>
      <c r="G762" s="9" t="s">
        <v>13</v>
      </c>
      <c r="H762" s="9" t="s">
        <v>950</v>
      </c>
      <c r="I762" s="10">
        <v>38547</v>
      </c>
      <c r="J762" s="9"/>
      <c r="K762" s="9" t="s">
        <v>1169</v>
      </c>
      <c r="L762" s="9" t="s">
        <v>15</v>
      </c>
      <c r="M762" s="9" t="s">
        <v>15</v>
      </c>
      <c r="N762" s="9" t="s">
        <v>420</v>
      </c>
      <c r="O762" s="9" t="s">
        <v>49</v>
      </c>
      <c r="P762" s="9" t="s">
        <v>58</v>
      </c>
      <c r="Q762" s="9">
        <v>2009</v>
      </c>
      <c r="R762" s="9">
        <v>81845</v>
      </c>
      <c r="S762" s="9">
        <v>61384</v>
      </c>
      <c r="T762" s="9" t="b">
        <v>0</v>
      </c>
    </row>
    <row r="763" spans="1:20" ht="72.5" x14ac:dyDescent="0.35">
      <c r="A763" s="9">
        <v>1618</v>
      </c>
      <c r="B763" s="9">
        <v>334</v>
      </c>
      <c r="C763" s="9">
        <v>1815</v>
      </c>
      <c r="D763" s="9">
        <v>4104314</v>
      </c>
      <c r="E763" s="9" t="s">
        <v>1204</v>
      </c>
      <c r="F763" s="9" t="s">
        <v>12</v>
      </c>
      <c r="G763" s="9" t="s">
        <v>13</v>
      </c>
      <c r="H763" s="9" t="s">
        <v>1085</v>
      </c>
      <c r="I763" s="10">
        <v>34047</v>
      </c>
      <c r="J763" s="9"/>
      <c r="K763" s="9" t="s">
        <v>1169</v>
      </c>
      <c r="L763" s="9" t="s">
        <v>15</v>
      </c>
      <c r="M763" s="9" t="s">
        <v>15</v>
      </c>
      <c r="N763" s="9" t="s">
        <v>164</v>
      </c>
      <c r="O763" s="9" t="s">
        <v>17</v>
      </c>
      <c r="P763" s="9" t="s">
        <v>24</v>
      </c>
      <c r="Q763" s="9">
        <v>1992</v>
      </c>
      <c r="R763" s="9">
        <v>227435</v>
      </c>
      <c r="S763" s="9">
        <v>227435</v>
      </c>
      <c r="T763" s="9" t="b">
        <v>1</v>
      </c>
    </row>
    <row r="764" spans="1:20" ht="72.5" x14ac:dyDescent="0.35">
      <c r="A764" s="9">
        <v>1688</v>
      </c>
      <c r="B764" s="9">
        <v>978</v>
      </c>
      <c r="C764" s="9">
        <v>1796</v>
      </c>
      <c r="D764" s="9">
        <v>15288837</v>
      </c>
      <c r="E764" s="9" t="s">
        <v>1204</v>
      </c>
      <c r="F764" s="9" t="s">
        <v>12</v>
      </c>
      <c r="G764" s="9" t="s">
        <v>13</v>
      </c>
      <c r="H764" s="9" t="s">
        <v>1049</v>
      </c>
      <c r="I764" s="10">
        <v>43892</v>
      </c>
      <c r="J764" s="9"/>
      <c r="K764" s="9" t="s">
        <v>1169</v>
      </c>
      <c r="L764" s="9" t="s">
        <v>15</v>
      </c>
      <c r="M764" s="9" t="s">
        <v>15</v>
      </c>
      <c r="N764" s="9" t="s">
        <v>140</v>
      </c>
      <c r="O764" s="9" t="s">
        <v>141</v>
      </c>
      <c r="P764" s="9" t="s">
        <v>24</v>
      </c>
      <c r="Q764" s="9">
        <v>2022</v>
      </c>
      <c r="R764" s="9">
        <v>355295</v>
      </c>
      <c r="S764" s="9">
        <v>300104</v>
      </c>
      <c r="T764" s="9" t="b">
        <v>0</v>
      </c>
    </row>
    <row r="765" spans="1:20" ht="29" x14ac:dyDescent="0.35">
      <c r="A765" s="9">
        <v>1720</v>
      </c>
      <c r="B765" s="9">
        <v>741</v>
      </c>
      <c r="C765" s="9">
        <v>1842</v>
      </c>
      <c r="D765" s="9">
        <v>14465653</v>
      </c>
      <c r="E765" s="9" t="s">
        <v>1204</v>
      </c>
      <c r="F765" s="9" t="s">
        <v>12</v>
      </c>
      <c r="G765" s="9" t="s">
        <v>13</v>
      </c>
      <c r="H765" s="9" t="s">
        <v>959</v>
      </c>
      <c r="I765" s="10">
        <v>41789</v>
      </c>
      <c r="J765" s="9"/>
      <c r="K765" s="9" t="s">
        <v>1169</v>
      </c>
      <c r="L765" s="9" t="s">
        <v>15</v>
      </c>
      <c r="M765" s="9" t="s">
        <v>15</v>
      </c>
      <c r="N765" s="9" t="s">
        <v>74</v>
      </c>
      <c r="O765" s="9" t="s">
        <v>17</v>
      </c>
      <c r="P765" s="9" t="s">
        <v>18</v>
      </c>
      <c r="Q765" s="9">
        <v>2014</v>
      </c>
      <c r="R765" s="9">
        <v>67800</v>
      </c>
      <c r="S765" s="9">
        <v>54240</v>
      </c>
      <c r="T765" s="9" t="b">
        <v>0</v>
      </c>
    </row>
    <row r="766" spans="1:20" ht="72.5" x14ac:dyDescent="0.35">
      <c r="A766" s="9">
        <v>1799</v>
      </c>
      <c r="B766" s="9">
        <v>666</v>
      </c>
      <c r="C766" s="9">
        <v>1909</v>
      </c>
      <c r="D766" s="9">
        <v>4427265</v>
      </c>
      <c r="E766" s="9" t="s">
        <v>1204</v>
      </c>
      <c r="F766" s="9" t="s">
        <v>12</v>
      </c>
      <c r="G766" s="9" t="s">
        <v>13</v>
      </c>
      <c r="H766" s="9" t="s">
        <v>990</v>
      </c>
      <c r="I766" s="10">
        <v>41211</v>
      </c>
      <c r="J766" s="9"/>
      <c r="K766" s="9" t="s">
        <v>1169</v>
      </c>
      <c r="L766" s="9" t="s">
        <v>15</v>
      </c>
      <c r="M766" s="9" t="s">
        <v>15</v>
      </c>
      <c r="N766" s="9" t="s">
        <v>421</v>
      </c>
      <c r="O766" s="9" t="s">
        <v>143</v>
      </c>
      <c r="P766" s="9" t="s">
        <v>24</v>
      </c>
      <c r="Q766" s="9">
        <v>2014</v>
      </c>
      <c r="R766" s="9">
        <v>250996</v>
      </c>
      <c r="S766" s="9">
        <v>200797</v>
      </c>
      <c r="T766" s="9" t="b">
        <v>0</v>
      </c>
    </row>
    <row r="767" spans="1:20" ht="29" x14ac:dyDescent="0.35">
      <c r="A767" s="9">
        <v>1800</v>
      </c>
      <c r="B767" s="9">
        <v>911</v>
      </c>
      <c r="C767" s="9">
        <v>1900</v>
      </c>
      <c r="D767" s="9">
        <v>24492424</v>
      </c>
      <c r="E767" s="9" t="s">
        <v>1204</v>
      </c>
      <c r="F767" s="9" t="s">
        <v>12</v>
      </c>
      <c r="G767" s="9" t="s">
        <v>13</v>
      </c>
      <c r="H767" s="9" t="s">
        <v>1079</v>
      </c>
      <c r="I767" s="10">
        <v>43124</v>
      </c>
      <c r="J767" s="9"/>
      <c r="K767" s="9" t="s">
        <v>1169</v>
      </c>
      <c r="L767" s="9" t="s">
        <v>15</v>
      </c>
      <c r="M767" s="9" t="s">
        <v>15</v>
      </c>
      <c r="N767" s="9" t="s">
        <v>422</v>
      </c>
      <c r="O767" s="9" t="s">
        <v>94</v>
      </c>
      <c r="P767" s="9" t="s">
        <v>18</v>
      </c>
      <c r="Q767" s="9">
        <v>2019</v>
      </c>
      <c r="R767" s="9">
        <v>144760</v>
      </c>
      <c r="S767" s="9">
        <v>144760</v>
      </c>
      <c r="T767" s="9" t="b">
        <v>1</v>
      </c>
    </row>
    <row r="768" spans="1:20" ht="58" x14ac:dyDescent="0.35">
      <c r="A768" s="9">
        <v>133</v>
      </c>
      <c r="B768" s="9">
        <v>76</v>
      </c>
      <c r="C768" s="9">
        <v>330</v>
      </c>
      <c r="D768" s="9">
        <v>76982</v>
      </c>
      <c r="E768" s="9" t="s">
        <v>1205</v>
      </c>
      <c r="F768" s="9" t="s">
        <v>12</v>
      </c>
      <c r="G768" s="9" t="s">
        <v>13</v>
      </c>
      <c r="H768" s="9" t="s">
        <v>1003</v>
      </c>
      <c r="I768" s="10">
        <v>44623</v>
      </c>
      <c r="J768" s="9"/>
      <c r="K768" s="9" t="s">
        <v>1142</v>
      </c>
      <c r="L768" s="9" t="s">
        <v>423</v>
      </c>
      <c r="M768" s="9" t="s">
        <v>424</v>
      </c>
      <c r="N768" s="9" t="s">
        <v>425</v>
      </c>
      <c r="O768" s="9" t="s">
        <v>424</v>
      </c>
      <c r="P768" s="9" t="s">
        <v>426</v>
      </c>
      <c r="Q768" s="9">
        <v>2021</v>
      </c>
      <c r="R768" s="9">
        <v>94980</v>
      </c>
      <c r="S768" s="9"/>
      <c r="T768" s="9" t="b">
        <v>1</v>
      </c>
    </row>
    <row r="769" spans="1:20" ht="29" x14ac:dyDescent="0.35">
      <c r="A769" s="9">
        <v>1232</v>
      </c>
      <c r="B769" s="9">
        <v>30</v>
      </c>
      <c r="C769" s="9">
        <v>1407</v>
      </c>
      <c r="D769" s="9">
        <v>16073</v>
      </c>
      <c r="E769" s="9" t="s">
        <v>1205</v>
      </c>
      <c r="F769" s="9" t="s">
        <v>12</v>
      </c>
      <c r="G769" s="9" t="s">
        <v>13</v>
      </c>
      <c r="H769" s="9" t="s">
        <v>1003</v>
      </c>
      <c r="I769" s="10">
        <v>42585</v>
      </c>
      <c r="J769" s="9"/>
      <c r="K769" s="9" t="s">
        <v>1154</v>
      </c>
      <c r="L769" s="9" t="s">
        <v>427</v>
      </c>
      <c r="M769" s="9" t="s">
        <v>428</v>
      </c>
      <c r="N769" s="9" t="s">
        <v>429</v>
      </c>
      <c r="O769" s="9" t="s">
        <v>430</v>
      </c>
      <c r="P769" s="9" t="s">
        <v>76</v>
      </c>
      <c r="Q769" s="9">
        <v>2014</v>
      </c>
      <c r="R769" s="9">
        <v>1564172</v>
      </c>
      <c r="S769" s="9">
        <v>1329942</v>
      </c>
      <c r="T769" s="9" t="b">
        <v>0</v>
      </c>
    </row>
    <row r="770" spans="1:20" ht="29" x14ac:dyDescent="0.35">
      <c r="A770" s="9">
        <v>1747</v>
      </c>
      <c r="B770" s="9">
        <v>32</v>
      </c>
      <c r="C770" s="9">
        <v>1869</v>
      </c>
      <c r="D770" s="9">
        <v>30622</v>
      </c>
      <c r="E770" s="9" t="s">
        <v>1205</v>
      </c>
      <c r="F770" s="9" t="s">
        <v>12</v>
      </c>
      <c r="G770" s="9" t="s">
        <v>13</v>
      </c>
      <c r="H770" s="9" t="s">
        <v>1006</v>
      </c>
      <c r="I770" s="10">
        <v>43304</v>
      </c>
      <c r="J770" s="9"/>
      <c r="K770" s="9" t="s">
        <v>1154</v>
      </c>
      <c r="L770" s="9" t="s">
        <v>427</v>
      </c>
      <c r="M770" s="9" t="s">
        <v>428</v>
      </c>
      <c r="N770" s="9" t="s">
        <v>431</v>
      </c>
      <c r="O770" s="9" t="s">
        <v>432</v>
      </c>
      <c r="P770" s="9" t="s">
        <v>33</v>
      </c>
      <c r="Q770" s="9">
        <v>2019</v>
      </c>
      <c r="R770" s="9">
        <v>592015</v>
      </c>
      <c r="S770" s="9">
        <v>592015</v>
      </c>
      <c r="T770" s="9" t="b">
        <v>0</v>
      </c>
    </row>
    <row r="771" spans="1:20" ht="29" x14ac:dyDescent="0.35">
      <c r="A771" s="9">
        <v>1748</v>
      </c>
      <c r="B771" s="9">
        <v>31</v>
      </c>
      <c r="C771" s="9">
        <v>1870</v>
      </c>
      <c r="D771" s="9">
        <v>25218</v>
      </c>
      <c r="E771" s="9" t="s">
        <v>1205</v>
      </c>
      <c r="F771" s="9" t="s">
        <v>12</v>
      </c>
      <c r="G771" s="9" t="s">
        <v>13</v>
      </c>
      <c r="H771" s="9" t="s">
        <v>1006</v>
      </c>
      <c r="I771" s="10">
        <v>43304</v>
      </c>
      <c r="J771" s="9"/>
      <c r="K771" s="9" t="s">
        <v>1154</v>
      </c>
      <c r="L771" s="9" t="s">
        <v>427</v>
      </c>
      <c r="M771" s="9" t="s">
        <v>428</v>
      </c>
      <c r="N771" s="9" t="s">
        <v>433</v>
      </c>
      <c r="O771" s="9" t="s">
        <v>434</v>
      </c>
      <c r="P771" s="9" t="s">
        <v>76</v>
      </c>
      <c r="Q771" s="9">
        <v>2016</v>
      </c>
      <c r="R771" s="9">
        <v>394713</v>
      </c>
      <c r="S771" s="9">
        <v>394713</v>
      </c>
      <c r="T771" s="9" t="b">
        <v>0</v>
      </c>
    </row>
    <row r="772" spans="1:20" ht="58" x14ac:dyDescent="0.35">
      <c r="A772" s="9">
        <v>189</v>
      </c>
      <c r="B772" s="9">
        <v>260</v>
      </c>
      <c r="C772" s="9">
        <v>382</v>
      </c>
      <c r="D772" s="9">
        <v>30514</v>
      </c>
      <c r="E772" s="9" t="s">
        <v>1205</v>
      </c>
      <c r="F772" s="9" t="s">
        <v>12</v>
      </c>
      <c r="G772" s="9" t="s">
        <v>13</v>
      </c>
      <c r="H772" s="9" t="s">
        <v>960</v>
      </c>
      <c r="I772" s="10">
        <v>43314</v>
      </c>
      <c r="J772" s="9"/>
      <c r="K772" s="9" t="s">
        <v>1158</v>
      </c>
      <c r="L772" s="9" t="s">
        <v>427</v>
      </c>
      <c r="M772" s="9" t="s">
        <v>428</v>
      </c>
      <c r="N772" s="9" t="s">
        <v>435</v>
      </c>
      <c r="O772" s="9" t="s">
        <v>436</v>
      </c>
      <c r="P772" s="9" t="s">
        <v>152</v>
      </c>
      <c r="Q772" s="9">
        <v>2018</v>
      </c>
      <c r="R772" s="9">
        <v>216707</v>
      </c>
      <c r="S772" s="9">
        <v>216707</v>
      </c>
      <c r="T772" s="9" t="b">
        <v>1</v>
      </c>
    </row>
    <row r="773" spans="1:20" ht="29" x14ac:dyDescent="0.35">
      <c r="A773" s="9">
        <v>412</v>
      </c>
      <c r="B773" s="9">
        <v>252</v>
      </c>
      <c r="C773" s="9">
        <v>621</v>
      </c>
      <c r="D773" s="9">
        <v>70210</v>
      </c>
      <c r="E773" s="9" t="s">
        <v>1205</v>
      </c>
      <c r="F773" s="9" t="s">
        <v>12</v>
      </c>
      <c r="G773" s="9" t="s">
        <v>13</v>
      </c>
      <c r="H773" s="9" t="s">
        <v>995</v>
      </c>
      <c r="I773" s="10">
        <v>43754</v>
      </c>
      <c r="J773" s="9"/>
      <c r="K773" s="9" t="s">
        <v>1158</v>
      </c>
      <c r="L773" s="9" t="s">
        <v>427</v>
      </c>
      <c r="M773" s="9" t="s">
        <v>428</v>
      </c>
      <c r="N773" s="9" t="s">
        <v>437</v>
      </c>
      <c r="O773" s="9" t="s">
        <v>437</v>
      </c>
      <c r="P773" s="9" t="s">
        <v>44</v>
      </c>
      <c r="Q773" s="9">
        <v>1973</v>
      </c>
      <c r="R773" s="9">
        <v>51974</v>
      </c>
      <c r="S773" s="9">
        <v>51974</v>
      </c>
      <c r="T773" s="9" t="b">
        <v>1</v>
      </c>
    </row>
    <row r="774" spans="1:20" ht="58" x14ac:dyDescent="0.35">
      <c r="A774" s="9">
        <v>416</v>
      </c>
      <c r="B774" s="9">
        <v>263</v>
      </c>
      <c r="C774" s="9">
        <v>473</v>
      </c>
      <c r="D774" s="9">
        <v>64077</v>
      </c>
      <c r="E774" s="9" t="s">
        <v>1205</v>
      </c>
      <c r="F774" s="9" t="s">
        <v>12</v>
      </c>
      <c r="G774" s="9" t="s">
        <v>13</v>
      </c>
      <c r="H774" s="9" t="s">
        <v>974</v>
      </c>
      <c r="I774" s="10">
        <v>44139</v>
      </c>
      <c r="J774" s="9"/>
      <c r="K774" s="9" t="s">
        <v>1158</v>
      </c>
      <c r="L774" s="9" t="s">
        <v>427</v>
      </c>
      <c r="M774" s="9" t="s">
        <v>428</v>
      </c>
      <c r="N774" s="9" t="s">
        <v>438</v>
      </c>
      <c r="O774" s="9" t="s">
        <v>439</v>
      </c>
      <c r="P774" s="9" t="s">
        <v>152</v>
      </c>
      <c r="Q774" s="9">
        <v>2020</v>
      </c>
      <c r="R774" s="9">
        <v>302600</v>
      </c>
      <c r="S774" s="9">
        <v>120072</v>
      </c>
      <c r="T774" s="9" t="b">
        <v>0</v>
      </c>
    </row>
    <row r="775" spans="1:20" ht="58" x14ac:dyDescent="0.35">
      <c r="A775" s="9">
        <v>488</v>
      </c>
      <c r="B775" s="9">
        <v>255</v>
      </c>
      <c r="C775" s="9">
        <v>686</v>
      </c>
      <c r="D775" s="9">
        <v>70207</v>
      </c>
      <c r="E775" s="9" t="s">
        <v>1205</v>
      </c>
      <c r="F775" s="9" t="s">
        <v>12</v>
      </c>
      <c r="G775" s="9" t="s">
        <v>13</v>
      </c>
      <c r="H775" s="9" t="s">
        <v>995</v>
      </c>
      <c r="I775" s="10">
        <v>43665</v>
      </c>
      <c r="J775" s="9"/>
      <c r="K775" s="9" t="s">
        <v>1158</v>
      </c>
      <c r="L775" s="9" t="s">
        <v>427</v>
      </c>
      <c r="M775" s="9" t="s">
        <v>428</v>
      </c>
      <c r="N775" s="9" t="s">
        <v>438</v>
      </c>
      <c r="O775" s="9" t="s">
        <v>439</v>
      </c>
      <c r="P775" s="9" t="s">
        <v>152</v>
      </c>
      <c r="Q775" s="9">
        <v>2021</v>
      </c>
      <c r="R775" s="9">
        <v>105230</v>
      </c>
      <c r="S775" s="9">
        <v>105230</v>
      </c>
      <c r="T775" s="9" t="b">
        <v>1</v>
      </c>
    </row>
    <row r="776" spans="1:20" ht="58" x14ac:dyDescent="0.35">
      <c r="A776" s="9">
        <v>489</v>
      </c>
      <c r="B776" s="9">
        <v>256</v>
      </c>
      <c r="C776" s="9">
        <v>687</v>
      </c>
      <c r="D776" s="9">
        <v>70211</v>
      </c>
      <c r="E776" s="9" t="s">
        <v>1205</v>
      </c>
      <c r="F776" s="9" t="s">
        <v>12</v>
      </c>
      <c r="G776" s="9" t="s">
        <v>13</v>
      </c>
      <c r="H776" s="9" t="s">
        <v>995</v>
      </c>
      <c r="I776" s="10">
        <v>43665</v>
      </c>
      <c r="J776" s="9"/>
      <c r="K776" s="9" t="s">
        <v>1158</v>
      </c>
      <c r="L776" s="9" t="s">
        <v>427</v>
      </c>
      <c r="M776" s="9" t="s">
        <v>428</v>
      </c>
      <c r="N776" s="9" t="s">
        <v>440</v>
      </c>
      <c r="O776" s="9" t="s">
        <v>439</v>
      </c>
      <c r="P776" s="9" t="s">
        <v>152</v>
      </c>
      <c r="Q776" s="9">
        <v>2021</v>
      </c>
      <c r="R776" s="9">
        <v>140072</v>
      </c>
      <c r="S776" s="9">
        <v>140072</v>
      </c>
      <c r="T776" s="9" t="b">
        <v>1</v>
      </c>
    </row>
    <row r="777" spans="1:20" ht="58" x14ac:dyDescent="0.35">
      <c r="A777" s="9">
        <v>566</v>
      </c>
      <c r="B777" s="9">
        <v>262</v>
      </c>
      <c r="C777" s="9">
        <v>479</v>
      </c>
      <c r="D777" s="9">
        <v>64073</v>
      </c>
      <c r="E777" s="9" t="s">
        <v>1205</v>
      </c>
      <c r="F777" s="9" t="s">
        <v>12</v>
      </c>
      <c r="G777" s="9" t="s">
        <v>13</v>
      </c>
      <c r="H777" s="9" t="s">
        <v>974</v>
      </c>
      <c r="I777" s="10">
        <v>44139</v>
      </c>
      <c r="J777" s="9"/>
      <c r="K777" s="9" t="s">
        <v>1158</v>
      </c>
      <c r="L777" s="9" t="s">
        <v>427</v>
      </c>
      <c r="M777" s="9" t="s">
        <v>428</v>
      </c>
      <c r="N777" s="9" t="s">
        <v>439</v>
      </c>
      <c r="O777" s="9" t="s">
        <v>439</v>
      </c>
      <c r="P777" s="9" t="s">
        <v>152</v>
      </c>
      <c r="Q777" s="9">
        <v>2020</v>
      </c>
      <c r="R777" s="9">
        <v>156128</v>
      </c>
      <c r="S777" s="9">
        <v>53772</v>
      </c>
      <c r="T777" s="9" t="b">
        <v>0</v>
      </c>
    </row>
    <row r="778" spans="1:20" ht="58" x14ac:dyDescent="0.35">
      <c r="A778" s="9">
        <v>596</v>
      </c>
      <c r="B778" s="9">
        <v>259</v>
      </c>
      <c r="C778" s="9">
        <v>475</v>
      </c>
      <c r="D778" s="9">
        <v>64071</v>
      </c>
      <c r="E778" s="9" t="s">
        <v>1205</v>
      </c>
      <c r="F778" s="9" t="s">
        <v>12</v>
      </c>
      <c r="G778" s="9" t="s">
        <v>13</v>
      </c>
      <c r="H778" s="9" t="s">
        <v>974</v>
      </c>
      <c r="I778" s="10">
        <v>44161</v>
      </c>
      <c r="J778" s="9"/>
      <c r="K778" s="9" t="s">
        <v>1158</v>
      </c>
      <c r="L778" s="9" t="s">
        <v>427</v>
      </c>
      <c r="M778" s="9" t="s">
        <v>428</v>
      </c>
      <c r="N778" s="9" t="s">
        <v>441</v>
      </c>
      <c r="O778" s="9" t="s">
        <v>430</v>
      </c>
      <c r="P778" s="9" t="s">
        <v>152</v>
      </c>
      <c r="Q778" s="9">
        <v>2019</v>
      </c>
      <c r="R778" s="9">
        <v>446038</v>
      </c>
      <c r="S778" s="9">
        <v>160637</v>
      </c>
      <c r="T778" s="9" t="b">
        <v>0</v>
      </c>
    </row>
    <row r="779" spans="1:20" ht="58" x14ac:dyDescent="0.35">
      <c r="A779" s="9">
        <v>597</v>
      </c>
      <c r="B779" s="9">
        <v>265</v>
      </c>
      <c r="C779" s="9">
        <v>877</v>
      </c>
      <c r="D779" s="9">
        <v>73060</v>
      </c>
      <c r="E779" s="9" t="s">
        <v>1205</v>
      </c>
      <c r="F779" s="9" t="s">
        <v>12</v>
      </c>
      <c r="G779" s="9" t="s">
        <v>13</v>
      </c>
      <c r="H779" s="9" t="s">
        <v>969</v>
      </c>
      <c r="I779" s="10">
        <v>44161</v>
      </c>
      <c r="J779" s="9"/>
      <c r="K779" s="9" t="s">
        <v>1158</v>
      </c>
      <c r="L779" s="9" t="s">
        <v>427</v>
      </c>
      <c r="M779" s="9" t="s">
        <v>428</v>
      </c>
      <c r="N779" s="9" t="s">
        <v>441</v>
      </c>
      <c r="O779" s="9" t="s">
        <v>430</v>
      </c>
      <c r="P779" s="9" t="s">
        <v>152</v>
      </c>
      <c r="Q779" s="9">
        <v>2021</v>
      </c>
      <c r="R779" s="9">
        <v>253238</v>
      </c>
      <c r="S779" s="9">
        <v>118477</v>
      </c>
      <c r="T779" s="9" t="b">
        <v>1</v>
      </c>
    </row>
    <row r="780" spans="1:20" ht="58" x14ac:dyDescent="0.35">
      <c r="A780" s="9">
        <v>1011</v>
      </c>
      <c r="B780" s="9">
        <v>257</v>
      </c>
      <c r="C780" s="9">
        <v>477</v>
      </c>
      <c r="D780" s="9">
        <v>64075</v>
      </c>
      <c r="E780" s="9" t="s">
        <v>1205</v>
      </c>
      <c r="F780" s="9" t="s">
        <v>12</v>
      </c>
      <c r="G780" s="9" t="s">
        <v>13</v>
      </c>
      <c r="H780" s="9" t="s">
        <v>974</v>
      </c>
      <c r="I780" s="10">
        <v>44161</v>
      </c>
      <c r="J780" s="9"/>
      <c r="K780" s="9" t="s">
        <v>1158</v>
      </c>
      <c r="L780" s="9" t="s">
        <v>427</v>
      </c>
      <c r="M780" s="9" t="s">
        <v>428</v>
      </c>
      <c r="N780" s="9" t="s">
        <v>442</v>
      </c>
      <c r="O780" s="9" t="s">
        <v>439</v>
      </c>
      <c r="P780" s="9" t="s">
        <v>152</v>
      </c>
      <c r="Q780" s="9">
        <v>2019</v>
      </c>
      <c r="R780" s="9">
        <v>309919</v>
      </c>
      <c r="S780" s="9">
        <v>81290</v>
      </c>
      <c r="T780" s="9" t="b">
        <v>0</v>
      </c>
    </row>
    <row r="781" spans="1:20" ht="72.5" x14ac:dyDescent="0.35">
      <c r="A781" s="9">
        <v>1362</v>
      </c>
      <c r="B781" s="9">
        <v>264</v>
      </c>
      <c r="C781" s="9">
        <v>478</v>
      </c>
      <c r="D781" s="9">
        <v>64072</v>
      </c>
      <c r="E781" s="9" t="s">
        <v>1205</v>
      </c>
      <c r="F781" s="9" t="s">
        <v>12</v>
      </c>
      <c r="G781" s="9" t="s">
        <v>13</v>
      </c>
      <c r="H781" s="9" t="s">
        <v>974</v>
      </c>
      <c r="I781" s="10">
        <v>44139</v>
      </c>
      <c r="J781" s="9"/>
      <c r="K781" s="9" t="s">
        <v>1158</v>
      </c>
      <c r="L781" s="9" t="s">
        <v>427</v>
      </c>
      <c r="M781" s="9" t="s">
        <v>428</v>
      </c>
      <c r="N781" s="9" t="s">
        <v>441</v>
      </c>
      <c r="O781" s="9" t="s">
        <v>430</v>
      </c>
      <c r="P781" s="9" t="s">
        <v>47</v>
      </c>
      <c r="Q781" s="9">
        <v>2020</v>
      </c>
      <c r="R781" s="9">
        <v>462387</v>
      </c>
      <c r="S781" s="9">
        <v>182169</v>
      </c>
      <c r="T781" s="9" t="b">
        <v>0</v>
      </c>
    </row>
    <row r="782" spans="1:20" ht="58" x14ac:dyDescent="0.35">
      <c r="A782" s="9">
        <v>1509</v>
      </c>
      <c r="B782" s="9">
        <v>261</v>
      </c>
      <c r="C782" s="9">
        <v>476</v>
      </c>
      <c r="D782" s="9">
        <v>64074</v>
      </c>
      <c r="E782" s="9" t="s">
        <v>1205</v>
      </c>
      <c r="F782" s="9" t="s">
        <v>12</v>
      </c>
      <c r="G782" s="9" t="s">
        <v>13</v>
      </c>
      <c r="H782" s="9" t="s">
        <v>974</v>
      </c>
      <c r="I782" s="10">
        <v>44139</v>
      </c>
      <c r="J782" s="9"/>
      <c r="K782" s="9" t="s">
        <v>1158</v>
      </c>
      <c r="L782" s="9" t="s">
        <v>427</v>
      </c>
      <c r="M782" s="9" t="s">
        <v>428</v>
      </c>
      <c r="N782" s="9" t="s">
        <v>439</v>
      </c>
      <c r="O782" s="9" t="s">
        <v>439</v>
      </c>
      <c r="P782" s="9" t="s">
        <v>152</v>
      </c>
      <c r="Q782" s="9">
        <v>2020</v>
      </c>
      <c r="R782" s="9">
        <v>119425</v>
      </c>
      <c r="S782" s="9">
        <v>51544</v>
      </c>
      <c r="T782" s="9" t="b">
        <v>0</v>
      </c>
    </row>
    <row r="783" spans="1:20" ht="58" x14ac:dyDescent="0.35">
      <c r="A783" s="9">
        <v>174</v>
      </c>
      <c r="B783" s="9">
        <v>1689</v>
      </c>
      <c r="C783" s="9">
        <v>375</v>
      </c>
      <c r="D783" s="9">
        <v>77348</v>
      </c>
      <c r="E783" s="9" t="s">
        <v>1205</v>
      </c>
      <c r="F783" s="9" t="s">
        <v>12</v>
      </c>
      <c r="G783" s="9" t="s">
        <v>13</v>
      </c>
      <c r="H783" s="9" t="s">
        <v>1087</v>
      </c>
      <c r="I783" s="10">
        <v>44917</v>
      </c>
      <c r="J783" s="9"/>
      <c r="K783" s="9" t="s">
        <v>1159</v>
      </c>
      <c r="L783" s="9" t="s">
        <v>427</v>
      </c>
      <c r="M783" s="9" t="s">
        <v>428</v>
      </c>
      <c r="N783" s="9"/>
      <c r="O783" s="9" t="s">
        <v>436</v>
      </c>
      <c r="P783" s="9" t="s">
        <v>152</v>
      </c>
      <c r="Q783" s="9">
        <v>2022</v>
      </c>
      <c r="R783" s="9">
        <v>148328</v>
      </c>
      <c r="S783" s="9">
        <v>148328</v>
      </c>
      <c r="T783" s="9" t="b">
        <v>1</v>
      </c>
    </row>
    <row r="784" spans="1:20" ht="58" x14ac:dyDescent="0.35">
      <c r="A784" s="9">
        <v>476</v>
      </c>
      <c r="B784" s="9">
        <v>1678</v>
      </c>
      <c r="C784" s="9">
        <v>680</v>
      </c>
      <c r="D784" s="9">
        <v>77345</v>
      </c>
      <c r="E784" s="9" t="s">
        <v>1205</v>
      </c>
      <c r="F784" s="9" t="s">
        <v>12</v>
      </c>
      <c r="G784" s="9" t="s">
        <v>13</v>
      </c>
      <c r="H784" s="9" t="s">
        <v>1087</v>
      </c>
      <c r="I784" s="10">
        <v>44917</v>
      </c>
      <c r="J784" s="9"/>
      <c r="K784" s="9" t="s">
        <v>1159</v>
      </c>
      <c r="L784" s="9" t="s">
        <v>427</v>
      </c>
      <c r="M784" s="9" t="s">
        <v>428</v>
      </c>
      <c r="N784" s="9" t="s">
        <v>443</v>
      </c>
      <c r="O784" s="9" t="s">
        <v>430</v>
      </c>
      <c r="P784" s="9" t="s">
        <v>152</v>
      </c>
      <c r="Q784" s="9">
        <v>2022</v>
      </c>
      <c r="R784" s="9">
        <v>250279</v>
      </c>
      <c r="S784" s="9">
        <v>250279</v>
      </c>
      <c r="T784" s="9" t="b">
        <v>1</v>
      </c>
    </row>
    <row r="785" spans="1:20" ht="58" x14ac:dyDescent="0.35">
      <c r="A785" s="9">
        <v>604</v>
      </c>
      <c r="B785" s="9">
        <v>1697</v>
      </c>
      <c r="C785" s="9">
        <v>881</v>
      </c>
      <c r="D785" s="9">
        <v>77308</v>
      </c>
      <c r="E785" s="9" t="s">
        <v>1205</v>
      </c>
      <c r="F785" s="9" t="s">
        <v>12</v>
      </c>
      <c r="G785" s="9" t="s">
        <v>13</v>
      </c>
      <c r="H785" s="9" t="s">
        <v>969</v>
      </c>
      <c r="I785" s="10">
        <v>44858</v>
      </c>
      <c r="J785" s="9"/>
      <c r="K785" s="9" t="s">
        <v>1159</v>
      </c>
      <c r="L785" s="9" t="s">
        <v>427</v>
      </c>
      <c r="M785" s="9" t="s">
        <v>428</v>
      </c>
      <c r="N785" s="9" t="s">
        <v>439</v>
      </c>
      <c r="O785" s="9" t="s">
        <v>439</v>
      </c>
      <c r="P785" s="9" t="s">
        <v>152</v>
      </c>
      <c r="Q785" s="9">
        <v>2022</v>
      </c>
      <c r="R785" s="9">
        <v>64531</v>
      </c>
      <c r="S785" s="9">
        <v>64531</v>
      </c>
      <c r="T785" s="9" t="b">
        <v>1</v>
      </c>
    </row>
    <row r="786" spans="1:20" ht="72.5" x14ac:dyDescent="0.35">
      <c r="A786" s="9">
        <v>909</v>
      </c>
      <c r="B786" s="9">
        <v>1692</v>
      </c>
      <c r="C786" s="9">
        <v>1133</v>
      </c>
      <c r="D786" s="9">
        <v>75863</v>
      </c>
      <c r="E786" s="9" t="s">
        <v>1205</v>
      </c>
      <c r="F786" s="9" t="s">
        <v>12</v>
      </c>
      <c r="G786" s="9" t="s">
        <v>13</v>
      </c>
      <c r="H786" s="9" t="s">
        <v>969</v>
      </c>
      <c r="I786" s="10">
        <v>44802</v>
      </c>
      <c r="J786" s="9"/>
      <c r="K786" s="9" t="s">
        <v>1159</v>
      </c>
      <c r="L786" s="9" t="s">
        <v>427</v>
      </c>
      <c r="M786" s="9" t="s">
        <v>428</v>
      </c>
      <c r="N786" s="9" t="s">
        <v>440</v>
      </c>
      <c r="O786" s="9" t="s">
        <v>439</v>
      </c>
      <c r="P786" s="9" t="s">
        <v>47</v>
      </c>
      <c r="Q786" s="9">
        <v>2022</v>
      </c>
      <c r="R786" s="9">
        <v>120089</v>
      </c>
      <c r="S786" s="9">
        <v>120089</v>
      </c>
      <c r="T786" s="9" t="b">
        <v>1</v>
      </c>
    </row>
    <row r="787" spans="1:20" ht="58" x14ac:dyDescent="0.35">
      <c r="A787" s="9">
        <v>910</v>
      </c>
      <c r="B787" s="9">
        <v>1693</v>
      </c>
      <c r="C787" s="9">
        <v>1134</v>
      </c>
      <c r="D787" s="9">
        <v>75864</v>
      </c>
      <c r="E787" s="9" t="s">
        <v>1205</v>
      </c>
      <c r="F787" s="9" t="s">
        <v>12</v>
      </c>
      <c r="G787" s="9" t="s">
        <v>13</v>
      </c>
      <c r="H787" s="9" t="s">
        <v>969</v>
      </c>
      <c r="I787" s="10">
        <v>44802</v>
      </c>
      <c r="J787" s="9"/>
      <c r="K787" s="9" t="s">
        <v>1159</v>
      </c>
      <c r="L787" s="9" t="s">
        <v>427</v>
      </c>
      <c r="M787" s="9" t="s">
        <v>428</v>
      </c>
      <c r="N787" s="9" t="s">
        <v>440</v>
      </c>
      <c r="O787" s="9" t="s">
        <v>439</v>
      </c>
      <c r="P787" s="9" t="s">
        <v>152</v>
      </c>
      <c r="Q787" s="9">
        <v>1900</v>
      </c>
      <c r="R787" s="9">
        <v>120321</v>
      </c>
      <c r="S787" s="9">
        <v>120321</v>
      </c>
      <c r="T787" s="9" t="b">
        <v>1</v>
      </c>
    </row>
    <row r="788" spans="1:20" ht="58" x14ac:dyDescent="0.35">
      <c r="A788" s="9">
        <v>911</v>
      </c>
      <c r="B788" s="9">
        <v>1698</v>
      </c>
      <c r="C788" s="9">
        <v>1135</v>
      </c>
      <c r="D788" s="9">
        <v>77309</v>
      </c>
      <c r="E788" s="9" t="s">
        <v>1205</v>
      </c>
      <c r="F788" s="9" t="s">
        <v>12</v>
      </c>
      <c r="G788" s="9" t="s">
        <v>13</v>
      </c>
      <c r="H788" s="9" t="s">
        <v>969</v>
      </c>
      <c r="I788" s="10">
        <v>44858</v>
      </c>
      <c r="J788" s="9"/>
      <c r="K788" s="9" t="s">
        <v>1159</v>
      </c>
      <c r="L788" s="9" t="s">
        <v>427</v>
      </c>
      <c r="M788" s="9" t="s">
        <v>428</v>
      </c>
      <c r="N788" s="9" t="s">
        <v>444</v>
      </c>
      <c r="O788" s="9" t="s">
        <v>445</v>
      </c>
      <c r="P788" s="9" t="s">
        <v>152</v>
      </c>
      <c r="Q788" s="9">
        <v>2022</v>
      </c>
      <c r="R788" s="9">
        <v>129748</v>
      </c>
      <c r="S788" s="9">
        <v>129748</v>
      </c>
      <c r="T788" s="9" t="b">
        <v>1</v>
      </c>
    </row>
    <row r="789" spans="1:20" ht="58" x14ac:dyDescent="0.35">
      <c r="A789" s="9">
        <v>946</v>
      </c>
      <c r="B789" s="9">
        <v>1685</v>
      </c>
      <c r="C789" s="9">
        <v>1170</v>
      </c>
      <c r="D789" s="9">
        <v>77341</v>
      </c>
      <c r="E789" s="9" t="s">
        <v>1205</v>
      </c>
      <c r="F789" s="9" t="s">
        <v>12</v>
      </c>
      <c r="G789" s="9" t="s">
        <v>13</v>
      </c>
      <c r="H789" s="9" t="s">
        <v>1087</v>
      </c>
      <c r="I789" s="10">
        <v>44917</v>
      </c>
      <c r="J789" s="9"/>
      <c r="K789" s="9" t="s">
        <v>1159</v>
      </c>
      <c r="L789" s="9" t="s">
        <v>427</v>
      </c>
      <c r="M789" s="9" t="s">
        <v>428</v>
      </c>
      <c r="N789" s="9" t="s">
        <v>446</v>
      </c>
      <c r="O789" s="9"/>
      <c r="P789" s="9" t="s">
        <v>152</v>
      </c>
      <c r="Q789" s="9">
        <v>2022</v>
      </c>
      <c r="R789" s="9">
        <v>108500</v>
      </c>
      <c r="S789" s="9">
        <v>108500</v>
      </c>
      <c r="T789" s="9" t="b">
        <v>1</v>
      </c>
    </row>
    <row r="790" spans="1:20" ht="58" x14ac:dyDescent="0.35">
      <c r="A790" s="9">
        <v>947</v>
      </c>
      <c r="B790" s="9">
        <v>1686</v>
      </c>
      <c r="C790" s="9">
        <v>1171</v>
      </c>
      <c r="D790" s="9">
        <v>77346</v>
      </c>
      <c r="E790" s="9" t="s">
        <v>1205</v>
      </c>
      <c r="F790" s="9" t="s">
        <v>12</v>
      </c>
      <c r="G790" s="9" t="s">
        <v>13</v>
      </c>
      <c r="H790" s="9" t="s">
        <v>1087</v>
      </c>
      <c r="I790" s="10">
        <v>44917</v>
      </c>
      <c r="J790" s="9"/>
      <c r="K790" s="9" t="s">
        <v>1159</v>
      </c>
      <c r="L790" s="9" t="s">
        <v>427</v>
      </c>
      <c r="M790" s="9" t="s">
        <v>428</v>
      </c>
      <c r="N790" s="9" t="s">
        <v>440</v>
      </c>
      <c r="O790" s="9"/>
      <c r="P790" s="9" t="s">
        <v>152</v>
      </c>
      <c r="Q790" s="9">
        <v>2022</v>
      </c>
      <c r="R790" s="9">
        <v>108500</v>
      </c>
      <c r="S790" s="9">
        <v>108500</v>
      </c>
      <c r="T790" s="9" t="b">
        <v>1</v>
      </c>
    </row>
    <row r="791" spans="1:20" ht="58" x14ac:dyDescent="0.35">
      <c r="A791" s="9">
        <v>948</v>
      </c>
      <c r="B791" s="9">
        <v>1687</v>
      </c>
      <c r="C791" s="9">
        <v>1172</v>
      </c>
      <c r="D791" s="9">
        <v>77349</v>
      </c>
      <c r="E791" s="9" t="s">
        <v>1205</v>
      </c>
      <c r="F791" s="9" t="s">
        <v>12</v>
      </c>
      <c r="G791" s="9" t="s">
        <v>13</v>
      </c>
      <c r="H791" s="9" t="s">
        <v>1087</v>
      </c>
      <c r="I791" s="10">
        <v>44917</v>
      </c>
      <c r="J791" s="9"/>
      <c r="K791" s="9" t="s">
        <v>1159</v>
      </c>
      <c r="L791" s="9" t="s">
        <v>427</v>
      </c>
      <c r="M791" s="9" t="s">
        <v>428</v>
      </c>
      <c r="N791" s="9" t="s">
        <v>440</v>
      </c>
      <c r="O791" s="9"/>
      <c r="P791" s="9" t="s">
        <v>152</v>
      </c>
      <c r="Q791" s="9">
        <v>2022</v>
      </c>
      <c r="R791" s="9">
        <v>104895</v>
      </c>
      <c r="S791" s="9">
        <v>104895</v>
      </c>
      <c r="T791" s="9" t="b">
        <v>1</v>
      </c>
    </row>
    <row r="792" spans="1:20" ht="58" x14ac:dyDescent="0.35">
      <c r="A792" s="9">
        <v>949</v>
      </c>
      <c r="B792" s="9">
        <v>1688</v>
      </c>
      <c r="C792" s="9">
        <v>1173</v>
      </c>
      <c r="D792" s="9">
        <v>77351</v>
      </c>
      <c r="E792" s="9" t="s">
        <v>1205</v>
      </c>
      <c r="F792" s="9" t="s">
        <v>12</v>
      </c>
      <c r="G792" s="9" t="s">
        <v>13</v>
      </c>
      <c r="H792" s="9" t="s">
        <v>1087</v>
      </c>
      <c r="I792" s="10">
        <v>44917</v>
      </c>
      <c r="J792" s="9"/>
      <c r="K792" s="9" t="s">
        <v>1159</v>
      </c>
      <c r="L792" s="9" t="s">
        <v>427</v>
      </c>
      <c r="M792" s="9" t="s">
        <v>428</v>
      </c>
      <c r="N792" s="9" t="s">
        <v>440</v>
      </c>
      <c r="O792" s="9"/>
      <c r="P792" s="9" t="s">
        <v>152</v>
      </c>
      <c r="Q792" s="9">
        <v>2022</v>
      </c>
      <c r="R792" s="9">
        <v>103671</v>
      </c>
      <c r="S792" s="9">
        <v>103671</v>
      </c>
      <c r="T792" s="9" t="b">
        <v>1</v>
      </c>
    </row>
    <row r="793" spans="1:20" ht="58" x14ac:dyDescent="0.35">
      <c r="A793" s="9">
        <v>1363</v>
      </c>
      <c r="B793" s="9">
        <v>1696</v>
      </c>
      <c r="C793" s="9">
        <v>1515</v>
      </c>
      <c r="D793" s="9">
        <v>77310</v>
      </c>
      <c r="E793" s="9" t="s">
        <v>1205</v>
      </c>
      <c r="F793" s="9" t="s">
        <v>12</v>
      </c>
      <c r="G793" s="9" t="s">
        <v>13</v>
      </c>
      <c r="H793" s="9" t="s">
        <v>969</v>
      </c>
      <c r="I793" s="10">
        <v>44858</v>
      </c>
      <c r="J793" s="9"/>
      <c r="K793" s="9" t="s">
        <v>1159</v>
      </c>
      <c r="L793" s="9" t="s">
        <v>427</v>
      </c>
      <c r="M793" s="9" t="s">
        <v>428</v>
      </c>
      <c r="N793" s="9" t="s">
        <v>441</v>
      </c>
      <c r="O793" s="9" t="s">
        <v>430</v>
      </c>
      <c r="P793" s="9" t="s">
        <v>152</v>
      </c>
      <c r="Q793" s="9">
        <v>2022</v>
      </c>
      <c r="R793" s="9">
        <v>156934</v>
      </c>
      <c r="S793" s="9">
        <v>156934</v>
      </c>
      <c r="T793" s="9" t="b">
        <v>1</v>
      </c>
    </row>
    <row r="794" spans="1:20" ht="58" x14ac:dyDescent="0.35">
      <c r="A794" s="9">
        <v>1364</v>
      </c>
      <c r="B794" s="9">
        <v>1695</v>
      </c>
      <c r="C794" s="9">
        <v>1516</v>
      </c>
      <c r="D794" s="9">
        <v>77311</v>
      </c>
      <c r="E794" s="9" t="s">
        <v>1205</v>
      </c>
      <c r="F794" s="9" t="s">
        <v>12</v>
      </c>
      <c r="G794" s="9" t="s">
        <v>13</v>
      </c>
      <c r="H794" s="9" t="s">
        <v>969</v>
      </c>
      <c r="I794" s="10">
        <v>44858</v>
      </c>
      <c r="J794" s="9"/>
      <c r="K794" s="9" t="s">
        <v>1159</v>
      </c>
      <c r="L794" s="9" t="s">
        <v>427</v>
      </c>
      <c r="M794" s="9" t="s">
        <v>428</v>
      </c>
      <c r="N794" s="9" t="s">
        <v>441</v>
      </c>
      <c r="O794" s="9" t="s">
        <v>430</v>
      </c>
      <c r="P794" s="9" t="s">
        <v>152</v>
      </c>
      <c r="Q794" s="9">
        <v>2022</v>
      </c>
      <c r="R794" s="9">
        <v>61323</v>
      </c>
      <c r="S794" s="9">
        <v>61323</v>
      </c>
      <c r="T794" s="9" t="b">
        <v>1</v>
      </c>
    </row>
    <row r="795" spans="1:20" ht="58" x14ac:dyDescent="0.35">
      <c r="A795" s="9">
        <v>1453</v>
      </c>
      <c r="B795" s="9">
        <v>1679</v>
      </c>
      <c r="C795" s="9">
        <v>1589</v>
      </c>
      <c r="D795" s="9">
        <v>77343</v>
      </c>
      <c r="E795" s="9" t="s">
        <v>1205</v>
      </c>
      <c r="F795" s="9" t="s">
        <v>12</v>
      </c>
      <c r="G795" s="9" t="s">
        <v>13</v>
      </c>
      <c r="H795" s="9" t="s">
        <v>1087</v>
      </c>
      <c r="I795" s="10">
        <v>44917</v>
      </c>
      <c r="J795" s="9"/>
      <c r="K795" s="9" t="s">
        <v>1159</v>
      </c>
      <c r="L795" s="9" t="s">
        <v>427</v>
      </c>
      <c r="M795" s="9" t="s">
        <v>428</v>
      </c>
      <c r="N795" s="9" t="s">
        <v>440</v>
      </c>
      <c r="O795" s="9"/>
      <c r="P795" s="9" t="s">
        <v>152</v>
      </c>
      <c r="Q795" s="9">
        <v>2022</v>
      </c>
      <c r="R795" s="9">
        <v>109706</v>
      </c>
      <c r="S795" s="9">
        <v>109706</v>
      </c>
      <c r="T795" s="9" t="b">
        <v>1</v>
      </c>
    </row>
    <row r="796" spans="1:20" ht="58" x14ac:dyDescent="0.35">
      <c r="A796" s="9">
        <v>1472</v>
      </c>
      <c r="B796" s="9">
        <v>1682</v>
      </c>
      <c r="C796" s="9">
        <v>1602</v>
      </c>
      <c r="D796" s="9">
        <v>77352</v>
      </c>
      <c r="E796" s="9" t="s">
        <v>1205</v>
      </c>
      <c r="F796" s="9" t="s">
        <v>12</v>
      </c>
      <c r="G796" s="9" t="s">
        <v>13</v>
      </c>
      <c r="H796" s="9" t="s">
        <v>1087</v>
      </c>
      <c r="I796" s="10">
        <v>44917</v>
      </c>
      <c r="J796" s="9"/>
      <c r="K796" s="9" t="s">
        <v>1159</v>
      </c>
      <c r="L796" s="9" t="s">
        <v>427</v>
      </c>
      <c r="M796" s="9" t="s">
        <v>428</v>
      </c>
      <c r="N796" s="9" t="s">
        <v>447</v>
      </c>
      <c r="O796" s="9"/>
      <c r="P796" s="9" t="s">
        <v>152</v>
      </c>
      <c r="Q796" s="9">
        <v>2022</v>
      </c>
      <c r="R796" s="9">
        <v>118295</v>
      </c>
      <c r="S796" s="9">
        <v>118295</v>
      </c>
      <c r="T796" s="9" t="b">
        <v>1</v>
      </c>
    </row>
    <row r="797" spans="1:20" ht="72.5" x14ac:dyDescent="0.35">
      <c r="A797" s="9">
        <v>1543</v>
      </c>
      <c r="B797" s="9">
        <v>1680</v>
      </c>
      <c r="C797" s="9">
        <v>1657</v>
      </c>
      <c r="D797" s="9">
        <v>77350</v>
      </c>
      <c r="E797" s="9" t="s">
        <v>1205</v>
      </c>
      <c r="F797" s="9" t="s">
        <v>12</v>
      </c>
      <c r="G797" s="9" t="s">
        <v>13</v>
      </c>
      <c r="H797" s="9" t="s">
        <v>1087</v>
      </c>
      <c r="I797" s="10">
        <v>44917</v>
      </c>
      <c r="J797" s="9"/>
      <c r="K797" s="9" t="s">
        <v>1159</v>
      </c>
      <c r="L797" s="9" t="s">
        <v>427</v>
      </c>
      <c r="M797" s="9" t="s">
        <v>428</v>
      </c>
      <c r="N797" s="9" t="s">
        <v>448</v>
      </c>
      <c r="O797" s="9"/>
      <c r="P797" s="9" t="s">
        <v>47</v>
      </c>
      <c r="Q797" s="9">
        <v>2022</v>
      </c>
      <c r="R797" s="9">
        <v>97000</v>
      </c>
      <c r="S797" s="9">
        <v>97000</v>
      </c>
      <c r="T797" s="9" t="b">
        <v>1</v>
      </c>
    </row>
    <row r="798" spans="1:20" ht="58" x14ac:dyDescent="0.35">
      <c r="A798" s="9">
        <v>1544</v>
      </c>
      <c r="B798" s="9">
        <v>1681</v>
      </c>
      <c r="C798" s="9">
        <v>1658</v>
      </c>
      <c r="D798" s="9">
        <v>77344</v>
      </c>
      <c r="E798" s="9" t="s">
        <v>1205</v>
      </c>
      <c r="F798" s="9" t="s">
        <v>12</v>
      </c>
      <c r="G798" s="9" t="s">
        <v>13</v>
      </c>
      <c r="H798" s="9" t="s">
        <v>1087</v>
      </c>
      <c r="I798" s="10">
        <v>44917</v>
      </c>
      <c r="J798" s="9"/>
      <c r="K798" s="9" t="s">
        <v>1159</v>
      </c>
      <c r="L798" s="9" t="s">
        <v>427</v>
      </c>
      <c r="M798" s="9" t="s">
        <v>428</v>
      </c>
      <c r="N798" s="9" t="s">
        <v>435</v>
      </c>
      <c r="O798" s="9"/>
      <c r="P798" s="9" t="s">
        <v>152</v>
      </c>
      <c r="Q798" s="9">
        <v>2022</v>
      </c>
      <c r="R798" s="9">
        <v>96852</v>
      </c>
      <c r="S798" s="9">
        <v>96852</v>
      </c>
      <c r="T798" s="9" t="b">
        <v>1</v>
      </c>
    </row>
    <row r="799" spans="1:20" ht="72.5" x14ac:dyDescent="0.35">
      <c r="A799" s="9">
        <v>1707</v>
      </c>
      <c r="B799" s="9">
        <v>1683</v>
      </c>
      <c r="C799" s="9">
        <v>1832</v>
      </c>
      <c r="D799" s="9">
        <v>77347</v>
      </c>
      <c r="E799" s="9" t="s">
        <v>1205</v>
      </c>
      <c r="F799" s="9" t="s">
        <v>12</v>
      </c>
      <c r="G799" s="9" t="s">
        <v>13</v>
      </c>
      <c r="H799" s="9" t="s">
        <v>1087</v>
      </c>
      <c r="I799" s="10">
        <v>44917</v>
      </c>
      <c r="J799" s="9"/>
      <c r="K799" s="9" t="s">
        <v>1159</v>
      </c>
      <c r="L799" s="9" t="s">
        <v>427</v>
      </c>
      <c r="M799" s="9" t="s">
        <v>428</v>
      </c>
      <c r="N799" s="9" t="s">
        <v>435</v>
      </c>
      <c r="O799" s="9"/>
      <c r="P799" s="9" t="s">
        <v>47</v>
      </c>
      <c r="Q799" s="9">
        <v>2022</v>
      </c>
      <c r="R799" s="9">
        <v>175405</v>
      </c>
      <c r="S799" s="9">
        <v>175405</v>
      </c>
      <c r="T799" s="9" t="b">
        <v>1</v>
      </c>
    </row>
    <row r="800" spans="1:20" ht="72.5" x14ac:dyDescent="0.35">
      <c r="A800" s="9">
        <v>1708</v>
      </c>
      <c r="B800" s="9">
        <v>1684</v>
      </c>
      <c r="C800" s="9">
        <v>1833</v>
      </c>
      <c r="D800" s="9">
        <v>77342</v>
      </c>
      <c r="E800" s="9" t="s">
        <v>1205</v>
      </c>
      <c r="F800" s="9" t="s">
        <v>12</v>
      </c>
      <c r="G800" s="9" t="s">
        <v>13</v>
      </c>
      <c r="H800" s="9" t="s">
        <v>1087</v>
      </c>
      <c r="I800" s="10">
        <v>44917</v>
      </c>
      <c r="J800" s="9"/>
      <c r="K800" s="9" t="s">
        <v>1159</v>
      </c>
      <c r="L800" s="9" t="s">
        <v>427</v>
      </c>
      <c r="M800" s="9" t="s">
        <v>428</v>
      </c>
      <c r="N800" s="9" t="s">
        <v>449</v>
      </c>
      <c r="O800" s="9"/>
      <c r="P800" s="9" t="s">
        <v>47</v>
      </c>
      <c r="Q800" s="9">
        <v>2022</v>
      </c>
      <c r="R800" s="9">
        <v>135822</v>
      </c>
      <c r="S800" s="9">
        <v>135822</v>
      </c>
      <c r="T800" s="9" t="b">
        <v>1</v>
      </c>
    </row>
    <row r="801" spans="1:20" ht="58" x14ac:dyDescent="0.35">
      <c r="A801" s="9">
        <v>119</v>
      </c>
      <c r="B801" s="9">
        <v>1540</v>
      </c>
      <c r="C801" s="9">
        <v>318</v>
      </c>
      <c r="D801" s="9">
        <v>11488600</v>
      </c>
      <c r="E801" s="9" t="s">
        <v>1204</v>
      </c>
      <c r="F801" s="9" t="s">
        <v>12</v>
      </c>
      <c r="G801" s="9" t="s">
        <v>13</v>
      </c>
      <c r="H801" s="9" t="s">
        <v>1035</v>
      </c>
      <c r="I801" s="10">
        <v>41352</v>
      </c>
      <c r="J801" s="9"/>
      <c r="K801" s="9" t="s">
        <v>1165</v>
      </c>
      <c r="L801" s="9" t="s">
        <v>427</v>
      </c>
      <c r="M801" s="9" t="s">
        <v>428</v>
      </c>
      <c r="N801" s="9" t="s">
        <v>438</v>
      </c>
      <c r="O801" s="9" t="s">
        <v>439</v>
      </c>
      <c r="P801" s="9" t="s">
        <v>152</v>
      </c>
      <c r="Q801" s="9">
        <v>1998</v>
      </c>
      <c r="R801" s="9">
        <v>73703</v>
      </c>
      <c r="S801" s="9">
        <v>73703</v>
      </c>
      <c r="T801" s="9" t="b">
        <v>1</v>
      </c>
    </row>
    <row r="802" spans="1:20" ht="58" x14ac:dyDescent="0.35">
      <c r="A802" s="9">
        <v>123</v>
      </c>
      <c r="B802" s="9">
        <v>1517</v>
      </c>
      <c r="C802" s="9">
        <v>321</v>
      </c>
      <c r="D802" s="9">
        <v>23467</v>
      </c>
      <c r="E802" s="9" t="s">
        <v>1205</v>
      </c>
      <c r="F802" s="9" t="s">
        <v>12</v>
      </c>
      <c r="G802" s="9" t="s">
        <v>13</v>
      </c>
      <c r="H802" s="9" t="s">
        <v>1035</v>
      </c>
      <c r="I802" s="10">
        <v>42747</v>
      </c>
      <c r="J802" s="9"/>
      <c r="K802" s="9" t="s">
        <v>1165</v>
      </c>
      <c r="L802" s="9" t="s">
        <v>427</v>
      </c>
      <c r="M802" s="9" t="s">
        <v>428</v>
      </c>
      <c r="N802" s="9" t="s">
        <v>438</v>
      </c>
      <c r="O802" s="9" t="s">
        <v>439</v>
      </c>
      <c r="P802" s="9" t="s">
        <v>152</v>
      </c>
      <c r="Q802" s="9">
        <v>1998</v>
      </c>
      <c r="R802" s="9">
        <v>117698</v>
      </c>
      <c r="S802" s="9">
        <v>117698</v>
      </c>
      <c r="T802" s="9" t="b">
        <v>1</v>
      </c>
    </row>
    <row r="803" spans="1:20" ht="58" x14ac:dyDescent="0.35">
      <c r="A803" s="9">
        <v>124</v>
      </c>
      <c r="B803" s="9">
        <v>1571</v>
      </c>
      <c r="C803" s="9">
        <v>322</v>
      </c>
      <c r="D803" s="9">
        <v>11514681</v>
      </c>
      <c r="E803" s="9" t="s">
        <v>1205</v>
      </c>
      <c r="F803" s="9" t="s">
        <v>12</v>
      </c>
      <c r="G803" s="9" t="s">
        <v>13</v>
      </c>
      <c r="H803" s="9" t="s">
        <v>1035</v>
      </c>
      <c r="I803" s="10">
        <v>42747</v>
      </c>
      <c r="J803" s="9"/>
      <c r="K803" s="9" t="s">
        <v>1165</v>
      </c>
      <c r="L803" s="9" t="s">
        <v>427</v>
      </c>
      <c r="M803" s="9" t="s">
        <v>428</v>
      </c>
      <c r="N803" s="9" t="s">
        <v>438</v>
      </c>
      <c r="O803" s="9" t="s">
        <v>439</v>
      </c>
      <c r="P803" s="9" t="s">
        <v>152</v>
      </c>
      <c r="Q803" s="9">
        <v>2003</v>
      </c>
      <c r="R803" s="9">
        <v>381081</v>
      </c>
      <c r="S803" s="9">
        <v>381082</v>
      </c>
      <c r="T803" s="9" t="b">
        <v>1</v>
      </c>
    </row>
    <row r="804" spans="1:20" ht="58" x14ac:dyDescent="0.35">
      <c r="A804" s="9">
        <v>125</v>
      </c>
      <c r="B804" s="9">
        <v>1524</v>
      </c>
      <c r="C804" s="9">
        <v>323</v>
      </c>
      <c r="D804" s="9">
        <v>11488667</v>
      </c>
      <c r="E804" s="9" t="s">
        <v>1204</v>
      </c>
      <c r="F804" s="9" t="s">
        <v>12</v>
      </c>
      <c r="G804" s="9" t="s">
        <v>13</v>
      </c>
      <c r="H804" s="9" t="s">
        <v>1035</v>
      </c>
      <c r="I804" s="10">
        <v>42747</v>
      </c>
      <c r="J804" s="9"/>
      <c r="K804" s="9" t="s">
        <v>1165</v>
      </c>
      <c r="L804" s="9" t="s">
        <v>427</v>
      </c>
      <c r="M804" s="9" t="s">
        <v>428</v>
      </c>
      <c r="N804" s="9" t="s">
        <v>438</v>
      </c>
      <c r="O804" s="9" t="s">
        <v>439</v>
      </c>
      <c r="P804" s="9" t="s">
        <v>152</v>
      </c>
      <c r="Q804" s="9">
        <v>2005</v>
      </c>
      <c r="R804" s="9">
        <v>79078</v>
      </c>
      <c r="S804" s="9">
        <v>79078</v>
      </c>
      <c r="T804" s="9" t="b">
        <v>1</v>
      </c>
    </row>
    <row r="805" spans="1:20" ht="58" x14ac:dyDescent="0.35">
      <c r="A805" s="9">
        <v>126</v>
      </c>
      <c r="B805" s="9">
        <v>1572</v>
      </c>
      <c r="C805" s="9">
        <v>324</v>
      </c>
      <c r="D805" s="9">
        <v>23295</v>
      </c>
      <c r="E805" s="9" t="s">
        <v>1205</v>
      </c>
      <c r="F805" s="9" t="s">
        <v>12</v>
      </c>
      <c r="G805" s="9" t="s">
        <v>13</v>
      </c>
      <c r="H805" s="9" t="s">
        <v>1035</v>
      </c>
      <c r="I805" s="10">
        <v>42747</v>
      </c>
      <c r="J805" s="9"/>
      <c r="K805" s="9" t="s">
        <v>1165</v>
      </c>
      <c r="L805" s="9" t="s">
        <v>427</v>
      </c>
      <c r="M805" s="9" t="s">
        <v>428</v>
      </c>
      <c r="N805" s="9" t="s">
        <v>438</v>
      </c>
      <c r="O805" s="9" t="s">
        <v>439</v>
      </c>
      <c r="P805" s="9" t="s">
        <v>152</v>
      </c>
      <c r="Q805" s="9">
        <v>2012</v>
      </c>
      <c r="R805" s="9">
        <v>203489</v>
      </c>
      <c r="S805" s="9">
        <v>203489</v>
      </c>
      <c r="T805" s="9" t="b">
        <v>1</v>
      </c>
    </row>
    <row r="806" spans="1:20" ht="58" x14ac:dyDescent="0.35">
      <c r="A806" s="9">
        <v>127</v>
      </c>
      <c r="B806" s="9">
        <v>1507</v>
      </c>
      <c r="C806" s="9">
        <v>325</v>
      </c>
      <c r="D806" s="9">
        <v>23474</v>
      </c>
      <c r="E806" s="9" t="s">
        <v>1205</v>
      </c>
      <c r="F806" s="9" t="s">
        <v>12</v>
      </c>
      <c r="G806" s="9" t="s">
        <v>13</v>
      </c>
      <c r="H806" s="9" t="s">
        <v>1035</v>
      </c>
      <c r="I806" s="10">
        <v>42747</v>
      </c>
      <c r="J806" s="9"/>
      <c r="K806" s="9" t="s">
        <v>1165</v>
      </c>
      <c r="L806" s="9" t="s">
        <v>427</v>
      </c>
      <c r="M806" s="9" t="s">
        <v>428</v>
      </c>
      <c r="N806" s="9" t="s">
        <v>438</v>
      </c>
      <c r="O806" s="9" t="s">
        <v>439</v>
      </c>
      <c r="P806" s="9" t="s">
        <v>152</v>
      </c>
      <c r="Q806" s="9">
        <v>2008</v>
      </c>
      <c r="R806" s="9">
        <v>44393</v>
      </c>
      <c r="S806" s="9">
        <v>44393</v>
      </c>
      <c r="T806" s="9" t="b">
        <v>1</v>
      </c>
    </row>
    <row r="807" spans="1:20" ht="58" x14ac:dyDescent="0.35">
      <c r="A807" s="9">
        <v>128</v>
      </c>
      <c r="B807" s="9">
        <v>1566</v>
      </c>
      <c r="C807" s="9">
        <v>326</v>
      </c>
      <c r="D807" s="9">
        <v>23373</v>
      </c>
      <c r="E807" s="9" t="s">
        <v>1205</v>
      </c>
      <c r="F807" s="9" t="s">
        <v>12</v>
      </c>
      <c r="G807" s="9" t="s">
        <v>13</v>
      </c>
      <c r="H807" s="9" t="s">
        <v>1035</v>
      </c>
      <c r="I807" s="10">
        <v>42747</v>
      </c>
      <c r="J807" s="9"/>
      <c r="K807" s="9" t="s">
        <v>1165</v>
      </c>
      <c r="L807" s="9" t="s">
        <v>427</v>
      </c>
      <c r="M807" s="9" t="s">
        <v>428</v>
      </c>
      <c r="N807" s="9" t="s">
        <v>439</v>
      </c>
      <c r="O807" s="9" t="s">
        <v>439</v>
      </c>
      <c r="P807" s="9" t="s">
        <v>152</v>
      </c>
      <c r="Q807" s="9">
        <v>2013</v>
      </c>
      <c r="R807" s="9">
        <v>151096</v>
      </c>
      <c r="S807" s="9">
        <v>151096</v>
      </c>
      <c r="T807" s="9" t="b">
        <v>1</v>
      </c>
    </row>
    <row r="808" spans="1:20" ht="58" x14ac:dyDescent="0.35">
      <c r="A808" s="9">
        <v>151</v>
      </c>
      <c r="B808" s="9">
        <v>1416</v>
      </c>
      <c r="C808" s="9">
        <v>350</v>
      </c>
      <c r="D808" s="9">
        <v>23327</v>
      </c>
      <c r="E808" s="9" t="s">
        <v>1205</v>
      </c>
      <c r="F808" s="9" t="s">
        <v>12</v>
      </c>
      <c r="G808" s="9" t="s">
        <v>13</v>
      </c>
      <c r="H808" s="9" t="s">
        <v>974</v>
      </c>
      <c r="I808" s="10">
        <v>41547</v>
      </c>
      <c r="J808" s="9"/>
      <c r="K808" s="9" t="s">
        <v>1165</v>
      </c>
      <c r="L808" s="9" t="s">
        <v>427</v>
      </c>
      <c r="M808" s="9" t="s">
        <v>428</v>
      </c>
      <c r="N808" s="9" t="s">
        <v>450</v>
      </c>
      <c r="O808" s="9" t="s">
        <v>451</v>
      </c>
      <c r="P808" s="9" t="s">
        <v>152</v>
      </c>
      <c r="Q808" s="9">
        <v>2003</v>
      </c>
      <c r="R808" s="9">
        <v>117763</v>
      </c>
      <c r="S808" s="9">
        <v>117763</v>
      </c>
      <c r="T808" s="9" t="b">
        <v>1</v>
      </c>
    </row>
    <row r="809" spans="1:20" ht="58" x14ac:dyDescent="0.35">
      <c r="A809" s="9">
        <v>151</v>
      </c>
      <c r="B809" s="9">
        <v>1375</v>
      </c>
      <c r="C809" s="9">
        <v>1720</v>
      </c>
      <c r="D809" s="9">
        <v>21112</v>
      </c>
      <c r="E809" s="9" t="s">
        <v>1205</v>
      </c>
      <c r="F809" s="9" t="s">
        <v>12</v>
      </c>
      <c r="G809" s="9" t="s">
        <v>13</v>
      </c>
      <c r="H809" s="9" t="s">
        <v>974</v>
      </c>
      <c r="I809" s="10">
        <v>41547</v>
      </c>
      <c r="J809" s="9"/>
      <c r="K809" s="9" t="s">
        <v>1165</v>
      </c>
      <c r="L809" s="9" t="s">
        <v>427</v>
      </c>
      <c r="M809" s="9" t="s">
        <v>428</v>
      </c>
      <c r="N809" s="9" t="s">
        <v>439</v>
      </c>
      <c r="O809" s="9" t="s">
        <v>439</v>
      </c>
      <c r="P809" s="9" t="s">
        <v>152</v>
      </c>
      <c r="Q809" s="9">
        <v>1998</v>
      </c>
      <c r="R809" s="9">
        <v>49804</v>
      </c>
      <c r="S809" s="9">
        <v>49804</v>
      </c>
      <c r="T809" s="9" t="b">
        <v>1</v>
      </c>
    </row>
    <row r="810" spans="1:20" ht="58" x14ac:dyDescent="0.35">
      <c r="A810" s="9">
        <v>173</v>
      </c>
      <c r="B810" s="9">
        <v>1409</v>
      </c>
      <c r="C810" s="9">
        <v>374</v>
      </c>
      <c r="D810" s="9">
        <v>11488669</v>
      </c>
      <c r="E810" s="9" t="s">
        <v>1204</v>
      </c>
      <c r="F810" s="9" t="s">
        <v>12</v>
      </c>
      <c r="G810" s="9" t="s">
        <v>13</v>
      </c>
      <c r="H810" s="9" t="s">
        <v>974</v>
      </c>
      <c r="I810" s="10">
        <v>41547</v>
      </c>
      <c r="J810" s="9"/>
      <c r="K810" s="9" t="s">
        <v>1165</v>
      </c>
      <c r="L810" s="9" t="s">
        <v>427</v>
      </c>
      <c r="M810" s="9" t="s">
        <v>428</v>
      </c>
      <c r="N810" s="9" t="s">
        <v>438</v>
      </c>
      <c r="O810" s="9" t="s">
        <v>439</v>
      </c>
      <c r="P810" s="9" t="s">
        <v>152</v>
      </c>
      <c r="Q810" s="9">
        <v>2001</v>
      </c>
      <c r="R810" s="9">
        <v>159311</v>
      </c>
      <c r="S810" s="9">
        <v>159311</v>
      </c>
      <c r="T810" s="9" t="b">
        <v>0</v>
      </c>
    </row>
    <row r="811" spans="1:20" ht="72.5" x14ac:dyDescent="0.35">
      <c r="A811" s="9">
        <v>194</v>
      </c>
      <c r="B811" s="9">
        <v>1604</v>
      </c>
      <c r="C811" s="9">
        <v>385</v>
      </c>
      <c r="D811" s="9">
        <v>23332</v>
      </c>
      <c r="E811" s="9" t="s">
        <v>1205</v>
      </c>
      <c r="F811" s="9" t="s">
        <v>12</v>
      </c>
      <c r="G811" s="9" t="s">
        <v>13</v>
      </c>
      <c r="H811" s="9" t="s">
        <v>960</v>
      </c>
      <c r="I811" s="10">
        <v>41352</v>
      </c>
      <c r="J811" s="9"/>
      <c r="K811" s="9" t="s">
        <v>1165</v>
      </c>
      <c r="L811" s="9" t="s">
        <v>427</v>
      </c>
      <c r="M811" s="9" t="s">
        <v>428</v>
      </c>
      <c r="N811" s="9" t="s">
        <v>441</v>
      </c>
      <c r="O811" s="9" t="s">
        <v>430</v>
      </c>
      <c r="P811" s="9" t="s">
        <v>47</v>
      </c>
      <c r="Q811" s="9">
        <v>2015</v>
      </c>
      <c r="R811" s="9">
        <v>275168</v>
      </c>
      <c r="S811" s="9">
        <v>133904</v>
      </c>
      <c r="T811" s="9" t="b">
        <v>1</v>
      </c>
    </row>
    <row r="812" spans="1:20" ht="58" x14ac:dyDescent="0.35">
      <c r="A812" s="9">
        <v>228</v>
      </c>
      <c r="B812" s="9">
        <v>1447</v>
      </c>
      <c r="C812" s="9">
        <v>422</v>
      </c>
      <c r="D812" s="9">
        <v>21105</v>
      </c>
      <c r="E812" s="9" t="s">
        <v>1205</v>
      </c>
      <c r="F812" s="9" t="s">
        <v>12</v>
      </c>
      <c r="G812" s="9" t="s">
        <v>13</v>
      </c>
      <c r="H812" s="9" t="s">
        <v>974</v>
      </c>
      <c r="I812" s="10">
        <v>42997</v>
      </c>
      <c r="J812" s="9"/>
      <c r="K812" s="9" t="s">
        <v>1165</v>
      </c>
      <c r="L812" s="9" t="s">
        <v>427</v>
      </c>
      <c r="M812" s="9" t="s">
        <v>428</v>
      </c>
      <c r="N812" s="9" t="s">
        <v>439</v>
      </c>
      <c r="O812" s="9" t="s">
        <v>439</v>
      </c>
      <c r="P812" s="9" t="s">
        <v>152</v>
      </c>
      <c r="Q812" s="9">
        <v>2010</v>
      </c>
      <c r="R812" s="9">
        <v>79245</v>
      </c>
      <c r="S812" s="9">
        <v>79245</v>
      </c>
      <c r="T812" s="9" t="b">
        <v>1</v>
      </c>
    </row>
    <row r="813" spans="1:20" ht="58" x14ac:dyDescent="0.35">
      <c r="A813" s="9">
        <v>234</v>
      </c>
      <c r="B813" s="9">
        <v>1574</v>
      </c>
      <c r="C813" s="9">
        <v>429</v>
      </c>
      <c r="D813" s="9">
        <v>23483</v>
      </c>
      <c r="E813" s="9" t="s">
        <v>1205</v>
      </c>
      <c r="F813" s="9" t="s">
        <v>12</v>
      </c>
      <c r="G813" s="9" t="s">
        <v>13</v>
      </c>
      <c r="H813" s="9" t="s">
        <v>975</v>
      </c>
      <c r="I813" s="10">
        <v>41352</v>
      </c>
      <c r="J813" s="9"/>
      <c r="K813" s="9" t="s">
        <v>1165</v>
      </c>
      <c r="L813" s="9" t="s">
        <v>427</v>
      </c>
      <c r="M813" s="9" t="s">
        <v>428</v>
      </c>
      <c r="N813" s="9" t="s">
        <v>452</v>
      </c>
      <c r="O813" s="9" t="s">
        <v>451</v>
      </c>
      <c r="P813" s="9" t="s">
        <v>152</v>
      </c>
      <c r="Q813" s="9">
        <v>2006</v>
      </c>
      <c r="R813" s="9">
        <v>85519</v>
      </c>
      <c r="S813" s="9">
        <v>85519</v>
      </c>
      <c r="T813" s="9" t="b">
        <v>1</v>
      </c>
    </row>
    <row r="814" spans="1:20" ht="58" x14ac:dyDescent="0.35">
      <c r="A814" s="9">
        <v>236</v>
      </c>
      <c r="B814" s="9">
        <v>1399</v>
      </c>
      <c r="C814" s="9">
        <v>432</v>
      </c>
      <c r="D814" s="9">
        <v>21107</v>
      </c>
      <c r="E814" s="9" t="s">
        <v>1205</v>
      </c>
      <c r="F814" s="9" t="s">
        <v>12</v>
      </c>
      <c r="G814" s="9" t="s">
        <v>13</v>
      </c>
      <c r="H814" s="9" t="s">
        <v>974</v>
      </c>
      <c r="I814" s="10">
        <v>41547</v>
      </c>
      <c r="J814" s="9"/>
      <c r="K814" s="9" t="s">
        <v>1165</v>
      </c>
      <c r="L814" s="9" t="s">
        <v>427</v>
      </c>
      <c r="M814" s="9" t="s">
        <v>428</v>
      </c>
      <c r="N814" s="9" t="s">
        <v>439</v>
      </c>
      <c r="O814" s="9" t="s">
        <v>439</v>
      </c>
      <c r="P814" s="9" t="s">
        <v>152</v>
      </c>
      <c r="Q814" s="9">
        <v>1990</v>
      </c>
      <c r="R814" s="9">
        <v>38786</v>
      </c>
      <c r="S814" s="9">
        <v>38786</v>
      </c>
      <c r="T814" s="9" t="b">
        <v>1</v>
      </c>
    </row>
    <row r="815" spans="1:20" ht="58" x14ac:dyDescent="0.35">
      <c r="A815" s="9">
        <v>246</v>
      </c>
      <c r="B815" s="9">
        <v>1525</v>
      </c>
      <c r="C815" s="9">
        <v>442</v>
      </c>
      <c r="D815" s="9">
        <v>23449</v>
      </c>
      <c r="E815" s="9" t="s">
        <v>1205</v>
      </c>
      <c r="F815" s="9" t="s">
        <v>12</v>
      </c>
      <c r="G815" s="9" t="s">
        <v>13</v>
      </c>
      <c r="H815" s="9" t="s">
        <v>995</v>
      </c>
      <c r="I815" s="10">
        <v>41352</v>
      </c>
      <c r="J815" s="9"/>
      <c r="K815" s="9" t="s">
        <v>1165</v>
      </c>
      <c r="L815" s="9" t="s">
        <v>427</v>
      </c>
      <c r="M815" s="9" t="s">
        <v>428</v>
      </c>
      <c r="N815" s="9" t="s">
        <v>453</v>
      </c>
      <c r="O815" s="9" t="s">
        <v>454</v>
      </c>
      <c r="P815" s="9" t="s">
        <v>152</v>
      </c>
      <c r="Q815" s="9">
        <v>1999</v>
      </c>
      <c r="R815" s="9">
        <v>114491</v>
      </c>
      <c r="S815" s="9">
        <v>114491</v>
      </c>
      <c r="T815" s="9" t="b">
        <v>1</v>
      </c>
    </row>
    <row r="816" spans="1:20" ht="58" x14ac:dyDescent="0.35">
      <c r="A816" s="9">
        <v>247</v>
      </c>
      <c r="B816" s="9">
        <v>1526</v>
      </c>
      <c r="C816" s="9">
        <v>443</v>
      </c>
      <c r="D816" s="9">
        <v>23352</v>
      </c>
      <c r="E816" s="9" t="s">
        <v>1205</v>
      </c>
      <c r="F816" s="9" t="s">
        <v>12</v>
      </c>
      <c r="G816" s="9" t="s">
        <v>13</v>
      </c>
      <c r="H816" s="9" t="s">
        <v>995</v>
      </c>
      <c r="I816" s="10">
        <v>41352</v>
      </c>
      <c r="J816" s="9"/>
      <c r="K816" s="9" t="s">
        <v>1165</v>
      </c>
      <c r="L816" s="9" t="s">
        <v>427</v>
      </c>
      <c r="M816" s="9" t="s">
        <v>428</v>
      </c>
      <c r="N816" s="9" t="s">
        <v>453</v>
      </c>
      <c r="O816" s="9" t="s">
        <v>454</v>
      </c>
      <c r="P816" s="9" t="s">
        <v>152</v>
      </c>
      <c r="Q816" s="9">
        <v>2002</v>
      </c>
      <c r="R816" s="9">
        <v>142718</v>
      </c>
      <c r="S816" s="9">
        <v>142718</v>
      </c>
      <c r="T816" s="9" t="b">
        <v>1</v>
      </c>
    </row>
    <row r="817" spans="1:20" ht="58" x14ac:dyDescent="0.35">
      <c r="A817" s="9">
        <v>248</v>
      </c>
      <c r="B817" s="9">
        <v>1381</v>
      </c>
      <c r="C817" s="9">
        <v>444</v>
      </c>
      <c r="D817" s="9">
        <v>21117</v>
      </c>
      <c r="E817" s="9" t="s">
        <v>1205</v>
      </c>
      <c r="F817" s="9" t="s">
        <v>12</v>
      </c>
      <c r="G817" s="9" t="s">
        <v>13</v>
      </c>
      <c r="H817" s="9" t="s">
        <v>974</v>
      </c>
      <c r="I817" s="10">
        <v>41547</v>
      </c>
      <c r="J817" s="9"/>
      <c r="K817" s="9" t="s">
        <v>1165</v>
      </c>
      <c r="L817" s="9" t="s">
        <v>427</v>
      </c>
      <c r="M817" s="9" t="s">
        <v>428</v>
      </c>
      <c r="N817" s="9" t="s">
        <v>438</v>
      </c>
      <c r="O817" s="9" t="s">
        <v>439</v>
      </c>
      <c r="P817" s="9" t="s">
        <v>152</v>
      </c>
      <c r="Q817" s="9">
        <v>1998</v>
      </c>
      <c r="R817" s="9">
        <v>65952</v>
      </c>
      <c r="S817" s="9">
        <v>65952</v>
      </c>
      <c r="T817" s="9" t="b">
        <v>1</v>
      </c>
    </row>
    <row r="818" spans="1:20" ht="58" x14ac:dyDescent="0.35">
      <c r="A818" s="9">
        <v>282</v>
      </c>
      <c r="B818" s="9">
        <v>1412</v>
      </c>
      <c r="C818" s="9">
        <v>489</v>
      </c>
      <c r="D818" s="9">
        <v>23541</v>
      </c>
      <c r="E818" s="9" t="s">
        <v>1205</v>
      </c>
      <c r="F818" s="9" t="s">
        <v>12</v>
      </c>
      <c r="G818" s="9" t="s">
        <v>13</v>
      </c>
      <c r="H818" s="9" t="s">
        <v>974</v>
      </c>
      <c r="I818" s="10">
        <v>41547</v>
      </c>
      <c r="J818" s="9"/>
      <c r="K818" s="9" t="s">
        <v>1165</v>
      </c>
      <c r="L818" s="9" t="s">
        <v>427</v>
      </c>
      <c r="M818" s="9" t="s">
        <v>428</v>
      </c>
      <c r="N818" s="9" t="s">
        <v>439</v>
      </c>
      <c r="O818" s="9" t="s">
        <v>439</v>
      </c>
      <c r="P818" s="9" t="s">
        <v>152</v>
      </c>
      <c r="Q818" s="9">
        <v>2013</v>
      </c>
      <c r="R818" s="9">
        <v>94729</v>
      </c>
      <c r="S818" s="9">
        <v>94729</v>
      </c>
      <c r="T818" s="9" t="b">
        <v>1</v>
      </c>
    </row>
    <row r="819" spans="1:20" ht="58" x14ac:dyDescent="0.35">
      <c r="A819" s="9">
        <v>330</v>
      </c>
      <c r="B819" s="9">
        <v>1529</v>
      </c>
      <c r="C819" s="9">
        <v>553</v>
      </c>
      <c r="D819" s="9">
        <v>23489</v>
      </c>
      <c r="E819" s="9" t="s">
        <v>1205</v>
      </c>
      <c r="F819" s="9" t="s">
        <v>12</v>
      </c>
      <c r="G819" s="9" t="s">
        <v>13</v>
      </c>
      <c r="H819" s="9" t="s">
        <v>995</v>
      </c>
      <c r="I819" s="10">
        <v>41352</v>
      </c>
      <c r="J819" s="9"/>
      <c r="K819" s="9" t="s">
        <v>1165</v>
      </c>
      <c r="L819" s="9" t="s">
        <v>427</v>
      </c>
      <c r="M819" s="9" t="s">
        <v>428</v>
      </c>
      <c r="N819" s="9" t="s">
        <v>453</v>
      </c>
      <c r="O819" s="9" t="s">
        <v>454</v>
      </c>
      <c r="P819" s="9" t="s">
        <v>152</v>
      </c>
      <c r="Q819" s="9">
        <v>1997</v>
      </c>
      <c r="R819" s="9">
        <v>108716</v>
      </c>
      <c r="S819" s="9">
        <v>108716</v>
      </c>
      <c r="T819" s="9" t="b">
        <v>1</v>
      </c>
    </row>
    <row r="820" spans="1:20" ht="58" x14ac:dyDescent="0.35">
      <c r="A820" s="9">
        <v>386</v>
      </c>
      <c r="B820" s="9">
        <v>1425</v>
      </c>
      <c r="C820" s="9">
        <v>600</v>
      </c>
      <c r="D820" s="9">
        <v>23475</v>
      </c>
      <c r="E820" s="9" t="s">
        <v>1205</v>
      </c>
      <c r="F820" s="9" t="s">
        <v>12</v>
      </c>
      <c r="G820" s="9" t="s">
        <v>13</v>
      </c>
      <c r="H820" s="9" t="s">
        <v>974</v>
      </c>
      <c r="I820" s="10">
        <v>41547</v>
      </c>
      <c r="J820" s="9"/>
      <c r="K820" s="9" t="s">
        <v>1165</v>
      </c>
      <c r="L820" s="9" t="s">
        <v>427</v>
      </c>
      <c r="M820" s="9" t="s">
        <v>428</v>
      </c>
      <c r="N820" s="9" t="s">
        <v>439</v>
      </c>
      <c r="O820" s="9" t="s">
        <v>439</v>
      </c>
      <c r="P820" s="9" t="s">
        <v>152</v>
      </c>
      <c r="Q820" s="9">
        <v>1998</v>
      </c>
      <c r="R820" s="9">
        <v>57809</v>
      </c>
      <c r="S820" s="9">
        <v>57809</v>
      </c>
      <c r="T820" s="9" t="b">
        <v>1</v>
      </c>
    </row>
    <row r="821" spans="1:20" ht="58" x14ac:dyDescent="0.35">
      <c r="A821" s="9">
        <v>387</v>
      </c>
      <c r="B821" s="9">
        <v>1374</v>
      </c>
      <c r="C821" s="9">
        <v>601</v>
      </c>
      <c r="D821" s="9">
        <v>23469</v>
      </c>
      <c r="E821" s="9" t="s">
        <v>1205</v>
      </c>
      <c r="F821" s="9" t="s">
        <v>12</v>
      </c>
      <c r="G821" s="9" t="s">
        <v>13</v>
      </c>
      <c r="H821" s="9" t="s">
        <v>974</v>
      </c>
      <c r="I821" s="10">
        <v>41547</v>
      </c>
      <c r="J821" s="9"/>
      <c r="K821" s="9" t="s">
        <v>1165</v>
      </c>
      <c r="L821" s="9" t="s">
        <v>427</v>
      </c>
      <c r="M821" s="9" t="s">
        <v>428</v>
      </c>
      <c r="N821" s="9" t="s">
        <v>439</v>
      </c>
      <c r="O821" s="9" t="s">
        <v>439</v>
      </c>
      <c r="P821" s="9" t="s">
        <v>152</v>
      </c>
      <c r="Q821" s="9">
        <v>1998</v>
      </c>
      <c r="R821" s="9">
        <v>34810</v>
      </c>
      <c r="S821" s="9">
        <v>34811</v>
      </c>
      <c r="T821" s="9" t="b">
        <v>1</v>
      </c>
    </row>
    <row r="822" spans="1:20" ht="58" x14ac:dyDescent="0.35">
      <c r="A822" s="9">
        <v>392</v>
      </c>
      <c r="B822" s="9">
        <v>1405</v>
      </c>
      <c r="C822" s="9">
        <v>604</v>
      </c>
      <c r="D822" s="9">
        <v>23320</v>
      </c>
      <c r="E822" s="9" t="s">
        <v>1205</v>
      </c>
      <c r="F822" s="9" t="s">
        <v>12</v>
      </c>
      <c r="G822" s="9" t="s">
        <v>13</v>
      </c>
      <c r="H822" s="9" t="s">
        <v>974</v>
      </c>
      <c r="I822" s="10">
        <v>41547</v>
      </c>
      <c r="J822" s="9"/>
      <c r="K822" s="9" t="s">
        <v>1165</v>
      </c>
      <c r="L822" s="9" t="s">
        <v>427</v>
      </c>
      <c r="M822" s="9" t="s">
        <v>428</v>
      </c>
      <c r="N822" s="9" t="s">
        <v>441</v>
      </c>
      <c r="O822" s="9" t="s">
        <v>430</v>
      </c>
      <c r="P822" s="9" t="s">
        <v>152</v>
      </c>
      <c r="Q822" s="9">
        <v>2001</v>
      </c>
      <c r="R822" s="9">
        <v>62044</v>
      </c>
      <c r="S822" s="9">
        <v>62044</v>
      </c>
      <c r="T822" s="9" t="b">
        <v>1</v>
      </c>
    </row>
    <row r="823" spans="1:20" ht="58" x14ac:dyDescent="0.35">
      <c r="A823" s="9">
        <v>408</v>
      </c>
      <c r="B823" s="9">
        <v>1404</v>
      </c>
      <c r="C823" s="9">
        <v>620</v>
      </c>
      <c r="D823" s="9">
        <v>21103</v>
      </c>
      <c r="E823" s="9" t="s">
        <v>1205</v>
      </c>
      <c r="F823" s="9" t="s">
        <v>12</v>
      </c>
      <c r="G823" s="9" t="s">
        <v>13</v>
      </c>
      <c r="H823" s="9" t="s">
        <v>974</v>
      </c>
      <c r="I823" s="10">
        <v>41547</v>
      </c>
      <c r="J823" s="9"/>
      <c r="K823" s="9" t="s">
        <v>1165</v>
      </c>
      <c r="L823" s="9" t="s">
        <v>427</v>
      </c>
      <c r="M823" s="9" t="s">
        <v>428</v>
      </c>
      <c r="N823" s="9" t="s">
        <v>455</v>
      </c>
      <c r="O823" s="9" t="s">
        <v>439</v>
      </c>
      <c r="P823" s="9" t="s">
        <v>152</v>
      </c>
      <c r="Q823" s="9">
        <v>2000</v>
      </c>
      <c r="R823" s="9">
        <v>23748</v>
      </c>
      <c r="S823" s="9">
        <v>23947</v>
      </c>
      <c r="T823" s="9" t="b">
        <v>1</v>
      </c>
    </row>
    <row r="824" spans="1:20" ht="58" x14ac:dyDescent="0.35">
      <c r="A824" s="9">
        <v>419</v>
      </c>
      <c r="B824" s="9">
        <v>1567</v>
      </c>
      <c r="C824" s="9">
        <v>629</v>
      </c>
      <c r="D824" s="9">
        <v>11488678</v>
      </c>
      <c r="E824" s="9" t="s">
        <v>1204</v>
      </c>
      <c r="F824" s="9" t="s">
        <v>12</v>
      </c>
      <c r="G824" s="9" t="s">
        <v>13</v>
      </c>
      <c r="H824" s="9" t="s">
        <v>1035</v>
      </c>
      <c r="I824" s="10">
        <v>42747</v>
      </c>
      <c r="J824" s="9"/>
      <c r="K824" s="9" t="s">
        <v>1165</v>
      </c>
      <c r="L824" s="9" t="s">
        <v>427</v>
      </c>
      <c r="M824" s="9" t="s">
        <v>428</v>
      </c>
      <c r="N824" s="9" t="s">
        <v>439</v>
      </c>
      <c r="O824" s="9" t="s">
        <v>439</v>
      </c>
      <c r="P824" s="9" t="s">
        <v>152</v>
      </c>
      <c r="Q824" s="9">
        <v>2009</v>
      </c>
      <c r="R824" s="9">
        <v>122283</v>
      </c>
      <c r="S824" s="9">
        <v>122283</v>
      </c>
      <c r="T824" s="9" t="b">
        <v>1</v>
      </c>
    </row>
    <row r="825" spans="1:20" ht="58" x14ac:dyDescent="0.35">
      <c r="A825" s="9">
        <v>427</v>
      </c>
      <c r="B825" s="9">
        <v>1634</v>
      </c>
      <c r="C825" s="9">
        <v>634</v>
      </c>
      <c r="D825" s="9">
        <v>23338</v>
      </c>
      <c r="E825" s="9" t="s">
        <v>1205</v>
      </c>
      <c r="F825" s="9" t="s">
        <v>12</v>
      </c>
      <c r="G825" s="9" t="s">
        <v>13</v>
      </c>
      <c r="H825" s="9" t="s">
        <v>960</v>
      </c>
      <c r="I825" s="10">
        <v>41352</v>
      </c>
      <c r="J825" s="9"/>
      <c r="K825" s="9" t="s">
        <v>1165</v>
      </c>
      <c r="L825" s="9" t="s">
        <v>427</v>
      </c>
      <c r="M825" s="9" t="s">
        <v>428</v>
      </c>
      <c r="N825" s="9" t="s">
        <v>456</v>
      </c>
      <c r="O825" s="9" t="s">
        <v>439</v>
      </c>
      <c r="P825" s="9" t="s">
        <v>152</v>
      </c>
      <c r="Q825" s="9">
        <v>1996</v>
      </c>
      <c r="R825" s="9">
        <v>86436</v>
      </c>
      <c r="S825" s="9">
        <v>86436</v>
      </c>
      <c r="T825" s="9" t="b">
        <v>1</v>
      </c>
    </row>
    <row r="826" spans="1:20" ht="72.5" x14ac:dyDescent="0.35">
      <c r="A826" s="9">
        <v>434</v>
      </c>
      <c r="B826" s="9">
        <v>1629</v>
      </c>
      <c r="C826" s="9">
        <v>641</v>
      </c>
      <c r="D826" s="9">
        <v>23548</v>
      </c>
      <c r="E826" s="9" t="s">
        <v>1205</v>
      </c>
      <c r="F826" s="9" t="s">
        <v>12</v>
      </c>
      <c r="G826" s="9" t="s">
        <v>13</v>
      </c>
      <c r="H826" s="9" t="s">
        <v>960</v>
      </c>
      <c r="I826" s="10">
        <v>41352</v>
      </c>
      <c r="J826" s="9"/>
      <c r="K826" s="9" t="s">
        <v>1165</v>
      </c>
      <c r="L826" s="9" t="s">
        <v>427</v>
      </c>
      <c r="M826" s="9" t="s">
        <v>428</v>
      </c>
      <c r="N826" s="9" t="s">
        <v>437</v>
      </c>
      <c r="O826" s="9" t="s">
        <v>458</v>
      </c>
      <c r="P826" s="9" t="s">
        <v>47</v>
      </c>
      <c r="Q826" s="9">
        <v>2002</v>
      </c>
      <c r="R826" s="9">
        <v>599783</v>
      </c>
      <c r="S826" s="9">
        <v>300000</v>
      </c>
      <c r="T826" s="9" t="b">
        <v>1</v>
      </c>
    </row>
    <row r="827" spans="1:20" ht="72.5" x14ac:dyDescent="0.35">
      <c r="A827" s="9">
        <v>437</v>
      </c>
      <c r="B827" s="9">
        <v>1452</v>
      </c>
      <c r="C827" s="9">
        <v>644</v>
      </c>
      <c r="D827" s="9">
        <v>23547</v>
      </c>
      <c r="E827" s="9" t="s">
        <v>1205</v>
      </c>
      <c r="F827" s="9" t="s">
        <v>12</v>
      </c>
      <c r="G827" s="9" t="s">
        <v>13</v>
      </c>
      <c r="H827" s="9" t="s">
        <v>974</v>
      </c>
      <c r="I827" s="10">
        <v>42962</v>
      </c>
      <c r="J827" s="9"/>
      <c r="K827" s="9" t="s">
        <v>1165</v>
      </c>
      <c r="L827" s="9" t="s">
        <v>427</v>
      </c>
      <c r="M827" s="9" t="s">
        <v>428</v>
      </c>
      <c r="N827" s="9" t="s">
        <v>459</v>
      </c>
      <c r="O827" s="9" t="s">
        <v>451</v>
      </c>
      <c r="P827" s="9" t="s">
        <v>47</v>
      </c>
      <c r="Q827" s="9">
        <v>2015</v>
      </c>
      <c r="R827" s="9">
        <v>258837</v>
      </c>
      <c r="S827" s="9">
        <v>258837</v>
      </c>
      <c r="T827" s="9" t="b">
        <v>1</v>
      </c>
    </row>
    <row r="828" spans="1:20" ht="58" x14ac:dyDescent="0.35">
      <c r="A828" s="9">
        <v>453</v>
      </c>
      <c r="B828" s="9">
        <v>1426</v>
      </c>
      <c r="C828" s="9">
        <v>660</v>
      </c>
      <c r="D828" s="9">
        <v>21123</v>
      </c>
      <c r="E828" s="9" t="s">
        <v>1205</v>
      </c>
      <c r="F828" s="9" t="s">
        <v>12</v>
      </c>
      <c r="G828" s="9" t="s">
        <v>13</v>
      </c>
      <c r="H828" s="9" t="s">
        <v>974</v>
      </c>
      <c r="I828" s="10">
        <v>41547</v>
      </c>
      <c r="J828" s="9"/>
      <c r="K828" s="9" t="s">
        <v>1165</v>
      </c>
      <c r="L828" s="9" t="s">
        <v>427</v>
      </c>
      <c r="M828" s="9" t="s">
        <v>428</v>
      </c>
      <c r="N828" s="9" t="s">
        <v>439</v>
      </c>
      <c r="O828" s="9" t="s">
        <v>439</v>
      </c>
      <c r="P828" s="9" t="s">
        <v>152</v>
      </c>
      <c r="Q828" s="9">
        <v>2007</v>
      </c>
      <c r="R828" s="9">
        <v>117727</v>
      </c>
      <c r="S828" s="9">
        <v>117727</v>
      </c>
      <c r="T828" s="9" t="b">
        <v>1</v>
      </c>
    </row>
    <row r="829" spans="1:20" ht="58" x14ac:dyDescent="0.35">
      <c r="A829" s="9">
        <v>454</v>
      </c>
      <c r="B829" s="9">
        <v>1433</v>
      </c>
      <c r="C829" s="9">
        <v>661</v>
      </c>
      <c r="D829" s="9">
        <v>21120</v>
      </c>
      <c r="E829" s="9" t="s">
        <v>1205</v>
      </c>
      <c r="F829" s="9" t="s">
        <v>12</v>
      </c>
      <c r="G829" s="9" t="s">
        <v>13</v>
      </c>
      <c r="H829" s="9" t="s">
        <v>974</v>
      </c>
      <c r="I829" s="10">
        <v>41547</v>
      </c>
      <c r="J829" s="9"/>
      <c r="K829" s="9" t="s">
        <v>1165</v>
      </c>
      <c r="L829" s="9" t="s">
        <v>427</v>
      </c>
      <c r="M829" s="9" t="s">
        <v>428</v>
      </c>
      <c r="N829" s="9" t="s">
        <v>439</v>
      </c>
      <c r="O829" s="9" t="s">
        <v>439</v>
      </c>
      <c r="P829" s="9" t="s">
        <v>152</v>
      </c>
      <c r="Q829" s="9">
        <v>1985</v>
      </c>
      <c r="R829" s="9">
        <v>89654</v>
      </c>
      <c r="S829" s="9">
        <v>89654</v>
      </c>
      <c r="T829" s="9" t="b">
        <v>1</v>
      </c>
    </row>
    <row r="830" spans="1:20" ht="72.5" x14ac:dyDescent="0.35">
      <c r="A830" s="9">
        <v>455</v>
      </c>
      <c r="B830" s="9">
        <v>1475</v>
      </c>
      <c r="C830" s="9">
        <v>662</v>
      </c>
      <c r="D830" s="9">
        <v>23360</v>
      </c>
      <c r="E830" s="9" t="s">
        <v>1205</v>
      </c>
      <c r="F830" s="9" t="s">
        <v>12</v>
      </c>
      <c r="G830" s="9" t="s">
        <v>13</v>
      </c>
      <c r="H830" s="9" t="s">
        <v>974</v>
      </c>
      <c r="I830" s="10">
        <v>43076</v>
      </c>
      <c r="J830" s="9"/>
      <c r="K830" s="9" t="s">
        <v>1165</v>
      </c>
      <c r="L830" s="9" t="s">
        <v>427</v>
      </c>
      <c r="M830" s="9" t="s">
        <v>428</v>
      </c>
      <c r="N830" s="9" t="s">
        <v>447</v>
      </c>
      <c r="O830" s="9" t="s">
        <v>451</v>
      </c>
      <c r="P830" s="9" t="s">
        <v>47</v>
      </c>
      <c r="Q830" s="9">
        <v>2009</v>
      </c>
      <c r="R830" s="9">
        <v>317914</v>
      </c>
      <c r="S830" s="9">
        <v>317915</v>
      </c>
      <c r="T830" s="9" t="b">
        <v>1</v>
      </c>
    </row>
    <row r="831" spans="1:20" ht="58" x14ac:dyDescent="0.35">
      <c r="A831" s="9">
        <v>462</v>
      </c>
      <c r="B831" s="9">
        <v>1609</v>
      </c>
      <c r="C831" s="9">
        <v>666</v>
      </c>
      <c r="D831" s="9">
        <v>23473</v>
      </c>
      <c r="E831" s="9" t="s">
        <v>1205</v>
      </c>
      <c r="F831" s="9" t="s">
        <v>12</v>
      </c>
      <c r="G831" s="9" t="s">
        <v>13</v>
      </c>
      <c r="H831" s="9" t="s">
        <v>960</v>
      </c>
      <c r="I831" s="10">
        <v>41352</v>
      </c>
      <c r="J831" s="9"/>
      <c r="K831" s="9" t="s">
        <v>1165</v>
      </c>
      <c r="L831" s="9" t="s">
        <v>427</v>
      </c>
      <c r="M831" s="9" t="s">
        <v>428</v>
      </c>
      <c r="N831" s="9" t="s">
        <v>460</v>
      </c>
      <c r="O831" s="9" t="s">
        <v>461</v>
      </c>
      <c r="P831" s="9" t="s">
        <v>86</v>
      </c>
      <c r="Q831" s="9">
        <v>2009</v>
      </c>
      <c r="R831" s="9">
        <v>1522609</v>
      </c>
      <c r="S831" s="9">
        <v>648160</v>
      </c>
      <c r="T831" s="9" t="b">
        <v>1</v>
      </c>
    </row>
    <row r="832" spans="1:20" ht="58" x14ac:dyDescent="0.35">
      <c r="A832" s="9">
        <v>465</v>
      </c>
      <c r="B832" s="9">
        <v>1501</v>
      </c>
      <c r="C832" s="9">
        <v>669</v>
      </c>
      <c r="D832" s="9">
        <v>23450</v>
      </c>
      <c r="E832" s="9" t="s">
        <v>1205</v>
      </c>
      <c r="F832" s="9" t="s">
        <v>12</v>
      </c>
      <c r="G832" s="9" t="s">
        <v>13</v>
      </c>
      <c r="H832" s="9" t="s">
        <v>995</v>
      </c>
      <c r="I832" s="10">
        <v>41352</v>
      </c>
      <c r="J832" s="9"/>
      <c r="K832" s="9" t="s">
        <v>1165</v>
      </c>
      <c r="L832" s="9" t="s">
        <v>427</v>
      </c>
      <c r="M832" s="9" t="s">
        <v>428</v>
      </c>
      <c r="N832" s="9" t="s">
        <v>453</v>
      </c>
      <c r="O832" s="9" t="s">
        <v>454</v>
      </c>
      <c r="P832" s="9" t="s">
        <v>152</v>
      </c>
      <c r="Q832" s="9">
        <v>2005</v>
      </c>
      <c r="R832" s="9">
        <v>39246</v>
      </c>
      <c r="S832" s="9">
        <v>39246</v>
      </c>
      <c r="T832" s="9" t="b">
        <v>1</v>
      </c>
    </row>
    <row r="833" spans="1:20" ht="58" x14ac:dyDescent="0.35">
      <c r="A833" s="9">
        <v>468</v>
      </c>
      <c r="B833" s="9">
        <v>1587</v>
      </c>
      <c r="C833" s="9">
        <v>671</v>
      </c>
      <c r="D833" s="9">
        <v>23484</v>
      </c>
      <c r="E833" s="9" t="s">
        <v>1205</v>
      </c>
      <c r="F833" s="9" t="s">
        <v>12</v>
      </c>
      <c r="G833" s="9" t="s">
        <v>13</v>
      </c>
      <c r="H833" s="9" t="s">
        <v>1035</v>
      </c>
      <c r="I833" s="10">
        <v>42747</v>
      </c>
      <c r="J833" s="9"/>
      <c r="K833" s="9" t="s">
        <v>1165</v>
      </c>
      <c r="L833" s="9" t="s">
        <v>427</v>
      </c>
      <c r="M833" s="9" t="s">
        <v>428</v>
      </c>
      <c r="N833" s="9" t="s">
        <v>439</v>
      </c>
      <c r="O833" s="9" t="s">
        <v>439</v>
      </c>
      <c r="P833" s="9" t="s">
        <v>152</v>
      </c>
      <c r="Q833" s="9">
        <v>1999</v>
      </c>
      <c r="R833" s="9">
        <v>42000</v>
      </c>
      <c r="S833" s="9">
        <v>42000</v>
      </c>
      <c r="T833" s="9" t="b">
        <v>1</v>
      </c>
    </row>
    <row r="834" spans="1:20" ht="58" x14ac:dyDescent="0.35">
      <c r="A834" s="9">
        <v>469</v>
      </c>
      <c r="B834" s="9">
        <v>1588</v>
      </c>
      <c r="C834" s="9">
        <v>672</v>
      </c>
      <c r="D834" s="9">
        <v>11488679</v>
      </c>
      <c r="E834" s="9" t="s">
        <v>1204</v>
      </c>
      <c r="F834" s="9" t="s">
        <v>12</v>
      </c>
      <c r="G834" s="9" t="s">
        <v>13</v>
      </c>
      <c r="H834" s="9" t="s">
        <v>1035</v>
      </c>
      <c r="I834" s="10">
        <v>42747</v>
      </c>
      <c r="J834" s="9"/>
      <c r="K834" s="9" t="s">
        <v>1165</v>
      </c>
      <c r="L834" s="9" t="s">
        <v>427</v>
      </c>
      <c r="M834" s="9" t="s">
        <v>428</v>
      </c>
      <c r="N834" s="9" t="s">
        <v>439</v>
      </c>
      <c r="O834" s="9" t="s">
        <v>439</v>
      </c>
      <c r="P834" s="9" t="s">
        <v>152</v>
      </c>
      <c r="Q834" s="9">
        <v>2000</v>
      </c>
      <c r="R834" s="9">
        <v>44513</v>
      </c>
      <c r="S834" s="9">
        <v>44513</v>
      </c>
      <c r="T834" s="9" t="b">
        <v>1</v>
      </c>
    </row>
    <row r="835" spans="1:20" ht="58" x14ac:dyDescent="0.35">
      <c r="A835" s="9">
        <v>470</v>
      </c>
      <c r="B835" s="9">
        <v>1589</v>
      </c>
      <c r="C835" s="9">
        <v>673</v>
      </c>
      <c r="D835" s="9">
        <v>23459</v>
      </c>
      <c r="E835" s="9" t="s">
        <v>1205</v>
      </c>
      <c r="F835" s="9" t="s">
        <v>12</v>
      </c>
      <c r="G835" s="9" t="s">
        <v>13</v>
      </c>
      <c r="H835" s="9" t="s">
        <v>1035</v>
      </c>
      <c r="I835" s="10">
        <v>42747</v>
      </c>
      <c r="J835" s="9"/>
      <c r="K835" s="9" t="s">
        <v>1165</v>
      </c>
      <c r="L835" s="9" t="s">
        <v>427</v>
      </c>
      <c r="M835" s="9" t="s">
        <v>428</v>
      </c>
      <c r="N835" s="9" t="s">
        <v>439</v>
      </c>
      <c r="O835" s="9" t="s">
        <v>439</v>
      </c>
      <c r="P835" s="9" t="s">
        <v>152</v>
      </c>
      <c r="Q835" s="9">
        <v>2007</v>
      </c>
      <c r="R835" s="9">
        <v>97058</v>
      </c>
      <c r="S835" s="9">
        <v>97058</v>
      </c>
      <c r="T835" s="9" t="b">
        <v>1</v>
      </c>
    </row>
    <row r="836" spans="1:20" ht="58" x14ac:dyDescent="0.35">
      <c r="A836" s="9">
        <v>471</v>
      </c>
      <c r="B836" s="9">
        <v>1593</v>
      </c>
      <c r="C836" s="9">
        <v>674</v>
      </c>
      <c r="D836" s="9">
        <v>23472</v>
      </c>
      <c r="E836" s="9" t="s">
        <v>1205</v>
      </c>
      <c r="F836" s="9" t="s">
        <v>12</v>
      </c>
      <c r="G836" s="9" t="s">
        <v>13</v>
      </c>
      <c r="H836" s="9" t="s">
        <v>1035</v>
      </c>
      <c r="I836" s="10">
        <v>42747</v>
      </c>
      <c r="J836" s="9"/>
      <c r="K836" s="9" t="s">
        <v>1165</v>
      </c>
      <c r="L836" s="9" t="s">
        <v>427</v>
      </c>
      <c r="M836" s="9" t="s">
        <v>428</v>
      </c>
      <c r="N836" s="9" t="s">
        <v>439</v>
      </c>
      <c r="O836" s="9" t="s">
        <v>439</v>
      </c>
      <c r="P836" s="9" t="s">
        <v>152</v>
      </c>
      <c r="Q836" s="9">
        <v>2002</v>
      </c>
      <c r="R836" s="9">
        <v>104386</v>
      </c>
      <c r="S836" s="9">
        <v>104386</v>
      </c>
      <c r="T836" s="9" t="b">
        <v>1</v>
      </c>
    </row>
    <row r="837" spans="1:20" ht="58" x14ac:dyDescent="0.35">
      <c r="A837" s="9">
        <v>472</v>
      </c>
      <c r="B837" s="9">
        <v>1568</v>
      </c>
      <c r="C837" s="9">
        <v>675</v>
      </c>
      <c r="D837" s="9">
        <v>11488707</v>
      </c>
      <c r="E837" s="9" t="s">
        <v>1204</v>
      </c>
      <c r="F837" s="9" t="s">
        <v>12</v>
      </c>
      <c r="G837" s="9" t="s">
        <v>13</v>
      </c>
      <c r="H837" s="9" t="s">
        <v>1035</v>
      </c>
      <c r="I837" s="10">
        <v>42747</v>
      </c>
      <c r="J837" s="9"/>
      <c r="K837" s="9" t="s">
        <v>1165</v>
      </c>
      <c r="L837" s="9" t="s">
        <v>427</v>
      </c>
      <c r="M837" s="9" t="s">
        <v>428</v>
      </c>
      <c r="N837" s="9" t="s">
        <v>439</v>
      </c>
      <c r="O837" s="9" t="s">
        <v>439</v>
      </c>
      <c r="P837" s="9" t="s">
        <v>152</v>
      </c>
      <c r="Q837" s="9">
        <v>2011</v>
      </c>
      <c r="R837" s="9">
        <v>26582</v>
      </c>
      <c r="S837" s="9">
        <v>26582</v>
      </c>
      <c r="T837" s="9" t="b">
        <v>1</v>
      </c>
    </row>
    <row r="838" spans="1:20" ht="58" x14ac:dyDescent="0.35">
      <c r="A838" s="9">
        <v>473</v>
      </c>
      <c r="B838" s="9">
        <v>1569</v>
      </c>
      <c r="C838" s="9">
        <v>676</v>
      </c>
      <c r="D838" s="9">
        <v>11488708</v>
      </c>
      <c r="E838" s="9" t="s">
        <v>1204</v>
      </c>
      <c r="F838" s="9" t="s">
        <v>12</v>
      </c>
      <c r="G838" s="9" t="s">
        <v>13</v>
      </c>
      <c r="H838" s="9" t="s">
        <v>1035</v>
      </c>
      <c r="I838" s="10">
        <v>42747</v>
      </c>
      <c r="J838" s="9"/>
      <c r="K838" s="9" t="s">
        <v>1165</v>
      </c>
      <c r="L838" s="9" t="s">
        <v>427</v>
      </c>
      <c r="M838" s="9" t="s">
        <v>428</v>
      </c>
      <c r="N838" s="9" t="s">
        <v>439</v>
      </c>
      <c r="O838" s="9" t="s">
        <v>439</v>
      </c>
      <c r="P838" s="9" t="s">
        <v>152</v>
      </c>
      <c r="Q838" s="9">
        <v>2008</v>
      </c>
      <c r="R838" s="9">
        <v>1403919</v>
      </c>
      <c r="S838" s="9">
        <v>515811</v>
      </c>
      <c r="T838" s="9" t="b">
        <v>1</v>
      </c>
    </row>
    <row r="839" spans="1:20" ht="58" x14ac:dyDescent="0.35">
      <c r="A839" s="9">
        <v>474</v>
      </c>
      <c r="B839" s="9">
        <v>1591</v>
      </c>
      <c r="C839" s="9">
        <v>677</v>
      </c>
      <c r="D839" s="9">
        <v>23442</v>
      </c>
      <c r="E839" s="9" t="s">
        <v>1205</v>
      </c>
      <c r="F839" s="9" t="s">
        <v>12</v>
      </c>
      <c r="G839" s="9" t="s">
        <v>13</v>
      </c>
      <c r="H839" s="9" t="s">
        <v>1035</v>
      </c>
      <c r="I839" s="10">
        <v>42747</v>
      </c>
      <c r="J839" s="9"/>
      <c r="K839" s="9" t="s">
        <v>1165</v>
      </c>
      <c r="L839" s="9" t="s">
        <v>427</v>
      </c>
      <c r="M839" s="9" t="s">
        <v>428</v>
      </c>
      <c r="N839" s="9" t="s">
        <v>439</v>
      </c>
      <c r="O839" s="9" t="s">
        <v>439</v>
      </c>
      <c r="P839" s="9" t="s">
        <v>152</v>
      </c>
      <c r="Q839" s="9">
        <v>2015</v>
      </c>
      <c r="R839" s="9">
        <v>143773</v>
      </c>
      <c r="S839" s="9">
        <v>143773</v>
      </c>
      <c r="T839" s="9" t="b">
        <v>1</v>
      </c>
    </row>
    <row r="840" spans="1:20" ht="58" x14ac:dyDescent="0.35">
      <c r="A840" s="9">
        <v>478</v>
      </c>
      <c r="B840" s="9">
        <v>1449</v>
      </c>
      <c r="C840" s="9">
        <v>682</v>
      </c>
      <c r="D840" s="9">
        <v>23444</v>
      </c>
      <c r="E840" s="9" t="s">
        <v>1205</v>
      </c>
      <c r="F840" s="9" t="s">
        <v>12</v>
      </c>
      <c r="G840" s="9" t="s">
        <v>13</v>
      </c>
      <c r="H840" s="9" t="s">
        <v>974</v>
      </c>
      <c r="I840" s="10">
        <v>42962</v>
      </c>
      <c r="J840" s="9"/>
      <c r="K840" s="9" t="s">
        <v>1165</v>
      </c>
      <c r="L840" s="9" t="s">
        <v>427</v>
      </c>
      <c r="M840" s="9" t="s">
        <v>428</v>
      </c>
      <c r="N840" s="9" t="s">
        <v>439</v>
      </c>
      <c r="O840" s="9" t="s">
        <v>439</v>
      </c>
      <c r="P840" s="9" t="s">
        <v>152</v>
      </c>
      <c r="Q840" s="9">
        <v>1982</v>
      </c>
      <c r="R840" s="9">
        <v>59121</v>
      </c>
      <c r="S840" s="9">
        <v>59121</v>
      </c>
      <c r="T840" s="9" t="b">
        <v>1</v>
      </c>
    </row>
    <row r="841" spans="1:20" ht="58" x14ac:dyDescent="0.35">
      <c r="A841" s="9">
        <v>502</v>
      </c>
      <c r="B841" s="9">
        <v>1650</v>
      </c>
      <c r="C841" s="9">
        <v>699</v>
      </c>
      <c r="D841" s="9">
        <v>23315</v>
      </c>
      <c r="E841" s="9" t="s">
        <v>1205</v>
      </c>
      <c r="F841" s="9" t="s">
        <v>12</v>
      </c>
      <c r="G841" s="9" t="s">
        <v>13</v>
      </c>
      <c r="H841" s="9" t="s">
        <v>960</v>
      </c>
      <c r="I841" s="10">
        <v>41352</v>
      </c>
      <c r="J841" s="9"/>
      <c r="K841" s="9" t="s">
        <v>1165</v>
      </c>
      <c r="L841" s="9" t="s">
        <v>427</v>
      </c>
      <c r="M841" s="9" t="s">
        <v>428</v>
      </c>
      <c r="N841" s="9" t="s">
        <v>462</v>
      </c>
      <c r="O841" s="9" t="s">
        <v>458</v>
      </c>
      <c r="P841" s="9" t="s">
        <v>152</v>
      </c>
      <c r="Q841" s="9">
        <v>2007</v>
      </c>
      <c r="R841" s="9">
        <v>181475</v>
      </c>
      <c r="S841" s="9">
        <v>181475</v>
      </c>
      <c r="T841" s="9" t="b">
        <v>1</v>
      </c>
    </row>
    <row r="842" spans="1:20" ht="58" x14ac:dyDescent="0.35">
      <c r="A842" s="9">
        <v>503</v>
      </c>
      <c r="B842" s="9">
        <v>1651</v>
      </c>
      <c r="C842" s="9">
        <v>700</v>
      </c>
      <c r="D842" s="9">
        <v>23495</v>
      </c>
      <c r="E842" s="9" t="s">
        <v>1205</v>
      </c>
      <c r="F842" s="9" t="s">
        <v>12</v>
      </c>
      <c r="G842" s="9" t="s">
        <v>13</v>
      </c>
      <c r="H842" s="9" t="s">
        <v>960</v>
      </c>
      <c r="I842" s="10">
        <v>41352</v>
      </c>
      <c r="J842" s="9"/>
      <c r="K842" s="9" t="s">
        <v>1165</v>
      </c>
      <c r="L842" s="9" t="s">
        <v>427</v>
      </c>
      <c r="M842" s="9" t="s">
        <v>428</v>
      </c>
      <c r="N842" s="9" t="s">
        <v>462</v>
      </c>
      <c r="O842" s="9" t="s">
        <v>458</v>
      </c>
      <c r="P842" s="9" t="s">
        <v>152</v>
      </c>
      <c r="Q842" s="9">
        <v>2008</v>
      </c>
      <c r="R842" s="9">
        <v>232180</v>
      </c>
      <c r="S842" s="9">
        <v>232180</v>
      </c>
      <c r="T842" s="9" t="b">
        <v>1</v>
      </c>
    </row>
    <row r="843" spans="1:20" ht="58" x14ac:dyDescent="0.35">
      <c r="A843" s="9">
        <v>506</v>
      </c>
      <c r="B843" s="9">
        <v>1402</v>
      </c>
      <c r="C843" s="9">
        <v>716</v>
      </c>
      <c r="D843" s="9">
        <v>23406</v>
      </c>
      <c r="E843" s="9" t="s">
        <v>1205</v>
      </c>
      <c r="F843" s="9" t="s">
        <v>12</v>
      </c>
      <c r="G843" s="9" t="s">
        <v>13</v>
      </c>
      <c r="H843" s="9" t="s">
        <v>974</v>
      </c>
      <c r="I843" s="10">
        <v>41547</v>
      </c>
      <c r="J843" s="9"/>
      <c r="K843" s="9" t="s">
        <v>1165</v>
      </c>
      <c r="L843" s="9" t="s">
        <v>427</v>
      </c>
      <c r="M843" s="9" t="s">
        <v>428</v>
      </c>
      <c r="N843" s="9" t="s">
        <v>438</v>
      </c>
      <c r="O843" s="9" t="s">
        <v>439</v>
      </c>
      <c r="P843" s="9" t="s">
        <v>152</v>
      </c>
      <c r="Q843" s="9">
        <v>2000</v>
      </c>
      <c r="R843" s="9">
        <v>231645</v>
      </c>
      <c r="S843" s="9">
        <v>231645</v>
      </c>
      <c r="T843" s="9" t="b">
        <v>1</v>
      </c>
    </row>
    <row r="844" spans="1:20" ht="58" x14ac:dyDescent="0.35">
      <c r="A844" s="9">
        <v>513</v>
      </c>
      <c r="B844" s="9">
        <v>1457</v>
      </c>
      <c r="C844" s="9">
        <v>719</v>
      </c>
      <c r="D844" s="9">
        <v>21124</v>
      </c>
      <c r="E844" s="9" t="s">
        <v>1205</v>
      </c>
      <c r="F844" s="9" t="s">
        <v>12</v>
      </c>
      <c r="G844" s="9" t="s">
        <v>13</v>
      </c>
      <c r="H844" s="9" t="s">
        <v>974</v>
      </c>
      <c r="I844" s="10">
        <v>41547</v>
      </c>
      <c r="J844" s="9"/>
      <c r="K844" s="9" t="s">
        <v>1165</v>
      </c>
      <c r="L844" s="9" t="s">
        <v>427</v>
      </c>
      <c r="M844" s="9" t="s">
        <v>428</v>
      </c>
      <c r="N844" s="9" t="s">
        <v>439</v>
      </c>
      <c r="O844" s="9" t="s">
        <v>439</v>
      </c>
      <c r="P844" s="9" t="s">
        <v>152</v>
      </c>
      <c r="Q844" s="9">
        <v>2008</v>
      </c>
      <c r="R844" s="9">
        <v>207720</v>
      </c>
      <c r="S844" s="9">
        <v>207720</v>
      </c>
      <c r="T844" s="9" t="b">
        <v>1</v>
      </c>
    </row>
    <row r="845" spans="1:20" ht="72.5" x14ac:dyDescent="0.35">
      <c r="A845" s="9">
        <v>515</v>
      </c>
      <c r="B845" s="9">
        <v>1619</v>
      </c>
      <c r="C845" s="9">
        <v>721</v>
      </c>
      <c r="D845" s="9">
        <v>30623</v>
      </c>
      <c r="E845" s="9" t="s">
        <v>1205</v>
      </c>
      <c r="F845" s="9" t="s">
        <v>12</v>
      </c>
      <c r="G845" s="9" t="s">
        <v>13</v>
      </c>
      <c r="H845" s="9" t="s">
        <v>960</v>
      </c>
      <c r="I845" s="10">
        <v>42339</v>
      </c>
      <c r="J845" s="9"/>
      <c r="K845" s="9" t="s">
        <v>1165</v>
      </c>
      <c r="L845" s="9" t="s">
        <v>427</v>
      </c>
      <c r="M845" s="9" t="s">
        <v>428</v>
      </c>
      <c r="N845" s="9" t="s">
        <v>438</v>
      </c>
      <c r="O845" s="9" t="s">
        <v>439</v>
      </c>
      <c r="P845" s="9" t="s">
        <v>47</v>
      </c>
      <c r="Q845" s="9">
        <v>2019</v>
      </c>
      <c r="R845" s="9">
        <v>277542</v>
      </c>
      <c r="S845" s="9">
        <v>277542</v>
      </c>
      <c r="T845" s="9" t="b">
        <v>1</v>
      </c>
    </row>
    <row r="846" spans="1:20" ht="58" x14ac:dyDescent="0.35">
      <c r="A846" s="9">
        <v>516</v>
      </c>
      <c r="B846" s="9">
        <v>1537</v>
      </c>
      <c r="C846" s="9">
        <v>722</v>
      </c>
      <c r="D846" s="9">
        <v>23466</v>
      </c>
      <c r="E846" s="9" t="s">
        <v>1205</v>
      </c>
      <c r="F846" s="9" t="s">
        <v>12</v>
      </c>
      <c r="G846" s="9" t="s">
        <v>13</v>
      </c>
      <c r="H846" s="9" t="s">
        <v>960</v>
      </c>
      <c r="I846" s="10">
        <v>41352</v>
      </c>
      <c r="J846" s="9"/>
      <c r="K846" s="9" t="s">
        <v>1165</v>
      </c>
      <c r="L846" s="9" t="s">
        <v>427</v>
      </c>
      <c r="M846" s="9" t="s">
        <v>428</v>
      </c>
      <c r="N846" s="9" t="s">
        <v>438</v>
      </c>
      <c r="O846" s="9" t="s">
        <v>439</v>
      </c>
      <c r="P846" s="9" t="s">
        <v>152</v>
      </c>
      <c r="Q846" s="9">
        <v>2005</v>
      </c>
      <c r="R846" s="9">
        <v>223543</v>
      </c>
      <c r="S846" s="9">
        <v>223543</v>
      </c>
      <c r="T846" s="9" t="b">
        <v>1</v>
      </c>
    </row>
    <row r="847" spans="1:20" ht="58" x14ac:dyDescent="0.35">
      <c r="A847" s="9">
        <v>517</v>
      </c>
      <c r="B847" s="9">
        <v>1532</v>
      </c>
      <c r="C847" s="9">
        <v>723</v>
      </c>
      <c r="D847" s="9">
        <v>11488710</v>
      </c>
      <c r="E847" s="9" t="s">
        <v>1204</v>
      </c>
      <c r="F847" s="9" t="s">
        <v>12</v>
      </c>
      <c r="G847" s="9" t="s">
        <v>13</v>
      </c>
      <c r="H847" s="9" t="s">
        <v>1035</v>
      </c>
      <c r="I847" s="10">
        <v>41352</v>
      </c>
      <c r="J847" s="9"/>
      <c r="K847" s="9" t="s">
        <v>1165</v>
      </c>
      <c r="L847" s="9" t="s">
        <v>427</v>
      </c>
      <c r="M847" s="9" t="s">
        <v>428</v>
      </c>
      <c r="N847" s="9" t="s">
        <v>438</v>
      </c>
      <c r="O847" s="9" t="s">
        <v>439</v>
      </c>
      <c r="P847" s="9" t="s">
        <v>152</v>
      </c>
      <c r="Q847" s="9">
        <v>1995</v>
      </c>
      <c r="R847" s="9">
        <v>81137</v>
      </c>
      <c r="S847" s="9">
        <v>81137</v>
      </c>
      <c r="T847" s="9" t="b">
        <v>1</v>
      </c>
    </row>
    <row r="848" spans="1:20" ht="58" x14ac:dyDescent="0.35">
      <c r="A848" s="9">
        <v>520</v>
      </c>
      <c r="B848" s="9">
        <v>1640</v>
      </c>
      <c r="C848" s="9">
        <v>726</v>
      </c>
      <c r="D848" s="9">
        <v>23490</v>
      </c>
      <c r="E848" s="9" t="s">
        <v>1205</v>
      </c>
      <c r="F848" s="9" t="s">
        <v>12</v>
      </c>
      <c r="G848" s="9" t="s">
        <v>13</v>
      </c>
      <c r="H848" s="9" t="s">
        <v>960</v>
      </c>
      <c r="I848" s="10">
        <v>41352</v>
      </c>
      <c r="J848" s="9"/>
      <c r="K848" s="9" t="s">
        <v>1165</v>
      </c>
      <c r="L848" s="9" t="s">
        <v>427</v>
      </c>
      <c r="M848" s="9" t="s">
        <v>428</v>
      </c>
      <c r="N848" s="9" t="s">
        <v>463</v>
      </c>
      <c r="O848" s="9" t="s">
        <v>463</v>
      </c>
      <c r="P848" s="9" t="s">
        <v>152</v>
      </c>
      <c r="Q848" s="9">
        <v>2008</v>
      </c>
      <c r="R848" s="9">
        <v>109911</v>
      </c>
      <c r="S848" s="9">
        <v>109911</v>
      </c>
      <c r="T848" s="9" t="b">
        <v>1</v>
      </c>
    </row>
    <row r="849" spans="1:20" ht="58" x14ac:dyDescent="0.35">
      <c r="A849" s="9">
        <v>521</v>
      </c>
      <c r="B849" s="9">
        <v>1641</v>
      </c>
      <c r="C849" s="9">
        <v>727</v>
      </c>
      <c r="D849" s="9">
        <v>23464</v>
      </c>
      <c r="E849" s="9" t="s">
        <v>1205</v>
      </c>
      <c r="F849" s="9" t="s">
        <v>12</v>
      </c>
      <c r="G849" s="9" t="s">
        <v>13</v>
      </c>
      <c r="H849" s="9" t="s">
        <v>960</v>
      </c>
      <c r="I849" s="10">
        <v>41352</v>
      </c>
      <c r="J849" s="9"/>
      <c r="K849" s="9" t="s">
        <v>1165</v>
      </c>
      <c r="L849" s="9" t="s">
        <v>427</v>
      </c>
      <c r="M849" s="9" t="s">
        <v>428</v>
      </c>
      <c r="N849" s="9" t="s">
        <v>463</v>
      </c>
      <c r="O849" s="9" t="s">
        <v>463</v>
      </c>
      <c r="P849" s="9" t="s">
        <v>152</v>
      </c>
      <c r="Q849" s="9">
        <v>2008</v>
      </c>
      <c r="R849" s="9">
        <v>219043</v>
      </c>
      <c r="S849" s="9">
        <v>219043</v>
      </c>
      <c r="T849" s="9" t="b">
        <v>1</v>
      </c>
    </row>
    <row r="850" spans="1:20" ht="58" x14ac:dyDescent="0.35">
      <c r="A850" s="9">
        <v>523</v>
      </c>
      <c r="B850" s="9">
        <v>1391</v>
      </c>
      <c r="C850" s="9">
        <v>729</v>
      </c>
      <c r="D850" s="9">
        <v>21102</v>
      </c>
      <c r="E850" s="9" t="s">
        <v>1205</v>
      </c>
      <c r="F850" s="9" t="s">
        <v>12</v>
      </c>
      <c r="G850" s="9" t="s">
        <v>13</v>
      </c>
      <c r="H850" s="9" t="s">
        <v>974</v>
      </c>
      <c r="I850" s="10">
        <v>41547</v>
      </c>
      <c r="J850" s="9"/>
      <c r="K850" s="9" t="s">
        <v>1165</v>
      </c>
      <c r="L850" s="9" t="s">
        <v>427</v>
      </c>
      <c r="M850" s="9" t="s">
        <v>428</v>
      </c>
      <c r="N850" s="9" t="s">
        <v>438</v>
      </c>
      <c r="O850" s="9" t="s">
        <v>439</v>
      </c>
      <c r="P850" s="9" t="s">
        <v>152</v>
      </c>
      <c r="Q850" s="9">
        <v>1984</v>
      </c>
      <c r="R850" s="9">
        <v>42185</v>
      </c>
      <c r="S850" s="9">
        <v>42185</v>
      </c>
      <c r="T850" s="9" t="b">
        <v>1</v>
      </c>
    </row>
    <row r="851" spans="1:20" ht="58" x14ac:dyDescent="0.35">
      <c r="A851" s="9">
        <v>527</v>
      </c>
      <c r="B851" s="9">
        <v>1406</v>
      </c>
      <c r="C851" s="9">
        <v>824</v>
      </c>
      <c r="D851" s="9">
        <v>21091</v>
      </c>
      <c r="E851" s="9" t="s">
        <v>1205</v>
      </c>
      <c r="F851" s="9" t="s">
        <v>12</v>
      </c>
      <c r="G851" s="9" t="s">
        <v>13</v>
      </c>
      <c r="H851" s="9" t="s">
        <v>974</v>
      </c>
      <c r="I851" s="10">
        <v>41547</v>
      </c>
      <c r="J851" s="9"/>
      <c r="K851" s="9" t="s">
        <v>1165</v>
      </c>
      <c r="L851" s="9" t="s">
        <v>427</v>
      </c>
      <c r="M851" s="9" t="s">
        <v>428</v>
      </c>
      <c r="N851" s="9" t="s">
        <v>448</v>
      </c>
      <c r="O851" s="9" t="s">
        <v>464</v>
      </c>
      <c r="P851" s="9" t="s">
        <v>152</v>
      </c>
      <c r="Q851" s="9">
        <v>1996</v>
      </c>
      <c r="R851" s="9">
        <v>224209</v>
      </c>
      <c r="S851" s="9">
        <v>224209</v>
      </c>
      <c r="T851" s="9" t="b">
        <v>1</v>
      </c>
    </row>
    <row r="852" spans="1:20" ht="58" x14ac:dyDescent="0.35">
      <c r="A852" s="9">
        <v>530</v>
      </c>
      <c r="B852" s="9">
        <v>1432</v>
      </c>
      <c r="C852" s="9">
        <v>826</v>
      </c>
      <c r="D852" s="9">
        <v>23520</v>
      </c>
      <c r="E852" s="9" t="s">
        <v>1205</v>
      </c>
      <c r="F852" s="9" t="s">
        <v>12</v>
      </c>
      <c r="G852" s="9" t="s">
        <v>13</v>
      </c>
      <c r="H852" s="9" t="s">
        <v>974</v>
      </c>
      <c r="I852" s="10">
        <v>41547</v>
      </c>
      <c r="J852" s="9"/>
      <c r="K852" s="9" t="s">
        <v>1165</v>
      </c>
      <c r="L852" s="9" t="s">
        <v>427</v>
      </c>
      <c r="M852" s="9" t="s">
        <v>428</v>
      </c>
      <c r="N852" s="9" t="s">
        <v>438</v>
      </c>
      <c r="O852" s="9" t="s">
        <v>439</v>
      </c>
      <c r="P852" s="9" t="s">
        <v>152</v>
      </c>
      <c r="Q852" s="9">
        <v>2008</v>
      </c>
      <c r="R852" s="9">
        <v>127565</v>
      </c>
      <c r="S852" s="9">
        <v>127565</v>
      </c>
      <c r="T852" s="9" t="b">
        <v>1</v>
      </c>
    </row>
    <row r="853" spans="1:20" ht="58" x14ac:dyDescent="0.35">
      <c r="A853" s="9">
        <v>534</v>
      </c>
      <c r="B853" s="9">
        <v>1400</v>
      </c>
      <c r="C853" s="9">
        <v>831</v>
      </c>
      <c r="D853" s="9">
        <v>23550</v>
      </c>
      <c r="E853" s="9" t="s">
        <v>1205</v>
      </c>
      <c r="F853" s="9" t="s">
        <v>12</v>
      </c>
      <c r="G853" s="9" t="s">
        <v>13</v>
      </c>
      <c r="H853" s="9" t="s">
        <v>974</v>
      </c>
      <c r="I853" s="10">
        <v>41547</v>
      </c>
      <c r="J853" s="9"/>
      <c r="K853" s="9" t="s">
        <v>1165</v>
      </c>
      <c r="L853" s="9" t="s">
        <v>427</v>
      </c>
      <c r="M853" s="9" t="s">
        <v>428</v>
      </c>
      <c r="N853" s="9" t="s">
        <v>438</v>
      </c>
      <c r="O853" s="9" t="s">
        <v>439</v>
      </c>
      <c r="P853" s="9" t="s">
        <v>152</v>
      </c>
      <c r="Q853" s="9">
        <v>1995</v>
      </c>
      <c r="R853" s="9">
        <v>134394</v>
      </c>
      <c r="S853" s="9">
        <v>134394</v>
      </c>
      <c r="T853" s="9" t="b">
        <v>1</v>
      </c>
    </row>
    <row r="854" spans="1:20" ht="58" x14ac:dyDescent="0.35">
      <c r="A854" s="9">
        <v>555</v>
      </c>
      <c r="B854" s="9">
        <v>1431</v>
      </c>
      <c r="C854" s="9">
        <v>852</v>
      </c>
      <c r="D854" s="9">
        <v>23404</v>
      </c>
      <c r="E854" s="9" t="s">
        <v>1205</v>
      </c>
      <c r="F854" s="9" t="s">
        <v>12</v>
      </c>
      <c r="G854" s="9" t="s">
        <v>13</v>
      </c>
      <c r="H854" s="9" t="s">
        <v>974</v>
      </c>
      <c r="I854" s="10">
        <v>41547</v>
      </c>
      <c r="J854" s="9"/>
      <c r="K854" s="9" t="s">
        <v>1165</v>
      </c>
      <c r="L854" s="9" t="s">
        <v>427</v>
      </c>
      <c r="M854" s="9" t="s">
        <v>428</v>
      </c>
      <c r="N854" s="9" t="s">
        <v>463</v>
      </c>
      <c r="O854" s="9" t="s">
        <v>463</v>
      </c>
      <c r="P854" s="9" t="s">
        <v>152</v>
      </c>
      <c r="Q854" s="9">
        <v>2007</v>
      </c>
      <c r="R854" s="9">
        <v>472239</v>
      </c>
      <c r="S854" s="9">
        <v>472239</v>
      </c>
      <c r="T854" s="9" t="b">
        <v>1</v>
      </c>
    </row>
    <row r="855" spans="1:20" ht="58" x14ac:dyDescent="0.35">
      <c r="A855" s="9">
        <v>556</v>
      </c>
      <c r="B855" s="9">
        <v>1601</v>
      </c>
      <c r="C855" s="9">
        <v>853</v>
      </c>
      <c r="D855" s="9">
        <v>23470</v>
      </c>
      <c r="E855" s="9" t="s">
        <v>1205</v>
      </c>
      <c r="F855" s="9" t="s">
        <v>12</v>
      </c>
      <c r="G855" s="9" t="s">
        <v>13</v>
      </c>
      <c r="H855" s="9" t="s">
        <v>960</v>
      </c>
      <c r="I855" s="10">
        <v>41352</v>
      </c>
      <c r="J855" s="9"/>
      <c r="K855" s="9" t="s">
        <v>1165</v>
      </c>
      <c r="L855" s="9" t="s">
        <v>427</v>
      </c>
      <c r="M855" s="9" t="s">
        <v>428</v>
      </c>
      <c r="N855" s="9" t="s">
        <v>463</v>
      </c>
      <c r="O855" s="9" t="s">
        <v>463</v>
      </c>
      <c r="P855" s="9" t="s">
        <v>152</v>
      </c>
      <c r="Q855" s="9">
        <v>2012</v>
      </c>
      <c r="R855" s="9">
        <v>221189</v>
      </c>
      <c r="S855" s="9">
        <v>224672</v>
      </c>
      <c r="T855" s="9" t="b">
        <v>1</v>
      </c>
    </row>
    <row r="856" spans="1:20" ht="72.5" x14ac:dyDescent="0.35">
      <c r="A856" s="9">
        <v>579</v>
      </c>
      <c r="B856" s="9">
        <v>1608</v>
      </c>
      <c r="C856" s="9">
        <v>871</v>
      </c>
      <c r="D856" s="9">
        <v>23328</v>
      </c>
      <c r="E856" s="9" t="s">
        <v>1205</v>
      </c>
      <c r="F856" s="9" t="s">
        <v>12</v>
      </c>
      <c r="G856" s="9" t="s">
        <v>13</v>
      </c>
      <c r="H856" s="9" t="s">
        <v>960</v>
      </c>
      <c r="I856" s="10">
        <v>41352</v>
      </c>
      <c r="J856" s="9"/>
      <c r="K856" s="9" t="s">
        <v>1165</v>
      </c>
      <c r="L856" s="9" t="s">
        <v>427</v>
      </c>
      <c r="M856" s="9" t="s">
        <v>428</v>
      </c>
      <c r="N856" s="9" t="s">
        <v>435</v>
      </c>
      <c r="O856" s="9" t="s">
        <v>436</v>
      </c>
      <c r="P856" s="9" t="s">
        <v>47</v>
      </c>
      <c r="Q856" s="9">
        <v>1998</v>
      </c>
      <c r="R856" s="9">
        <v>35112</v>
      </c>
      <c r="S856" s="9">
        <v>35112</v>
      </c>
      <c r="T856" s="9" t="b">
        <v>1</v>
      </c>
    </row>
    <row r="857" spans="1:20" ht="58" x14ac:dyDescent="0.35">
      <c r="A857" s="9">
        <v>582</v>
      </c>
      <c r="B857" s="9">
        <v>1528</v>
      </c>
      <c r="C857" s="9">
        <v>874</v>
      </c>
      <c r="D857" s="9">
        <v>23349</v>
      </c>
      <c r="E857" s="9" t="s">
        <v>1205</v>
      </c>
      <c r="F857" s="9" t="s">
        <v>12</v>
      </c>
      <c r="G857" s="9" t="s">
        <v>13</v>
      </c>
      <c r="H857" s="9" t="s">
        <v>995</v>
      </c>
      <c r="I857" s="10">
        <v>41352</v>
      </c>
      <c r="J857" s="9"/>
      <c r="K857" s="9" t="s">
        <v>1165</v>
      </c>
      <c r="L857" s="9" t="s">
        <v>427</v>
      </c>
      <c r="M857" s="9" t="s">
        <v>428</v>
      </c>
      <c r="N857" s="9" t="s">
        <v>453</v>
      </c>
      <c r="O857" s="9" t="s">
        <v>454</v>
      </c>
      <c r="P857" s="9" t="s">
        <v>152</v>
      </c>
      <c r="Q857" s="9">
        <v>2003</v>
      </c>
      <c r="R857" s="9">
        <v>59644</v>
      </c>
      <c r="S857" s="9">
        <v>59644</v>
      </c>
      <c r="T857" s="9" t="b">
        <v>1</v>
      </c>
    </row>
    <row r="858" spans="1:20" ht="58" x14ac:dyDescent="0.35">
      <c r="A858" s="9">
        <v>605</v>
      </c>
      <c r="B858" s="9">
        <v>1435</v>
      </c>
      <c r="C858" s="9">
        <v>882</v>
      </c>
      <c r="D858" s="9">
        <v>21111</v>
      </c>
      <c r="E858" s="9" t="s">
        <v>1205</v>
      </c>
      <c r="F858" s="9" t="s">
        <v>12</v>
      </c>
      <c r="G858" s="9" t="s">
        <v>13</v>
      </c>
      <c r="H858" s="9" t="s">
        <v>974</v>
      </c>
      <c r="I858" s="10">
        <v>41547</v>
      </c>
      <c r="J858" s="9"/>
      <c r="K858" s="9" t="s">
        <v>1165</v>
      </c>
      <c r="L858" s="9" t="s">
        <v>427</v>
      </c>
      <c r="M858" s="9" t="s">
        <v>428</v>
      </c>
      <c r="N858" s="9" t="s">
        <v>439</v>
      </c>
      <c r="O858" s="9" t="s">
        <v>439</v>
      </c>
      <c r="P858" s="9" t="s">
        <v>152</v>
      </c>
      <c r="Q858" s="9">
        <v>2005</v>
      </c>
      <c r="R858" s="9">
        <v>186560</v>
      </c>
      <c r="S858" s="9">
        <v>186560</v>
      </c>
      <c r="T858" s="9" t="b">
        <v>1</v>
      </c>
    </row>
    <row r="859" spans="1:20" ht="58" x14ac:dyDescent="0.35">
      <c r="A859" s="9">
        <v>608</v>
      </c>
      <c r="B859" s="9">
        <v>1662</v>
      </c>
      <c r="C859" s="9">
        <v>885</v>
      </c>
      <c r="D859" s="9">
        <v>23416</v>
      </c>
      <c r="E859" s="9" t="s">
        <v>1205</v>
      </c>
      <c r="F859" s="9" t="s">
        <v>12</v>
      </c>
      <c r="G859" s="9" t="s">
        <v>13</v>
      </c>
      <c r="H859" s="9" t="s">
        <v>1035</v>
      </c>
      <c r="I859" s="10">
        <v>42747</v>
      </c>
      <c r="J859" s="9"/>
      <c r="K859" s="9" t="s">
        <v>1165</v>
      </c>
      <c r="L859" s="9" t="s">
        <v>427</v>
      </c>
      <c r="M859" s="9" t="s">
        <v>428</v>
      </c>
      <c r="N859" s="9" t="s">
        <v>465</v>
      </c>
      <c r="O859" s="9" t="s">
        <v>465</v>
      </c>
      <c r="P859" s="9" t="s">
        <v>152</v>
      </c>
      <c r="Q859" s="9">
        <v>2003</v>
      </c>
      <c r="R859" s="9">
        <v>54417</v>
      </c>
      <c r="S859" s="9">
        <v>54417</v>
      </c>
      <c r="T859" s="9" t="b">
        <v>1</v>
      </c>
    </row>
    <row r="860" spans="1:20" ht="58" x14ac:dyDescent="0.35">
      <c r="A860" s="9">
        <v>609</v>
      </c>
      <c r="B860" s="9">
        <v>1661</v>
      </c>
      <c r="C860" s="9">
        <v>886</v>
      </c>
      <c r="D860" s="9">
        <v>23405</v>
      </c>
      <c r="E860" s="9" t="s">
        <v>1205</v>
      </c>
      <c r="F860" s="9" t="s">
        <v>12</v>
      </c>
      <c r="G860" s="9" t="s">
        <v>13</v>
      </c>
      <c r="H860" s="9" t="s">
        <v>1035</v>
      </c>
      <c r="I860" s="10">
        <v>42747</v>
      </c>
      <c r="J860" s="9"/>
      <c r="K860" s="9" t="s">
        <v>1165</v>
      </c>
      <c r="L860" s="9" t="s">
        <v>427</v>
      </c>
      <c r="M860" s="9" t="s">
        <v>428</v>
      </c>
      <c r="N860" s="9" t="s">
        <v>465</v>
      </c>
      <c r="O860" s="9" t="s">
        <v>465</v>
      </c>
      <c r="P860" s="9" t="s">
        <v>152</v>
      </c>
      <c r="Q860" s="9">
        <v>2016</v>
      </c>
      <c r="R860" s="9">
        <v>256794</v>
      </c>
      <c r="S860" s="9">
        <v>256794</v>
      </c>
      <c r="T860" s="9" t="b">
        <v>1</v>
      </c>
    </row>
    <row r="861" spans="1:20" ht="72.5" x14ac:dyDescent="0.35">
      <c r="A861" s="9">
        <v>614</v>
      </c>
      <c r="B861" s="9">
        <v>1620</v>
      </c>
      <c r="C861" s="9">
        <v>371</v>
      </c>
      <c r="D861" s="9">
        <v>73310</v>
      </c>
      <c r="E861" s="9" t="s">
        <v>1205</v>
      </c>
      <c r="F861" s="9" t="s">
        <v>12</v>
      </c>
      <c r="G861" s="9" t="s">
        <v>13</v>
      </c>
      <c r="H861" s="9" t="s">
        <v>1086</v>
      </c>
      <c r="I861" s="10">
        <v>44299</v>
      </c>
      <c r="J861" s="9"/>
      <c r="K861" s="9" t="s">
        <v>1165</v>
      </c>
      <c r="L861" s="9" t="s">
        <v>427</v>
      </c>
      <c r="M861" s="9" t="s">
        <v>428</v>
      </c>
      <c r="N861" s="9" t="s">
        <v>449</v>
      </c>
      <c r="O861" s="9" t="s">
        <v>466</v>
      </c>
      <c r="P861" s="9" t="s">
        <v>47</v>
      </c>
      <c r="Q861" s="9">
        <v>2021</v>
      </c>
      <c r="R861" s="9">
        <v>344751</v>
      </c>
      <c r="S861" s="9">
        <v>344751</v>
      </c>
      <c r="T861" s="9" t="b">
        <v>1</v>
      </c>
    </row>
    <row r="862" spans="1:20" ht="58" x14ac:dyDescent="0.35">
      <c r="A862" s="9">
        <v>615</v>
      </c>
      <c r="B862" s="9">
        <v>1621</v>
      </c>
      <c r="C862" s="9">
        <v>1694</v>
      </c>
      <c r="D862" s="9">
        <v>73311</v>
      </c>
      <c r="E862" s="9" t="s">
        <v>1205</v>
      </c>
      <c r="F862" s="9" t="s">
        <v>12</v>
      </c>
      <c r="G862" s="9" t="s">
        <v>13</v>
      </c>
      <c r="H862" s="9" t="s">
        <v>1086</v>
      </c>
      <c r="I862" s="10">
        <v>44299</v>
      </c>
      <c r="J862" s="9"/>
      <c r="K862" s="9" t="s">
        <v>1165</v>
      </c>
      <c r="L862" s="9" t="s">
        <v>427</v>
      </c>
      <c r="M862" s="9" t="s">
        <v>428</v>
      </c>
      <c r="N862" s="9" t="s">
        <v>449</v>
      </c>
      <c r="O862" s="9" t="s">
        <v>466</v>
      </c>
      <c r="P862" s="9" t="s">
        <v>152</v>
      </c>
      <c r="Q862" s="9">
        <v>2021</v>
      </c>
      <c r="R862" s="9">
        <v>210745</v>
      </c>
      <c r="S862" s="9">
        <v>210745</v>
      </c>
      <c r="T862" s="9" t="b">
        <v>1</v>
      </c>
    </row>
    <row r="863" spans="1:20" ht="58" x14ac:dyDescent="0.35">
      <c r="A863" s="9">
        <v>628</v>
      </c>
      <c r="B863" s="9">
        <v>1547</v>
      </c>
      <c r="C863" s="9">
        <v>902</v>
      </c>
      <c r="D863" s="9">
        <v>23492</v>
      </c>
      <c r="E863" s="9" t="s">
        <v>1205</v>
      </c>
      <c r="F863" s="9" t="s">
        <v>12</v>
      </c>
      <c r="G863" s="9" t="s">
        <v>13</v>
      </c>
      <c r="H863" s="9" t="s">
        <v>960</v>
      </c>
      <c r="I863" s="10">
        <v>41352</v>
      </c>
      <c r="J863" s="9"/>
      <c r="K863" s="9" t="s">
        <v>1165</v>
      </c>
      <c r="L863" s="9" t="s">
        <v>427</v>
      </c>
      <c r="M863" s="9" t="s">
        <v>428</v>
      </c>
      <c r="N863" s="9" t="s">
        <v>467</v>
      </c>
      <c r="O863" s="9" t="s">
        <v>445</v>
      </c>
      <c r="P863" s="9" t="s">
        <v>152</v>
      </c>
      <c r="Q863" s="9">
        <v>1999</v>
      </c>
      <c r="R863" s="9">
        <v>603335</v>
      </c>
      <c r="S863" s="9">
        <v>544904</v>
      </c>
      <c r="T863" s="9" t="b">
        <v>1</v>
      </c>
    </row>
    <row r="864" spans="1:20" ht="72.5" x14ac:dyDescent="0.35">
      <c r="A864" s="9">
        <v>634</v>
      </c>
      <c r="B864" s="9">
        <v>1506</v>
      </c>
      <c r="C864" s="9">
        <v>910</v>
      </c>
      <c r="D864" s="9">
        <v>23356</v>
      </c>
      <c r="E864" s="9" t="s">
        <v>1205</v>
      </c>
      <c r="F864" s="9" t="s">
        <v>12</v>
      </c>
      <c r="G864" s="9" t="s">
        <v>13</v>
      </c>
      <c r="H864" s="9" t="s">
        <v>1035</v>
      </c>
      <c r="I864" s="10">
        <v>41352</v>
      </c>
      <c r="J864" s="9"/>
      <c r="K864" s="9" t="s">
        <v>1165</v>
      </c>
      <c r="L864" s="9" t="s">
        <v>427</v>
      </c>
      <c r="M864" s="9" t="s">
        <v>428</v>
      </c>
      <c r="N864" s="9" t="s">
        <v>467</v>
      </c>
      <c r="O864" s="9" t="s">
        <v>445</v>
      </c>
      <c r="P864" s="9" t="s">
        <v>47</v>
      </c>
      <c r="Q864" s="9">
        <v>2008</v>
      </c>
      <c r="R864" s="9">
        <v>185678</v>
      </c>
      <c r="S864" s="9">
        <v>183623</v>
      </c>
      <c r="T864" s="9" t="b">
        <v>1</v>
      </c>
    </row>
    <row r="865" spans="1:20" ht="58" x14ac:dyDescent="0.35">
      <c r="A865" s="9">
        <v>635</v>
      </c>
      <c r="B865" s="9">
        <v>1607</v>
      </c>
      <c r="C865" s="9">
        <v>911</v>
      </c>
      <c r="D865" s="9">
        <v>11488713</v>
      </c>
      <c r="E865" s="9" t="s">
        <v>1204</v>
      </c>
      <c r="F865" s="9" t="s">
        <v>12</v>
      </c>
      <c r="G865" s="9" t="s">
        <v>13</v>
      </c>
      <c r="H865" s="9" t="s">
        <v>1035</v>
      </c>
      <c r="I865" s="10">
        <v>41352</v>
      </c>
      <c r="J865" s="9"/>
      <c r="K865" s="9" t="s">
        <v>1165</v>
      </c>
      <c r="L865" s="9" t="s">
        <v>427</v>
      </c>
      <c r="M865" s="9" t="s">
        <v>428</v>
      </c>
      <c r="N865" s="9" t="s">
        <v>467</v>
      </c>
      <c r="O865" s="9" t="s">
        <v>445</v>
      </c>
      <c r="P865" s="9" t="s">
        <v>152</v>
      </c>
      <c r="Q865" s="9">
        <v>2008</v>
      </c>
      <c r="R865" s="9">
        <v>167701</v>
      </c>
      <c r="S865" s="9">
        <v>166885</v>
      </c>
      <c r="T865" s="9" t="b">
        <v>1</v>
      </c>
    </row>
    <row r="866" spans="1:20" ht="58" x14ac:dyDescent="0.35">
      <c r="A866" s="9">
        <v>640</v>
      </c>
      <c r="B866" s="9">
        <v>1630</v>
      </c>
      <c r="C866" s="9">
        <v>916</v>
      </c>
      <c r="D866" s="9">
        <v>23413</v>
      </c>
      <c r="E866" s="9" t="s">
        <v>1205</v>
      </c>
      <c r="F866" s="9" t="s">
        <v>12</v>
      </c>
      <c r="G866" s="9" t="s">
        <v>13</v>
      </c>
      <c r="H866" s="9" t="s">
        <v>960</v>
      </c>
      <c r="I866" s="10">
        <v>41352</v>
      </c>
      <c r="J866" s="9"/>
      <c r="K866" s="9" t="s">
        <v>1165</v>
      </c>
      <c r="L866" s="9" t="s">
        <v>427</v>
      </c>
      <c r="M866" s="9" t="s">
        <v>428</v>
      </c>
      <c r="N866" s="9" t="s">
        <v>439</v>
      </c>
      <c r="O866" s="9" t="s">
        <v>439</v>
      </c>
      <c r="P866" s="9" t="s">
        <v>152</v>
      </c>
      <c r="Q866" s="9">
        <v>2001</v>
      </c>
      <c r="R866" s="9">
        <v>80000</v>
      </c>
      <c r="S866" s="9">
        <v>80000</v>
      </c>
      <c r="T866" s="9" t="b">
        <v>1</v>
      </c>
    </row>
    <row r="867" spans="1:20" ht="58" x14ac:dyDescent="0.35">
      <c r="A867" s="9">
        <v>641</v>
      </c>
      <c r="B867" s="9">
        <v>1631</v>
      </c>
      <c r="C867" s="9">
        <v>917</v>
      </c>
      <c r="D867" s="9">
        <v>23414</v>
      </c>
      <c r="E867" s="9" t="s">
        <v>1205</v>
      </c>
      <c r="F867" s="9" t="s">
        <v>12</v>
      </c>
      <c r="G867" s="9" t="s">
        <v>13</v>
      </c>
      <c r="H867" s="9" t="s">
        <v>960</v>
      </c>
      <c r="I867" s="10">
        <v>41352</v>
      </c>
      <c r="J867" s="9"/>
      <c r="K867" s="9" t="s">
        <v>1165</v>
      </c>
      <c r="L867" s="9" t="s">
        <v>427</v>
      </c>
      <c r="M867" s="9" t="s">
        <v>428</v>
      </c>
      <c r="N867" s="9" t="s">
        <v>439</v>
      </c>
      <c r="O867" s="9" t="s">
        <v>439</v>
      </c>
      <c r="P867" s="9" t="s">
        <v>152</v>
      </c>
      <c r="Q867" s="9">
        <v>2002</v>
      </c>
      <c r="R867" s="9">
        <v>70000</v>
      </c>
      <c r="S867" s="9">
        <v>70000</v>
      </c>
      <c r="T867" s="9" t="b">
        <v>1</v>
      </c>
    </row>
    <row r="868" spans="1:20" ht="58" x14ac:dyDescent="0.35">
      <c r="A868" s="9">
        <v>642</v>
      </c>
      <c r="B868" s="9">
        <v>1396</v>
      </c>
      <c r="C868" s="9">
        <v>918</v>
      </c>
      <c r="D868" s="9">
        <v>23436</v>
      </c>
      <c r="E868" s="9" t="s">
        <v>1205</v>
      </c>
      <c r="F868" s="9" t="s">
        <v>12</v>
      </c>
      <c r="G868" s="9" t="s">
        <v>13</v>
      </c>
      <c r="H868" s="9" t="s">
        <v>974</v>
      </c>
      <c r="I868" s="10">
        <v>41547</v>
      </c>
      <c r="J868" s="9"/>
      <c r="K868" s="9" t="s">
        <v>1165</v>
      </c>
      <c r="L868" s="9" t="s">
        <v>427</v>
      </c>
      <c r="M868" s="9" t="s">
        <v>428</v>
      </c>
      <c r="N868" s="9" t="s">
        <v>438</v>
      </c>
      <c r="O868" s="9" t="s">
        <v>439</v>
      </c>
      <c r="P868" s="9" t="s">
        <v>152</v>
      </c>
      <c r="Q868" s="9">
        <v>2008</v>
      </c>
      <c r="R868" s="9">
        <v>55309</v>
      </c>
      <c r="S868" s="9">
        <v>55309</v>
      </c>
      <c r="T868" s="9" t="b">
        <v>1</v>
      </c>
    </row>
    <row r="869" spans="1:20" ht="58" x14ac:dyDescent="0.35">
      <c r="A869" s="9">
        <v>655</v>
      </c>
      <c r="B869" s="9">
        <v>1446</v>
      </c>
      <c r="C869" s="9">
        <v>925</v>
      </c>
      <c r="D869" s="9">
        <v>23306</v>
      </c>
      <c r="E869" s="9" t="s">
        <v>1205</v>
      </c>
      <c r="F869" s="9" t="s">
        <v>12</v>
      </c>
      <c r="G869" s="9" t="s">
        <v>13</v>
      </c>
      <c r="H869" s="9" t="s">
        <v>974</v>
      </c>
      <c r="I869" s="10">
        <v>41544</v>
      </c>
      <c r="J869" s="9"/>
      <c r="K869" s="9" t="s">
        <v>1165</v>
      </c>
      <c r="L869" s="9" t="s">
        <v>427</v>
      </c>
      <c r="M869" s="9" t="s">
        <v>428</v>
      </c>
      <c r="N869" s="9" t="s">
        <v>438</v>
      </c>
      <c r="O869" s="9" t="s">
        <v>439</v>
      </c>
      <c r="P869" s="9" t="s">
        <v>152</v>
      </c>
      <c r="Q869" s="9">
        <v>2001</v>
      </c>
      <c r="R869" s="9">
        <v>222359</v>
      </c>
      <c r="S869" s="9">
        <v>222359</v>
      </c>
      <c r="T869" s="9" t="b">
        <v>1</v>
      </c>
    </row>
    <row r="870" spans="1:20" ht="58" x14ac:dyDescent="0.35">
      <c r="A870" s="9">
        <v>659</v>
      </c>
      <c r="B870" s="9">
        <v>1438</v>
      </c>
      <c r="C870" s="9">
        <v>929</v>
      </c>
      <c r="D870" s="9">
        <v>23298</v>
      </c>
      <c r="E870" s="9" t="s">
        <v>1205</v>
      </c>
      <c r="F870" s="9" t="s">
        <v>12</v>
      </c>
      <c r="G870" s="9" t="s">
        <v>13</v>
      </c>
      <c r="H870" s="9" t="s">
        <v>974</v>
      </c>
      <c r="I870" s="10">
        <v>41547</v>
      </c>
      <c r="J870" s="9"/>
      <c r="K870" s="9" t="s">
        <v>1165</v>
      </c>
      <c r="L870" s="9" t="s">
        <v>427</v>
      </c>
      <c r="M870" s="9" t="s">
        <v>428</v>
      </c>
      <c r="N870" s="9" t="s">
        <v>441</v>
      </c>
      <c r="O870" s="9" t="s">
        <v>430</v>
      </c>
      <c r="P870" s="9" t="s">
        <v>152</v>
      </c>
      <c r="Q870" s="9">
        <v>2007</v>
      </c>
      <c r="R870" s="9">
        <v>171491</v>
      </c>
      <c r="S870" s="9">
        <v>171491</v>
      </c>
      <c r="T870" s="9" t="b">
        <v>1</v>
      </c>
    </row>
    <row r="871" spans="1:20" ht="58" x14ac:dyDescent="0.35">
      <c r="A871" s="9">
        <v>669</v>
      </c>
      <c r="B871" s="9">
        <v>1392</v>
      </c>
      <c r="C871" s="9">
        <v>933</v>
      </c>
      <c r="D871" s="9">
        <v>23525</v>
      </c>
      <c r="E871" s="9" t="s">
        <v>1205</v>
      </c>
      <c r="F871" s="9" t="s">
        <v>12</v>
      </c>
      <c r="G871" s="9" t="s">
        <v>13</v>
      </c>
      <c r="H871" s="9" t="s">
        <v>974</v>
      </c>
      <c r="I871" s="10">
        <v>41547</v>
      </c>
      <c r="J871" s="9"/>
      <c r="K871" s="9" t="s">
        <v>1165</v>
      </c>
      <c r="L871" s="9" t="s">
        <v>427</v>
      </c>
      <c r="M871" s="9" t="s">
        <v>428</v>
      </c>
      <c r="N871" s="9" t="s">
        <v>439</v>
      </c>
      <c r="O871" s="9" t="s">
        <v>439</v>
      </c>
      <c r="P871" s="9" t="s">
        <v>152</v>
      </c>
      <c r="Q871" s="9">
        <v>1982</v>
      </c>
      <c r="R871" s="9">
        <v>161390</v>
      </c>
      <c r="S871" s="9">
        <v>161390</v>
      </c>
      <c r="T871" s="9" t="b">
        <v>1</v>
      </c>
    </row>
    <row r="872" spans="1:20" ht="72.5" x14ac:dyDescent="0.35">
      <c r="A872" s="9">
        <v>682</v>
      </c>
      <c r="B872" s="9">
        <v>1476</v>
      </c>
      <c r="C872" s="9">
        <v>944</v>
      </c>
      <c r="D872" s="9">
        <v>23463</v>
      </c>
      <c r="E872" s="9" t="s">
        <v>1205</v>
      </c>
      <c r="F872" s="9" t="s">
        <v>12</v>
      </c>
      <c r="G872" s="9" t="s">
        <v>13</v>
      </c>
      <c r="H872" s="9" t="s">
        <v>974</v>
      </c>
      <c r="I872" s="10">
        <v>43076</v>
      </c>
      <c r="J872" s="9"/>
      <c r="K872" s="9" t="s">
        <v>1165</v>
      </c>
      <c r="L872" s="9" t="s">
        <v>427</v>
      </c>
      <c r="M872" s="9" t="s">
        <v>428</v>
      </c>
      <c r="N872" s="9" t="s">
        <v>447</v>
      </c>
      <c r="O872" s="9" t="s">
        <v>451</v>
      </c>
      <c r="P872" s="9" t="s">
        <v>47</v>
      </c>
      <c r="Q872" s="9">
        <v>2014</v>
      </c>
      <c r="R872" s="9">
        <v>25253</v>
      </c>
      <c r="S872" s="9">
        <v>25253</v>
      </c>
      <c r="T872" s="9" t="b">
        <v>1</v>
      </c>
    </row>
    <row r="873" spans="1:20" ht="72.5" x14ac:dyDescent="0.35">
      <c r="A873" s="9">
        <v>683</v>
      </c>
      <c r="B873" s="9">
        <v>1477</v>
      </c>
      <c r="C873" s="9">
        <v>945</v>
      </c>
      <c r="D873" s="9">
        <v>23517</v>
      </c>
      <c r="E873" s="9" t="s">
        <v>1205</v>
      </c>
      <c r="F873" s="9" t="s">
        <v>12</v>
      </c>
      <c r="G873" s="9" t="s">
        <v>13</v>
      </c>
      <c r="H873" s="9" t="s">
        <v>974</v>
      </c>
      <c r="I873" s="10">
        <v>43076</v>
      </c>
      <c r="J873" s="9"/>
      <c r="K873" s="9" t="s">
        <v>1165</v>
      </c>
      <c r="L873" s="9" t="s">
        <v>427</v>
      </c>
      <c r="M873" s="9" t="s">
        <v>428</v>
      </c>
      <c r="N873" s="9" t="s">
        <v>447</v>
      </c>
      <c r="O873" s="9" t="s">
        <v>451</v>
      </c>
      <c r="P873" s="9" t="s">
        <v>47</v>
      </c>
      <c r="Q873" s="9">
        <v>2014</v>
      </c>
      <c r="R873" s="9">
        <v>61983</v>
      </c>
      <c r="S873" s="9">
        <v>61983</v>
      </c>
      <c r="T873" s="9" t="b">
        <v>1</v>
      </c>
    </row>
    <row r="874" spans="1:20" ht="58" x14ac:dyDescent="0.35">
      <c r="A874" s="9">
        <v>684</v>
      </c>
      <c r="B874" s="9">
        <v>1478</v>
      </c>
      <c r="C874" s="9">
        <v>946</v>
      </c>
      <c r="D874" s="9">
        <v>23437</v>
      </c>
      <c r="E874" s="9" t="s">
        <v>1205</v>
      </c>
      <c r="F874" s="9" t="s">
        <v>12</v>
      </c>
      <c r="G874" s="9" t="s">
        <v>13</v>
      </c>
      <c r="H874" s="9" t="s">
        <v>974</v>
      </c>
      <c r="I874" s="10">
        <v>43076</v>
      </c>
      <c r="J874" s="9"/>
      <c r="K874" s="9" t="s">
        <v>1165</v>
      </c>
      <c r="L874" s="9" t="s">
        <v>427</v>
      </c>
      <c r="M874" s="9" t="s">
        <v>428</v>
      </c>
      <c r="N874" s="9" t="s">
        <v>468</v>
      </c>
      <c r="O874" s="9" t="s">
        <v>451</v>
      </c>
      <c r="P874" s="9" t="s">
        <v>152</v>
      </c>
      <c r="Q874" s="9">
        <v>2014</v>
      </c>
      <c r="R874" s="9">
        <v>122776</v>
      </c>
      <c r="S874" s="9">
        <v>123692</v>
      </c>
      <c r="T874" s="9" t="b">
        <v>1</v>
      </c>
    </row>
    <row r="875" spans="1:20" ht="58" x14ac:dyDescent="0.35">
      <c r="A875" s="9">
        <v>685</v>
      </c>
      <c r="B875" s="9">
        <v>1380</v>
      </c>
      <c r="C875" s="9">
        <v>947</v>
      </c>
      <c r="D875" s="9">
        <v>23477</v>
      </c>
      <c r="E875" s="9" t="s">
        <v>1205</v>
      </c>
      <c r="F875" s="9" t="s">
        <v>12</v>
      </c>
      <c r="G875" s="9" t="s">
        <v>13</v>
      </c>
      <c r="H875" s="9" t="s">
        <v>974</v>
      </c>
      <c r="I875" s="10">
        <v>41547</v>
      </c>
      <c r="J875" s="9"/>
      <c r="K875" s="9" t="s">
        <v>1165</v>
      </c>
      <c r="L875" s="9" t="s">
        <v>427</v>
      </c>
      <c r="M875" s="9" t="s">
        <v>428</v>
      </c>
      <c r="N875" s="9" t="s">
        <v>438</v>
      </c>
      <c r="O875" s="9" t="s">
        <v>439</v>
      </c>
      <c r="P875" s="9" t="s">
        <v>152</v>
      </c>
      <c r="Q875" s="9">
        <v>2004</v>
      </c>
      <c r="R875" s="9">
        <v>182282</v>
      </c>
      <c r="S875" s="9">
        <v>182282</v>
      </c>
      <c r="T875" s="9" t="b">
        <v>1</v>
      </c>
    </row>
    <row r="876" spans="1:20" ht="58" x14ac:dyDescent="0.35">
      <c r="A876" s="9">
        <v>686</v>
      </c>
      <c r="B876" s="9">
        <v>1384</v>
      </c>
      <c r="C876" s="9">
        <v>948</v>
      </c>
      <c r="D876" s="9">
        <v>21087</v>
      </c>
      <c r="E876" s="9" t="s">
        <v>1205</v>
      </c>
      <c r="F876" s="9" t="s">
        <v>12</v>
      </c>
      <c r="G876" s="9" t="s">
        <v>13</v>
      </c>
      <c r="H876" s="9" t="s">
        <v>974</v>
      </c>
      <c r="I876" s="10">
        <v>41547</v>
      </c>
      <c r="J876" s="9"/>
      <c r="K876" s="9" t="s">
        <v>1165</v>
      </c>
      <c r="L876" s="9" t="s">
        <v>427</v>
      </c>
      <c r="M876" s="9" t="s">
        <v>428</v>
      </c>
      <c r="N876" s="9" t="s">
        <v>438</v>
      </c>
      <c r="O876" s="9" t="s">
        <v>439</v>
      </c>
      <c r="P876" s="9" t="s">
        <v>152</v>
      </c>
      <c r="Q876" s="9">
        <v>1996</v>
      </c>
      <c r="R876" s="9">
        <v>99056</v>
      </c>
      <c r="S876" s="9">
        <v>99056</v>
      </c>
      <c r="T876" s="9" t="b">
        <v>1</v>
      </c>
    </row>
    <row r="877" spans="1:20" ht="58" x14ac:dyDescent="0.35">
      <c r="A877" s="9">
        <v>687</v>
      </c>
      <c r="B877" s="9">
        <v>1456</v>
      </c>
      <c r="C877" s="9">
        <v>949</v>
      </c>
      <c r="D877" s="9">
        <v>23518</v>
      </c>
      <c r="E877" s="9" t="s">
        <v>1205</v>
      </c>
      <c r="F877" s="9" t="s">
        <v>12</v>
      </c>
      <c r="G877" s="9" t="s">
        <v>13</v>
      </c>
      <c r="H877" s="9" t="s">
        <v>974</v>
      </c>
      <c r="I877" s="10">
        <v>41547</v>
      </c>
      <c r="J877" s="9"/>
      <c r="K877" s="9" t="s">
        <v>1165</v>
      </c>
      <c r="L877" s="9" t="s">
        <v>427</v>
      </c>
      <c r="M877" s="9" t="s">
        <v>428</v>
      </c>
      <c r="N877" s="9" t="s">
        <v>438</v>
      </c>
      <c r="O877" s="9" t="s">
        <v>439</v>
      </c>
      <c r="P877" s="9" t="s">
        <v>152</v>
      </c>
      <c r="Q877" s="9">
        <v>2008</v>
      </c>
      <c r="R877" s="9">
        <v>207777</v>
      </c>
      <c r="S877" s="9">
        <v>207777</v>
      </c>
      <c r="T877" s="9" t="b">
        <v>1</v>
      </c>
    </row>
    <row r="878" spans="1:20" ht="72.5" x14ac:dyDescent="0.35">
      <c r="A878" s="9">
        <v>714</v>
      </c>
      <c r="B878" s="9">
        <v>1542</v>
      </c>
      <c r="C878" s="9">
        <v>972</v>
      </c>
      <c r="D878" s="9">
        <v>23321</v>
      </c>
      <c r="E878" s="9" t="s">
        <v>1205</v>
      </c>
      <c r="F878" s="9" t="s">
        <v>12</v>
      </c>
      <c r="G878" s="9" t="s">
        <v>13</v>
      </c>
      <c r="H878" s="9" t="s">
        <v>960</v>
      </c>
      <c r="I878" s="10">
        <v>41352</v>
      </c>
      <c r="J878" s="9"/>
      <c r="K878" s="9" t="s">
        <v>1165</v>
      </c>
      <c r="L878" s="9" t="s">
        <v>427</v>
      </c>
      <c r="M878" s="9" t="s">
        <v>428</v>
      </c>
      <c r="N878" s="9" t="s">
        <v>449</v>
      </c>
      <c r="O878" s="9" t="s">
        <v>466</v>
      </c>
      <c r="P878" s="9" t="s">
        <v>47</v>
      </c>
      <c r="Q878" s="9">
        <v>2005</v>
      </c>
      <c r="R878" s="9">
        <v>40300</v>
      </c>
      <c r="S878" s="9">
        <v>40300</v>
      </c>
      <c r="T878" s="9" t="b">
        <v>1</v>
      </c>
    </row>
    <row r="879" spans="1:20" ht="72.5" x14ac:dyDescent="0.35">
      <c r="A879" s="9">
        <v>715</v>
      </c>
      <c r="B879" s="9">
        <v>1543</v>
      </c>
      <c r="C879" s="9">
        <v>973</v>
      </c>
      <c r="D879" s="9">
        <v>23339</v>
      </c>
      <c r="E879" s="9" t="s">
        <v>1205</v>
      </c>
      <c r="F879" s="9" t="s">
        <v>12</v>
      </c>
      <c r="G879" s="9" t="s">
        <v>13</v>
      </c>
      <c r="H879" s="9" t="s">
        <v>960</v>
      </c>
      <c r="I879" s="10">
        <v>41352</v>
      </c>
      <c r="J879" s="9"/>
      <c r="K879" s="9" t="s">
        <v>1165</v>
      </c>
      <c r="L879" s="9" t="s">
        <v>427</v>
      </c>
      <c r="M879" s="9" t="s">
        <v>428</v>
      </c>
      <c r="N879" s="9" t="s">
        <v>449</v>
      </c>
      <c r="O879" s="9" t="s">
        <v>466</v>
      </c>
      <c r="P879" s="9" t="s">
        <v>47</v>
      </c>
      <c r="Q879" s="9">
        <v>2006</v>
      </c>
      <c r="R879" s="9">
        <v>30000</v>
      </c>
      <c r="S879" s="9">
        <v>30000</v>
      </c>
      <c r="T879" s="9" t="b">
        <v>1</v>
      </c>
    </row>
    <row r="880" spans="1:20" ht="58" x14ac:dyDescent="0.35">
      <c r="A880" s="9">
        <v>718</v>
      </c>
      <c r="B880" s="9">
        <v>1440</v>
      </c>
      <c r="C880" s="9">
        <v>976</v>
      </c>
      <c r="D880" s="9">
        <v>21100</v>
      </c>
      <c r="E880" s="9" t="s">
        <v>1205</v>
      </c>
      <c r="F880" s="9" t="s">
        <v>12</v>
      </c>
      <c r="G880" s="9" t="s">
        <v>13</v>
      </c>
      <c r="H880" s="9" t="s">
        <v>974</v>
      </c>
      <c r="I880" s="10">
        <v>41547</v>
      </c>
      <c r="J880" s="9"/>
      <c r="K880" s="9" t="s">
        <v>1165</v>
      </c>
      <c r="L880" s="9" t="s">
        <v>427</v>
      </c>
      <c r="M880" s="9" t="s">
        <v>428</v>
      </c>
      <c r="N880" s="9" t="s">
        <v>439</v>
      </c>
      <c r="O880" s="9" t="s">
        <v>439</v>
      </c>
      <c r="P880" s="9" t="s">
        <v>152</v>
      </c>
      <c r="Q880" s="9">
        <v>2011</v>
      </c>
      <c r="R880" s="9">
        <v>82110</v>
      </c>
      <c r="S880" s="9">
        <v>82110</v>
      </c>
      <c r="T880" s="9" t="b">
        <v>1</v>
      </c>
    </row>
    <row r="881" spans="1:20" ht="58" x14ac:dyDescent="0.35">
      <c r="A881" s="9">
        <v>731</v>
      </c>
      <c r="B881" s="9">
        <v>1545</v>
      </c>
      <c r="C881" s="9">
        <v>986</v>
      </c>
      <c r="D881" s="9">
        <v>11488714</v>
      </c>
      <c r="E881" s="9" t="s">
        <v>1204</v>
      </c>
      <c r="F881" s="9" t="s">
        <v>12</v>
      </c>
      <c r="G881" s="9" t="s">
        <v>13</v>
      </c>
      <c r="H881" s="9" t="s">
        <v>975</v>
      </c>
      <c r="I881" s="10">
        <v>41352</v>
      </c>
      <c r="J881" s="9"/>
      <c r="K881" s="9" t="s">
        <v>1165</v>
      </c>
      <c r="L881" s="9" t="s">
        <v>427</v>
      </c>
      <c r="M881" s="9" t="s">
        <v>428</v>
      </c>
      <c r="N881" s="9" t="s">
        <v>452</v>
      </c>
      <c r="O881" s="9" t="s">
        <v>451</v>
      </c>
      <c r="P881" s="9" t="s">
        <v>152</v>
      </c>
      <c r="Q881" s="9">
        <v>2004</v>
      </c>
      <c r="R881" s="9">
        <v>146780</v>
      </c>
      <c r="S881" s="9">
        <v>149780</v>
      </c>
      <c r="T881" s="9" t="b">
        <v>1</v>
      </c>
    </row>
    <row r="882" spans="1:20" ht="58" x14ac:dyDescent="0.35">
      <c r="A882" s="9">
        <v>735</v>
      </c>
      <c r="B882" s="9">
        <v>1536</v>
      </c>
      <c r="C882" s="9">
        <v>990</v>
      </c>
      <c r="D882" s="9">
        <v>23409</v>
      </c>
      <c r="E882" s="9" t="s">
        <v>1205</v>
      </c>
      <c r="F882" s="9" t="s">
        <v>12</v>
      </c>
      <c r="G882" s="9" t="s">
        <v>13</v>
      </c>
      <c r="H882" s="9" t="s">
        <v>960</v>
      </c>
      <c r="I882" s="10">
        <v>41352</v>
      </c>
      <c r="J882" s="9"/>
      <c r="K882" s="9" t="s">
        <v>1165</v>
      </c>
      <c r="L882" s="9" t="s">
        <v>427</v>
      </c>
      <c r="M882" s="9" t="s">
        <v>428</v>
      </c>
      <c r="N882" s="9" t="s">
        <v>438</v>
      </c>
      <c r="O882" s="9" t="s">
        <v>439</v>
      </c>
      <c r="P882" s="9" t="s">
        <v>152</v>
      </c>
      <c r="Q882" s="9">
        <v>1997</v>
      </c>
      <c r="R882" s="9">
        <v>152630</v>
      </c>
      <c r="S882" s="9">
        <v>152630</v>
      </c>
      <c r="T882" s="9" t="b">
        <v>1</v>
      </c>
    </row>
    <row r="883" spans="1:20" ht="58" x14ac:dyDescent="0.35">
      <c r="A883" s="9">
        <v>744</v>
      </c>
      <c r="B883" s="9">
        <v>1548</v>
      </c>
      <c r="C883" s="9">
        <v>999</v>
      </c>
      <c r="D883" s="9">
        <v>23530</v>
      </c>
      <c r="E883" s="9" t="s">
        <v>1205</v>
      </c>
      <c r="F883" s="9" t="s">
        <v>12</v>
      </c>
      <c r="G883" s="9" t="s">
        <v>13</v>
      </c>
      <c r="H883" s="9" t="s">
        <v>960</v>
      </c>
      <c r="I883" s="10">
        <v>41352</v>
      </c>
      <c r="J883" s="9"/>
      <c r="K883" s="9" t="s">
        <v>1165</v>
      </c>
      <c r="L883" s="9" t="s">
        <v>427</v>
      </c>
      <c r="M883" s="9" t="s">
        <v>428</v>
      </c>
      <c r="N883" s="9" t="s">
        <v>449</v>
      </c>
      <c r="O883" s="9" t="s">
        <v>466</v>
      </c>
      <c r="P883" s="9" t="s">
        <v>152</v>
      </c>
      <c r="Q883" s="9">
        <v>1983</v>
      </c>
      <c r="R883" s="9">
        <v>60870</v>
      </c>
      <c r="S883" s="9">
        <v>68082</v>
      </c>
      <c r="T883" s="9" t="b">
        <v>1</v>
      </c>
    </row>
    <row r="884" spans="1:20" ht="58" x14ac:dyDescent="0.35">
      <c r="A884" s="9">
        <v>745</v>
      </c>
      <c r="B884" s="9">
        <v>1515</v>
      </c>
      <c r="C884" s="9">
        <v>1000</v>
      </c>
      <c r="D884" s="9">
        <v>11488715</v>
      </c>
      <c r="E884" s="9" t="s">
        <v>1204</v>
      </c>
      <c r="F884" s="9" t="s">
        <v>12</v>
      </c>
      <c r="G884" s="9" t="s">
        <v>13</v>
      </c>
      <c r="H884" s="9" t="s">
        <v>1035</v>
      </c>
      <c r="I884" s="10">
        <v>42747</v>
      </c>
      <c r="J884" s="9"/>
      <c r="K884" s="9" t="s">
        <v>1165</v>
      </c>
      <c r="L884" s="9" t="s">
        <v>427</v>
      </c>
      <c r="M884" s="9" t="s">
        <v>428</v>
      </c>
      <c r="N884" s="9" t="s">
        <v>438</v>
      </c>
      <c r="O884" s="9" t="s">
        <v>439</v>
      </c>
      <c r="P884" s="9" t="s">
        <v>152</v>
      </c>
      <c r="Q884" s="9">
        <v>2014</v>
      </c>
      <c r="R884" s="9">
        <v>50667</v>
      </c>
      <c r="S884" s="9">
        <v>50667</v>
      </c>
      <c r="T884" s="9" t="b">
        <v>1</v>
      </c>
    </row>
    <row r="885" spans="1:20" ht="58" x14ac:dyDescent="0.35">
      <c r="A885" s="9">
        <v>746</v>
      </c>
      <c r="B885" s="9">
        <v>1508</v>
      </c>
      <c r="C885" s="9">
        <v>1001</v>
      </c>
      <c r="D885" s="9">
        <v>11488716</v>
      </c>
      <c r="E885" s="9" t="s">
        <v>1204</v>
      </c>
      <c r="F885" s="9" t="s">
        <v>12</v>
      </c>
      <c r="G885" s="9" t="s">
        <v>13</v>
      </c>
      <c r="H885" s="9" t="s">
        <v>1035</v>
      </c>
      <c r="I885" s="10">
        <v>42747</v>
      </c>
      <c r="J885" s="9"/>
      <c r="K885" s="9" t="s">
        <v>1165</v>
      </c>
      <c r="L885" s="9" t="s">
        <v>427</v>
      </c>
      <c r="M885" s="9" t="s">
        <v>428</v>
      </c>
      <c r="N885" s="9" t="s">
        <v>438</v>
      </c>
      <c r="O885" s="9" t="s">
        <v>439</v>
      </c>
      <c r="P885" s="9" t="s">
        <v>152</v>
      </c>
      <c r="Q885" s="9">
        <v>2005</v>
      </c>
      <c r="R885" s="9">
        <v>41100</v>
      </c>
      <c r="S885" s="9">
        <v>41100</v>
      </c>
      <c r="T885" s="9" t="b">
        <v>1</v>
      </c>
    </row>
    <row r="886" spans="1:20" ht="58" x14ac:dyDescent="0.35">
      <c r="A886" s="9">
        <v>747</v>
      </c>
      <c r="B886" s="9">
        <v>1479</v>
      </c>
      <c r="C886" s="9">
        <v>1002</v>
      </c>
      <c r="D886" s="9">
        <v>23512</v>
      </c>
      <c r="E886" s="9" t="s">
        <v>1205</v>
      </c>
      <c r="F886" s="9" t="s">
        <v>12</v>
      </c>
      <c r="G886" s="9" t="s">
        <v>13</v>
      </c>
      <c r="H886" s="9" t="s">
        <v>974</v>
      </c>
      <c r="I886" s="10">
        <v>43076</v>
      </c>
      <c r="J886" s="9"/>
      <c r="K886" s="9" t="s">
        <v>1165</v>
      </c>
      <c r="L886" s="9" t="s">
        <v>427</v>
      </c>
      <c r="M886" s="9" t="s">
        <v>428</v>
      </c>
      <c r="N886" s="9" t="s">
        <v>468</v>
      </c>
      <c r="O886" s="9" t="s">
        <v>451</v>
      </c>
      <c r="P886" s="9" t="s">
        <v>152</v>
      </c>
      <c r="Q886" s="9">
        <v>2001</v>
      </c>
      <c r="R886" s="9">
        <v>336873</v>
      </c>
      <c r="S886" s="9">
        <v>336873</v>
      </c>
      <c r="T886" s="9" t="b">
        <v>1</v>
      </c>
    </row>
    <row r="887" spans="1:20" ht="58" x14ac:dyDescent="0.35">
      <c r="A887" s="9">
        <v>773</v>
      </c>
      <c r="B887" s="9">
        <v>1386</v>
      </c>
      <c r="C887" s="9">
        <v>1017</v>
      </c>
      <c r="D887" s="9">
        <v>23297</v>
      </c>
      <c r="E887" s="9" t="s">
        <v>1205</v>
      </c>
      <c r="F887" s="9" t="s">
        <v>12</v>
      </c>
      <c r="G887" s="9" t="s">
        <v>13</v>
      </c>
      <c r="H887" s="9" t="s">
        <v>974</v>
      </c>
      <c r="I887" s="10">
        <v>41547</v>
      </c>
      <c r="J887" s="9"/>
      <c r="K887" s="9" t="s">
        <v>1165</v>
      </c>
      <c r="L887" s="9" t="s">
        <v>427</v>
      </c>
      <c r="M887" s="9" t="s">
        <v>428</v>
      </c>
      <c r="N887" s="9" t="s">
        <v>469</v>
      </c>
      <c r="O887" s="9" t="s">
        <v>465</v>
      </c>
      <c r="P887" s="9" t="s">
        <v>152</v>
      </c>
      <c r="Q887" s="9">
        <v>1999</v>
      </c>
      <c r="R887" s="9">
        <v>68662</v>
      </c>
      <c r="S887" s="9">
        <v>68662</v>
      </c>
      <c r="T887" s="9" t="b">
        <v>1</v>
      </c>
    </row>
    <row r="888" spans="1:20" ht="58" x14ac:dyDescent="0.35">
      <c r="A888" s="9">
        <v>774</v>
      </c>
      <c r="B888" s="9">
        <v>1418</v>
      </c>
      <c r="C888" s="9">
        <v>1018</v>
      </c>
      <c r="D888" s="9">
        <v>25768</v>
      </c>
      <c r="E888" s="9" t="s">
        <v>1205</v>
      </c>
      <c r="F888" s="9" t="s">
        <v>12</v>
      </c>
      <c r="G888" s="9" t="s">
        <v>13</v>
      </c>
      <c r="H888" s="9" t="s">
        <v>974</v>
      </c>
      <c r="I888" s="10">
        <v>41547</v>
      </c>
      <c r="J888" s="9"/>
      <c r="K888" s="9" t="s">
        <v>1165</v>
      </c>
      <c r="L888" s="9" t="s">
        <v>427</v>
      </c>
      <c r="M888" s="9" t="s">
        <v>428</v>
      </c>
      <c r="N888" s="9" t="s">
        <v>471</v>
      </c>
      <c r="O888" s="9" t="s">
        <v>439</v>
      </c>
      <c r="P888" s="9" t="s">
        <v>152</v>
      </c>
      <c r="Q888" s="9">
        <v>2007</v>
      </c>
      <c r="R888" s="9">
        <v>86790</v>
      </c>
      <c r="S888" s="9">
        <v>86790</v>
      </c>
      <c r="T888" s="9" t="b">
        <v>1</v>
      </c>
    </row>
    <row r="889" spans="1:20" ht="58" x14ac:dyDescent="0.35">
      <c r="A889" s="9">
        <v>777</v>
      </c>
      <c r="B889" s="9">
        <v>1480</v>
      </c>
      <c r="C889" s="9">
        <v>1020</v>
      </c>
      <c r="D889" s="9">
        <v>23457</v>
      </c>
      <c r="E889" s="9" t="s">
        <v>1205</v>
      </c>
      <c r="F889" s="9" t="s">
        <v>12</v>
      </c>
      <c r="G889" s="9" t="s">
        <v>13</v>
      </c>
      <c r="H889" s="9" t="s">
        <v>974</v>
      </c>
      <c r="I889" s="10">
        <v>43076</v>
      </c>
      <c r="J889" s="9"/>
      <c r="K889" s="9" t="s">
        <v>1165</v>
      </c>
      <c r="L889" s="9" t="s">
        <v>427</v>
      </c>
      <c r="M889" s="9" t="s">
        <v>428</v>
      </c>
      <c r="N889" s="9" t="s">
        <v>468</v>
      </c>
      <c r="O889" s="9" t="s">
        <v>451</v>
      </c>
      <c r="P889" s="9" t="s">
        <v>152</v>
      </c>
      <c r="Q889" s="9">
        <v>2004</v>
      </c>
      <c r="R889" s="9">
        <v>105815</v>
      </c>
      <c r="S889" s="9">
        <v>105815</v>
      </c>
      <c r="T889" s="9" t="b">
        <v>1</v>
      </c>
    </row>
    <row r="890" spans="1:20" ht="58" x14ac:dyDescent="0.35">
      <c r="A890" s="9">
        <v>795</v>
      </c>
      <c r="B890" s="9">
        <v>1481</v>
      </c>
      <c r="C890" s="9">
        <v>1036</v>
      </c>
      <c r="D890" s="9">
        <v>23485</v>
      </c>
      <c r="E890" s="9" t="s">
        <v>1205</v>
      </c>
      <c r="F890" s="9" t="s">
        <v>12</v>
      </c>
      <c r="G890" s="9" t="s">
        <v>13</v>
      </c>
      <c r="H890" s="9" t="s">
        <v>974</v>
      </c>
      <c r="I890" s="10">
        <v>43076</v>
      </c>
      <c r="J890" s="9"/>
      <c r="K890" s="9" t="s">
        <v>1165</v>
      </c>
      <c r="L890" s="9" t="s">
        <v>427</v>
      </c>
      <c r="M890" s="9" t="s">
        <v>428</v>
      </c>
      <c r="N890" s="9" t="s">
        <v>447</v>
      </c>
      <c r="O890" s="9" t="s">
        <v>451</v>
      </c>
      <c r="P890" s="9" t="s">
        <v>152</v>
      </c>
      <c r="Q890" s="9">
        <v>2013</v>
      </c>
      <c r="R890" s="9">
        <v>189102</v>
      </c>
      <c r="S890" s="9">
        <v>189102</v>
      </c>
      <c r="T890" s="9" t="b">
        <v>1</v>
      </c>
    </row>
    <row r="891" spans="1:20" ht="58" x14ac:dyDescent="0.35">
      <c r="A891" s="9">
        <v>796</v>
      </c>
      <c r="B891" s="9">
        <v>1611</v>
      </c>
      <c r="C891" s="9">
        <v>1037</v>
      </c>
      <c r="D891" s="9">
        <v>23368</v>
      </c>
      <c r="E891" s="9" t="s">
        <v>1205</v>
      </c>
      <c r="F891" s="9" t="s">
        <v>12</v>
      </c>
      <c r="G891" s="9" t="s">
        <v>13</v>
      </c>
      <c r="H891" s="9" t="s">
        <v>960</v>
      </c>
      <c r="I891" s="10">
        <v>42691</v>
      </c>
      <c r="J891" s="9"/>
      <c r="K891" s="9" t="s">
        <v>1165</v>
      </c>
      <c r="L891" s="9" t="s">
        <v>427</v>
      </c>
      <c r="M891" s="9" t="s">
        <v>428</v>
      </c>
      <c r="N891" s="9" t="s">
        <v>472</v>
      </c>
      <c r="O891" s="9" t="s">
        <v>436</v>
      </c>
      <c r="P891" s="9" t="s">
        <v>152</v>
      </c>
      <c r="Q891" s="9">
        <v>2007</v>
      </c>
      <c r="R891" s="9">
        <v>196223</v>
      </c>
      <c r="S891" s="9">
        <v>115944</v>
      </c>
      <c r="T891" s="9" t="b">
        <v>1</v>
      </c>
    </row>
    <row r="892" spans="1:20" ht="58" x14ac:dyDescent="0.35">
      <c r="A892" s="9">
        <v>797</v>
      </c>
      <c r="B892" s="9">
        <v>1467</v>
      </c>
      <c r="C892" s="9">
        <v>1038</v>
      </c>
      <c r="D892" s="9">
        <v>23366</v>
      </c>
      <c r="E892" s="9" t="s">
        <v>1205</v>
      </c>
      <c r="F892" s="9" t="s">
        <v>12</v>
      </c>
      <c r="G892" s="9" t="s">
        <v>13</v>
      </c>
      <c r="H892" s="9" t="s">
        <v>960</v>
      </c>
      <c r="I892" s="10">
        <v>42349</v>
      </c>
      <c r="J892" s="9"/>
      <c r="K892" s="9" t="s">
        <v>1165</v>
      </c>
      <c r="L892" s="9" t="s">
        <v>427</v>
      </c>
      <c r="M892" s="9" t="s">
        <v>428</v>
      </c>
      <c r="N892" s="9" t="s">
        <v>472</v>
      </c>
      <c r="O892" s="9" t="s">
        <v>436</v>
      </c>
      <c r="P892" s="9" t="s">
        <v>152</v>
      </c>
      <c r="Q892" s="9">
        <v>2012</v>
      </c>
      <c r="R892" s="9">
        <v>106106</v>
      </c>
      <c r="S892" s="9">
        <v>106062</v>
      </c>
      <c r="T892" s="9" t="b">
        <v>1</v>
      </c>
    </row>
    <row r="893" spans="1:20" ht="58" x14ac:dyDescent="0.35">
      <c r="A893" s="9">
        <v>798</v>
      </c>
      <c r="B893" s="9">
        <v>1468</v>
      </c>
      <c r="C893" s="9">
        <v>1039</v>
      </c>
      <c r="D893" s="9">
        <v>23365</v>
      </c>
      <c r="E893" s="9" t="s">
        <v>1205</v>
      </c>
      <c r="F893" s="9" t="s">
        <v>12</v>
      </c>
      <c r="G893" s="9" t="s">
        <v>13</v>
      </c>
      <c r="H893" s="9" t="s">
        <v>960</v>
      </c>
      <c r="I893" s="10">
        <v>42320</v>
      </c>
      <c r="J893" s="9"/>
      <c r="K893" s="9" t="s">
        <v>1165</v>
      </c>
      <c r="L893" s="9" t="s">
        <v>427</v>
      </c>
      <c r="M893" s="9" t="s">
        <v>428</v>
      </c>
      <c r="N893" s="9" t="s">
        <v>472</v>
      </c>
      <c r="O893" s="9" t="s">
        <v>436</v>
      </c>
      <c r="P893" s="9" t="s">
        <v>152</v>
      </c>
      <c r="Q893" s="9">
        <v>2008</v>
      </c>
      <c r="R893" s="9">
        <v>131653</v>
      </c>
      <c r="S893" s="9">
        <v>131653</v>
      </c>
      <c r="T893" s="9" t="b">
        <v>1</v>
      </c>
    </row>
    <row r="894" spans="1:20" ht="58" x14ac:dyDescent="0.35">
      <c r="A894" s="9">
        <v>799</v>
      </c>
      <c r="B894" s="9">
        <v>1614</v>
      </c>
      <c r="C894" s="9">
        <v>1040</v>
      </c>
      <c r="D894" s="9">
        <v>23364</v>
      </c>
      <c r="E894" s="9" t="s">
        <v>1205</v>
      </c>
      <c r="F894" s="9" t="s">
        <v>12</v>
      </c>
      <c r="G894" s="9" t="s">
        <v>13</v>
      </c>
      <c r="H894" s="9" t="s">
        <v>960</v>
      </c>
      <c r="I894" s="10">
        <v>42691</v>
      </c>
      <c r="J894" s="9"/>
      <c r="K894" s="9" t="s">
        <v>1165</v>
      </c>
      <c r="L894" s="9" t="s">
        <v>427</v>
      </c>
      <c r="M894" s="9" t="s">
        <v>428</v>
      </c>
      <c r="N894" s="9" t="s">
        <v>472</v>
      </c>
      <c r="O894" s="9" t="s">
        <v>436</v>
      </c>
      <c r="P894" s="9" t="s">
        <v>152</v>
      </c>
      <c r="Q894" s="9">
        <v>2011</v>
      </c>
      <c r="R894" s="9">
        <v>45178</v>
      </c>
      <c r="S894" s="9">
        <v>45178</v>
      </c>
      <c r="T894" s="9" t="b">
        <v>1</v>
      </c>
    </row>
    <row r="895" spans="1:20" ht="72.5" x14ac:dyDescent="0.35">
      <c r="A895" s="9">
        <v>800</v>
      </c>
      <c r="B895" s="9">
        <v>1615</v>
      </c>
      <c r="C895" s="9">
        <v>1041</v>
      </c>
      <c r="D895" s="9">
        <v>23387</v>
      </c>
      <c r="E895" s="9" t="s">
        <v>1205</v>
      </c>
      <c r="F895" s="9" t="s">
        <v>12</v>
      </c>
      <c r="G895" s="9" t="s">
        <v>13</v>
      </c>
      <c r="H895" s="9" t="s">
        <v>960</v>
      </c>
      <c r="I895" s="10">
        <v>42752</v>
      </c>
      <c r="J895" s="9"/>
      <c r="K895" s="9" t="s">
        <v>1165</v>
      </c>
      <c r="L895" s="9" t="s">
        <v>427</v>
      </c>
      <c r="M895" s="9" t="s">
        <v>428</v>
      </c>
      <c r="N895" s="9" t="s">
        <v>472</v>
      </c>
      <c r="O895" s="9" t="s">
        <v>436</v>
      </c>
      <c r="P895" s="9" t="s">
        <v>47</v>
      </c>
      <c r="Q895" s="9">
        <v>2012</v>
      </c>
      <c r="R895" s="9">
        <v>41216</v>
      </c>
      <c r="S895" s="9">
        <v>41216</v>
      </c>
      <c r="T895" s="9" t="b">
        <v>1</v>
      </c>
    </row>
    <row r="896" spans="1:20" ht="58" x14ac:dyDescent="0.35">
      <c r="A896" s="9">
        <v>801</v>
      </c>
      <c r="B896" s="9">
        <v>1657</v>
      </c>
      <c r="C896" s="9">
        <v>1042</v>
      </c>
      <c r="D896" s="9">
        <v>11488717</v>
      </c>
      <c r="E896" s="9" t="s">
        <v>1204</v>
      </c>
      <c r="F896" s="9" t="s">
        <v>12</v>
      </c>
      <c r="G896" s="9" t="s">
        <v>13</v>
      </c>
      <c r="H896" s="9" t="s">
        <v>1035</v>
      </c>
      <c r="I896" s="10">
        <v>42747</v>
      </c>
      <c r="J896" s="9"/>
      <c r="K896" s="9" t="s">
        <v>1165</v>
      </c>
      <c r="L896" s="9" t="s">
        <v>427</v>
      </c>
      <c r="M896" s="9" t="s">
        <v>428</v>
      </c>
      <c r="N896" s="9" t="s">
        <v>467</v>
      </c>
      <c r="O896" s="9" t="s">
        <v>467</v>
      </c>
      <c r="P896" s="9" t="s">
        <v>152</v>
      </c>
      <c r="Q896" s="9">
        <v>2004</v>
      </c>
      <c r="R896" s="9">
        <v>398909</v>
      </c>
      <c r="S896" s="9">
        <v>398909</v>
      </c>
      <c r="T896" s="9" t="b">
        <v>1</v>
      </c>
    </row>
    <row r="897" spans="1:20" ht="58" x14ac:dyDescent="0.35">
      <c r="A897" s="9">
        <v>802</v>
      </c>
      <c r="B897" s="9">
        <v>1655</v>
      </c>
      <c r="C897" s="9">
        <v>1043</v>
      </c>
      <c r="D897" s="9">
        <v>23399</v>
      </c>
      <c r="E897" s="9" t="s">
        <v>1205</v>
      </c>
      <c r="F897" s="9" t="s">
        <v>12</v>
      </c>
      <c r="G897" s="9" t="s">
        <v>13</v>
      </c>
      <c r="H897" s="9" t="s">
        <v>1035</v>
      </c>
      <c r="I897" s="10">
        <v>42747</v>
      </c>
      <c r="J897" s="9"/>
      <c r="K897" s="9" t="s">
        <v>1165</v>
      </c>
      <c r="L897" s="9" t="s">
        <v>427</v>
      </c>
      <c r="M897" s="9" t="s">
        <v>428</v>
      </c>
      <c r="N897" s="9" t="s">
        <v>467</v>
      </c>
      <c r="O897" s="9" t="s">
        <v>445</v>
      </c>
      <c r="P897" s="9" t="s">
        <v>152</v>
      </c>
      <c r="Q897" s="9">
        <v>1998</v>
      </c>
      <c r="R897" s="9">
        <v>57200</v>
      </c>
      <c r="S897" s="9">
        <v>57200</v>
      </c>
      <c r="T897" s="9" t="b">
        <v>1</v>
      </c>
    </row>
    <row r="898" spans="1:20" ht="58" x14ac:dyDescent="0.35">
      <c r="A898" s="9">
        <v>803</v>
      </c>
      <c r="B898" s="9">
        <v>1656</v>
      </c>
      <c r="C898" s="9">
        <v>1044</v>
      </c>
      <c r="D898" s="9">
        <v>11488680</v>
      </c>
      <c r="E898" s="9" t="s">
        <v>1204</v>
      </c>
      <c r="F898" s="9" t="s">
        <v>12</v>
      </c>
      <c r="G898" s="9" t="s">
        <v>13</v>
      </c>
      <c r="H898" s="9" t="s">
        <v>1035</v>
      </c>
      <c r="I898" s="10">
        <v>42747</v>
      </c>
      <c r="J898" s="9"/>
      <c r="K898" s="9" t="s">
        <v>1165</v>
      </c>
      <c r="L898" s="9" t="s">
        <v>427</v>
      </c>
      <c r="M898" s="9" t="s">
        <v>428</v>
      </c>
      <c r="N898" s="9" t="s">
        <v>467</v>
      </c>
      <c r="O898" s="9" t="s">
        <v>445</v>
      </c>
      <c r="P898" s="9" t="s">
        <v>152</v>
      </c>
      <c r="Q898" s="9">
        <v>2009</v>
      </c>
      <c r="R898" s="9">
        <v>65036</v>
      </c>
      <c r="S898" s="9">
        <v>65036</v>
      </c>
      <c r="T898" s="9" t="b">
        <v>1</v>
      </c>
    </row>
    <row r="899" spans="1:20" ht="58" x14ac:dyDescent="0.35">
      <c r="A899" s="9">
        <v>817</v>
      </c>
      <c r="B899" s="9">
        <v>1546</v>
      </c>
      <c r="C899" s="9">
        <v>1055</v>
      </c>
      <c r="D899" s="9">
        <v>23381</v>
      </c>
      <c r="E899" s="9" t="s">
        <v>1205</v>
      </c>
      <c r="F899" s="9" t="s">
        <v>12</v>
      </c>
      <c r="G899" s="9" t="s">
        <v>13</v>
      </c>
      <c r="H899" s="9" t="s">
        <v>1035</v>
      </c>
      <c r="I899" s="10">
        <v>41352</v>
      </c>
      <c r="J899" s="9"/>
      <c r="K899" s="9" t="s">
        <v>1165</v>
      </c>
      <c r="L899" s="9" t="s">
        <v>427</v>
      </c>
      <c r="M899" s="9" t="s">
        <v>428</v>
      </c>
      <c r="N899" s="9" t="s">
        <v>438</v>
      </c>
      <c r="O899" s="9" t="s">
        <v>439</v>
      </c>
      <c r="P899" s="9" t="s">
        <v>152</v>
      </c>
      <c r="Q899" s="9">
        <v>1997</v>
      </c>
      <c r="R899" s="9">
        <v>109470</v>
      </c>
      <c r="S899" s="9">
        <v>109470</v>
      </c>
      <c r="T899" s="9" t="b">
        <v>1</v>
      </c>
    </row>
    <row r="900" spans="1:20" ht="58" x14ac:dyDescent="0.35">
      <c r="A900" s="9">
        <v>825</v>
      </c>
      <c r="B900" s="9">
        <v>1429</v>
      </c>
      <c r="C900" s="9">
        <v>1751</v>
      </c>
      <c r="D900" s="9">
        <v>21090</v>
      </c>
      <c r="E900" s="9" t="s">
        <v>1205</v>
      </c>
      <c r="F900" s="9" t="s">
        <v>12</v>
      </c>
      <c r="G900" s="9" t="s">
        <v>13</v>
      </c>
      <c r="H900" s="9" t="s">
        <v>974</v>
      </c>
      <c r="I900" s="10">
        <v>41547</v>
      </c>
      <c r="J900" s="9"/>
      <c r="K900" s="9" t="s">
        <v>1165</v>
      </c>
      <c r="L900" s="9" t="s">
        <v>427</v>
      </c>
      <c r="M900" s="9" t="s">
        <v>428</v>
      </c>
      <c r="N900" s="9" t="s">
        <v>439</v>
      </c>
      <c r="O900" s="9" t="s">
        <v>439</v>
      </c>
      <c r="P900" s="9" t="s">
        <v>152</v>
      </c>
      <c r="Q900" s="9">
        <v>1985</v>
      </c>
      <c r="R900" s="9">
        <v>336661</v>
      </c>
      <c r="S900" s="9">
        <v>348109</v>
      </c>
      <c r="T900" s="9" t="b">
        <v>1</v>
      </c>
    </row>
    <row r="901" spans="1:20" ht="58" x14ac:dyDescent="0.35">
      <c r="A901" s="9">
        <v>826</v>
      </c>
      <c r="B901" s="9">
        <v>1490</v>
      </c>
      <c r="C901" s="9">
        <v>1062</v>
      </c>
      <c r="D901" s="9">
        <v>25770</v>
      </c>
      <c r="E901" s="9" t="s">
        <v>1205</v>
      </c>
      <c r="F901" s="9" t="s">
        <v>12</v>
      </c>
      <c r="G901" s="9" t="s">
        <v>13</v>
      </c>
      <c r="H901" s="9" t="s">
        <v>974</v>
      </c>
      <c r="I901" s="10">
        <v>43215</v>
      </c>
      <c r="J901" s="9"/>
      <c r="K901" s="9" t="s">
        <v>1165</v>
      </c>
      <c r="L901" s="9" t="s">
        <v>427</v>
      </c>
      <c r="M901" s="9" t="s">
        <v>428</v>
      </c>
      <c r="N901" s="9" t="s">
        <v>458</v>
      </c>
      <c r="O901" s="9" t="s">
        <v>473</v>
      </c>
      <c r="P901" s="9" t="s">
        <v>152</v>
      </c>
      <c r="Q901" s="9">
        <v>2017</v>
      </c>
      <c r="R901" s="9">
        <v>62588</v>
      </c>
      <c r="S901" s="9">
        <v>62588</v>
      </c>
      <c r="T901" s="9" t="b">
        <v>1</v>
      </c>
    </row>
    <row r="902" spans="1:20" ht="58" x14ac:dyDescent="0.35">
      <c r="A902" s="9">
        <v>836</v>
      </c>
      <c r="B902" s="9">
        <v>1586</v>
      </c>
      <c r="C902" s="9">
        <v>1066</v>
      </c>
      <c r="D902" s="9">
        <v>23393</v>
      </c>
      <c r="E902" s="9" t="s">
        <v>1205</v>
      </c>
      <c r="F902" s="9" t="s">
        <v>12</v>
      </c>
      <c r="G902" s="9" t="s">
        <v>13</v>
      </c>
      <c r="H902" s="9" t="s">
        <v>1035</v>
      </c>
      <c r="I902" s="10">
        <v>42747</v>
      </c>
      <c r="J902" s="9"/>
      <c r="K902" s="9" t="s">
        <v>1165</v>
      </c>
      <c r="L902" s="9" t="s">
        <v>427</v>
      </c>
      <c r="M902" s="9" t="s">
        <v>428</v>
      </c>
      <c r="N902" s="9" t="s">
        <v>474</v>
      </c>
      <c r="O902" s="9" t="s">
        <v>475</v>
      </c>
      <c r="P902" s="9" t="s">
        <v>152</v>
      </c>
      <c r="Q902" s="9">
        <v>2008</v>
      </c>
      <c r="R902" s="9">
        <v>52593</v>
      </c>
      <c r="S902" s="9">
        <v>52593</v>
      </c>
      <c r="T902" s="9" t="b">
        <v>1</v>
      </c>
    </row>
    <row r="903" spans="1:20" ht="58" x14ac:dyDescent="0.35">
      <c r="A903" s="9">
        <v>837</v>
      </c>
      <c r="B903" s="9">
        <v>1605</v>
      </c>
      <c r="C903" s="9">
        <v>1067</v>
      </c>
      <c r="D903" s="9">
        <v>23501</v>
      </c>
      <c r="E903" s="9" t="s">
        <v>1205</v>
      </c>
      <c r="F903" s="9" t="s">
        <v>12</v>
      </c>
      <c r="G903" s="9" t="s">
        <v>13</v>
      </c>
      <c r="H903" s="9" t="s">
        <v>975</v>
      </c>
      <c r="I903" s="10">
        <v>41352</v>
      </c>
      <c r="J903" s="9"/>
      <c r="K903" s="9" t="s">
        <v>1165</v>
      </c>
      <c r="L903" s="9" t="s">
        <v>427</v>
      </c>
      <c r="M903" s="9" t="s">
        <v>428</v>
      </c>
      <c r="N903" s="9" t="s">
        <v>474</v>
      </c>
      <c r="O903" s="9" t="s">
        <v>475</v>
      </c>
      <c r="P903" s="9" t="s">
        <v>152</v>
      </c>
      <c r="Q903" s="9">
        <v>1985</v>
      </c>
      <c r="R903" s="9">
        <v>56972</v>
      </c>
      <c r="S903" s="9">
        <v>56972</v>
      </c>
      <c r="T903" s="9" t="b">
        <v>1</v>
      </c>
    </row>
    <row r="904" spans="1:20" ht="58" x14ac:dyDescent="0.35">
      <c r="A904" s="9">
        <v>851</v>
      </c>
      <c r="B904" s="9">
        <v>1390</v>
      </c>
      <c r="C904" s="9">
        <v>1080</v>
      </c>
      <c r="D904" s="9">
        <v>23308</v>
      </c>
      <c r="E904" s="9" t="s">
        <v>1205</v>
      </c>
      <c r="F904" s="9" t="s">
        <v>12</v>
      </c>
      <c r="G904" s="9" t="s">
        <v>13</v>
      </c>
      <c r="H904" s="9" t="s">
        <v>974</v>
      </c>
      <c r="I904" s="10">
        <v>41547</v>
      </c>
      <c r="J904" s="9"/>
      <c r="K904" s="9" t="s">
        <v>1165</v>
      </c>
      <c r="L904" s="9" t="s">
        <v>427</v>
      </c>
      <c r="M904" s="9" t="s">
        <v>428</v>
      </c>
      <c r="N904" s="9" t="s">
        <v>439</v>
      </c>
      <c r="O904" s="9" t="s">
        <v>439</v>
      </c>
      <c r="P904" s="9" t="s">
        <v>152</v>
      </c>
      <c r="Q904" s="9">
        <v>1998</v>
      </c>
      <c r="R904" s="9">
        <v>124364</v>
      </c>
      <c r="S904" s="9">
        <v>124364</v>
      </c>
      <c r="T904" s="9" t="b">
        <v>1</v>
      </c>
    </row>
    <row r="905" spans="1:20" ht="58" x14ac:dyDescent="0.35">
      <c r="A905" s="9">
        <v>853</v>
      </c>
      <c r="B905" s="9">
        <v>1499</v>
      </c>
      <c r="C905" s="9">
        <v>1081</v>
      </c>
      <c r="D905" s="9">
        <v>23351</v>
      </c>
      <c r="E905" s="9" t="s">
        <v>1205</v>
      </c>
      <c r="F905" s="9" t="s">
        <v>12</v>
      </c>
      <c r="G905" s="9" t="s">
        <v>13</v>
      </c>
      <c r="H905" s="9" t="s">
        <v>1035</v>
      </c>
      <c r="I905" s="10">
        <v>41352</v>
      </c>
      <c r="J905" s="9"/>
      <c r="K905" s="9" t="s">
        <v>1165</v>
      </c>
      <c r="L905" s="9" t="s">
        <v>427</v>
      </c>
      <c r="M905" s="9" t="s">
        <v>428</v>
      </c>
      <c r="N905" s="9" t="s">
        <v>467</v>
      </c>
      <c r="O905" s="9" t="s">
        <v>445</v>
      </c>
      <c r="P905" s="9" t="s">
        <v>152</v>
      </c>
      <c r="Q905" s="9">
        <v>2000</v>
      </c>
      <c r="R905" s="9">
        <v>181201</v>
      </c>
      <c r="S905" s="9">
        <v>173166</v>
      </c>
      <c r="T905" s="9" t="b">
        <v>1</v>
      </c>
    </row>
    <row r="906" spans="1:20" ht="58" x14ac:dyDescent="0.35">
      <c r="A906" s="9">
        <v>859</v>
      </c>
      <c r="B906" s="9">
        <v>1613</v>
      </c>
      <c r="C906" s="9">
        <v>1087</v>
      </c>
      <c r="D906" s="9">
        <v>23535</v>
      </c>
      <c r="E906" s="9" t="s">
        <v>1205</v>
      </c>
      <c r="F906" s="9" t="s">
        <v>12</v>
      </c>
      <c r="G906" s="9" t="s">
        <v>13</v>
      </c>
      <c r="H906" s="9" t="s">
        <v>960</v>
      </c>
      <c r="I906" s="10">
        <v>41352</v>
      </c>
      <c r="J906" s="9"/>
      <c r="K906" s="9" t="s">
        <v>1165</v>
      </c>
      <c r="L906" s="9" t="s">
        <v>427</v>
      </c>
      <c r="M906" s="9" t="s">
        <v>428</v>
      </c>
      <c r="N906" s="9" t="s">
        <v>438</v>
      </c>
      <c r="O906" s="9" t="s">
        <v>439</v>
      </c>
      <c r="P906" s="9" t="s">
        <v>152</v>
      </c>
      <c r="Q906" s="9">
        <v>2013</v>
      </c>
      <c r="R906" s="9">
        <v>158805</v>
      </c>
      <c r="S906" s="9">
        <v>158805</v>
      </c>
      <c r="T906" s="9" t="b">
        <v>1</v>
      </c>
    </row>
    <row r="907" spans="1:20" ht="58" x14ac:dyDescent="0.35">
      <c r="A907" s="9">
        <v>866</v>
      </c>
      <c r="B907" s="9">
        <v>1413</v>
      </c>
      <c r="C907" s="9">
        <v>1094</v>
      </c>
      <c r="D907" s="9">
        <v>11488671</v>
      </c>
      <c r="E907" s="9" t="s">
        <v>1204</v>
      </c>
      <c r="F907" s="9" t="s">
        <v>12</v>
      </c>
      <c r="G907" s="9" t="s">
        <v>13</v>
      </c>
      <c r="H907" s="9" t="s">
        <v>974</v>
      </c>
      <c r="I907" s="10">
        <v>41547</v>
      </c>
      <c r="J907" s="9"/>
      <c r="K907" s="9" t="s">
        <v>1165</v>
      </c>
      <c r="L907" s="9" t="s">
        <v>427</v>
      </c>
      <c r="M907" s="9" t="s">
        <v>428</v>
      </c>
      <c r="N907" s="9" t="s">
        <v>441</v>
      </c>
      <c r="O907" s="9" t="s">
        <v>430</v>
      </c>
      <c r="P907" s="9" t="s">
        <v>152</v>
      </c>
      <c r="Q907" s="9">
        <v>2003</v>
      </c>
      <c r="R907" s="9">
        <v>151247</v>
      </c>
      <c r="S907" s="9">
        <v>151247</v>
      </c>
      <c r="T907" s="9" t="b">
        <v>1</v>
      </c>
    </row>
    <row r="908" spans="1:20" ht="58" x14ac:dyDescent="0.35">
      <c r="A908" s="9">
        <v>867</v>
      </c>
      <c r="B908" s="9">
        <v>1422</v>
      </c>
      <c r="C908" s="9">
        <v>1095</v>
      </c>
      <c r="D908" s="9">
        <v>23386</v>
      </c>
      <c r="E908" s="9" t="s">
        <v>1205</v>
      </c>
      <c r="F908" s="9" t="s">
        <v>12</v>
      </c>
      <c r="G908" s="9" t="s">
        <v>13</v>
      </c>
      <c r="H908" s="9" t="s">
        <v>974</v>
      </c>
      <c r="I908" s="10">
        <v>41547</v>
      </c>
      <c r="J908" s="9"/>
      <c r="K908" s="9" t="s">
        <v>1165</v>
      </c>
      <c r="L908" s="9" t="s">
        <v>427</v>
      </c>
      <c r="M908" s="9" t="s">
        <v>428</v>
      </c>
      <c r="N908" s="9" t="s">
        <v>441</v>
      </c>
      <c r="O908" s="9" t="s">
        <v>430</v>
      </c>
      <c r="P908" s="9" t="s">
        <v>152</v>
      </c>
      <c r="Q908" s="9">
        <v>2006</v>
      </c>
      <c r="R908" s="9">
        <v>107782</v>
      </c>
      <c r="S908" s="9">
        <v>109598</v>
      </c>
      <c r="T908" s="9" t="b">
        <v>1</v>
      </c>
    </row>
    <row r="909" spans="1:20" ht="58" x14ac:dyDescent="0.35">
      <c r="A909" s="9">
        <v>868</v>
      </c>
      <c r="B909" s="9">
        <v>1576</v>
      </c>
      <c r="C909" s="9">
        <v>1096</v>
      </c>
      <c r="D909" s="9">
        <v>23524</v>
      </c>
      <c r="E909" s="9" t="s">
        <v>1205</v>
      </c>
      <c r="F909" s="9" t="s">
        <v>12</v>
      </c>
      <c r="G909" s="9" t="s">
        <v>13</v>
      </c>
      <c r="H909" s="9" t="s">
        <v>975</v>
      </c>
      <c r="I909" s="10">
        <v>41352</v>
      </c>
      <c r="J909" s="9"/>
      <c r="K909" s="9" t="s">
        <v>1165</v>
      </c>
      <c r="L909" s="9" t="s">
        <v>427</v>
      </c>
      <c r="M909" s="9" t="s">
        <v>428</v>
      </c>
      <c r="N909" s="9" t="s">
        <v>447</v>
      </c>
      <c r="O909" s="9" t="s">
        <v>451</v>
      </c>
      <c r="P909" s="9" t="s">
        <v>152</v>
      </c>
      <c r="Q909" s="9">
        <v>2007</v>
      </c>
      <c r="R909" s="9">
        <v>93161</v>
      </c>
      <c r="S909" s="9">
        <v>93161</v>
      </c>
      <c r="T909" s="9" t="b">
        <v>1</v>
      </c>
    </row>
    <row r="910" spans="1:20" ht="58" x14ac:dyDescent="0.35">
      <c r="A910" s="9">
        <v>894</v>
      </c>
      <c r="B910" s="9">
        <v>1420</v>
      </c>
      <c r="C910" s="9">
        <v>1120</v>
      </c>
      <c r="D910" s="9">
        <v>23500</v>
      </c>
      <c r="E910" s="9" t="s">
        <v>1205</v>
      </c>
      <c r="F910" s="9" t="s">
        <v>12</v>
      </c>
      <c r="G910" s="9" t="s">
        <v>13</v>
      </c>
      <c r="H910" s="9" t="s">
        <v>974</v>
      </c>
      <c r="I910" s="10">
        <v>41547</v>
      </c>
      <c r="J910" s="9"/>
      <c r="K910" s="9" t="s">
        <v>1165</v>
      </c>
      <c r="L910" s="9" t="s">
        <v>427</v>
      </c>
      <c r="M910" s="9" t="s">
        <v>428</v>
      </c>
      <c r="N910" s="9" t="s">
        <v>438</v>
      </c>
      <c r="O910" s="9" t="s">
        <v>439</v>
      </c>
      <c r="P910" s="9" t="s">
        <v>152</v>
      </c>
      <c r="Q910" s="9">
        <v>2005</v>
      </c>
      <c r="R910" s="9">
        <v>83809</v>
      </c>
      <c r="S910" s="9">
        <v>83809</v>
      </c>
      <c r="T910" s="9" t="b">
        <v>1</v>
      </c>
    </row>
    <row r="911" spans="1:20" ht="72.5" x14ac:dyDescent="0.35">
      <c r="A911" s="9">
        <v>895</v>
      </c>
      <c r="B911" s="9">
        <v>1582</v>
      </c>
      <c r="C911" s="9">
        <v>1122</v>
      </c>
      <c r="D911" s="9">
        <v>11488722</v>
      </c>
      <c r="E911" s="9" t="s">
        <v>1204</v>
      </c>
      <c r="F911" s="9" t="s">
        <v>12</v>
      </c>
      <c r="G911" s="9" t="s">
        <v>13</v>
      </c>
      <c r="H911" s="9" t="s">
        <v>975</v>
      </c>
      <c r="I911" s="10">
        <v>41352</v>
      </c>
      <c r="J911" s="9"/>
      <c r="K911" s="9" t="s">
        <v>1165</v>
      </c>
      <c r="L911" s="9" t="s">
        <v>427</v>
      </c>
      <c r="M911" s="9" t="s">
        <v>428</v>
      </c>
      <c r="N911" s="9" t="s">
        <v>447</v>
      </c>
      <c r="O911" s="9" t="s">
        <v>451</v>
      </c>
      <c r="P911" s="9" t="s">
        <v>47</v>
      </c>
      <c r="Q911" s="9">
        <v>2005</v>
      </c>
      <c r="R911" s="9">
        <v>85824</v>
      </c>
      <c r="S911" s="9">
        <v>85824</v>
      </c>
      <c r="T911" s="9" t="b">
        <v>1</v>
      </c>
    </row>
    <row r="912" spans="1:20" ht="58" x14ac:dyDescent="0.35">
      <c r="A912" s="9">
        <v>898</v>
      </c>
      <c r="B912" s="9">
        <v>1493</v>
      </c>
      <c r="C912" s="9">
        <v>1124</v>
      </c>
      <c r="D912" s="9">
        <v>23355</v>
      </c>
      <c r="E912" s="9" t="s">
        <v>1205</v>
      </c>
      <c r="F912" s="9" t="s">
        <v>12</v>
      </c>
      <c r="G912" s="9" t="s">
        <v>13</v>
      </c>
      <c r="H912" s="9" t="s">
        <v>974</v>
      </c>
      <c r="I912" s="10">
        <v>41547</v>
      </c>
      <c r="J912" s="9"/>
      <c r="K912" s="9" t="s">
        <v>1165</v>
      </c>
      <c r="L912" s="9" t="s">
        <v>427</v>
      </c>
      <c r="M912" s="9" t="s">
        <v>428</v>
      </c>
      <c r="N912" s="9" t="s">
        <v>441</v>
      </c>
      <c r="O912" s="9" t="s">
        <v>430</v>
      </c>
      <c r="P912" s="9" t="s">
        <v>152</v>
      </c>
      <c r="Q912" s="9">
        <v>2015</v>
      </c>
      <c r="R912" s="9">
        <v>150831</v>
      </c>
      <c r="S912" s="9">
        <v>150831</v>
      </c>
      <c r="T912" s="9" t="b">
        <v>1</v>
      </c>
    </row>
    <row r="913" spans="1:20" ht="58" x14ac:dyDescent="0.35">
      <c r="A913" s="9">
        <v>901</v>
      </c>
      <c r="B913" s="9">
        <v>1562</v>
      </c>
      <c r="C913" s="9">
        <v>1127</v>
      </c>
      <c r="D913" s="9">
        <v>23398</v>
      </c>
      <c r="E913" s="9" t="s">
        <v>1205</v>
      </c>
      <c r="F913" s="9" t="s">
        <v>12</v>
      </c>
      <c r="G913" s="9" t="s">
        <v>13</v>
      </c>
      <c r="H913" s="9" t="s">
        <v>1035</v>
      </c>
      <c r="I913" s="10">
        <v>42747</v>
      </c>
      <c r="J913" s="9"/>
      <c r="K913" s="9" t="s">
        <v>1165</v>
      </c>
      <c r="L913" s="9" t="s">
        <v>427</v>
      </c>
      <c r="M913" s="9" t="s">
        <v>428</v>
      </c>
      <c r="N913" s="9" t="s">
        <v>438</v>
      </c>
      <c r="O913" s="9" t="s">
        <v>439</v>
      </c>
      <c r="P913" s="9" t="s">
        <v>152</v>
      </c>
      <c r="Q913" s="9">
        <v>1998</v>
      </c>
      <c r="R913" s="9">
        <v>184413</v>
      </c>
      <c r="S913" s="9">
        <v>184413</v>
      </c>
      <c r="T913" s="9" t="b">
        <v>1</v>
      </c>
    </row>
    <row r="914" spans="1:20" ht="58" x14ac:dyDescent="0.35">
      <c r="A914" s="9">
        <v>902</v>
      </c>
      <c r="B914" s="9">
        <v>1516</v>
      </c>
      <c r="C914" s="9">
        <v>1128</v>
      </c>
      <c r="D914" s="9">
        <v>23417</v>
      </c>
      <c r="E914" s="9" t="s">
        <v>1205</v>
      </c>
      <c r="F914" s="9" t="s">
        <v>12</v>
      </c>
      <c r="G914" s="9" t="s">
        <v>13</v>
      </c>
      <c r="H914" s="9" t="s">
        <v>1035</v>
      </c>
      <c r="I914" s="10">
        <v>42747</v>
      </c>
      <c r="J914" s="9"/>
      <c r="K914" s="9" t="s">
        <v>1165</v>
      </c>
      <c r="L914" s="9" t="s">
        <v>427</v>
      </c>
      <c r="M914" s="9" t="s">
        <v>428</v>
      </c>
      <c r="N914" s="9" t="s">
        <v>438</v>
      </c>
      <c r="O914" s="9" t="s">
        <v>439</v>
      </c>
      <c r="P914" s="9" t="s">
        <v>152</v>
      </c>
      <c r="Q914" s="9">
        <v>1999</v>
      </c>
      <c r="R914" s="9">
        <v>70531</v>
      </c>
      <c r="S914" s="9">
        <v>70531</v>
      </c>
      <c r="T914" s="9" t="b">
        <v>1</v>
      </c>
    </row>
    <row r="915" spans="1:20" ht="58" x14ac:dyDescent="0.35">
      <c r="A915" s="9">
        <v>913</v>
      </c>
      <c r="B915" s="9">
        <v>1389</v>
      </c>
      <c r="C915" s="9">
        <v>1138</v>
      </c>
      <c r="D915" s="9">
        <v>21092</v>
      </c>
      <c r="E915" s="9" t="s">
        <v>1205</v>
      </c>
      <c r="F915" s="9" t="s">
        <v>12</v>
      </c>
      <c r="G915" s="9" t="s">
        <v>13</v>
      </c>
      <c r="H915" s="9" t="s">
        <v>974</v>
      </c>
      <c r="I915" s="10">
        <v>41547</v>
      </c>
      <c r="J915" s="9"/>
      <c r="K915" s="9" t="s">
        <v>1165</v>
      </c>
      <c r="L915" s="9" t="s">
        <v>427</v>
      </c>
      <c r="M915" s="9" t="s">
        <v>428</v>
      </c>
      <c r="N915" s="9" t="s">
        <v>439</v>
      </c>
      <c r="O915" s="9" t="s">
        <v>439</v>
      </c>
      <c r="P915" s="9" t="s">
        <v>152</v>
      </c>
      <c r="Q915" s="9">
        <v>1983</v>
      </c>
      <c r="R915" s="9">
        <v>65568</v>
      </c>
      <c r="S915" s="9">
        <v>65568</v>
      </c>
      <c r="T915" s="9" t="b">
        <v>1</v>
      </c>
    </row>
    <row r="916" spans="1:20" ht="58" x14ac:dyDescent="0.35">
      <c r="A916" s="9">
        <v>914</v>
      </c>
      <c r="B916" s="9">
        <v>1494</v>
      </c>
      <c r="C916" s="9">
        <v>1139</v>
      </c>
      <c r="D916" s="9">
        <v>23504</v>
      </c>
      <c r="E916" s="9" t="s">
        <v>1205</v>
      </c>
      <c r="F916" s="9" t="s">
        <v>12</v>
      </c>
      <c r="G916" s="9" t="s">
        <v>13</v>
      </c>
      <c r="H916" s="9" t="s">
        <v>974</v>
      </c>
      <c r="I916" s="10">
        <v>42612</v>
      </c>
      <c r="J916" s="9"/>
      <c r="K916" s="9" t="s">
        <v>1165</v>
      </c>
      <c r="L916" s="9" t="s">
        <v>427</v>
      </c>
      <c r="M916" s="9" t="s">
        <v>428</v>
      </c>
      <c r="N916" s="9" t="s">
        <v>438</v>
      </c>
      <c r="O916" s="9" t="s">
        <v>439</v>
      </c>
      <c r="P916" s="9" t="s">
        <v>152</v>
      </c>
      <c r="Q916" s="9">
        <v>2016</v>
      </c>
      <c r="R916" s="9">
        <v>120373</v>
      </c>
      <c r="S916" s="9">
        <v>120373</v>
      </c>
      <c r="T916" s="9" t="b">
        <v>1</v>
      </c>
    </row>
    <row r="917" spans="1:20" ht="58" x14ac:dyDescent="0.35">
      <c r="A917" s="9">
        <v>915</v>
      </c>
      <c r="B917" s="9">
        <v>1454</v>
      </c>
      <c r="C917" s="9">
        <v>1140</v>
      </c>
      <c r="D917" s="9">
        <v>11488673</v>
      </c>
      <c r="E917" s="9" t="s">
        <v>1204</v>
      </c>
      <c r="F917" s="9" t="s">
        <v>12</v>
      </c>
      <c r="G917" s="9" t="s">
        <v>13</v>
      </c>
      <c r="H917" s="9" t="s">
        <v>974</v>
      </c>
      <c r="I917" s="10">
        <v>41547</v>
      </c>
      <c r="J917" s="9"/>
      <c r="K917" s="9" t="s">
        <v>1165</v>
      </c>
      <c r="L917" s="9" t="s">
        <v>427</v>
      </c>
      <c r="M917" s="9" t="s">
        <v>428</v>
      </c>
      <c r="N917" s="9" t="s">
        <v>439</v>
      </c>
      <c r="O917" s="9" t="s">
        <v>439</v>
      </c>
      <c r="P917" s="9" t="s">
        <v>152</v>
      </c>
      <c r="Q917" s="9">
        <v>2007</v>
      </c>
      <c r="R917" s="9">
        <v>126431</v>
      </c>
      <c r="S917" s="9">
        <v>126431</v>
      </c>
      <c r="T917" s="9" t="b">
        <v>0</v>
      </c>
    </row>
    <row r="918" spans="1:20" ht="58" x14ac:dyDescent="0.35">
      <c r="A918" s="9">
        <v>916</v>
      </c>
      <c r="B918" s="9">
        <v>1455</v>
      </c>
      <c r="C918" s="9">
        <v>1141</v>
      </c>
      <c r="D918" s="9">
        <v>11582475</v>
      </c>
      <c r="E918" s="9" t="s">
        <v>1204</v>
      </c>
      <c r="F918" s="9" t="s">
        <v>12</v>
      </c>
      <c r="G918" s="9" t="s">
        <v>13</v>
      </c>
      <c r="H918" s="9" t="s">
        <v>974</v>
      </c>
      <c r="I918" s="10">
        <v>41547</v>
      </c>
      <c r="J918" s="9"/>
      <c r="K918" s="9" t="s">
        <v>1165</v>
      </c>
      <c r="L918" s="9" t="s">
        <v>427</v>
      </c>
      <c r="M918" s="9" t="s">
        <v>428</v>
      </c>
      <c r="N918" s="9" t="s">
        <v>439</v>
      </c>
      <c r="O918" s="9" t="s">
        <v>439</v>
      </c>
      <c r="P918" s="9" t="s">
        <v>152</v>
      </c>
      <c r="Q918" s="9">
        <v>2008</v>
      </c>
      <c r="R918" s="9">
        <v>124148</v>
      </c>
      <c r="S918" s="9">
        <v>124148</v>
      </c>
      <c r="T918" s="9" t="b">
        <v>0</v>
      </c>
    </row>
    <row r="919" spans="1:20" ht="58" x14ac:dyDescent="0.35">
      <c r="A919" s="9">
        <v>917</v>
      </c>
      <c r="B919" s="9">
        <v>1535</v>
      </c>
      <c r="C919" s="9">
        <v>1142</v>
      </c>
      <c r="D919" s="9">
        <v>23430</v>
      </c>
      <c r="E919" s="9" t="s">
        <v>1205</v>
      </c>
      <c r="F919" s="9" t="s">
        <v>12</v>
      </c>
      <c r="G919" s="9" t="s">
        <v>13</v>
      </c>
      <c r="H919" s="9" t="s">
        <v>975</v>
      </c>
      <c r="I919" s="10">
        <v>41352</v>
      </c>
      <c r="J919" s="9"/>
      <c r="K919" s="9" t="s">
        <v>1165</v>
      </c>
      <c r="L919" s="9" t="s">
        <v>427</v>
      </c>
      <c r="M919" s="9" t="s">
        <v>428</v>
      </c>
      <c r="N919" s="9" t="s">
        <v>447</v>
      </c>
      <c r="O919" s="9" t="s">
        <v>451</v>
      </c>
      <c r="P919" s="9" t="s">
        <v>152</v>
      </c>
      <c r="Q919" s="9">
        <v>2008</v>
      </c>
      <c r="R919" s="9">
        <v>146735</v>
      </c>
      <c r="S919" s="9">
        <v>146735</v>
      </c>
      <c r="T919" s="9" t="b">
        <v>1</v>
      </c>
    </row>
    <row r="920" spans="1:20" ht="58" x14ac:dyDescent="0.35">
      <c r="A920" s="9">
        <v>918</v>
      </c>
      <c r="B920" s="9">
        <v>1482</v>
      </c>
      <c r="C920" s="9">
        <v>1143</v>
      </c>
      <c r="D920" s="9">
        <v>23346</v>
      </c>
      <c r="E920" s="9" t="s">
        <v>1205</v>
      </c>
      <c r="F920" s="9" t="s">
        <v>12</v>
      </c>
      <c r="G920" s="9" t="s">
        <v>13</v>
      </c>
      <c r="H920" s="9" t="s">
        <v>974</v>
      </c>
      <c r="I920" s="10">
        <v>43076</v>
      </c>
      <c r="J920" s="9"/>
      <c r="K920" s="9" t="s">
        <v>1165</v>
      </c>
      <c r="L920" s="9" t="s">
        <v>427</v>
      </c>
      <c r="M920" s="9" t="s">
        <v>428</v>
      </c>
      <c r="N920" s="9" t="s">
        <v>447</v>
      </c>
      <c r="O920" s="9" t="s">
        <v>451</v>
      </c>
      <c r="P920" s="9" t="s">
        <v>152</v>
      </c>
      <c r="Q920" s="9">
        <v>2014</v>
      </c>
      <c r="R920" s="9">
        <v>81845</v>
      </c>
      <c r="S920" s="9">
        <v>81845</v>
      </c>
      <c r="T920" s="9" t="b">
        <v>1</v>
      </c>
    </row>
    <row r="921" spans="1:20" ht="58" x14ac:dyDescent="0.35">
      <c r="A921" s="9">
        <v>923</v>
      </c>
      <c r="B921" s="9">
        <v>1394</v>
      </c>
      <c r="C921" s="9">
        <v>1148</v>
      </c>
      <c r="D921" s="9">
        <v>23482</v>
      </c>
      <c r="E921" s="9" t="s">
        <v>1205</v>
      </c>
      <c r="F921" s="9" t="s">
        <v>12</v>
      </c>
      <c r="G921" s="9" t="s">
        <v>13</v>
      </c>
      <c r="H921" s="9" t="s">
        <v>974</v>
      </c>
      <c r="I921" s="10">
        <v>41547</v>
      </c>
      <c r="J921" s="9"/>
      <c r="K921" s="9" t="s">
        <v>1165</v>
      </c>
      <c r="L921" s="9" t="s">
        <v>427</v>
      </c>
      <c r="M921" s="9" t="s">
        <v>428</v>
      </c>
      <c r="N921" s="9" t="s">
        <v>439</v>
      </c>
      <c r="O921" s="9" t="s">
        <v>439</v>
      </c>
      <c r="P921" s="9" t="s">
        <v>152</v>
      </c>
      <c r="Q921" s="9">
        <v>1982</v>
      </c>
      <c r="R921" s="9">
        <v>44211</v>
      </c>
      <c r="S921" s="9">
        <v>44211</v>
      </c>
      <c r="T921" s="9" t="b">
        <v>1</v>
      </c>
    </row>
    <row r="922" spans="1:20" ht="58" x14ac:dyDescent="0.35">
      <c r="A922" s="9">
        <v>935</v>
      </c>
      <c r="B922" s="9">
        <v>1387</v>
      </c>
      <c r="C922" s="9">
        <v>1159</v>
      </c>
      <c r="D922" s="9">
        <v>23314</v>
      </c>
      <c r="E922" s="9" t="s">
        <v>1205</v>
      </c>
      <c r="F922" s="9" t="s">
        <v>12</v>
      </c>
      <c r="G922" s="9" t="s">
        <v>13</v>
      </c>
      <c r="H922" s="9" t="s">
        <v>974</v>
      </c>
      <c r="I922" s="10">
        <v>41547</v>
      </c>
      <c r="J922" s="9"/>
      <c r="K922" s="9" t="s">
        <v>1165</v>
      </c>
      <c r="L922" s="9" t="s">
        <v>427</v>
      </c>
      <c r="M922" s="9" t="s">
        <v>428</v>
      </c>
      <c r="N922" s="9" t="s">
        <v>476</v>
      </c>
      <c r="O922" s="9" t="s">
        <v>477</v>
      </c>
      <c r="P922" s="9" t="s">
        <v>152</v>
      </c>
      <c r="Q922" s="9">
        <v>2001</v>
      </c>
      <c r="R922" s="9">
        <v>22905</v>
      </c>
      <c r="S922" s="9">
        <v>22905</v>
      </c>
      <c r="T922" s="9" t="b">
        <v>1</v>
      </c>
    </row>
    <row r="923" spans="1:20" ht="58" x14ac:dyDescent="0.35">
      <c r="A923" s="9">
        <v>937</v>
      </c>
      <c r="B923" s="9">
        <v>1424</v>
      </c>
      <c r="C923" s="9">
        <v>1161</v>
      </c>
      <c r="D923" s="9">
        <v>23456</v>
      </c>
      <c r="E923" s="9" t="s">
        <v>1205</v>
      </c>
      <c r="F923" s="9" t="s">
        <v>12</v>
      </c>
      <c r="G923" s="9" t="s">
        <v>13</v>
      </c>
      <c r="H923" s="9" t="s">
        <v>974</v>
      </c>
      <c r="I923" s="10">
        <v>41547</v>
      </c>
      <c r="J923" s="9"/>
      <c r="K923" s="9" t="s">
        <v>1165</v>
      </c>
      <c r="L923" s="9" t="s">
        <v>427</v>
      </c>
      <c r="M923" s="9" t="s">
        <v>428</v>
      </c>
      <c r="N923" s="9" t="s">
        <v>452</v>
      </c>
      <c r="O923" s="9" t="s">
        <v>451</v>
      </c>
      <c r="P923" s="9" t="s">
        <v>152</v>
      </c>
      <c r="Q923" s="9">
        <v>2005</v>
      </c>
      <c r="R923" s="9">
        <v>185093</v>
      </c>
      <c r="S923" s="9">
        <v>185093</v>
      </c>
      <c r="T923" s="9" t="b">
        <v>1</v>
      </c>
    </row>
    <row r="924" spans="1:20" ht="58" x14ac:dyDescent="0.35">
      <c r="A924" s="9">
        <v>939</v>
      </c>
      <c r="B924" s="9">
        <v>1564</v>
      </c>
      <c r="C924" s="9">
        <v>1162</v>
      </c>
      <c r="D924" s="9">
        <v>23494</v>
      </c>
      <c r="E924" s="9" t="s">
        <v>1205</v>
      </c>
      <c r="F924" s="9" t="s">
        <v>12</v>
      </c>
      <c r="G924" s="9" t="s">
        <v>13</v>
      </c>
      <c r="H924" s="9" t="s">
        <v>1035</v>
      </c>
      <c r="I924" s="10">
        <v>42747</v>
      </c>
      <c r="J924" s="9"/>
      <c r="K924" s="9" t="s">
        <v>1165</v>
      </c>
      <c r="L924" s="9" t="s">
        <v>427</v>
      </c>
      <c r="M924" s="9" t="s">
        <v>428</v>
      </c>
      <c r="N924" s="9" t="s">
        <v>438</v>
      </c>
      <c r="O924" s="9" t="s">
        <v>439</v>
      </c>
      <c r="P924" s="9" t="s">
        <v>152</v>
      </c>
      <c r="Q924" s="9">
        <v>2008</v>
      </c>
      <c r="R924" s="9">
        <v>211788</v>
      </c>
      <c r="S924" s="9">
        <v>211788</v>
      </c>
      <c r="T924" s="9" t="b">
        <v>1</v>
      </c>
    </row>
    <row r="925" spans="1:20" ht="72.5" x14ac:dyDescent="0.35">
      <c r="A925" s="9">
        <v>941</v>
      </c>
      <c r="B925" s="9">
        <v>1513</v>
      </c>
      <c r="C925" s="9">
        <v>1164</v>
      </c>
      <c r="D925" s="9">
        <v>11488681</v>
      </c>
      <c r="E925" s="9" t="s">
        <v>1205</v>
      </c>
      <c r="F925" s="9" t="s">
        <v>12</v>
      </c>
      <c r="G925" s="9" t="s">
        <v>13</v>
      </c>
      <c r="H925" s="9" t="s">
        <v>1035</v>
      </c>
      <c r="I925" s="10">
        <v>42747</v>
      </c>
      <c r="J925" s="9"/>
      <c r="K925" s="9" t="s">
        <v>1165</v>
      </c>
      <c r="L925" s="9" t="s">
        <v>427</v>
      </c>
      <c r="M925" s="9" t="s">
        <v>428</v>
      </c>
      <c r="N925" s="9" t="s">
        <v>438</v>
      </c>
      <c r="O925" s="9" t="s">
        <v>439</v>
      </c>
      <c r="P925" s="9" t="s">
        <v>47</v>
      </c>
      <c r="Q925" s="9">
        <v>2006</v>
      </c>
      <c r="R925" s="9">
        <v>62883</v>
      </c>
      <c r="S925" s="9">
        <v>62883</v>
      </c>
      <c r="T925" s="9" t="b">
        <v>1</v>
      </c>
    </row>
    <row r="926" spans="1:20" ht="72.5" x14ac:dyDescent="0.35">
      <c r="A926" s="9">
        <v>942</v>
      </c>
      <c r="B926" s="9">
        <v>1519</v>
      </c>
      <c r="C926" s="9">
        <v>1166</v>
      </c>
      <c r="D926" s="9">
        <v>11488683</v>
      </c>
      <c r="E926" s="9" t="s">
        <v>1204</v>
      </c>
      <c r="F926" s="9" t="s">
        <v>12</v>
      </c>
      <c r="G926" s="9" t="s">
        <v>13</v>
      </c>
      <c r="H926" s="9" t="s">
        <v>1035</v>
      </c>
      <c r="I926" s="10">
        <v>42746</v>
      </c>
      <c r="J926" s="9"/>
      <c r="K926" s="9" t="s">
        <v>1165</v>
      </c>
      <c r="L926" s="9" t="s">
        <v>427</v>
      </c>
      <c r="M926" s="9" t="s">
        <v>428</v>
      </c>
      <c r="N926" s="9" t="s">
        <v>438</v>
      </c>
      <c r="O926" s="9" t="s">
        <v>439</v>
      </c>
      <c r="P926" s="9" t="s">
        <v>47</v>
      </c>
      <c r="Q926" s="9">
        <v>2008</v>
      </c>
      <c r="R926" s="9">
        <v>53012</v>
      </c>
      <c r="S926" s="9">
        <v>53012</v>
      </c>
      <c r="T926" s="9" t="b">
        <v>1</v>
      </c>
    </row>
    <row r="927" spans="1:20" ht="58" x14ac:dyDescent="0.35">
      <c r="A927" s="9">
        <v>943</v>
      </c>
      <c r="B927" s="9">
        <v>1565</v>
      </c>
      <c r="C927" s="9">
        <v>1167</v>
      </c>
      <c r="D927" s="9">
        <v>23508</v>
      </c>
      <c r="E927" s="9" t="s">
        <v>1205</v>
      </c>
      <c r="F927" s="9" t="s">
        <v>12</v>
      </c>
      <c r="G927" s="9" t="s">
        <v>13</v>
      </c>
      <c r="H927" s="9" t="s">
        <v>1035</v>
      </c>
      <c r="I927" s="10">
        <v>42747</v>
      </c>
      <c r="J927" s="9"/>
      <c r="K927" s="9" t="s">
        <v>1165</v>
      </c>
      <c r="L927" s="9" t="s">
        <v>427</v>
      </c>
      <c r="M927" s="9" t="s">
        <v>428</v>
      </c>
      <c r="N927" s="9" t="s">
        <v>438</v>
      </c>
      <c r="O927" s="9" t="s">
        <v>439</v>
      </c>
      <c r="P927" s="9" t="s">
        <v>152</v>
      </c>
      <c r="Q927" s="9">
        <v>2009</v>
      </c>
      <c r="R927" s="9">
        <v>190446</v>
      </c>
      <c r="S927" s="9">
        <v>190446</v>
      </c>
      <c r="T927" s="9" t="b">
        <v>1</v>
      </c>
    </row>
    <row r="928" spans="1:20" ht="58" x14ac:dyDescent="0.35">
      <c r="A928" s="9">
        <v>944</v>
      </c>
      <c r="B928" s="9">
        <v>1520</v>
      </c>
      <c r="C928" s="9">
        <v>1168</v>
      </c>
      <c r="D928" s="9">
        <v>11488724</v>
      </c>
      <c r="E928" s="9" t="s">
        <v>1204</v>
      </c>
      <c r="F928" s="9" t="s">
        <v>12</v>
      </c>
      <c r="G928" s="9" t="s">
        <v>13</v>
      </c>
      <c r="H928" s="9" t="s">
        <v>1035</v>
      </c>
      <c r="I928" s="10">
        <v>42747</v>
      </c>
      <c r="J928" s="9"/>
      <c r="K928" s="9" t="s">
        <v>1165</v>
      </c>
      <c r="L928" s="9" t="s">
        <v>427</v>
      </c>
      <c r="M928" s="9" t="s">
        <v>428</v>
      </c>
      <c r="N928" s="9" t="s">
        <v>438</v>
      </c>
      <c r="O928" s="9" t="s">
        <v>439</v>
      </c>
      <c r="P928" s="9" t="s">
        <v>152</v>
      </c>
      <c r="Q928" s="9">
        <v>2006</v>
      </c>
      <c r="R928" s="9">
        <v>161114</v>
      </c>
      <c r="S928" s="9">
        <v>161114</v>
      </c>
      <c r="T928" s="9" t="b">
        <v>1</v>
      </c>
    </row>
    <row r="929" spans="1:20" ht="58" x14ac:dyDescent="0.35">
      <c r="A929" s="9">
        <v>950</v>
      </c>
      <c r="B929" s="9">
        <v>1538</v>
      </c>
      <c r="C929" s="9">
        <v>1174</v>
      </c>
      <c r="D929" s="9">
        <v>23419</v>
      </c>
      <c r="E929" s="9" t="s">
        <v>1205</v>
      </c>
      <c r="F929" s="9" t="s">
        <v>12</v>
      </c>
      <c r="G929" s="9" t="s">
        <v>13</v>
      </c>
      <c r="H929" s="9" t="s">
        <v>1035</v>
      </c>
      <c r="I929" s="10">
        <v>41352</v>
      </c>
      <c r="J929" s="9"/>
      <c r="K929" s="9" t="s">
        <v>1165</v>
      </c>
      <c r="L929" s="9" t="s">
        <v>427</v>
      </c>
      <c r="M929" s="9" t="s">
        <v>428</v>
      </c>
      <c r="N929" s="9" t="s">
        <v>438</v>
      </c>
      <c r="O929" s="9" t="s">
        <v>439</v>
      </c>
      <c r="P929" s="9" t="s">
        <v>152</v>
      </c>
      <c r="Q929" s="9">
        <v>1977</v>
      </c>
      <c r="R929" s="9">
        <v>174802</v>
      </c>
      <c r="S929" s="9">
        <v>174802</v>
      </c>
      <c r="T929" s="9" t="b">
        <v>1</v>
      </c>
    </row>
    <row r="930" spans="1:20" ht="72.5" x14ac:dyDescent="0.35">
      <c r="A930" s="9">
        <v>952</v>
      </c>
      <c r="B930" s="9">
        <v>1559</v>
      </c>
      <c r="C930" s="9">
        <v>1178</v>
      </c>
      <c r="D930" s="9">
        <v>23324</v>
      </c>
      <c r="E930" s="9" t="s">
        <v>1205</v>
      </c>
      <c r="F930" s="9" t="s">
        <v>12</v>
      </c>
      <c r="G930" s="9" t="s">
        <v>13</v>
      </c>
      <c r="H930" s="9" t="s">
        <v>995</v>
      </c>
      <c r="I930" s="10">
        <v>41352</v>
      </c>
      <c r="J930" s="9"/>
      <c r="K930" s="9" t="s">
        <v>1165</v>
      </c>
      <c r="L930" s="9" t="s">
        <v>427</v>
      </c>
      <c r="M930" s="9" t="s">
        <v>428</v>
      </c>
      <c r="N930" s="9" t="s">
        <v>437</v>
      </c>
      <c r="O930" s="9" t="s">
        <v>458</v>
      </c>
      <c r="P930" s="9" t="s">
        <v>47</v>
      </c>
      <c r="Q930" s="9">
        <v>2009</v>
      </c>
      <c r="R930" s="9">
        <v>599841</v>
      </c>
      <c r="S930" s="9">
        <v>370141</v>
      </c>
      <c r="T930" s="9" t="b">
        <v>1</v>
      </c>
    </row>
    <row r="931" spans="1:20" ht="72.5" x14ac:dyDescent="0.35">
      <c r="A931" s="9">
        <v>953</v>
      </c>
      <c r="B931" s="9">
        <v>1560</v>
      </c>
      <c r="C931" s="9">
        <v>1179</v>
      </c>
      <c r="D931" s="9">
        <v>23536</v>
      </c>
      <c r="E931" s="9" t="s">
        <v>1205</v>
      </c>
      <c r="F931" s="9" t="s">
        <v>12</v>
      </c>
      <c r="G931" s="9" t="s">
        <v>13</v>
      </c>
      <c r="H931" s="9" t="s">
        <v>995</v>
      </c>
      <c r="I931" s="10">
        <v>41352</v>
      </c>
      <c r="J931" s="9"/>
      <c r="K931" s="9" t="s">
        <v>1165</v>
      </c>
      <c r="L931" s="9" t="s">
        <v>427</v>
      </c>
      <c r="M931" s="9" t="s">
        <v>428</v>
      </c>
      <c r="N931" s="9" t="s">
        <v>437</v>
      </c>
      <c r="O931" s="9" t="s">
        <v>458</v>
      </c>
      <c r="P931" s="9" t="s">
        <v>47</v>
      </c>
      <c r="Q931" s="9">
        <v>2009</v>
      </c>
      <c r="R931" s="9">
        <v>522971</v>
      </c>
      <c r="S931" s="9">
        <v>522971</v>
      </c>
      <c r="T931" s="9" t="b">
        <v>1</v>
      </c>
    </row>
    <row r="932" spans="1:20" ht="58" x14ac:dyDescent="0.35">
      <c r="A932" s="9">
        <v>955</v>
      </c>
      <c r="B932" s="9">
        <v>1382</v>
      </c>
      <c r="C932" s="9">
        <v>1181</v>
      </c>
      <c r="D932" s="9">
        <v>21126</v>
      </c>
      <c r="E932" s="9" t="s">
        <v>1205</v>
      </c>
      <c r="F932" s="9" t="s">
        <v>12</v>
      </c>
      <c r="G932" s="9" t="s">
        <v>13</v>
      </c>
      <c r="H932" s="9" t="s">
        <v>974</v>
      </c>
      <c r="I932" s="10">
        <v>41547</v>
      </c>
      <c r="J932" s="9"/>
      <c r="K932" s="9" t="s">
        <v>1165</v>
      </c>
      <c r="L932" s="9" t="s">
        <v>427</v>
      </c>
      <c r="M932" s="9" t="s">
        <v>428</v>
      </c>
      <c r="N932" s="9" t="s">
        <v>439</v>
      </c>
      <c r="O932" s="9" t="s">
        <v>439</v>
      </c>
      <c r="P932" s="9" t="s">
        <v>152</v>
      </c>
      <c r="Q932" s="9">
        <v>1994</v>
      </c>
      <c r="R932" s="9">
        <v>60095</v>
      </c>
      <c r="S932" s="9">
        <v>60095</v>
      </c>
      <c r="T932" s="9" t="b">
        <v>1</v>
      </c>
    </row>
    <row r="933" spans="1:20" ht="72.5" x14ac:dyDescent="0.35">
      <c r="A933" s="9">
        <v>956</v>
      </c>
      <c r="B933" s="9">
        <v>1544</v>
      </c>
      <c r="C933" s="9">
        <v>1182</v>
      </c>
      <c r="D933" s="9">
        <v>23363</v>
      </c>
      <c r="E933" s="9" t="s">
        <v>1205</v>
      </c>
      <c r="F933" s="9" t="s">
        <v>12</v>
      </c>
      <c r="G933" s="9" t="s">
        <v>13</v>
      </c>
      <c r="H933" s="9" t="s">
        <v>960</v>
      </c>
      <c r="I933" s="10">
        <v>41352</v>
      </c>
      <c r="J933" s="9"/>
      <c r="K933" s="9" t="s">
        <v>1165</v>
      </c>
      <c r="L933" s="9" t="s">
        <v>427</v>
      </c>
      <c r="M933" s="9" t="s">
        <v>428</v>
      </c>
      <c r="N933" s="9" t="s">
        <v>478</v>
      </c>
      <c r="O933" s="9" t="s">
        <v>478</v>
      </c>
      <c r="P933" s="9" t="s">
        <v>47</v>
      </c>
      <c r="Q933" s="9">
        <v>1995</v>
      </c>
      <c r="R933" s="9">
        <v>64713</v>
      </c>
      <c r="S933" s="9">
        <v>64713</v>
      </c>
      <c r="T933" s="9" t="b">
        <v>1</v>
      </c>
    </row>
    <row r="934" spans="1:20" ht="58" x14ac:dyDescent="0.35">
      <c r="A934" s="9">
        <v>958</v>
      </c>
      <c r="B934" s="9">
        <v>1439</v>
      </c>
      <c r="C934" s="9">
        <v>1183</v>
      </c>
      <c r="D934" s="9">
        <v>21113</v>
      </c>
      <c r="E934" s="9" t="s">
        <v>1205</v>
      </c>
      <c r="F934" s="9" t="s">
        <v>12</v>
      </c>
      <c r="G934" s="9" t="s">
        <v>13</v>
      </c>
      <c r="H934" s="9" t="s">
        <v>974</v>
      </c>
      <c r="I934" s="10">
        <v>41547</v>
      </c>
      <c r="J934" s="9"/>
      <c r="K934" s="9" t="s">
        <v>1165</v>
      </c>
      <c r="L934" s="9" t="s">
        <v>427</v>
      </c>
      <c r="M934" s="9" t="s">
        <v>428</v>
      </c>
      <c r="N934" s="9" t="s">
        <v>448</v>
      </c>
      <c r="O934" s="9" t="s">
        <v>464</v>
      </c>
      <c r="P934" s="9" t="s">
        <v>152</v>
      </c>
      <c r="Q934" s="9">
        <v>2007</v>
      </c>
      <c r="R934" s="9">
        <v>120111</v>
      </c>
      <c r="S934" s="9">
        <v>120111</v>
      </c>
      <c r="T934" s="9" t="b">
        <v>1</v>
      </c>
    </row>
    <row r="935" spans="1:20" ht="58" x14ac:dyDescent="0.35">
      <c r="A935" s="9">
        <v>962</v>
      </c>
      <c r="B935" s="9">
        <v>1397</v>
      </c>
      <c r="C935" s="9">
        <v>1187</v>
      </c>
      <c r="D935" s="9">
        <v>23552</v>
      </c>
      <c r="E935" s="9" t="s">
        <v>1205</v>
      </c>
      <c r="F935" s="9" t="s">
        <v>12</v>
      </c>
      <c r="G935" s="9" t="s">
        <v>13</v>
      </c>
      <c r="H935" s="9" t="s">
        <v>974</v>
      </c>
      <c r="I935" s="10">
        <v>41547</v>
      </c>
      <c r="J935" s="9"/>
      <c r="K935" s="9" t="s">
        <v>1165</v>
      </c>
      <c r="L935" s="9" t="s">
        <v>427</v>
      </c>
      <c r="M935" s="9" t="s">
        <v>428</v>
      </c>
      <c r="N935" s="9" t="s">
        <v>438</v>
      </c>
      <c r="O935" s="9" t="s">
        <v>439</v>
      </c>
      <c r="P935" s="9" t="s">
        <v>152</v>
      </c>
      <c r="Q935" s="9">
        <v>2002</v>
      </c>
      <c r="R935" s="9">
        <v>71900</v>
      </c>
      <c r="S935" s="9">
        <v>71900</v>
      </c>
      <c r="T935" s="9" t="b">
        <v>1</v>
      </c>
    </row>
    <row r="936" spans="1:20" ht="58" x14ac:dyDescent="0.35">
      <c r="A936" s="9">
        <v>971</v>
      </c>
      <c r="B936" s="9">
        <v>1484</v>
      </c>
      <c r="C936" s="9">
        <v>1197</v>
      </c>
      <c r="D936" s="9">
        <v>23549</v>
      </c>
      <c r="E936" s="9" t="s">
        <v>1205</v>
      </c>
      <c r="F936" s="9" t="s">
        <v>12</v>
      </c>
      <c r="G936" s="9" t="s">
        <v>13</v>
      </c>
      <c r="H936" s="9" t="s">
        <v>974</v>
      </c>
      <c r="I936" s="10">
        <v>43076</v>
      </c>
      <c r="J936" s="9"/>
      <c r="K936" s="9" t="s">
        <v>1165</v>
      </c>
      <c r="L936" s="9" t="s">
        <v>427</v>
      </c>
      <c r="M936" s="9" t="s">
        <v>428</v>
      </c>
      <c r="N936" s="9" t="s">
        <v>447</v>
      </c>
      <c r="O936" s="9" t="s">
        <v>451</v>
      </c>
      <c r="P936" s="9" t="s">
        <v>152</v>
      </c>
      <c r="Q936" s="9">
        <v>2011</v>
      </c>
      <c r="R936" s="9">
        <v>104258</v>
      </c>
      <c r="S936" s="9">
        <v>107318</v>
      </c>
      <c r="T936" s="9" t="b">
        <v>1</v>
      </c>
    </row>
    <row r="937" spans="1:20" ht="58" x14ac:dyDescent="0.35">
      <c r="A937" s="9">
        <v>976</v>
      </c>
      <c r="B937" s="9">
        <v>1398</v>
      </c>
      <c r="C937" s="9">
        <v>1201</v>
      </c>
      <c r="D937" s="9">
        <v>23322</v>
      </c>
      <c r="E937" s="9" t="s">
        <v>1205</v>
      </c>
      <c r="F937" s="9" t="s">
        <v>12</v>
      </c>
      <c r="G937" s="9" t="s">
        <v>13</v>
      </c>
      <c r="H937" s="9" t="s">
        <v>974</v>
      </c>
      <c r="I937" s="10">
        <v>41547</v>
      </c>
      <c r="J937" s="9"/>
      <c r="K937" s="9" t="s">
        <v>1165</v>
      </c>
      <c r="L937" s="9" t="s">
        <v>427</v>
      </c>
      <c r="M937" s="9" t="s">
        <v>428</v>
      </c>
      <c r="N937" s="9" t="s">
        <v>439</v>
      </c>
      <c r="O937" s="9" t="s">
        <v>439</v>
      </c>
      <c r="P937" s="9" t="s">
        <v>152</v>
      </c>
      <c r="Q937" s="9">
        <v>1985</v>
      </c>
      <c r="R937" s="9">
        <v>139056</v>
      </c>
      <c r="S937" s="9">
        <v>139056</v>
      </c>
      <c r="T937" s="9" t="b">
        <v>1</v>
      </c>
    </row>
    <row r="938" spans="1:20" ht="58" x14ac:dyDescent="0.35">
      <c r="A938" s="9">
        <v>977</v>
      </c>
      <c r="B938" s="9">
        <v>1385</v>
      </c>
      <c r="C938" s="9">
        <v>1202</v>
      </c>
      <c r="D938" s="9">
        <v>23305</v>
      </c>
      <c r="E938" s="9" t="s">
        <v>1205</v>
      </c>
      <c r="F938" s="9" t="s">
        <v>12</v>
      </c>
      <c r="G938" s="9" t="s">
        <v>13</v>
      </c>
      <c r="H938" s="9" t="s">
        <v>974</v>
      </c>
      <c r="I938" s="10">
        <v>41547</v>
      </c>
      <c r="J938" s="9"/>
      <c r="K938" s="9" t="s">
        <v>1165</v>
      </c>
      <c r="L938" s="9" t="s">
        <v>427</v>
      </c>
      <c r="M938" s="9" t="s">
        <v>428</v>
      </c>
      <c r="N938" s="9" t="s">
        <v>439</v>
      </c>
      <c r="O938" s="9" t="s">
        <v>439</v>
      </c>
      <c r="P938" s="9" t="s">
        <v>152</v>
      </c>
      <c r="Q938" s="9">
        <v>2000</v>
      </c>
      <c r="R938" s="9">
        <v>303427</v>
      </c>
      <c r="S938" s="9">
        <v>303427</v>
      </c>
      <c r="T938" s="9" t="b">
        <v>1</v>
      </c>
    </row>
    <row r="939" spans="1:20" ht="72.5" x14ac:dyDescent="0.35">
      <c r="A939" s="9">
        <v>978</v>
      </c>
      <c r="B939" s="9">
        <v>1441</v>
      </c>
      <c r="C939" s="9">
        <v>1203</v>
      </c>
      <c r="D939" s="9">
        <v>23465</v>
      </c>
      <c r="E939" s="9" t="s">
        <v>1205</v>
      </c>
      <c r="F939" s="9" t="s">
        <v>12</v>
      </c>
      <c r="G939" s="9" t="s">
        <v>13</v>
      </c>
      <c r="H939" s="9" t="s">
        <v>974</v>
      </c>
      <c r="I939" s="10">
        <v>41547</v>
      </c>
      <c r="J939" s="9"/>
      <c r="K939" s="9" t="s">
        <v>1165</v>
      </c>
      <c r="L939" s="9" t="s">
        <v>427</v>
      </c>
      <c r="M939" s="9" t="s">
        <v>428</v>
      </c>
      <c r="N939" s="9" t="s">
        <v>439</v>
      </c>
      <c r="O939" s="9" t="s">
        <v>439</v>
      </c>
      <c r="P939" s="9" t="s">
        <v>47</v>
      </c>
      <c r="Q939" s="9">
        <v>2012</v>
      </c>
      <c r="R939" s="9">
        <v>126762</v>
      </c>
      <c r="S939" s="9">
        <v>126762</v>
      </c>
      <c r="T939" s="9" t="b">
        <v>1</v>
      </c>
    </row>
    <row r="940" spans="1:20" ht="58" x14ac:dyDescent="0.35">
      <c r="A940" s="9">
        <v>1006</v>
      </c>
      <c r="B940" s="9">
        <v>1430</v>
      </c>
      <c r="C940" s="9">
        <v>1227</v>
      </c>
      <c r="D940" s="9">
        <v>23528</v>
      </c>
      <c r="E940" s="9" t="s">
        <v>1205</v>
      </c>
      <c r="F940" s="9" t="s">
        <v>12</v>
      </c>
      <c r="G940" s="9" t="s">
        <v>13</v>
      </c>
      <c r="H940" s="9" t="s">
        <v>974</v>
      </c>
      <c r="I940" s="10">
        <v>41547</v>
      </c>
      <c r="J940" s="9"/>
      <c r="K940" s="9" t="s">
        <v>1165</v>
      </c>
      <c r="L940" s="9" t="s">
        <v>427</v>
      </c>
      <c r="M940" s="9" t="s">
        <v>428</v>
      </c>
      <c r="N940" s="9" t="s">
        <v>450</v>
      </c>
      <c r="O940" s="9" t="s">
        <v>451</v>
      </c>
      <c r="P940" s="9" t="s">
        <v>152</v>
      </c>
      <c r="Q940" s="9">
        <v>2007</v>
      </c>
      <c r="R940" s="9">
        <v>229769</v>
      </c>
      <c r="S940" s="9">
        <v>229769</v>
      </c>
      <c r="T940" s="9" t="b">
        <v>1</v>
      </c>
    </row>
    <row r="941" spans="1:20" ht="58" x14ac:dyDescent="0.35">
      <c r="A941" s="9">
        <v>1007</v>
      </c>
      <c r="B941" s="9">
        <v>1419</v>
      </c>
      <c r="C941" s="9">
        <v>1228</v>
      </c>
      <c r="D941" s="9">
        <v>23438</v>
      </c>
      <c r="E941" s="9" t="s">
        <v>1205</v>
      </c>
      <c r="F941" s="9" t="s">
        <v>12</v>
      </c>
      <c r="G941" s="9" t="s">
        <v>13</v>
      </c>
      <c r="H941" s="9" t="s">
        <v>974</v>
      </c>
      <c r="I941" s="10">
        <v>41547</v>
      </c>
      <c r="J941" s="9"/>
      <c r="K941" s="9" t="s">
        <v>1165</v>
      </c>
      <c r="L941" s="9" t="s">
        <v>427</v>
      </c>
      <c r="M941" s="9" t="s">
        <v>428</v>
      </c>
      <c r="N941" s="9" t="s">
        <v>435</v>
      </c>
      <c r="O941" s="9" t="s">
        <v>436</v>
      </c>
      <c r="P941" s="9" t="s">
        <v>152</v>
      </c>
      <c r="Q941" s="9">
        <v>2004</v>
      </c>
      <c r="R941" s="9">
        <v>157016</v>
      </c>
      <c r="S941" s="9">
        <v>157016</v>
      </c>
      <c r="T941" s="9" t="b">
        <v>1</v>
      </c>
    </row>
    <row r="942" spans="1:20" ht="58" x14ac:dyDescent="0.35">
      <c r="A942" s="9">
        <v>1008</v>
      </c>
      <c r="B942" s="9">
        <v>1388</v>
      </c>
      <c r="C942" s="9">
        <v>1229</v>
      </c>
      <c r="D942" s="9">
        <v>23369</v>
      </c>
      <c r="E942" s="9" t="s">
        <v>1205</v>
      </c>
      <c r="F942" s="9" t="s">
        <v>12</v>
      </c>
      <c r="G942" s="9" t="s">
        <v>13</v>
      </c>
      <c r="H942" s="9" t="s">
        <v>974</v>
      </c>
      <c r="I942" s="10">
        <v>41547</v>
      </c>
      <c r="J942" s="9"/>
      <c r="K942" s="9" t="s">
        <v>1165</v>
      </c>
      <c r="L942" s="9" t="s">
        <v>427</v>
      </c>
      <c r="M942" s="9" t="s">
        <v>428</v>
      </c>
      <c r="N942" s="9" t="s">
        <v>463</v>
      </c>
      <c r="O942" s="9" t="s">
        <v>463</v>
      </c>
      <c r="P942" s="9" t="s">
        <v>152</v>
      </c>
      <c r="Q942" s="9">
        <v>2001</v>
      </c>
      <c r="R942" s="9">
        <v>74357</v>
      </c>
      <c r="S942" s="9">
        <v>74357</v>
      </c>
      <c r="T942" s="9" t="b">
        <v>1</v>
      </c>
    </row>
    <row r="943" spans="1:20" ht="58" x14ac:dyDescent="0.35">
      <c r="A943" s="9">
        <v>1055</v>
      </c>
      <c r="B943" s="9">
        <v>1491</v>
      </c>
      <c r="C943" s="9">
        <v>1137</v>
      </c>
      <c r="D943" s="9">
        <v>25771</v>
      </c>
      <c r="E943" s="9" t="s">
        <v>1205</v>
      </c>
      <c r="F943" s="9" t="s">
        <v>12</v>
      </c>
      <c r="G943" s="9" t="s">
        <v>13</v>
      </c>
      <c r="H943" s="9" t="s">
        <v>974</v>
      </c>
      <c r="I943" s="10">
        <v>43439</v>
      </c>
      <c r="J943" s="9"/>
      <c r="K943" s="9" t="s">
        <v>1165</v>
      </c>
      <c r="L943" s="9" t="s">
        <v>427</v>
      </c>
      <c r="M943" s="9" t="s">
        <v>428</v>
      </c>
      <c r="N943" s="9" t="s">
        <v>479</v>
      </c>
      <c r="O943" s="9" t="s">
        <v>428</v>
      </c>
      <c r="P943" s="9" t="s">
        <v>152</v>
      </c>
      <c r="Q943" s="9">
        <v>2017</v>
      </c>
      <c r="R943" s="9">
        <v>121605</v>
      </c>
      <c r="S943" s="9">
        <v>122038</v>
      </c>
      <c r="T943" s="9" t="b">
        <v>1</v>
      </c>
    </row>
    <row r="944" spans="1:20" ht="58" x14ac:dyDescent="0.35">
      <c r="A944" s="9">
        <v>1056</v>
      </c>
      <c r="B944" s="9">
        <v>1472</v>
      </c>
      <c r="C944" s="9">
        <v>1272</v>
      </c>
      <c r="D944" s="9">
        <v>23486</v>
      </c>
      <c r="E944" s="9" t="s">
        <v>1205</v>
      </c>
      <c r="F944" s="9" t="s">
        <v>12</v>
      </c>
      <c r="G944" s="9" t="s">
        <v>13</v>
      </c>
      <c r="H944" s="9" t="s">
        <v>974</v>
      </c>
      <c r="I944" s="10">
        <v>43076</v>
      </c>
      <c r="J944" s="9"/>
      <c r="K944" s="9" t="s">
        <v>1165</v>
      </c>
      <c r="L944" s="9" t="s">
        <v>427</v>
      </c>
      <c r="M944" s="9" t="s">
        <v>428</v>
      </c>
      <c r="N944" s="9" t="s">
        <v>447</v>
      </c>
      <c r="O944" s="9" t="s">
        <v>451</v>
      </c>
      <c r="P944" s="9" t="s">
        <v>152</v>
      </c>
      <c r="Q944" s="9">
        <v>2016</v>
      </c>
      <c r="R944" s="9">
        <v>112603</v>
      </c>
      <c r="S944" s="9">
        <v>112603</v>
      </c>
      <c r="T944" s="9" t="b">
        <v>1</v>
      </c>
    </row>
    <row r="945" spans="1:20" ht="58" x14ac:dyDescent="0.35">
      <c r="A945" s="9">
        <v>1058</v>
      </c>
      <c r="B945" s="9">
        <v>1473</v>
      </c>
      <c r="C945" s="9">
        <v>1274</v>
      </c>
      <c r="D945" s="9">
        <v>23388</v>
      </c>
      <c r="E945" s="9" t="s">
        <v>1205</v>
      </c>
      <c r="F945" s="9" t="s">
        <v>12</v>
      </c>
      <c r="G945" s="9" t="s">
        <v>13</v>
      </c>
      <c r="H945" s="9" t="s">
        <v>974</v>
      </c>
      <c r="I945" s="10">
        <v>43076</v>
      </c>
      <c r="J945" s="9"/>
      <c r="K945" s="9" t="s">
        <v>1165</v>
      </c>
      <c r="L945" s="9" t="s">
        <v>427</v>
      </c>
      <c r="M945" s="9" t="s">
        <v>428</v>
      </c>
      <c r="N945" s="9" t="s">
        <v>447</v>
      </c>
      <c r="O945" s="9" t="s">
        <v>451</v>
      </c>
      <c r="P945" s="9" t="s">
        <v>152</v>
      </c>
      <c r="Q945" s="9">
        <v>2013</v>
      </c>
      <c r="R945" s="9">
        <v>160464</v>
      </c>
      <c r="S945" s="9">
        <v>160540</v>
      </c>
      <c r="T945" s="9" t="b">
        <v>1</v>
      </c>
    </row>
    <row r="946" spans="1:20" ht="58" x14ac:dyDescent="0.35">
      <c r="A946" s="9">
        <v>1059</v>
      </c>
      <c r="B946" s="9">
        <v>1474</v>
      </c>
      <c r="C946" s="9">
        <v>1275</v>
      </c>
      <c r="D946" s="9">
        <v>23389</v>
      </c>
      <c r="E946" s="9" t="s">
        <v>1205</v>
      </c>
      <c r="F946" s="9" t="s">
        <v>12</v>
      </c>
      <c r="G946" s="9" t="s">
        <v>13</v>
      </c>
      <c r="H946" s="9" t="s">
        <v>974</v>
      </c>
      <c r="I946" s="10">
        <v>43076</v>
      </c>
      <c r="J946" s="9"/>
      <c r="K946" s="9" t="s">
        <v>1165</v>
      </c>
      <c r="L946" s="9" t="s">
        <v>427</v>
      </c>
      <c r="M946" s="9" t="s">
        <v>428</v>
      </c>
      <c r="N946" s="9" t="s">
        <v>447</v>
      </c>
      <c r="O946" s="9" t="s">
        <v>451</v>
      </c>
      <c r="P946" s="9" t="s">
        <v>152</v>
      </c>
      <c r="Q946" s="9">
        <v>2015</v>
      </c>
      <c r="R946" s="9">
        <v>123437</v>
      </c>
      <c r="S946" s="9">
        <v>123437</v>
      </c>
      <c r="T946" s="9" t="b">
        <v>1</v>
      </c>
    </row>
    <row r="947" spans="1:20" ht="58" x14ac:dyDescent="0.35">
      <c r="A947" s="9">
        <v>1063</v>
      </c>
      <c r="B947" s="9">
        <v>1444</v>
      </c>
      <c r="C947" s="9">
        <v>1280</v>
      </c>
      <c r="D947" s="9">
        <v>23448</v>
      </c>
      <c r="E947" s="9" t="s">
        <v>1205</v>
      </c>
      <c r="F947" s="9" t="s">
        <v>12</v>
      </c>
      <c r="G947" s="9" t="s">
        <v>13</v>
      </c>
      <c r="H947" s="9" t="s">
        <v>974</v>
      </c>
      <c r="I947" s="10">
        <v>41544</v>
      </c>
      <c r="J947" s="9"/>
      <c r="K947" s="9" t="s">
        <v>1165</v>
      </c>
      <c r="L947" s="9" t="s">
        <v>427</v>
      </c>
      <c r="M947" s="9" t="s">
        <v>428</v>
      </c>
      <c r="N947" s="9" t="s">
        <v>438</v>
      </c>
      <c r="O947" s="9" t="s">
        <v>439</v>
      </c>
      <c r="P947" s="9" t="s">
        <v>152</v>
      </c>
      <c r="Q947" s="9">
        <v>2004</v>
      </c>
      <c r="R947" s="9">
        <v>82154</v>
      </c>
      <c r="S947" s="9">
        <v>82154</v>
      </c>
      <c r="T947" s="9" t="b">
        <v>1</v>
      </c>
    </row>
    <row r="948" spans="1:20" ht="58" x14ac:dyDescent="0.35">
      <c r="A948" s="9">
        <v>1066</v>
      </c>
      <c r="B948" s="9">
        <v>1485</v>
      </c>
      <c r="C948" s="9">
        <v>1282</v>
      </c>
      <c r="D948" s="9">
        <v>23401</v>
      </c>
      <c r="E948" s="9" t="s">
        <v>1205</v>
      </c>
      <c r="F948" s="9" t="s">
        <v>12</v>
      </c>
      <c r="G948" s="9" t="s">
        <v>13</v>
      </c>
      <c r="H948" s="9" t="s">
        <v>974</v>
      </c>
      <c r="I948" s="10">
        <v>43076</v>
      </c>
      <c r="J948" s="9"/>
      <c r="K948" s="9" t="s">
        <v>1165</v>
      </c>
      <c r="L948" s="9" t="s">
        <v>427</v>
      </c>
      <c r="M948" s="9" t="s">
        <v>428</v>
      </c>
      <c r="N948" s="9" t="s">
        <v>447</v>
      </c>
      <c r="O948" s="9" t="s">
        <v>451</v>
      </c>
      <c r="P948" s="9" t="s">
        <v>152</v>
      </c>
      <c r="Q948" s="9">
        <v>2015</v>
      </c>
      <c r="R948" s="9">
        <v>171327</v>
      </c>
      <c r="S948" s="9">
        <v>171327</v>
      </c>
      <c r="T948" s="9" t="b">
        <v>1</v>
      </c>
    </row>
    <row r="949" spans="1:20" ht="72.5" x14ac:dyDescent="0.35">
      <c r="A949" s="9">
        <v>1067</v>
      </c>
      <c r="B949" s="9">
        <v>1486</v>
      </c>
      <c r="C949" s="9">
        <v>1283</v>
      </c>
      <c r="D949" s="9">
        <v>23440</v>
      </c>
      <c r="E949" s="9" t="s">
        <v>1205</v>
      </c>
      <c r="F949" s="9" t="s">
        <v>12</v>
      </c>
      <c r="G949" s="9" t="s">
        <v>13</v>
      </c>
      <c r="H949" s="9" t="s">
        <v>974</v>
      </c>
      <c r="I949" s="10">
        <v>43076</v>
      </c>
      <c r="J949" s="9"/>
      <c r="K949" s="9" t="s">
        <v>1165</v>
      </c>
      <c r="L949" s="9" t="s">
        <v>427</v>
      </c>
      <c r="M949" s="9" t="s">
        <v>428</v>
      </c>
      <c r="N949" s="9" t="s">
        <v>447</v>
      </c>
      <c r="O949" s="9" t="s">
        <v>451</v>
      </c>
      <c r="P949" s="9" t="s">
        <v>47</v>
      </c>
      <c r="Q949" s="9">
        <v>2007</v>
      </c>
      <c r="R949" s="9">
        <v>178321</v>
      </c>
      <c r="S949" s="9">
        <v>178321</v>
      </c>
      <c r="T949" s="9" t="b">
        <v>1</v>
      </c>
    </row>
    <row r="950" spans="1:20" ht="58" x14ac:dyDescent="0.35">
      <c r="A950" s="9">
        <v>1074</v>
      </c>
      <c r="B950" s="9">
        <v>1487</v>
      </c>
      <c r="C950" s="9">
        <v>1290</v>
      </c>
      <c r="D950" s="9">
        <v>23402</v>
      </c>
      <c r="E950" s="9" t="s">
        <v>1205</v>
      </c>
      <c r="F950" s="9" t="s">
        <v>12</v>
      </c>
      <c r="G950" s="9" t="s">
        <v>13</v>
      </c>
      <c r="H950" s="9" t="s">
        <v>974</v>
      </c>
      <c r="I950" s="10">
        <v>43076</v>
      </c>
      <c r="J950" s="9"/>
      <c r="K950" s="9" t="s">
        <v>1165</v>
      </c>
      <c r="L950" s="9" t="s">
        <v>427</v>
      </c>
      <c r="M950" s="9" t="s">
        <v>428</v>
      </c>
      <c r="N950" s="9" t="s">
        <v>447</v>
      </c>
      <c r="O950" s="9" t="s">
        <v>451</v>
      </c>
      <c r="P950" s="9" t="s">
        <v>152</v>
      </c>
      <c r="Q950" s="9">
        <v>2007</v>
      </c>
      <c r="R950" s="9">
        <v>315626</v>
      </c>
      <c r="S950" s="9">
        <v>321877</v>
      </c>
      <c r="T950" s="9" t="b">
        <v>1</v>
      </c>
    </row>
    <row r="951" spans="1:20" ht="58" x14ac:dyDescent="0.35">
      <c r="A951" s="9">
        <v>1087</v>
      </c>
      <c r="B951" s="9">
        <v>1578</v>
      </c>
      <c r="C951" s="9">
        <v>1303</v>
      </c>
      <c r="D951" s="9">
        <v>23461</v>
      </c>
      <c r="E951" s="9" t="s">
        <v>1205</v>
      </c>
      <c r="F951" s="9" t="s">
        <v>12</v>
      </c>
      <c r="G951" s="9" t="s">
        <v>13</v>
      </c>
      <c r="H951" s="9" t="s">
        <v>975</v>
      </c>
      <c r="I951" s="10">
        <v>41352</v>
      </c>
      <c r="J951" s="9"/>
      <c r="K951" s="9" t="s">
        <v>1165</v>
      </c>
      <c r="L951" s="9" t="s">
        <v>427</v>
      </c>
      <c r="M951" s="9" t="s">
        <v>428</v>
      </c>
      <c r="N951" s="9" t="s">
        <v>447</v>
      </c>
      <c r="O951" s="9" t="s">
        <v>480</v>
      </c>
      <c r="P951" s="9" t="s">
        <v>152</v>
      </c>
      <c r="Q951" s="9">
        <v>2006</v>
      </c>
      <c r="R951" s="9">
        <v>312093</v>
      </c>
      <c r="S951" s="9">
        <v>261082</v>
      </c>
      <c r="T951" s="9" t="b">
        <v>1</v>
      </c>
    </row>
    <row r="952" spans="1:20" ht="72.5" x14ac:dyDescent="0.35">
      <c r="A952" s="9">
        <v>1090</v>
      </c>
      <c r="B952" s="9">
        <v>1539</v>
      </c>
      <c r="C952" s="9">
        <v>1304</v>
      </c>
      <c r="D952" s="9">
        <v>23311</v>
      </c>
      <c r="E952" s="9" t="s">
        <v>1205</v>
      </c>
      <c r="F952" s="9" t="s">
        <v>12</v>
      </c>
      <c r="G952" s="9" t="s">
        <v>13</v>
      </c>
      <c r="H952" s="9" t="s">
        <v>960</v>
      </c>
      <c r="I952" s="10">
        <v>41352</v>
      </c>
      <c r="J952" s="9"/>
      <c r="K952" s="9" t="s">
        <v>1165</v>
      </c>
      <c r="L952" s="9" t="s">
        <v>427</v>
      </c>
      <c r="M952" s="9" t="s">
        <v>428</v>
      </c>
      <c r="N952" s="9" t="s">
        <v>437</v>
      </c>
      <c r="O952" s="9" t="s">
        <v>458</v>
      </c>
      <c r="P952" s="9" t="s">
        <v>47</v>
      </c>
      <c r="Q952" s="9">
        <v>2003</v>
      </c>
      <c r="R952" s="9">
        <v>344206</v>
      </c>
      <c r="S952" s="9">
        <v>344206</v>
      </c>
      <c r="T952" s="9" t="b">
        <v>1</v>
      </c>
    </row>
    <row r="953" spans="1:20" ht="58" x14ac:dyDescent="0.35">
      <c r="A953" s="9">
        <v>1102</v>
      </c>
      <c r="B953" s="9">
        <v>1585</v>
      </c>
      <c r="C953" s="9">
        <v>1310</v>
      </c>
      <c r="D953" s="9">
        <v>23487</v>
      </c>
      <c r="E953" s="9" t="s">
        <v>1205</v>
      </c>
      <c r="F953" s="9" t="s">
        <v>12</v>
      </c>
      <c r="G953" s="9" t="s">
        <v>13</v>
      </c>
      <c r="H953" s="9" t="s">
        <v>975</v>
      </c>
      <c r="I953" s="10">
        <v>41352</v>
      </c>
      <c r="J953" s="9"/>
      <c r="K953" s="9" t="s">
        <v>1165</v>
      </c>
      <c r="L953" s="9" t="s">
        <v>427</v>
      </c>
      <c r="M953" s="9" t="s">
        <v>428</v>
      </c>
      <c r="N953" s="9" t="s">
        <v>452</v>
      </c>
      <c r="O953" s="9" t="s">
        <v>451</v>
      </c>
      <c r="P953" s="9" t="s">
        <v>152</v>
      </c>
      <c r="Q953" s="9">
        <v>2008</v>
      </c>
      <c r="R953" s="9">
        <v>139767</v>
      </c>
      <c r="S953" s="9">
        <v>139767</v>
      </c>
      <c r="T953" s="9" t="b">
        <v>1</v>
      </c>
    </row>
    <row r="954" spans="1:20" ht="58" x14ac:dyDescent="0.35">
      <c r="A954" s="9">
        <v>1103</v>
      </c>
      <c r="B954" s="9">
        <v>1602</v>
      </c>
      <c r="C954" s="9">
        <v>1311</v>
      </c>
      <c r="D954" s="9">
        <v>23522</v>
      </c>
      <c r="E954" s="9" t="s">
        <v>1205</v>
      </c>
      <c r="F954" s="9" t="s">
        <v>12</v>
      </c>
      <c r="G954" s="9" t="s">
        <v>13</v>
      </c>
      <c r="H954" s="9" t="s">
        <v>960</v>
      </c>
      <c r="I954" s="10">
        <v>41352</v>
      </c>
      <c r="J954" s="9"/>
      <c r="K954" s="9" t="s">
        <v>1165</v>
      </c>
      <c r="L954" s="9" t="s">
        <v>427</v>
      </c>
      <c r="M954" s="9" t="s">
        <v>428</v>
      </c>
      <c r="N954" s="9" t="s">
        <v>463</v>
      </c>
      <c r="O954" s="9" t="s">
        <v>463</v>
      </c>
      <c r="P954" s="9" t="s">
        <v>152</v>
      </c>
      <c r="Q954" s="9">
        <v>2014</v>
      </c>
      <c r="R954" s="9">
        <v>131458</v>
      </c>
      <c r="S954" s="9">
        <v>131458</v>
      </c>
      <c r="T954" s="9" t="b">
        <v>1</v>
      </c>
    </row>
    <row r="955" spans="1:20" ht="58" x14ac:dyDescent="0.35">
      <c r="A955" s="9">
        <v>1107</v>
      </c>
      <c r="B955" s="9">
        <v>1579</v>
      </c>
      <c r="C955" s="9">
        <v>1313</v>
      </c>
      <c r="D955" s="9">
        <v>23302</v>
      </c>
      <c r="E955" s="9" t="s">
        <v>1205</v>
      </c>
      <c r="F955" s="9" t="s">
        <v>12</v>
      </c>
      <c r="G955" s="9" t="s">
        <v>13</v>
      </c>
      <c r="H955" s="9" t="s">
        <v>975</v>
      </c>
      <c r="I955" s="10">
        <v>41352</v>
      </c>
      <c r="J955" s="9"/>
      <c r="K955" s="9" t="s">
        <v>1165</v>
      </c>
      <c r="L955" s="9" t="s">
        <v>427</v>
      </c>
      <c r="M955" s="9" t="s">
        <v>428</v>
      </c>
      <c r="N955" s="9" t="s">
        <v>447</v>
      </c>
      <c r="O955" s="9" t="s">
        <v>451</v>
      </c>
      <c r="P955" s="9" t="s">
        <v>152</v>
      </c>
      <c r="Q955" s="9">
        <v>2007</v>
      </c>
      <c r="R955" s="9">
        <v>118471</v>
      </c>
      <c r="S955" s="9">
        <v>116471</v>
      </c>
      <c r="T955" s="9" t="b">
        <v>1</v>
      </c>
    </row>
    <row r="956" spans="1:20" ht="58" x14ac:dyDescent="0.35">
      <c r="A956" s="9">
        <v>1110</v>
      </c>
      <c r="B956" s="9">
        <v>1603</v>
      </c>
      <c r="C956" s="9">
        <v>1315</v>
      </c>
      <c r="D956" s="9">
        <v>23361</v>
      </c>
      <c r="E956" s="9" t="s">
        <v>1205</v>
      </c>
      <c r="F956" s="9" t="s">
        <v>12</v>
      </c>
      <c r="G956" s="9" t="s">
        <v>13</v>
      </c>
      <c r="H956" s="9" t="s">
        <v>975</v>
      </c>
      <c r="I956" s="10">
        <v>41352</v>
      </c>
      <c r="J956" s="9"/>
      <c r="K956" s="9" t="s">
        <v>1165</v>
      </c>
      <c r="L956" s="9" t="s">
        <v>427</v>
      </c>
      <c r="M956" s="9" t="s">
        <v>428</v>
      </c>
      <c r="N956" s="9" t="s">
        <v>441</v>
      </c>
      <c r="O956" s="9" t="s">
        <v>430</v>
      </c>
      <c r="P956" s="9" t="s">
        <v>152</v>
      </c>
      <c r="Q956" s="9">
        <v>2015</v>
      </c>
      <c r="R956" s="9">
        <v>85035</v>
      </c>
      <c r="S956" s="9">
        <v>104540</v>
      </c>
      <c r="T956" s="9" t="b">
        <v>1</v>
      </c>
    </row>
    <row r="957" spans="1:20" ht="58" x14ac:dyDescent="0.35">
      <c r="A957" s="9">
        <v>1125</v>
      </c>
      <c r="B957" s="9">
        <v>1372</v>
      </c>
      <c r="C957" s="9">
        <v>1325</v>
      </c>
      <c r="D957" s="9">
        <v>23509</v>
      </c>
      <c r="E957" s="9" t="s">
        <v>1205</v>
      </c>
      <c r="F957" s="9" t="s">
        <v>12</v>
      </c>
      <c r="G957" s="9" t="s">
        <v>13</v>
      </c>
      <c r="H957" s="9" t="s">
        <v>960</v>
      </c>
      <c r="I957" s="10">
        <v>41352</v>
      </c>
      <c r="J957" s="9"/>
      <c r="K957" s="9" t="s">
        <v>1165</v>
      </c>
      <c r="L957" s="9" t="s">
        <v>427</v>
      </c>
      <c r="M957" s="9" t="s">
        <v>428</v>
      </c>
      <c r="N957" s="9" t="s">
        <v>463</v>
      </c>
      <c r="O957" s="9" t="s">
        <v>463</v>
      </c>
      <c r="P957" s="9" t="s">
        <v>152</v>
      </c>
      <c r="Q957" s="9">
        <v>2004</v>
      </c>
      <c r="R957" s="9">
        <v>46923</v>
      </c>
      <c r="S957" s="9">
        <v>46923</v>
      </c>
      <c r="T957" s="9" t="b">
        <v>1</v>
      </c>
    </row>
    <row r="958" spans="1:20" ht="58" x14ac:dyDescent="0.35">
      <c r="A958" s="9">
        <v>1126</v>
      </c>
      <c r="B958" s="9">
        <v>1632</v>
      </c>
      <c r="C958" s="9">
        <v>1326</v>
      </c>
      <c r="D958" s="9">
        <v>23344</v>
      </c>
      <c r="E958" s="9" t="s">
        <v>1205</v>
      </c>
      <c r="F958" s="9" t="s">
        <v>12</v>
      </c>
      <c r="G958" s="9" t="s">
        <v>13</v>
      </c>
      <c r="H958" s="9" t="s">
        <v>960</v>
      </c>
      <c r="I958" s="10">
        <v>41352</v>
      </c>
      <c r="J958" s="9"/>
      <c r="K958" s="9" t="s">
        <v>1165</v>
      </c>
      <c r="L958" s="9" t="s">
        <v>427</v>
      </c>
      <c r="M958" s="9" t="s">
        <v>428</v>
      </c>
      <c r="N958" s="9" t="s">
        <v>463</v>
      </c>
      <c r="O958" s="9" t="s">
        <v>463</v>
      </c>
      <c r="P958" s="9" t="s">
        <v>152</v>
      </c>
      <c r="Q958" s="9">
        <v>2005</v>
      </c>
      <c r="R958" s="9">
        <v>70504</v>
      </c>
      <c r="S958" s="9">
        <v>70504</v>
      </c>
      <c r="T958" s="9" t="b">
        <v>1</v>
      </c>
    </row>
    <row r="959" spans="1:20" ht="58" x14ac:dyDescent="0.35">
      <c r="A959" s="9">
        <v>1127</v>
      </c>
      <c r="B959" s="9">
        <v>1633</v>
      </c>
      <c r="C959" s="9">
        <v>1327</v>
      </c>
      <c r="D959" s="9">
        <v>23310</v>
      </c>
      <c r="E959" s="9" t="s">
        <v>1205</v>
      </c>
      <c r="F959" s="9" t="s">
        <v>12</v>
      </c>
      <c r="G959" s="9" t="s">
        <v>13</v>
      </c>
      <c r="H959" s="9" t="s">
        <v>960</v>
      </c>
      <c r="I959" s="10">
        <v>41352</v>
      </c>
      <c r="J959" s="9"/>
      <c r="K959" s="9" t="s">
        <v>1165</v>
      </c>
      <c r="L959" s="9" t="s">
        <v>427</v>
      </c>
      <c r="M959" s="9" t="s">
        <v>428</v>
      </c>
      <c r="N959" s="9" t="s">
        <v>463</v>
      </c>
      <c r="O959" s="9" t="s">
        <v>463</v>
      </c>
      <c r="P959" s="9" t="s">
        <v>152</v>
      </c>
      <c r="Q959" s="9">
        <v>2004</v>
      </c>
      <c r="R959" s="9">
        <v>35295</v>
      </c>
      <c r="S959" s="9">
        <v>35295</v>
      </c>
      <c r="T959" s="9" t="b">
        <v>1</v>
      </c>
    </row>
    <row r="960" spans="1:20" ht="72.5" x14ac:dyDescent="0.35">
      <c r="A960" s="9">
        <v>1158</v>
      </c>
      <c r="B960" s="9">
        <v>1659</v>
      </c>
      <c r="C960" s="9">
        <v>1354</v>
      </c>
      <c r="D960" s="9">
        <v>11488725</v>
      </c>
      <c r="E960" s="9" t="s">
        <v>1204</v>
      </c>
      <c r="F960" s="9" t="s">
        <v>12</v>
      </c>
      <c r="G960" s="9" t="s">
        <v>13</v>
      </c>
      <c r="H960" s="9" t="s">
        <v>1035</v>
      </c>
      <c r="I960" s="10">
        <v>42747</v>
      </c>
      <c r="J960" s="9"/>
      <c r="K960" s="9" t="s">
        <v>1165</v>
      </c>
      <c r="L960" s="9" t="s">
        <v>427</v>
      </c>
      <c r="M960" s="9" t="s">
        <v>428</v>
      </c>
      <c r="N960" s="9" t="s">
        <v>441</v>
      </c>
      <c r="O960" s="9" t="s">
        <v>430</v>
      </c>
      <c r="P960" s="9" t="s">
        <v>47</v>
      </c>
      <c r="Q960" s="9">
        <v>2008</v>
      </c>
      <c r="R960" s="9">
        <v>317955</v>
      </c>
      <c r="S960" s="9">
        <v>75746</v>
      </c>
      <c r="T960" s="9" t="b">
        <v>1</v>
      </c>
    </row>
    <row r="961" spans="1:20" ht="58" x14ac:dyDescent="0.35">
      <c r="A961" s="9">
        <v>1159</v>
      </c>
      <c r="B961" s="9">
        <v>1658</v>
      </c>
      <c r="C961" s="9">
        <v>1355</v>
      </c>
      <c r="D961" s="9">
        <v>23362</v>
      </c>
      <c r="E961" s="9" t="s">
        <v>1205</v>
      </c>
      <c r="F961" s="9" t="s">
        <v>12</v>
      </c>
      <c r="G961" s="9" t="s">
        <v>13</v>
      </c>
      <c r="H961" s="9" t="s">
        <v>1035</v>
      </c>
      <c r="I961" s="10">
        <v>42747</v>
      </c>
      <c r="J961" s="9"/>
      <c r="K961" s="9" t="s">
        <v>1165</v>
      </c>
      <c r="L961" s="9" t="s">
        <v>427</v>
      </c>
      <c r="M961" s="9" t="s">
        <v>428</v>
      </c>
      <c r="N961" s="9" t="s">
        <v>441</v>
      </c>
      <c r="O961" s="9" t="s">
        <v>430</v>
      </c>
      <c r="P961" s="9" t="s">
        <v>152</v>
      </c>
      <c r="Q961" s="9">
        <v>2010</v>
      </c>
      <c r="R961" s="9">
        <v>100961</v>
      </c>
      <c r="S961" s="9">
        <v>100960</v>
      </c>
      <c r="T961" s="9" t="b">
        <v>1</v>
      </c>
    </row>
    <row r="962" spans="1:20" ht="58" x14ac:dyDescent="0.35">
      <c r="A962" s="9">
        <v>1160</v>
      </c>
      <c r="B962" s="9">
        <v>1664</v>
      </c>
      <c r="C962" s="9">
        <v>1356</v>
      </c>
      <c r="D962" s="9">
        <v>11592767</v>
      </c>
      <c r="E962" s="9" t="s">
        <v>1204</v>
      </c>
      <c r="F962" s="9" t="s">
        <v>12</v>
      </c>
      <c r="G962" s="9" t="s">
        <v>13</v>
      </c>
      <c r="H962" s="9" t="s">
        <v>977</v>
      </c>
      <c r="I962" s="10">
        <v>41352</v>
      </c>
      <c r="J962" s="9"/>
      <c r="K962" s="9" t="s">
        <v>1165</v>
      </c>
      <c r="L962" s="9" t="s">
        <v>427</v>
      </c>
      <c r="M962" s="9" t="s">
        <v>428</v>
      </c>
      <c r="N962" s="9" t="s">
        <v>441</v>
      </c>
      <c r="O962" s="9" t="s">
        <v>429</v>
      </c>
      <c r="P962" s="9" t="s">
        <v>152</v>
      </c>
      <c r="Q962" s="9">
        <v>2017</v>
      </c>
      <c r="R962" s="9">
        <v>90056</v>
      </c>
      <c r="S962" s="9">
        <v>90056</v>
      </c>
      <c r="T962" s="9" t="b">
        <v>1</v>
      </c>
    </row>
    <row r="963" spans="1:20" ht="58" x14ac:dyDescent="0.35">
      <c r="A963" s="9">
        <v>1173</v>
      </c>
      <c r="B963" s="9">
        <v>1469</v>
      </c>
      <c r="C963" s="9">
        <v>1367</v>
      </c>
      <c r="D963" s="9">
        <v>23451</v>
      </c>
      <c r="E963" s="9" t="s">
        <v>1205</v>
      </c>
      <c r="F963" s="9" t="s">
        <v>12</v>
      </c>
      <c r="G963" s="9" t="s">
        <v>13</v>
      </c>
      <c r="H963" s="9" t="s">
        <v>960</v>
      </c>
      <c r="I963" s="10">
        <v>42320</v>
      </c>
      <c r="J963" s="9"/>
      <c r="K963" s="9" t="s">
        <v>1165</v>
      </c>
      <c r="L963" s="9" t="s">
        <v>427</v>
      </c>
      <c r="M963" s="9" t="s">
        <v>428</v>
      </c>
      <c r="N963" s="9" t="s">
        <v>441</v>
      </c>
      <c r="O963" s="9" t="s">
        <v>430</v>
      </c>
      <c r="P963" s="9" t="s">
        <v>152</v>
      </c>
      <c r="Q963" s="9">
        <v>2006</v>
      </c>
      <c r="R963" s="9">
        <v>142560</v>
      </c>
      <c r="S963" s="9">
        <v>142560</v>
      </c>
      <c r="T963" s="9" t="b">
        <v>1</v>
      </c>
    </row>
    <row r="964" spans="1:20" ht="58" x14ac:dyDescent="0.35">
      <c r="A964" s="9">
        <v>1174</v>
      </c>
      <c r="B964" s="9">
        <v>1470</v>
      </c>
      <c r="C964" s="9">
        <v>1368</v>
      </c>
      <c r="D964" s="9">
        <v>23455</v>
      </c>
      <c r="E964" s="9" t="s">
        <v>1205</v>
      </c>
      <c r="F964" s="9" t="s">
        <v>12</v>
      </c>
      <c r="G964" s="9" t="s">
        <v>13</v>
      </c>
      <c r="H964" s="9" t="s">
        <v>960</v>
      </c>
      <c r="I964" s="10">
        <v>42320</v>
      </c>
      <c r="J964" s="9"/>
      <c r="K964" s="9" t="s">
        <v>1165</v>
      </c>
      <c r="L964" s="9" t="s">
        <v>427</v>
      </c>
      <c r="M964" s="9" t="s">
        <v>428</v>
      </c>
      <c r="N964" s="9" t="s">
        <v>441</v>
      </c>
      <c r="O964" s="9" t="s">
        <v>430</v>
      </c>
      <c r="P964" s="9" t="s">
        <v>152</v>
      </c>
      <c r="Q964" s="9">
        <v>2006</v>
      </c>
      <c r="R964" s="9">
        <v>51738</v>
      </c>
      <c r="S964" s="9">
        <v>51738</v>
      </c>
      <c r="T964" s="9" t="b">
        <v>1</v>
      </c>
    </row>
    <row r="965" spans="1:20" ht="58" x14ac:dyDescent="0.35">
      <c r="A965" s="9">
        <v>1175</v>
      </c>
      <c r="B965" s="9">
        <v>1471</v>
      </c>
      <c r="C965" s="9">
        <v>1369</v>
      </c>
      <c r="D965" s="9">
        <v>23462</v>
      </c>
      <c r="E965" s="9" t="s">
        <v>1205</v>
      </c>
      <c r="F965" s="9" t="s">
        <v>12</v>
      </c>
      <c r="G965" s="9" t="s">
        <v>13</v>
      </c>
      <c r="H965" s="9" t="s">
        <v>960</v>
      </c>
      <c r="I965" s="10">
        <v>42320</v>
      </c>
      <c r="J965" s="9"/>
      <c r="K965" s="9" t="s">
        <v>1165</v>
      </c>
      <c r="L965" s="9" t="s">
        <v>427</v>
      </c>
      <c r="M965" s="9" t="s">
        <v>428</v>
      </c>
      <c r="N965" s="9" t="s">
        <v>441</v>
      </c>
      <c r="O965" s="9" t="s">
        <v>430</v>
      </c>
      <c r="P965" s="9" t="s">
        <v>86</v>
      </c>
      <c r="Q965" s="9">
        <v>2007</v>
      </c>
      <c r="R965" s="9">
        <v>42404</v>
      </c>
      <c r="S965" s="9">
        <v>42404</v>
      </c>
      <c r="T965" s="9" t="b">
        <v>1</v>
      </c>
    </row>
    <row r="966" spans="1:20" ht="72.5" x14ac:dyDescent="0.35">
      <c r="A966" s="9">
        <v>1178</v>
      </c>
      <c r="B966" s="9">
        <v>1502</v>
      </c>
      <c r="C966" s="9">
        <v>1372</v>
      </c>
      <c r="D966" s="9">
        <v>23544</v>
      </c>
      <c r="E966" s="9" t="s">
        <v>1205</v>
      </c>
      <c r="F966" s="9" t="s">
        <v>12</v>
      </c>
      <c r="G966" s="9" t="s">
        <v>13</v>
      </c>
      <c r="H966" s="9" t="s">
        <v>995</v>
      </c>
      <c r="I966" s="10">
        <v>41352</v>
      </c>
      <c r="J966" s="9"/>
      <c r="K966" s="9" t="s">
        <v>1165</v>
      </c>
      <c r="L966" s="9" t="s">
        <v>427</v>
      </c>
      <c r="M966" s="9" t="s">
        <v>428</v>
      </c>
      <c r="N966" s="9" t="s">
        <v>453</v>
      </c>
      <c r="O966" s="9" t="s">
        <v>454</v>
      </c>
      <c r="P966" s="9" t="s">
        <v>47</v>
      </c>
      <c r="Q966" s="9">
        <v>2005</v>
      </c>
      <c r="R966" s="9">
        <v>125982</v>
      </c>
      <c r="S966" s="9">
        <v>125982</v>
      </c>
      <c r="T966" s="9" t="b">
        <v>1</v>
      </c>
    </row>
    <row r="967" spans="1:20" ht="58" x14ac:dyDescent="0.35">
      <c r="A967" s="9">
        <v>1179</v>
      </c>
      <c r="B967" s="9">
        <v>1503</v>
      </c>
      <c r="C967" s="9">
        <v>1373</v>
      </c>
      <c r="D967" s="9">
        <v>23350</v>
      </c>
      <c r="E967" s="9" t="s">
        <v>1205</v>
      </c>
      <c r="F967" s="9" t="s">
        <v>12</v>
      </c>
      <c r="G967" s="9" t="s">
        <v>13</v>
      </c>
      <c r="H967" s="9" t="s">
        <v>995</v>
      </c>
      <c r="I967" s="10">
        <v>41352</v>
      </c>
      <c r="J967" s="9"/>
      <c r="K967" s="9" t="s">
        <v>1165</v>
      </c>
      <c r="L967" s="9" t="s">
        <v>427</v>
      </c>
      <c r="M967" s="9" t="s">
        <v>428</v>
      </c>
      <c r="N967" s="9" t="s">
        <v>453</v>
      </c>
      <c r="O967" s="9" t="s">
        <v>454</v>
      </c>
      <c r="P967" s="9" t="s">
        <v>152</v>
      </c>
      <c r="Q967" s="9">
        <v>2007</v>
      </c>
      <c r="R967" s="9">
        <v>135627</v>
      </c>
      <c r="S967" s="9">
        <v>135627</v>
      </c>
      <c r="T967" s="9" t="b">
        <v>1</v>
      </c>
    </row>
    <row r="968" spans="1:20" ht="58" x14ac:dyDescent="0.35">
      <c r="A968" s="9">
        <v>1180</v>
      </c>
      <c r="B968" s="9">
        <v>1652</v>
      </c>
      <c r="C968" s="9">
        <v>1374</v>
      </c>
      <c r="D968" s="9">
        <v>23531</v>
      </c>
      <c r="E968" s="9" t="s">
        <v>1205</v>
      </c>
      <c r="F968" s="9" t="s">
        <v>12</v>
      </c>
      <c r="G968" s="9" t="s">
        <v>13</v>
      </c>
      <c r="H968" s="9" t="s">
        <v>995</v>
      </c>
      <c r="I968" s="10">
        <v>41352</v>
      </c>
      <c r="J968" s="9"/>
      <c r="K968" s="9" t="s">
        <v>1165</v>
      </c>
      <c r="L968" s="9" t="s">
        <v>427</v>
      </c>
      <c r="M968" s="9" t="s">
        <v>428</v>
      </c>
      <c r="N968" s="9" t="s">
        <v>453</v>
      </c>
      <c r="O968" s="9" t="s">
        <v>454</v>
      </c>
      <c r="P968" s="9" t="s">
        <v>152</v>
      </c>
      <c r="Q968" s="9">
        <v>2009</v>
      </c>
      <c r="R968" s="9">
        <v>264014</v>
      </c>
      <c r="S968" s="9">
        <v>264015</v>
      </c>
      <c r="T968" s="9" t="b">
        <v>1</v>
      </c>
    </row>
    <row r="969" spans="1:20" ht="58" x14ac:dyDescent="0.35">
      <c r="A969" s="9">
        <v>1200</v>
      </c>
      <c r="B969" s="9">
        <v>1417</v>
      </c>
      <c r="C969" s="9">
        <v>1387</v>
      </c>
      <c r="D969" s="9">
        <v>23532</v>
      </c>
      <c r="E969" s="9" t="s">
        <v>1205</v>
      </c>
      <c r="F969" s="9" t="s">
        <v>12</v>
      </c>
      <c r="G969" s="9" t="s">
        <v>13</v>
      </c>
      <c r="H969" s="9" t="s">
        <v>974</v>
      </c>
      <c r="I969" s="10">
        <v>41547</v>
      </c>
      <c r="J969" s="9"/>
      <c r="K969" s="9" t="s">
        <v>1165</v>
      </c>
      <c r="L969" s="9" t="s">
        <v>427</v>
      </c>
      <c r="M969" s="9" t="s">
        <v>428</v>
      </c>
      <c r="N969" s="9" t="s">
        <v>463</v>
      </c>
      <c r="O969" s="9" t="s">
        <v>463</v>
      </c>
      <c r="P969" s="9" t="s">
        <v>152</v>
      </c>
      <c r="Q969" s="9">
        <v>2003</v>
      </c>
      <c r="R969" s="9">
        <v>160843</v>
      </c>
      <c r="S969" s="9">
        <v>160843</v>
      </c>
      <c r="T969" s="9" t="b">
        <v>1</v>
      </c>
    </row>
    <row r="970" spans="1:20" ht="58" x14ac:dyDescent="0.35">
      <c r="A970" s="9">
        <v>1202</v>
      </c>
      <c r="B970" s="9">
        <v>1459</v>
      </c>
      <c r="C970" s="9">
        <v>1388</v>
      </c>
      <c r="D970" s="9">
        <v>21095</v>
      </c>
      <c r="E970" s="9" t="s">
        <v>1205</v>
      </c>
      <c r="F970" s="9" t="s">
        <v>12</v>
      </c>
      <c r="G970" s="9" t="s">
        <v>13</v>
      </c>
      <c r="H970" s="9" t="s">
        <v>974</v>
      </c>
      <c r="I970" s="10">
        <v>41547</v>
      </c>
      <c r="J970" s="9"/>
      <c r="K970" s="9" t="s">
        <v>1165</v>
      </c>
      <c r="L970" s="9" t="s">
        <v>427</v>
      </c>
      <c r="M970" s="9" t="s">
        <v>428</v>
      </c>
      <c r="N970" s="9" t="s">
        <v>439</v>
      </c>
      <c r="O970" s="9" t="s">
        <v>439</v>
      </c>
      <c r="P970" s="9" t="s">
        <v>152</v>
      </c>
      <c r="Q970" s="9">
        <v>2008</v>
      </c>
      <c r="R970" s="9">
        <v>93793</v>
      </c>
      <c r="S970" s="9">
        <v>93793</v>
      </c>
      <c r="T970" s="9" t="b">
        <v>1</v>
      </c>
    </row>
    <row r="971" spans="1:20" ht="58" x14ac:dyDescent="0.35">
      <c r="A971" s="9">
        <v>1204</v>
      </c>
      <c r="B971" s="9">
        <v>1597</v>
      </c>
      <c r="C971" s="9">
        <v>1390</v>
      </c>
      <c r="D971" s="9">
        <v>23294</v>
      </c>
      <c r="E971" s="9" t="s">
        <v>1205</v>
      </c>
      <c r="F971" s="9" t="s">
        <v>12</v>
      </c>
      <c r="G971" s="9" t="s">
        <v>13</v>
      </c>
      <c r="H971" s="9" t="s">
        <v>960</v>
      </c>
      <c r="I971" s="10">
        <v>41352</v>
      </c>
      <c r="J971" s="9"/>
      <c r="K971" s="9" t="s">
        <v>1165</v>
      </c>
      <c r="L971" s="9" t="s">
        <v>427</v>
      </c>
      <c r="M971" s="9" t="s">
        <v>428</v>
      </c>
      <c r="N971" s="9" t="s">
        <v>449</v>
      </c>
      <c r="O971" s="9" t="s">
        <v>466</v>
      </c>
      <c r="P971" s="9" t="s">
        <v>152</v>
      </c>
      <c r="Q971" s="9">
        <v>2006</v>
      </c>
      <c r="R971" s="9">
        <v>325091</v>
      </c>
      <c r="S971" s="9">
        <v>140258</v>
      </c>
      <c r="T971" s="9" t="b">
        <v>1</v>
      </c>
    </row>
    <row r="972" spans="1:20" ht="72.5" x14ac:dyDescent="0.35">
      <c r="A972" s="9">
        <v>1205</v>
      </c>
      <c r="B972" s="9">
        <v>1598</v>
      </c>
      <c r="C972" s="9">
        <v>1391</v>
      </c>
      <c r="D972" s="9">
        <v>23316</v>
      </c>
      <c r="E972" s="9" t="s">
        <v>1205</v>
      </c>
      <c r="F972" s="9" t="s">
        <v>12</v>
      </c>
      <c r="G972" s="9" t="s">
        <v>13</v>
      </c>
      <c r="H972" s="9" t="s">
        <v>960</v>
      </c>
      <c r="I972" s="10">
        <v>41352</v>
      </c>
      <c r="J972" s="9"/>
      <c r="K972" s="9" t="s">
        <v>1165</v>
      </c>
      <c r="L972" s="9" t="s">
        <v>427</v>
      </c>
      <c r="M972" s="9" t="s">
        <v>428</v>
      </c>
      <c r="N972" s="9" t="s">
        <v>449</v>
      </c>
      <c r="O972" s="9" t="s">
        <v>466</v>
      </c>
      <c r="P972" s="9" t="s">
        <v>47</v>
      </c>
      <c r="Q972" s="9">
        <v>2007</v>
      </c>
      <c r="R972" s="9">
        <v>503210</v>
      </c>
      <c r="S972" s="9">
        <v>122370</v>
      </c>
      <c r="T972" s="9" t="b">
        <v>1</v>
      </c>
    </row>
    <row r="973" spans="1:20" ht="58" x14ac:dyDescent="0.35">
      <c r="A973" s="9">
        <v>1206</v>
      </c>
      <c r="B973" s="9">
        <v>1600</v>
      </c>
      <c r="C973" s="9">
        <v>1392</v>
      </c>
      <c r="D973" s="9">
        <v>23488</v>
      </c>
      <c r="E973" s="9" t="s">
        <v>1205</v>
      </c>
      <c r="F973" s="9" t="s">
        <v>12</v>
      </c>
      <c r="G973" s="9" t="s">
        <v>13</v>
      </c>
      <c r="H973" s="9" t="s">
        <v>960</v>
      </c>
      <c r="I973" s="10">
        <v>41352</v>
      </c>
      <c r="J973" s="9"/>
      <c r="K973" s="9" t="s">
        <v>1165</v>
      </c>
      <c r="L973" s="9" t="s">
        <v>427</v>
      </c>
      <c r="M973" s="9" t="s">
        <v>428</v>
      </c>
      <c r="N973" s="9" t="s">
        <v>449</v>
      </c>
      <c r="O973" s="9" t="s">
        <v>466</v>
      </c>
      <c r="P973" s="9" t="s">
        <v>152</v>
      </c>
      <c r="Q973" s="9">
        <v>2008</v>
      </c>
      <c r="R973" s="9">
        <v>83774</v>
      </c>
      <c r="S973" s="9">
        <v>83774</v>
      </c>
      <c r="T973" s="9" t="b">
        <v>1</v>
      </c>
    </row>
    <row r="974" spans="1:20" ht="58" x14ac:dyDescent="0.35">
      <c r="A974" s="9">
        <v>1207</v>
      </c>
      <c r="B974" s="9">
        <v>1590</v>
      </c>
      <c r="C974" s="9">
        <v>1393</v>
      </c>
      <c r="D974" s="9">
        <v>11488684</v>
      </c>
      <c r="E974" s="9" t="s">
        <v>1204</v>
      </c>
      <c r="F974" s="9" t="s">
        <v>12</v>
      </c>
      <c r="G974" s="9" t="s">
        <v>13</v>
      </c>
      <c r="H974" s="9" t="s">
        <v>1035</v>
      </c>
      <c r="I974" s="10">
        <v>42747</v>
      </c>
      <c r="J974" s="9"/>
      <c r="K974" s="9" t="s">
        <v>1165</v>
      </c>
      <c r="L974" s="9" t="s">
        <v>427</v>
      </c>
      <c r="M974" s="9" t="s">
        <v>428</v>
      </c>
      <c r="N974" s="9" t="s">
        <v>439</v>
      </c>
      <c r="O974" s="9" t="s">
        <v>439</v>
      </c>
      <c r="P974" s="9" t="s">
        <v>152</v>
      </c>
      <c r="Q974" s="9">
        <v>2008</v>
      </c>
      <c r="R974" s="9">
        <v>68872</v>
      </c>
      <c r="S974" s="9">
        <v>68872</v>
      </c>
      <c r="T974" s="9" t="b">
        <v>1</v>
      </c>
    </row>
    <row r="975" spans="1:20" ht="72.5" x14ac:dyDescent="0.35">
      <c r="A975" s="9">
        <v>1208</v>
      </c>
      <c r="B975" s="9">
        <v>1592</v>
      </c>
      <c r="C975" s="9">
        <v>1394</v>
      </c>
      <c r="D975" s="9">
        <v>25766</v>
      </c>
      <c r="E975" s="9" t="s">
        <v>1205</v>
      </c>
      <c r="F975" s="9" t="s">
        <v>12</v>
      </c>
      <c r="G975" s="9" t="s">
        <v>13</v>
      </c>
      <c r="H975" s="9" t="s">
        <v>1035</v>
      </c>
      <c r="I975" s="10">
        <v>42747</v>
      </c>
      <c r="J975" s="9"/>
      <c r="K975" s="9" t="s">
        <v>1165</v>
      </c>
      <c r="L975" s="9" t="s">
        <v>427</v>
      </c>
      <c r="M975" s="9" t="s">
        <v>428</v>
      </c>
      <c r="N975" s="9" t="s">
        <v>439</v>
      </c>
      <c r="O975" s="9" t="s">
        <v>439</v>
      </c>
      <c r="P975" s="9" t="s">
        <v>47</v>
      </c>
      <c r="Q975" s="9">
        <v>2008</v>
      </c>
      <c r="R975" s="9">
        <v>46605</v>
      </c>
      <c r="S975" s="9">
        <v>46605</v>
      </c>
      <c r="T975" s="9" t="b">
        <v>1</v>
      </c>
    </row>
    <row r="976" spans="1:20" ht="72.5" x14ac:dyDescent="0.35">
      <c r="A976" s="9">
        <v>1238</v>
      </c>
      <c r="B976" s="9">
        <v>1498</v>
      </c>
      <c r="C976" s="9">
        <v>1412</v>
      </c>
      <c r="D976" s="9">
        <v>23307</v>
      </c>
      <c r="E976" s="9" t="s">
        <v>1205</v>
      </c>
      <c r="F976" s="9" t="s">
        <v>12</v>
      </c>
      <c r="G976" s="9" t="s">
        <v>13</v>
      </c>
      <c r="H976" s="9" t="s">
        <v>995</v>
      </c>
      <c r="I976" s="10">
        <v>41352</v>
      </c>
      <c r="J976" s="9"/>
      <c r="K976" s="9" t="s">
        <v>1165</v>
      </c>
      <c r="L976" s="9" t="s">
        <v>427</v>
      </c>
      <c r="M976" s="9" t="s">
        <v>428</v>
      </c>
      <c r="N976" s="9" t="s">
        <v>437</v>
      </c>
      <c r="O976" s="9" t="s">
        <v>458</v>
      </c>
      <c r="P976" s="9" t="s">
        <v>47</v>
      </c>
      <c r="Q976" s="9">
        <v>2004</v>
      </c>
      <c r="R976" s="9">
        <v>319153</v>
      </c>
      <c r="S976" s="9">
        <v>319153</v>
      </c>
      <c r="T976" s="9" t="b">
        <v>1</v>
      </c>
    </row>
    <row r="977" spans="1:20" ht="72.5" x14ac:dyDescent="0.35">
      <c r="A977" s="9">
        <v>1239</v>
      </c>
      <c r="B977" s="9">
        <v>1504</v>
      </c>
      <c r="C977" s="9">
        <v>1413</v>
      </c>
      <c r="D977" s="9">
        <v>23317</v>
      </c>
      <c r="E977" s="9" t="s">
        <v>1205</v>
      </c>
      <c r="F977" s="9" t="s">
        <v>12</v>
      </c>
      <c r="G977" s="9" t="s">
        <v>13</v>
      </c>
      <c r="H977" s="9" t="s">
        <v>995</v>
      </c>
      <c r="I977" s="10">
        <v>41352</v>
      </c>
      <c r="J977" s="9"/>
      <c r="K977" s="9" t="s">
        <v>1165</v>
      </c>
      <c r="L977" s="9" t="s">
        <v>427</v>
      </c>
      <c r="M977" s="9" t="s">
        <v>428</v>
      </c>
      <c r="N977" s="9" t="s">
        <v>437</v>
      </c>
      <c r="O977" s="9" t="s">
        <v>458</v>
      </c>
      <c r="P977" s="9" t="s">
        <v>47</v>
      </c>
      <c r="Q977" s="9">
        <v>2006</v>
      </c>
      <c r="R977" s="9">
        <v>171411</v>
      </c>
      <c r="S977" s="9">
        <v>171411</v>
      </c>
      <c r="T977" s="9" t="b">
        <v>1</v>
      </c>
    </row>
    <row r="978" spans="1:20" ht="72.5" x14ac:dyDescent="0.35">
      <c r="A978" s="9">
        <v>1241</v>
      </c>
      <c r="B978" s="9">
        <v>1551</v>
      </c>
      <c r="C978" s="9">
        <v>1414</v>
      </c>
      <c r="D978" s="9">
        <v>23336</v>
      </c>
      <c r="E978" s="9" t="s">
        <v>1205</v>
      </c>
      <c r="F978" s="9" t="s">
        <v>12</v>
      </c>
      <c r="G978" s="9" t="s">
        <v>13</v>
      </c>
      <c r="H978" s="9" t="s">
        <v>995</v>
      </c>
      <c r="I978" s="10">
        <v>41352</v>
      </c>
      <c r="J978" s="9"/>
      <c r="K978" s="9" t="s">
        <v>1165</v>
      </c>
      <c r="L978" s="9" t="s">
        <v>427</v>
      </c>
      <c r="M978" s="9" t="s">
        <v>428</v>
      </c>
      <c r="N978" s="9" t="s">
        <v>437</v>
      </c>
      <c r="O978" s="9" t="s">
        <v>458</v>
      </c>
      <c r="P978" s="9" t="s">
        <v>47</v>
      </c>
      <c r="Q978" s="9">
        <v>2007</v>
      </c>
      <c r="R978" s="9">
        <v>379185</v>
      </c>
      <c r="S978" s="9">
        <v>379185</v>
      </c>
      <c r="T978" s="9" t="b">
        <v>1</v>
      </c>
    </row>
    <row r="979" spans="1:20" ht="72.5" x14ac:dyDescent="0.35">
      <c r="A979" s="9">
        <v>1242</v>
      </c>
      <c r="B979" s="9">
        <v>1552</v>
      </c>
      <c r="C979" s="9">
        <v>1415</v>
      </c>
      <c r="D979" s="9">
        <v>23499</v>
      </c>
      <c r="E979" s="9" t="s">
        <v>1205</v>
      </c>
      <c r="F979" s="9" t="s">
        <v>12</v>
      </c>
      <c r="G979" s="9" t="s">
        <v>13</v>
      </c>
      <c r="H979" s="9" t="s">
        <v>995</v>
      </c>
      <c r="I979" s="10">
        <v>41352</v>
      </c>
      <c r="J979" s="9"/>
      <c r="K979" s="9" t="s">
        <v>1165</v>
      </c>
      <c r="L979" s="9" t="s">
        <v>427</v>
      </c>
      <c r="M979" s="9" t="s">
        <v>428</v>
      </c>
      <c r="N979" s="9" t="s">
        <v>437</v>
      </c>
      <c r="O979" s="9" t="s">
        <v>458</v>
      </c>
      <c r="P979" s="9" t="s">
        <v>47</v>
      </c>
      <c r="Q979" s="9">
        <v>2006</v>
      </c>
      <c r="R979" s="9">
        <v>229898</v>
      </c>
      <c r="S979" s="9">
        <v>229898</v>
      </c>
      <c r="T979" s="9" t="b">
        <v>1</v>
      </c>
    </row>
    <row r="980" spans="1:20" ht="72.5" x14ac:dyDescent="0.35">
      <c r="A980" s="9">
        <v>1243</v>
      </c>
      <c r="B980" s="9">
        <v>1553</v>
      </c>
      <c r="C980" s="9">
        <v>1416</v>
      </c>
      <c r="D980" s="9">
        <v>23334</v>
      </c>
      <c r="E980" s="9" t="s">
        <v>1205</v>
      </c>
      <c r="F980" s="9" t="s">
        <v>12</v>
      </c>
      <c r="G980" s="9" t="s">
        <v>13</v>
      </c>
      <c r="H980" s="9" t="s">
        <v>995</v>
      </c>
      <c r="I980" s="10">
        <v>41352</v>
      </c>
      <c r="J980" s="9"/>
      <c r="K980" s="9" t="s">
        <v>1165</v>
      </c>
      <c r="L980" s="9" t="s">
        <v>427</v>
      </c>
      <c r="M980" s="9" t="s">
        <v>428</v>
      </c>
      <c r="N980" s="9" t="s">
        <v>437</v>
      </c>
      <c r="O980" s="9" t="s">
        <v>458</v>
      </c>
      <c r="P980" s="9" t="s">
        <v>47</v>
      </c>
      <c r="Q980" s="9">
        <v>2008</v>
      </c>
      <c r="R980" s="9">
        <v>256177</v>
      </c>
      <c r="S980" s="9">
        <v>256177</v>
      </c>
      <c r="T980" s="9" t="b">
        <v>1</v>
      </c>
    </row>
    <row r="981" spans="1:20" ht="72.5" x14ac:dyDescent="0.35">
      <c r="A981" s="9">
        <v>1244</v>
      </c>
      <c r="B981" s="9">
        <v>1554</v>
      </c>
      <c r="C981" s="9">
        <v>1417</v>
      </c>
      <c r="D981" s="9">
        <v>23496</v>
      </c>
      <c r="E981" s="9" t="s">
        <v>1205</v>
      </c>
      <c r="F981" s="9" t="s">
        <v>12</v>
      </c>
      <c r="G981" s="9" t="s">
        <v>13</v>
      </c>
      <c r="H981" s="9" t="s">
        <v>995</v>
      </c>
      <c r="I981" s="10">
        <v>41352</v>
      </c>
      <c r="J981" s="9"/>
      <c r="K981" s="9" t="s">
        <v>1165</v>
      </c>
      <c r="L981" s="9" t="s">
        <v>427</v>
      </c>
      <c r="M981" s="9" t="s">
        <v>428</v>
      </c>
      <c r="N981" s="9" t="s">
        <v>437</v>
      </c>
      <c r="O981" s="9" t="s">
        <v>458</v>
      </c>
      <c r="P981" s="9" t="s">
        <v>47</v>
      </c>
      <c r="Q981" s="9">
        <v>2007</v>
      </c>
      <c r="R981" s="9">
        <v>237759</v>
      </c>
      <c r="S981" s="9">
        <v>237759</v>
      </c>
      <c r="T981" s="9" t="b">
        <v>1</v>
      </c>
    </row>
    <row r="982" spans="1:20" ht="72.5" x14ac:dyDescent="0.35">
      <c r="A982" s="9">
        <v>1245</v>
      </c>
      <c r="B982" s="9">
        <v>1555</v>
      </c>
      <c r="C982" s="9">
        <v>1418</v>
      </c>
      <c r="D982" s="9">
        <v>23502</v>
      </c>
      <c r="E982" s="9" t="s">
        <v>1205</v>
      </c>
      <c r="F982" s="9" t="s">
        <v>12</v>
      </c>
      <c r="G982" s="9" t="s">
        <v>13</v>
      </c>
      <c r="H982" s="9" t="s">
        <v>995</v>
      </c>
      <c r="I982" s="10">
        <v>41352</v>
      </c>
      <c r="J982" s="9"/>
      <c r="K982" s="9" t="s">
        <v>1165</v>
      </c>
      <c r="L982" s="9" t="s">
        <v>427</v>
      </c>
      <c r="M982" s="9" t="s">
        <v>428</v>
      </c>
      <c r="N982" s="9" t="s">
        <v>437</v>
      </c>
      <c r="O982" s="9" t="s">
        <v>458</v>
      </c>
      <c r="P982" s="9" t="s">
        <v>47</v>
      </c>
      <c r="Q982" s="9">
        <v>2008</v>
      </c>
      <c r="R982" s="9">
        <v>226087</v>
      </c>
      <c r="S982" s="9">
        <v>226087</v>
      </c>
      <c r="T982" s="9" t="b">
        <v>1</v>
      </c>
    </row>
    <row r="983" spans="1:20" ht="72.5" x14ac:dyDescent="0.35">
      <c r="A983" s="9">
        <v>1246</v>
      </c>
      <c r="B983" s="9">
        <v>1556</v>
      </c>
      <c r="C983" s="9">
        <v>1419</v>
      </c>
      <c r="D983" s="9">
        <v>23545</v>
      </c>
      <c r="E983" s="9" t="s">
        <v>1205</v>
      </c>
      <c r="F983" s="9" t="s">
        <v>12</v>
      </c>
      <c r="G983" s="9" t="s">
        <v>13</v>
      </c>
      <c r="H983" s="9" t="s">
        <v>995</v>
      </c>
      <c r="I983" s="10">
        <v>41352</v>
      </c>
      <c r="J983" s="9"/>
      <c r="K983" s="9" t="s">
        <v>1165</v>
      </c>
      <c r="L983" s="9" t="s">
        <v>427</v>
      </c>
      <c r="M983" s="9" t="s">
        <v>428</v>
      </c>
      <c r="N983" s="9" t="s">
        <v>437</v>
      </c>
      <c r="O983" s="9" t="s">
        <v>458</v>
      </c>
      <c r="P983" s="9" t="s">
        <v>47</v>
      </c>
      <c r="Q983" s="9">
        <v>2015</v>
      </c>
      <c r="R983" s="9">
        <v>135104</v>
      </c>
      <c r="S983" s="9">
        <v>135104</v>
      </c>
      <c r="T983" s="9" t="b">
        <v>1</v>
      </c>
    </row>
    <row r="984" spans="1:20" ht="72.5" x14ac:dyDescent="0.35">
      <c r="A984" s="9">
        <v>1247</v>
      </c>
      <c r="B984" s="9">
        <v>1558</v>
      </c>
      <c r="C984" s="9">
        <v>1420</v>
      </c>
      <c r="D984" s="9">
        <v>23418</v>
      </c>
      <c r="E984" s="9" t="s">
        <v>1205</v>
      </c>
      <c r="F984" s="9" t="s">
        <v>12</v>
      </c>
      <c r="G984" s="9" t="s">
        <v>13</v>
      </c>
      <c r="H984" s="9" t="s">
        <v>995</v>
      </c>
      <c r="I984" s="10">
        <v>41352</v>
      </c>
      <c r="J984" s="9"/>
      <c r="K984" s="9" t="s">
        <v>1165</v>
      </c>
      <c r="L984" s="9" t="s">
        <v>427</v>
      </c>
      <c r="M984" s="9" t="s">
        <v>428</v>
      </c>
      <c r="N984" s="9" t="s">
        <v>437</v>
      </c>
      <c r="O984" s="9" t="s">
        <v>458</v>
      </c>
      <c r="P984" s="9" t="s">
        <v>47</v>
      </c>
      <c r="Q984" s="9">
        <v>2015</v>
      </c>
      <c r="R984" s="9">
        <v>122545</v>
      </c>
      <c r="S984" s="9">
        <v>122545</v>
      </c>
      <c r="T984" s="9" t="b">
        <v>1</v>
      </c>
    </row>
    <row r="985" spans="1:20" ht="72.5" x14ac:dyDescent="0.35">
      <c r="A985" s="9">
        <v>1248</v>
      </c>
      <c r="B985" s="9">
        <v>1561</v>
      </c>
      <c r="C985" s="9">
        <v>1421</v>
      </c>
      <c r="D985" s="9">
        <v>23506</v>
      </c>
      <c r="E985" s="9" t="s">
        <v>1205</v>
      </c>
      <c r="F985" s="9" t="s">
        <v>12</v>
      </c>
      <c r="G985" s="9" t="s">
        <v>13</v>
      </c>
      <c r="H985" s="9" t="s">
        <v>995</v>
      </c>
      <c r="I985" s="10">
        <v>41352</v>
      </c>
      <c r="J985" s="9"/>
      <c r="K985" s="9" t="s">
        <v>1165</v>
      </c>
      <c r="L985" s="9" t="s">
        <v>427</v>
      </c>
      <c r="M985" s="9" t="s">
        <v>428</v>
      </c>
      <c r="N985" s="9" t="s">
        <v>437</v>
      </c>
      <c r="O985" s="9" t="s">
        <v>458</v>
      </c>
      <c r="P985" s="9" t="s">
        <v>47</v>
      </c>
      <c r="Q985" s="9">
        <v>2009</v>
      </c>
      <c r="R985" s="9">
        <v>345820</v>
      </c>
      <c r="S985" s="9">
        <v>345820</v>
      </c>
      <c r="T985" s="9" t="b">
        <v>1</v>
      </c>
    </row>
    <row r="986" spans="1:20" ht="72.5" x14ac:dyDescent="0.35">
      <c r="A986" s="9">
        <v>1249</v>
      </c>
      <c r="B986" s="9">
        <v>1610</v>
      </c>
      <c r="C986" s="9">
        <v>1422</v>
      </c>
      <c r="D986" s="9">
        <v>61628</v>
      </c>
      <c r="E986" s="9" t="s">
        <v>1205</v>
      </c>
      <c r="F986" s="9" t="s">
        <v>12</v>
      </c>
      <c r="G986" s="9" t="s">
        <v>13</v>
      </c>
      <c r="H986" s="9" t="s">
        <v>995</v>
      </c>
      <c r="I986" s="10">
        <v>41352</v>
      </c>
      <c r="J986" s="9"/>
      <c r="K986" s="9" t="s">
        <v>1165</v>
      </c>
      <c r="L986" s="9" t="s">
        <v>427</v>
      </c>
      <c r="M986" s="9" t="s">
        <v>428</v>
      </c>
      <c r="N986" s="9" t="s">
        <v>481</v>
      </c>
      <c r="O986" s="9" t="s">
        <v>458</v>
      </c>
      <c r="P986" s="9" t="s">
        <v>47</v>
      </c>
      <c r="Q986" s="9">
        <v>2008</v>
      </c>
      <c r="R986" s="9">
        <v>224722</v>
      </c>
      <c r="S986" s="9">
        <v>224722</v>
      </c>
      <c r="T986" s="9" t="b">
        <v>1</v>
      </c>
    </row>
    <row r="987" spans="1:20" ht="58" x14ac:dyDescent="0.35">
      <c r="A987" s="9">
        <v>1250</v>
      </c>
      <c r="B987" s="9">
        <v>1642</v>
      </c>
      <c r="C987" s="9">
        <v>1423</v>
      </c>
      <c r="D987" s="9">
        <v>23385</v>
      </c>
      <c r="E987" s="9" t="s">
        <v>1205</v>
      </c>
      <c r="F987" s="9" t="s">
        <v>12</v>
      </c>
      <c r="G987" s="9" t="s">
        <v>13</v>
      </c>
      <c r="H987" s="9" t="s">
        <v>995</v>
      </c>
      <c r="I987" s="10">
        <v>41352</v>
      </c>
      <c r="J987" s="9"/>
      <c r="K987" s="9" t="s">
        <v>1165</v>
      </c>
      <c r="L987" s="9" t="s">
        <v>427</v>
      </c>
      <c r="M987" s="9" t="s">
        <v>428</v>
      </c>
      <c r="N987" s="9" t="s">
        <v>462</v>
      </c>
      <c r="O987" s="9" t="s">
        <v>458</v>
      </c>
      <c r="P987" s="9" t="s">
        <v>152</v>
      </c>
      <c r="Q987" s="9">
        <v>1991</v>
      </c>
      <c r="R987" s="9">
        <v>16988</v>
      </c>
      <c r="S987" s="9">
        <v>16988</v>
      </c>
      <c r="T987" s="9" t="b">
        <v>1</v>
      </c>
    </row>
    <row r="988" spans="1:20" ht="72.5" x14ac:dyDescent="0.35">
      <c r="A988" s="9">
        <v>1251</v>
      </c>
      <c r="B988" s="9">
        <v>1643</v>
      </c>
      <c r="C988" s="9">
        <v>1424</v>
      </c>
      <c r="D988" s="9">
        <v>23380</v>
      </c>
      <c r="E988" s="9" t="s">
        <v>1205</v>
      </c>
      <c r="F988" s="9" t="s">
        <v>12</v>
      </c>
      <c r="G988" s="9" t="s">
        <v>13</v>
      </c>
      <c r="H988" s="9" t="s">
        <v>995</v>
      </c>
      <c r="I988" s="10">
        <v>41352</v>
      </c>
      <c r="J988" s="9"/>
      <c r="K988" s="9" t="s">
        <v>1165</v>
      </c>
      <c r="L988" s="9" t="s">
        <v>427</v>
      </c>
      <c r="M988" s="9" t="s">
        <v>428</v>
      </c>
      <c r="N988" s="9" t="s">
        <v>462</v>
      </c>
      <c r="O988" s="9" t="s">
        <v>458</v>
      </c>
      <c r="P988" s="9" t="s">
        <v>47</v>
      </c>
      <c r="Q988" s="9">
        <v>1991</v>
      </c>
      <c r="R988" s="9">
        <v>16988</v>
      </c>
      <c r="S988" s="9">
        <v>16988</v>
      </c>
      <c r="T988" s="9" t="b">
        <v>1</v>
      </c>
    </row>
    <row r="989" spans="1:20" ht="72.5" x14ac:dyDescent="0.35">
      <c r="A989" s="9">
        <v>1252</v>
      </c>
      <c r="B989" s="9">
        <v>1644</v>
      </c>
      <c r="C989" s="9">
        <v>1425</v>
      </c>
      <c r="D989" s="9">
        <v>23379</v>
      </c>
      <c r="E989" s="9" t="s">
        <v>1205</v>
      </c>
      <c r="F989" s="9" t="s">
        <v>12</v>
      </c>
      <c r="G989" s="9" t="s">
        <v>13</v>
      </c>
      <c r="H989" s="9" t="s">
        <v>995</v>
      </c>
      <c r="I989" s="10">
        <v>41352</v>
      </c>
      <c r="J989" s="9"/>
      <c r="K989" s="9" t="s">
        <v>1165</v>
      </c>
      <c r="L989" s="9" t="s">
        <v>427</v>
      </c>
      <c r="M989" s="9" t="s">
        <v>428</v>
      </c>
      <c r="N989" s="9" t="s">
        <v>462</v>
      </c>
      <c r="O989" s="9" t="s">
        <v>458</v>
      </c>
      <c r="P989" s="9" t="s">
        <v>47</v>
      </c>
      <c r="Q989" s="9">
        <v>2001</v>
      </c>
      <c r="R989" s="9">
        <v>17510</v>
      </c>
      <c r="S989" s="9">
        <v>17510</v>
      </c>
      <c r="T989" s="9" t="b">
        <v>1</v>
      </c>
    </row>
    <row r="990" spans="1:20" ht="72.5" x14ac:dyDescent="0.35">
      <c r="A990" s="9">
        <v>1253</v>
      </c>
      <c r="B990" s="9">
        <v>1645</v>
      </c>
      <c r="C990" s="9">
        <v>1426</v>
      </c>
      <c r="D990" s="9">
        <v>23384</v>
      </c>
      <c r="E990" s="9" t="s">
        <v>1205</v>
      </c>
      <c r="F990" s="9" t="s">
        <v>12</v>
      </c>
      <c r="G990" s="9" t="s">
        <v>13</v>
      </c>
      <c r="H990" s="9" t="s">
        <v>995</v>
      </c>
      <c r="I990" s="10">
        <v>41352</v>
      </c>
      <c r="J990" s="9"/>
      <c r="K990" s="9" t="s">
        <v>1165</v>
      </c>
      <c r="L990" s="9" t="s">
        <v>427</v>
      </c>
      <c r="M990" s="9" t="s">
        <v>428</v>
      </c>
      <c r="N990" s="9" t="s">
        <v>462</v>
      </c>
      <c r="O990" s="9" t="s">
        <v>458</v>
      </c>
      <c r="P990" s="9" t="s">
        <v>47</v>
      </c>
      <c r="Q990" s="9">
        <v>2008</v>
      </c>
      <c r="R990" s="9">
        <v>17510</v>
      </c>
      <c r="S990" s="9">
        <v>17510</v>
      </c>
      <c r="T990" s="9" t="b">
        <v>1</v>
      </c>
    </row>
    <row r="991" spans="1:20" ht="72.5" x14ac:dyDescent="0.35">
      <c r="A991" s="9">
        <v>1254</v>
      </c>
      <c r="B991" s="9">
        <v>1646</v>
      </c>
      <c r="C991" s="9">
        <v>1427</v>
      </c>
      <c r="D991" s="9">
        <v>23383</v>
      </c>
      <c r="E991" s="9" t="s">
        <v>1205</v>
      </c>
      <c r="F991" s="9" t="s">
        <v>12</v>
      </c>
      <c r="G991" s="9" t="s">
        <v>13</v>
      </c>
      <c r="H991" s="9" t="s">
        <v>995</v>
      </c>
      <c r="I991" s="10">
        <v>41352</v>
      </c>
      <c r="J991" s="9"/>
      <c r="K991" s="9" t="s">
        <v>1165</v>
      </c>
      <c r="L991" s="9" t="s">
        <v>427</v>
      </c>
      <c r="M991" s="9" t="s">
        <v>428</v>
      </c>
      <c r="N991" s="9" t="s">
        <v>462</v>
      </c>
      <c r="O991" s="9" t="s">
        <v>458</v>
      </c>
      <c r="P991" s="9" t="s">
        <v>47</v>
      </c>
      <c r="Q991" s="9">
        <v>2008</v>
      </c>
      <c r="R991" s="9">
        <v>186435</v>
      </c>
      <c r="S991" s="9">
        <v>186435</v>
      </c>
      <c r="T991" s="9" t="b">
        <v>1</v>
      </c>
    </row>
    <row r="992" spans="1:20" ht="72.5" x14ac:dyDescent="0.35">
      <c r="A992" s="9">
        <v>1255</v>
      </c>
      <c r="B992" s="9">
        <v>1647</v>
      </c>
      <c r="C992" s="9">
        <v>1428</v>
      </c>
      <c r="D992" s="9">
        <v>23378</v>
      </c>
      <c r="E992" s="9" t="s">
        <v>1205</v>
      </c>
      <c r="F992" s="9" t="s">
        <v>12</v>
      </c>
      <c r="G992" s="9" t="s">
        <v>13</v>
      </c>
      <c r="H992" s="9" t="s">
        <v>995</v>
      </c>
      <c r="I992" s="10">
        <v>41352</v>
      </c>
      <c r="J992" s="9"/>
      <c r="K992" s="9" t="s">
        <v>1165</v>
      </c>
      <c r="L992" s="9" t="s">
        <v>427</v>
      </c>
      <c r="M992" s="9" t="s">
        <v>428</v>
      </c>
      <c r="N992" s="9" t="s">
        <v>462</v>
      </c>
      <c r="O992" s="9" t="s">
        <v>458</v>
      </c>
      <c r="P992" s="9" t="s">
        <v>47</v>
      </c>
      <c r="Q992" s="9">
        <v>2008</v>
      </c>
      <c r="R992" s="9">
        <v>23918</v>
      </c>
      <c r="S992" s="9">
        <v>23918</v>
      </c>
      <c r="T992" s="9" t="b">
        <v>1</v>
      </c>
    </row>
    <row r="993" spans="1:20" ht="58" x14ac:dyDescent="0.35">
      <c r="A993" s="9">
        <v>1256</v>
      </c>
      <c r="B993" s="9">
        <v>1648</v>
      </c>
      <c r="C993" s="9">
        <v>1429</v>
      </c>
      <c r="D993" s="9">
        <v>23377</v>
      </c>
      <c r="E993" s="9" t="s">
        <v>1205</v>
      </c>
      <c r="F993" s="9" t="s">
        <v>12</v>
      </c>
      <c r="G993" s="9" t="s">
        <v>13</v>
      </c>
      <c r="H993" s="9" t="s">
        <v>995</v>
      </c>
      <c r="I993" s="10">
        <v>41352</v>
      </c>
      <c r="J993" s="9"/>
      <c r="K993" s="9" t="s">
        <v>1165</v>
      </c>
      <c r="L993" s="9" t="s">
        <v>427</v>
      </c>
      <c r="M993" s="9" t="s">
        <v>428</v>
      </c>
      <c r="N993" s="9" t="s">
        <v>462</v>
      </c>
      <c r="O993" s="9" t="s">
        <v>458</v>
      </c>
      <c r="P993" s="9" t="s">
        <v>152</v>
      </c>
      <c r="Q993" s="9">
        <v>2009</v>
      </c>
      <c r="R993" s="9">
        <v>154290</v>
      </c>
      <c r="S993" s="9">
        <v>154290</v>
      </c>
      <c r="T993" s="9" t="b">
        <v>1</v>
      </c>
    </row>
    <row r="994" spans="1:20" ht="72.5" x14ac:dyDescent="0.35">
      <c r="A994" s="9">
        <v>1257</v>
      </c>
      <c r="B994" s="9">
        <v>1649</v>
      </c>
      <c r="C994" s="9">
        <v>1430</v>
      </c>
      <c r="D994" s="9">
        <v>61627</v>
      </c>
      <c r="E994" s="9" t="s">
        <v>1205</v>
      </c>
      <c r="F994" s="9" t="s">
        <v>12</v>
      </c>
      <c r="G994" s="9" t="s">
        <v>13</v>
      </c>
      <c r="H994" s="9" t="s">
        <v>995</v>
      </c>
      <c r="I994" s="10">
        <v>41352</v>
      </c>
      <c r="J994" s="9"/>
      <c r="K994" s="9" t="s">
        <v>1165</v>
      </c>
      <c r="L994" s="9" t="s">
        <v>427</v>
      </c>
      <c r="M994" s="9" t="s">
        <v>428</v>
      </c>
      <c r="N994" s="9" t="s">
        <v>462</v>
      </c>
      <c r="O994" s="9" t="s">
        <v>458</v>
      </c>
      <c r="P994" s="9" t="s">
        <v>47</v>
      </c>
      <c r="Q994" s="9">
        <v>2009</v>
      </c>
      <c r="R994" s="9">
        <v>56996</v>
      </c>
      <c r="S994" s="9">
        <v>56996</v>
      </c>
      <c r="T994" s="9" t="b">
        <v>1</v>
      </c>
    </row>
    <row r="995" spans="1:20" ht="58" x14ac:dyDescent="0.35">
      <c r="A995" s="9">
        <v>1275</v>
      </c>
      <c r="B995" s="9">
        <v>1563</v>
      </c>
      <c r="C995" s="9">
        <v>1453</v>
      </c>
      <c r="D995" s="9">
        <v>23318</v>
      </c>
      <c r="E995" s="9" t="s">
        <v>1205</v>
      </c>
      <c r="F995" s="9" t="s">
        <v>12</v>
      </c>
      <c r="G995" s="9" t="s">
        <v>13</v>
      </c>
      <c r="H995" s="9" t="s">
        <v>1035</v>
      </c>
      <c r="I995" s="10">
        <v>42747</v>
      </c>
      <c r="J995" s="9"/>
      <c r="K995" s="9" t="s">
        <v>1165</v>
      </c>
      <c r="L995" s="9" t="s">
        <v>427</v>
      </c>
      <c r="M995" s="9" t="s">
        <v>428</v>
      </c>
      <c r="N995" s="9" t="s">
        <v>438</v>
      </c>
      <c r="O995" s="9" t="s">
        <v>439</v>
      </c>
      <c r="P995" s="9" t="s">
        <v>152</v>
      </c>
      <c r="Q995" s="9">
        <v>2014</v>
      </c>
      <c r="R995" s="9">
        <v>190617</v>
      </c>
      <c r="S995" s="9">
        <v>190617</v>
      </c>
      <c r="T995" s="9" t="b">
        <v>1</v>
      </c>
    </row>
    <row r="996" spans="1:20" ht="58" x14ac:dyDescent="0.35">
      <c r="A996" s="9">
        <v>1316</v>
      </c>
      <c r="B996" s="9">
        <v>1505</v>
      </c>
      <c r="C996" s="9">
        <v>1493</v>
      </c>
      <c r="D996" s="9">
        <v>23433</v>
      </c>
      <c r="E996" s="9" t="s">
        <v>1205</v>
      </c>
      <c r="F996" s="9" t="s">
        <v>12</v>
      </c>
      <c r="G996" s="9" t="s">
        <v>13</v>
      </c>
      <c r="H996" s="9" t="s">
        <v>995</v>
      </c>
      <c r="I996" s="10">
        <v>41352</v>
      </c>
      <c r="J996" s="9"/>
      <c r="K996" s="9" t="s">
        <v>1165</v>
      </c>
      <c r="L996" s="9" t="s">
        <v>427</v>
      </c>
      <c r="M996" s="9" t="s">
        <v>428</v>
      </c>
      <c r="N996" s="9" t="s">
        <v>453</v>
      </c>
      <c r="O996" s="9" t="s">
        <v>454</v>
      </c>
      <c r="P996" s="9" t="s">
        <v>152</v>
      </c>
      <c r="Q996" s="9">
        <v>2000</v>
      </c>
      <c r="R996" s="9">
        <v>107435</v>
      </c>
      <c r="S996" s="9">
        <v>107435</v>
      </c>
      <c r="T996" s="9" t="b">
        <v>1</v>
      </c>
    </row>
    <row r="997" spans="1:20" ht="58" x14ac:dyDescent="0.35">
      <c r="A997" s="9">
        <v>1317</v>
      </c>
      <c r="B997" s="9">
        <v>1488</v>
      </c>
      <c r="C997" s="9">
        <v>1495</v>
      </c>
      <c r="D997" s="9">
        <v>23345</v>
      </c>
      <c r="E997" s="9" t="s">
        <v>1205</v>
      </c>
      <c r="F997" s="9" t="s">
        <v>12</v>
      </c>
      <c r="G997" s="9" t="s">
        <v>13</v>
      </c>
      <c r="H997" s="9" t="s">
        <v>974</v>
      </c>
      <c r="I997" s="10">
        <v>43076</v>
      </c>
      <c r="J997" s="9"/>
      <c r="K997" s="9" t="s">
        <v>1165</v>
      </c>
      <c r="L997" s="9" t="s">
        <v>427</v>
      </c>
      <c r="M997" s="9" t="s">
        <v>428</v>
      </c>
      <c r="N997" s="9" t="s">
        <v>447</v>
      </c>
      <c r="O997" s="9" t="s">
        <v>451</v>
      </c>
      <c r="P997" s="9" t="s">
        <v>152</v>
      </c>
      <c r="Q997" s="9">
        <v>2014</v>
      </c>
      <c r="R997" s="9">
        <v>135431</v>
      </c>
      <c r="S997" s="9">
        <v>130769</v>
      </c>
      <c r="T997" s="9" t="b">
        <v>1</v>
      </c>
    </row>
    <row r="998" spans="1:20" ht="58" x14ac:dyDescent="0.35">
      <c r="A998" s="9">
        <v>1319</v>
      </c>
      <c r="B998" s="9">
        <v>1510</v>
      </c>
      <c r="C998" s="9">
        <v>1496</v>
      </c>
      <c r="D998" s="9">
        <v>23480</v>
      </c>
      <c r="E998" s="9" t="s">
        <v>1205</v>
      </c>
      <c r="F998" s="9" t="s">
        <v>12</v>
      </c>
      <c r="G998" s="9" t="s">
        <v>13</v>
      </c>
      <c r="H998" s="9" t="s">
        <v>1035</v>
      </c>
      <c r="I998" s="10">
        <v>42747</v>
      </c>
      <c r="J998" s="9"/>
      <c r="K998" s="9" t="s">
        <v>1165</v>
      </c>
      <c r="L998" s="9" t="s">
        <v>427</v>
      </c>
      <c r="M998" s="9" t="s">
        <v>428</v>
      </c>
      <c r="N998" s="9" t="s">
        <v>438</v>
      </c>
      <c r="O998" s="9" t="s">
        <v>439</v>
      </c>
      <c r="P998" s="9" t="s">
        <v>152</v>
      </c>
      <c r="Q998" s="9">
        <v>2011</v>
      </c>
      <c r="R998" s="9">
        <v>55536</v>
      </c>
      <c r="S998" s="9">
        <v>55536</v>
      </c>
      <c r="T998" s="9" t="b">
        <v>1</v>
      </c>
    </row>
    <row r="999" spans="1:20" ht="58" x14ac:dyDescent="0.35">
      <c r="A999" s="9">
        <v>1320</v>
      </c>
      <c r="B999" s="9">
        <v>1518</v>
      </c>
      <c r="C999" s="9">
        <v>1497</v>
      </c>
      <c r="D999" s="9">
        <v>11488729</v>
      </c>
      <c r="E999" s="9" t="s">
        <v>1205</v>
      </c>
      <c r="F999" s="9" t="s">
        <v>12</v>
      </c>
      <c r="G999" s="9" t="s">
        <v>13</v>
      </c>
      <c r="H999" s="9" t="s">
        <v>1035</v>
      </c>
      <c r="I999" s="10">
        <v>42747</v>
      </c>
      <c r="J999" s="9"/>
      <c r="K999" s="9" t="s">
        <v>1165</v>
      </c>
      <c r="L999" s="9" t="s">
        <v>427</v>
      </c>
      <c r="M999" s="9" t="s">
        <v>428</v>
      </c>
      <c r="N999" s="9" t="s">
        <v>438</v>
      </c>
      <c r="O999" s="9" t="s">
        <v>439</v>
      </c>
      <c r="P999" s="9" t="s">
        <v>152</v>
      </c>
      <c r="Q999" s="9">
        <v>2009</v>
      </c>
      <c r="R999" s="9">
        <v>20332</v>
      </c>
      <c r="S999" s="9">
        <v>20332</v>
      </c>
      <c r="T999" s="9" t="b">
        <v>1</v>
      </c>
    </row>
    <row r="1000" spans="1:20" ht="58" x14ac:dyDescent="0.35">
      <c r="A1000" s="9">
        <v>1321</v>
      </c>
      <c r="B1000" s="9">
        <v>1522</v>
      </c>
      <c r="C1000" s="9">
        <v>1165</v>
      </c>
      <c r="D1000" s="9">
        <v>21093</v>
      </c>
      <c r="E1000" s="9" t="s">
        <v>1205</v>
      </c>
      <c r="F1000" s="9" t="s">
        <v>12</v>
      </c>
      <c r="G1000" s="9" t="s">
        <v>13</v>
      </c>
      <c r="H1000" s="9" t="s">
        <v>1035</v>
      </c>
      <c r="I1000" s="10">
        <v>42747</v>
      </c>
      <c r="J1000" s="9"/>
      <c r="K1000" s="9" t="s">
        <v>1165</v>
      </c>
      <c r="L1000" s="9" t="s">
        <v>427</v>
      </c>
      <c r="M1000" s="9" t="s">
        <v>428</v>
      </c>
      <c r="N1000" s="9" t="s">
        <v>438</v>
      </c>
      <c r="O1000" s="9" t="s">
        <v>439</v>
      </c>
      <c r="P1000" s="9" t="s">
        <v>152</v>
      </c>
      <c r="Q1000" s="9">
        <v>2007</v>
      </c>
      <c r="R1000" s="9">
        <v>76829</v>
      </c>
      <c r="S1000" s="9">
        <v>76829</v>
      </c>
      <c r="T1000" s="9" t="b">
        <v>1</v>
      </c>
    </row>
    <row r="1001" spans="1:20" ht="58" x14ac:dyDescent="0.35">
      <c r="A1001" s="9">
        <v>1322</v>
      </c>
      <c r="B1001" s="9">
        <v>1511</v>
      </c>
      <c r="C1001" s="9">
        <v>1498</v>
      </c>
      <c r="D1001" s="9">
        <v>11488723</v>
      </c>
      <c r="E1001" s="9" t="s">
        <v>1204</v>
      </c>
      <c r="F1001" s="9" t="s">
        <v>12</v>
      </c>
      <c r="G1001" s="9" t="s">
        <v>13</v>
      </c>
      <c r="H1001" s="9" t="s">
        <v>1035</v>
      </c>
      <c r="I1001" s="10">
        <v>42747</v>
      </c>
      <c r="J1001" s="9"/>
      <c r="K1001" s="9" t="s">
        <v>1165</v>
      </c>
      <c r="L1001" s="9" t="s">
        <v>427</v>
      </c>
      <c r="M1001" s="9" t="s">
        <v>428</v>
      </c>
      <c r="N1001" s="9" t="s">
        <v>438</v>
      </c>
      <c r="O1001" s="9" t="s">
        <v>439</v>
      </c>
      <c r="P1001" s="9" t="s">
        <v>152</v>
      </c>
      <c r="Q1001" s="9">
        <v>2008</v>
      </c>
      <c r="R1001" s="9">
        <v>81608</v>
      </c>
      <c r="S1001" s="9">
        <v>114427</v>
      </c>
      <c r="T1001" s="9" t="b">
        <v>1</v>
      </c>
    </row>
    <row r="1002" spans="1:20" ht="58" x14ac:dyDescent="0.35">
      <c r="A1002" s="9">
        <v>1323</v>
      </c>
      <c r="B1002" s="9">
        <v>1512</v>
      </c>
      <c r="C1002" s="9">
        <v>1499</v>
      </c>
      <c r="D1002" s="9">
        <v>23427</v>
      </c>
      <c r="E1002" s="9" t="s">
        <v>1205</v>
      </c>
      <c r="F1002" s="9" t="s">
        <v>12</v>
      </c>
      <c r="G1002" s="9" t="s">
        <v>13</v>
      </c>
      <c r="H1002" s="9" t="s">
        <v>1035</v>
      </c>
      <c r="I1002" s="10">
        <v>42747</v>
      </c>
      <c r="J1002" s="9"/>
      <c r="K1002" s="9" t="s">
        <v>1165</v>
      </c>
      <c r="L1002" s="9" t="s">
        <v>427</v>
      </c>
      <c r="M1002" s="9" t="s">
        <v>428</v>
      </c>
      <c r="N1002" s="9" t="s">
        <v>438</v>
      </c>
      <c r="O1002" s="9" t="s">
        <v>439</v>
      </c>
      <c r="P1002" s="9" t="s">
        <v>152</v>
      </c>
      <c r="Q1002" s="9">
        <v>2008</v>
      </c>
      <c r="R1002" s="9">
        <v>33249</v>
      </c>
      <c r="S1002" s="9">
        <v>33249</v>
      </c>
      <c r="T1002" s="9" t="b">
        <v>1</v>
      </c>
    </row>
    <row r="1003" spans="1:20" ht="72.5" x14ac:dyDescent="0.35">
      <c r="A1003" s="9">
        <v>1361</v>
      </c>
      <c r="B1003" s="9">
        <v>1453</v>
      </c>
      <c r="C1003" s="9">
        <v>1513</v>
      </c>
      <c r="D1003" s="9">
        <v>23309</v>
      </c>
      <c r="E1003" s="9" t="s">
        <v>1205</v>
      </c>
      <c r="F1003" s="9" t="s">
        <v>12</v>
      </c>
      <c r="G1003" s="9" t="s">
        <v>13</v>
      </c>
      <c r="H1003" s="9" t="s">
        <v>974</v>
      </c>
      <c r="I1003" s="10">
        <v>42962</v>
      </c>
      <c r="J1003" s="9"/>
      <c r="K1003" s="9" t="s">
        <v>1165</v>
      </c>
      <c r="L1003" s="9" t="s">
        <v>427</v>
      </c>
      <c r="M1003" s="9" t="s">
        <v>428</v>
      </c>
      <c r="N1003" s="9" t="s">
        <v>441</v>
      </c>
      <c r="O1003" s="9" t="s">
        <v>430</v>
      </c>
      <c r="P1003" s="9" t="s">
        <v>47</v>
      </c>
      <c r="Q1003" s="9">
        <v>2008</v>
      </c>
      <c r="R1003" s="9">
        <v>181974</v>
      </c>
      <c r="S1003" s="9">
        <v>181974</v>
      </c>
      <c r="T1003" s="9" t="b">
        <v>1</v>
      </c>
    </row>
    <row r="1004" spans="1:20" ht="72.5" x14ac:dyDescent="0.35">
      <c r="A1004" s="9">
        <v>1361</v>
      </c>
      <c r="B1004" s="9">
        <v>1496</v>
      </c>
      <c r="C1004" s="9">
        <v>1514</v>
      </c>
      <c r="D1004" s="9">
        <v>23423</v>
      </c>
      <c r="E1004" s="9" t="s">
        <v>1205</v>
      </c>
      <c r="F1004" s="9" t="s">
        <v>12</v>
      </c>
      <c r="G1004" s="9" t="s">
        <v>13</v>
      </c>
      <c r="H1004" s="9" t="s">
        <v>974</v>
      </c>
      <c r="I1004" s="10">
        <v>42962</v>
      </c>
      <c r="J1004" s="9"/>
      <c r="K1004" s="9" t="s">
        <v>1165</v>
      </c>
      <c r="L1004" s="9" t="s">
        <v>427</v>
      </c>
      <c r="M1004" s="9" t="s">
        <v>428</v>
      </c>
      <c r="N1004" s="9" t="s">
        <v>441</v>
      </c>
      <c r="O1004" s="9" t="s">
        <v>430</v>
      </c>
      <c r="P1004" s="9" t="s">
        <v>47</v>
      </c>
      <c r="Q1004" s="9">
        <v>2008</v>
      </c>
      <c r="R1004" s="9">
        <v>240980</v>
      </c>
      <c r="S1004" s="9">
        <v>240980</v>
      </c>
      <c r="T1004" s="9" t="b">
        <v>1</v>
      </c>
    </row>
    <row r="1005" spans="1:20" ht="72.5" x14ac:dyDescent="0.35">
      <c r="A1005" s="9">
        <v>1409</v>
      </c>
      <c r="B1005" s="9">
        <v>1530</v>
      </c>
      <c r="C1005" s="9">
        <v>1558</v>
      </c>
      <c r="D1005" s="9">
        <v>23439</v>
      </c>
      <c r="E1005" s="9" t="s">
        <v>1205</v>
      </c>
      <c r="F1005" s="9" t="s">
        <v>12</v>
      </c>
      <c r="G1005" s="9" t="s">
        <v>13</v>
      </c>
      <c r="H1005" s="9" t="s">
        <v>960</v>
      </c>
      <c r="I1005" s="10">
        <v>41352</v>
      </c>
      <c r="J1005" s="9"/>
      <c r="K1005" s="9" t="s">
        <v>1165</v>
      </c>
      <c r="L1005" s="9" t="s">
        <v>427</v>
      </c>
      <c r="M1005" s="9" t="s">
        <v>428</v>
      </c>
      <c r="N1005" s="9" t="s">
        <v>449</v>
      </c>
      <c r="O1005" s="9" t="s">
        <v>466</v>
      </c>
      <c r="P1005" s="9" t="s">
        <v>47</v>
      </c>
      <c r="Q1005" s="9">
        <v>1999</v>
      </c>
      <c r="R1005" s="9">
        <v>50489</v>
      </c>
      <c r="S1005" s="9">
        <v>50489</v>
      </c>
      <c r="T1005" s="9" t="b">
        <v>1</v>
      </c>
    </row>
    <row r="1006" spans="1:20" ht="58" x14ac:dyDescent="0.35">
      <c r="A1006" s="9">
        <v>1429</v>
      </c>
      <c r="B1006" s="9">
        <v>1531</v>
      </c>
      <c r="C1006" s="9">
        <v>1569</v>
      </c>
      <c r="D1006" s="9">
        <v>23358</v>
      </c>
      <c r="E1006" s="9" t="s">
        <v>1205</v>
      </c>
      <c r="F1006" s="9" t="s">
        <v>12</v>
      </c>
      <c r="G1006" s="9" t="s">
        <v>13</v>
      </c>
      <c r="H1006" s="9" t="s">
        <v>960</v>
      </c>
      <c r="I1006" s="10">
        <v>41352</v>
      </c>
      <c r="J1006" s="9"/>
      <c r="K1006" s="9" t="s">
        <v>1165</v>
      </c>
      <c r="L1006" s="9" t="s">
        <v>427</v>
      </c>
      <c r="M1006" s="9" t="s">
        <v>428</v>
      </c>
      <c r="N1006" s="9" t="s">
        <v>482</v>
      </c>
      <c r="O1006" s="9" t="s">
        <v>436</v>
      </c>
      <c r="P1006" s="9" t="s">
        <v>152</v>
      </c>
      <c r="Q1006" s="9">
        <v>2000</v>
      </c>
      <c r="R1006" s="9">
        <v>116000</v>
      </c>
      <c r="S1006" s="9">
        <v>116000</v>
      </c>
      <c r="T1006" s="9" t="b">
        <v>1</v>
      </c>
    </row>
    <row r="1007" spans="1:20" ht="58" x14ac:dyDescent="0.35">
      <c r="A1007" s="9">
        <v>1445</v>
      </c>
      <c r="B1007" s="9">
        <v>1573</v>
      </c>
      <c r="C1007" s="9">
        <v>1581</v>
      </c>
      <c r="D1007" s="9">
        <v>11488731</v>
      </c>
      <c r="E1007" s="9" t="s">
        <v>1204</v>
      </c>
      <c r="F1007" s="9" t="s">
        <v>12</v>
      </c>
      <c r="G1007" s="9" t="s">
        <v>13</v>
      </c>
      <c r="H1007" s="9" t="s">
        <v>975</v>
      </c>
      <c r="I1007" s="10">
        <v>41352</v>
      </c>
      <c r="J1007" s="9"/>
      <c r="K1007" s="9" t="s">
        <v>1165</v>
      </c>
      <c r="L1007" s="9" t="s">
        <v>427</v>
      </c>
      <c r="M1007" s="9" t="s">
        <v>428</v>
      </c>
      <c r="N1007" s="9" t="s">
        <v>447</v>
      </c>
      <c r="O1007" s="9" t="s">
        <v>451</v>
      </c>
      <c r="P1007" s="9" t="s">
        <v>152</v>
      </c>
      <c r="Q1007" s="9">
        <v>2006</v>
      </c>
      <c r="R1007" s="9">
        <v>185155</v>
      </c>
      <c r="S1007" s="9">
        <v>185155</v>
      </c>
      <c r="T1007" s="9" t="b">
        <v>1</v>
      </c>
    </row>
    <row r="1008" spans="1:20" ht="58" x14ac:dyDescent="0.35">
      <c r="A1008" s="9">
        <v>1446</v>
      </c>
      <c r="B1008" s="9">
        <v>1577</v>
      </c>
      <c r="C1008" s="9">
        <v>1582</v>
      </c>
      <c r="D1008" s="9">
        <v>11594305</v>
      </c>
      <c r="E1008" s="9" t="s">
        <v>1204</v>
      </c>
      <c r="F1008" s="9" t="s">
        <v>12</v>
      </c>
      <c r="G1008" s="9" t="s">
        <v>13</v>
      </c>
      <c r="H1008" s="9" t="s">
        <v>975</v>
      </c>
      <c r="I1008" s="10">
        <v>41352</v>
      </c>
      <c r="J1008" s="9"/>
      <c r="K1008" s="9" t="s">
        <v>1165</v>
      </c>
      <c r="L1008" s="9" t="s">
        <v>427</v>
      </c>
      <c r="M1008" s="9" t="s">
        <v>428</v>
      </c>
      <c r="N1008" s="9" t="s">
        <v>447</v>
      </c>
      <c r="O1008" s="9" t="s">
        <v>451</v>
      </c>
      <c r="P1008" s="9" t="s">
        <v>152</v>
      </c>
      <c r="Q1008" s="9">
        <v>2007</v>
      </c>
      <c r="R1008" s="9">
        <v>152444</v>
      </c>
      <c r="S1008" s="9">
        <v>152444</v>
      </c>
      <c r="T1008" s="9" t="b">
        <v>1</v>
      </c>
    </row>
    <row r="1009" spans="1:20" ht="58" x14ac:dyDescent="0.35">
      <c r="A1009" s="9">
        <v>1447</v>
      </c>
      <c r="B1009" s="9">
        <v>1581</v>
      </c>
      <c r="C1009" s="9">
        <v>1583</v>
      </c>
      <c r="D1009" s="9">
        <v>11594344</v>
      </c>
      <c r="E1009" s="9" t="s">
        <v>1204</v>
      </c>
      <c r="F1009" s="9" t="s">
        <v>12</v>
      </c>
      <c r="G1009" s="9" t="s">
        <v>13</v>
      </c>
      <c r="H1009" s="9" t="s">
        <v>975</v>
      </c>
      <c r="I1009" s="10">
        <v>41352</v>
      </c>
      <c r="J1009" s="9"/>
      <c r="K1009" s="9" t="s">
        <v>1165</v>
      </c>
      <c r="L1009" s="9" t="s">
        <v>427</v>
      </c>
      <c r="M1009" s="9" t="s">
        <v>428</v>
      </c>
      <c r="N1009" s="9" t="s">
        <v>447</v>
      </c>
      <c r="O1009" s="9" t="s">
        <v>451</v>
      </c>
      <c r="P1009" s="9" t="s">
        <v>152</v>
      </c>
      <c r="Q1009" s="9">
        <v>2007</v>
      </c>
      <c r="R1009" s="9">
        <v>122231</v>
      </c>
      <c r="S1009" s="9">
        <v>122138</v>
      </c>
      <c r="T1009" s="9" t="b">
        <v>1</v>
      </c>
    </row>
    <row r="1010" spans="1:20" ht="58" x14ac:dyDescent="0.35">
      <c r="A1010" s="9">
        <v>1448</v>
      </c>
      <c r="B1010" s="9">
        <v>1580</v>
      </c>
      <c r="C1010" s="9">
        <v>1584</v>
      </c>
      <c r="D1010" s="9">
        <v>11488733</v>
      </c>
      <c r="E1010" s="9" t="s">
        <v>1204</v>
      </c>
      <c r="F1010" s="9" t="s">
        <v>12</v>
      </c>
      <c r="G1010" s="9" t="s">
        <v>13</v>
      </c>
      <c r="H1010" s="9" t="s">
        <v>975</v>
      </c>
      <c r="I1010" s="10">
        <v>41352</v>
      </c>
      <c r="J1010" s="9"/>
      <c r="K1010" s="9" t="s">
        <v>1165</v>
      </c>
      <c r="L1010" s="9" t="s">
        <v>427</v>
      </c>
      <c r="M1010" s="9" t="s">
        <v>428</v>
      </c>
      <c r="N1010" s="9" t="s">
        <v>447</v>
      </c>
      <c r="O1010" s="9" t="s">
        <v>451</v>
      </c>
      <c r="P1010" s="9" t="s">
        <v>152</v>
      </c>
      <c r="Q1010" s="9">
        <v>2009</v>
      </c>
      <c r="R1010" s="9">
        <v>93423</v>
      </c>
      <c r="S1010" s="9">
        <v>93423</v>
      </c>
      <c r="T1010" s="9" t="b">
        <v>1</v>
      </c>
    </row>
    <row r="1011" spans="1:20" ht="58" x14ac:dyDescent="0.35">
      <c r="A1011" s="9">
        <v>1455</v>
      </c>
      <c r="B1011" s="9">
        <v>1623</v>
      </c>
      <c r="C1011" s="9">
        <v>1590</v>
      </c>
      <c r="D1011" s="9">
        <v>23391</v>
      </c>
      <c r="E1011" s="9" t="s">
        <v>1205</v>
      </c>
      <c r="F1011" s="9" t="s">
        <v>12</v>
      </c>
      <c r="G1011" s="9" t="s">
        <v>13</v>
      </c>
      <c r="H1011" s="9" t="s">
        <v>960</v>
      </c>
      <c r="I1011" s="10">
        <v>41352</v>
      </c>
      <c r="J1011" s="9"/>
      <c r="K1011" s="9" t="s">
        <v>1165</v>
      </c>
      <c r="L1011" s="9" t="s">
        <v>427</v>
      </c>
      <c r="M1011" s="9" t="s">
        <v>428</v>
      </c>
      <c r="N1011" s="9" t="s">
        <v>438</v>
      </c>
      <c r="O1011" s="9" t="s">
        <v>439</v>
      </c>
      <c r="P1011" s="9" t="s">
        <v>152</v>
      </c>
      <c r="Q1011" s="9">
        <v>1998</v>
      </c>
      <c r="R1011" s="9">
        <v>128000</v>
      </c>
      <c r="S1011" s="9">
        <v>128000</v>
      </c>
      <c r="T1011" s="9" t="b">
        <v>1</v>
      </c>
    </row>
    <row r="1012" spans="1:20" ht="58" x14ac:dyDescent="0.35">
      <c r="A1012" s="9">
        <v>1456</v>
      </c>
      <c r="B1012" s="9">
        <v>1624</v>
      </c>
      <c r="C1012" s="9">
        <v>1591</v>
      </c>
      <c r="D1012" s="9">
        <v>23392</v>
      </c>
      <c r="E1012" s="9" t="s">
        <v>1205</v>
      </c>
      <c r="F1012" s="9" t="s">
        <v>12</v>
      </c>
      <c r="G1012" s="9" t="s">
        <v>13</v>
      </c>
      <c r="H1012" s="9" t="s">
        <v>960</v>
      </c>
      <c r="I1012" s="10">
        <v>41352</v>
      </c>
      <c r="J1012" s="9"/>
      <c r="K1012" s="9" t="s">
        <v>1165</v>
      </c>
      <c r="L1012" s="9" t="s">
        <v>427</v>
      </c>
      <c r="M1012" s="9" t="s">
        <v>428</v>
      </c>
      <c r="N1012" s="9" t="s">
        <v>438</v>
      </c>
      <c r="O1012" s="9" t="s">
        <v>439</v>
      </c>
      <c r="P1012" s="9" t="s">
        <v>152</v>
      </c>
      <c r="Q1012" s="9">
        <v>2000</v>
      </c>
      <c r="R1012" s="9">
        <v>60000</v>
      </c>
      <c r="S1012" s="9">
        <v>60000</v>
      </c>
      <c r="T1012" s="9" t="b">
        <v>1</v>
      </c>
    </row>
    <row r="1013" spans="1:20" ht="58" x14ac:dyDescent="0.35">
      <c r="A1013" s="9">
        <v>1457</v>
      </c>
      <c r="B1013" s="9">
        <v>1628</v>
      </c>
      <c r="C1013" s="9">
        <v>1592</v>
      </c>
      <c r="D1013" s="9">
        <v>23394</v>
      </c>
      <c r="E1013" s="9" t="s">
        <v>1205</v>
      </c>
      <c r="F1013" s="9" t="s">
        <v>12</v>
      </c>
      <c r="G1013" s="9" t="s">
        <v>13</v>
      </c>
      <c r="H1013" s="9" t="s">
        <v>960</v>
      </c>
      <c r="I1013" s="10">
        <v>41352</v>
      </c>
      <c r="J1013" s="9"/>
      <c r="K1013" s="9" t="s">
        <v>1165</v>
      </c>
      <c r="L1013" s="9" t="s">
        <v>427</v>
      </c>
      <c r="M1013" s="9" t="s">
        <v>428</v>
      </c>
      <c r="N1013" s="9" t="s">
        <v>438</v>
      </c>
      <c r="O1013" s="9" t="s">
        <v>439</v>
      </c>
      <c r="P1013" s="9" t="s">
        <v>152</v>
      </c>
      <c r="Q1013" s="9">
        <v>2002</v>
      </c>
      <c r="R1013" s="9">
        <v>116000</v>
      </c>
      <c r="S1013" s="9">
        <v>116000</v>
      </c>
      <c r="T1013" s="9" t="b">
        <v>1</v>
      </c>
    </row>
    <row r="1014" spans="1:20" ht="72.5" x14ac:dyDescent="0.35">
      <c r="A1014" s="9">
        <v>1471</v>
      </c>
      <c r="B1014" s="9">
        <v>1660</v>
      </c>
      <c r="C1014" s="9">
        <v>1601</v>
      </c>
      <c r="D1014" s="9">
        <v>11488685</v>
      </c>
      <c r="E1014" s="9" t="s">
        <v>1204</v>
      </c>
      <c r="F1014" s="9" t="s">
        <v>12</v>
      </c>
      <c r="G1014" s="9" t="s">
        <v>13</v>
      </c>
      <c r="H1014" s="9" t="s">
        <v>1035</v>
      </c>
      <c r="I1014" s="10">
        <v>42747</v>
      </c>
      <c r="J1014" s="9"/>
      <c r="K1014" s="9" t="s">
        <v>1165</v>
      </c>
      <c r="L1014" s="9" t="s">
        <v>427</v>
      </c>
      <c r="M1014" s="9" t="s">
        <v>428</v>
      </c>
      <c r="N1014" s="9" t="s">
        <v>448</v>
      </c>
      <c r="O1014" s="9" t="s">
        <v>464</v>
      </c>
      <c r="P1014" s="9" t="s">
        <v>47</v>
      </c>
      <c r="Q1014" s="9">
        <v>2006</v>
      </c>
      <c r="R1014" s="9">
        <v>285000</v>
      </c>
      <c r="S1014" s="9">
        <v>122307</v>
      </c>
      <c r="T1014" s="9" t="b">
        <v>1</v>
      </c>
    </row>
    <row r="1015" spans="1:20" ht="58" x14ac:dyDescent="0.35">
      <c r="A1015" s="9">
        <v>1476</v>
      </c>
      <c r="B1015" s="9">
        <v>1527</v>
      </c>
      <c r="C1015" s="9">
        <v>1604</v>
      </c>
      <c r="D1015" s="9">
        <v>23330</v>
      </c>
      <c r="E1015" s="9" t="s">
        <v>1205</v>
      </c>
      <c r="F1015" s="9" t="s">
        <v>12</v>
      </c>
      <c r="G1015" s="9" t="s">
        <v>13</v>
      </c>
      <c r="H1015" s="9" t="s">
        <v>995</v>
      </c>
      <c r="I1015" s="10">
        <v>41352</v>
      </c>
      <c r="J1015" s="9"/>
      <c r="K1015" s="9" t="s">
        <v>1165</v>
      </c>
      <c r="L1015" s="9" t="s">
        <v>427</v>
      </c>
      <c r="M1015" s="9" t="s">
        <v>428</v>
      </c>
      <c r="N1015" s="9" t="s">
        <v>453</v>
      </c>
      <c r="O1015" s="9" t="s">
        <v>454</v>
      </c>
      <c r="P1015" s="9" t="s">
        <v>152</v>
      </c>
      <c r="Q1015" s="9">
        <v>2001</v>
      </c>
      <c r="R1015" s="9">
        <v>220877</v>
      </c>
      <c r="S1015" s="9">
        <v>220877</v>
      </c>
      <c r="T1015" s="9" t="b">
        <v>1</v>
      </c>
    </row>
    <row r="1016" spans="1:20" ht="58" x14ac:dyDescent="0.35">
      <c r="A1016" s="9">
        <v>1505</v>
      </c>
      <c r="B1016" s="9">
        <v>1627</v>
      </c>
      <c r="C1016" s="9">
        <v>1627</v>
      </c>
      <c r="D1016" s="9">
        <v>23422</v>
      </c>
      <c r="E1016" s="9" t="s">
        <v>1205</v>
      </c>
      <c r="F1016" s="9" t="s">
        <v>12</v>
      </c>
      <c r="G1016" s="9" t="s">
        <v>13</v>
      </c>
      <c r="H1016" s="9" t="s">
        <v>960</v>
      </c>
      <c r="I1016" s="10">
        <v>41352</v>
      </c>
      <c r="J1016" s="9"/>
      <c r="K1016" s="9" t="s">
        <v>1165</v>
      </c>
      <c r="L1016" s="9" t="s">
        <v>427</v>
      </c>
      <c r="M1016" s="9" t="s">
        <v>428</v>
      </c>
      <c r="N1016" s="9" t="s">
        <v>438</v>
      </c>
      <c r="O1016" s="9" t="s">
        <v>439</v>
      </c>
      <c r="P1016" s="9" t="s">
        <v>152</v>
      </c>
      <c r="Q1016" s="9">
        <v>2000</v>
      </c>
      <c r="R1016" s="9">
        <v>80000</v>
      </c>
      <c r="S1016" s="9">
        <v>80000</v>
      </c>
      <c r="T1016" s="9" t="b">
        <v>1</v>
      </c>
    </row>
    <row r="1017" spans="1:20" ht="58" x14ac:dyDescent="0.35">
      <c r="A1017" s="9">
        <v>1506</v>
      </c>
      <c r="B1017" s="9">
        <v>1626</v>
      </c>
      <c r="C1017" s="9">
        <v>1628</v>
      </c>
      <c r="D1017" s="9">
        <v>23421</v>
      </c>
      <c r="E1017" s="9" t="s">
        <v>1205</v>
      </c>
      <c r="F1017" s="9" t="s">
        <v>12</v>
      </c>
      <c r="G1017" s="9" t="s">
        <v>13</v>
      </c>
      <c r="H1017" s="9" t="s">
        <v>960</v>
      </c>
      <c r="I1017" s="10">
        <v>41352</v>
      </c>
      <c r="J1017" s="9"/>
      <c r="K1017" s="9" t="s">
        <v>1165</v>
      </c>
      <c r="L1017" s="9" t="s">
        <v>427</v>
      </c>
      <c r="M1017" s="9" t="s">
        <v>428</v>
      </c>
      <c r="N1017" s="9" t="s">
        <v>438</v>
      </c>
      <c r="O1017" s="9" t="s">
        <v>439</v>
      </c>
      <c r="P1017" s="9" t="s">
        <v>152</v>
      </c>
      <c r="Q1017" s="9">
        <v>1997</v>
      </c>
      <c r="R1017" s="9">
        <v>60000</v>
      </c>
      <c r="S1017" s="9">
        <v>60000</v>
      </c>
      <c r="T1017" s="9" t="b">
        <v>1</v>
      </c>
    </row>
    <row r="1018" spans="1:20" ht="58" x14ac:dyDescent="0.35">
      <c r="A1018" s="9">
        <v>1507</v>
      </c>
      <c r="B1018" s="9">
        <v>1549</v>
      </c>
      <c r="C1018" s="9">
        <v>1629</v>
      </c>
      <c r="D1018" s="9">
        <v>23313</v>
      </c>
      <c r="E1018" s="9" t="s">
        <v>1205</v>
      </c>
      <c r="F1018" s="9" t="s">
        <v>12</v>
      </c>
      <c r="G1018" s="9" t="s">
        <v>13</v>
      </c>
      <c r="H1018" s="9" t="s">
        <v>960</v>
      </c>
      <c r="I1018" s="10">
        <v>41352</v>
      </c>
      <c r="J1018" s="9"/>
      <c r="K1018" s="9" t="s">
        <v>1165</v>
      </c>
      <c r="L1018" s="9" t="s">
        <v>427</v>
      </c>
      <c r="M1018" s="9" t="s">
        <v>428</v>
      </c>
      <c r="N1018" s="9" t="s">
        <v>449</v>
      </c>
      <c r="O1018" s="9" t="s">
        <v>466</v>
      </c>
      <c r="P1018" s="9" t="s">
        <v>152</v>
      </c>
      <c r="Q1018" s="9">
        <v>1986</v>
      </c>
      <c r="R1018" s="9">
        <v>32453</v>
      </c>
      <c r="S1018" s="9">
        <v>32453</v>
      </c>
      <c r="T1018" s="9" t="b">
        <v>1</v>
      </c>
    </row>
    <row r="1019" spans="1:20" ht="58" x14ac:dyDescent="0.35">
      <c r="A1019" s="9">
        <v>1511</v>
      </c>
      <c r="B1019" s="9">
        <v>1461</v>
      </c>
      <c r="C1019" s="9">
        <v>1630</v>
      </c>
      <c r="D1019" s="9">
        <v>23454</v>
      </c>
      <c r="E1019" s="9" t="s">
        <v>1205</v>
      </c>
      <c r="F1019" s="9" t="s">
        <v>12</v>
      </c>
      <c r="G1019" s="9" t="s">
        <v>13</v>
      </c>
      <c r="H1019" s="9" t="s">
        <v>974</v>
      </c>
      <c r="I1019" s="10">
        <v>41547</v>
      </c>
      <c r="J1019" s="9"/>
      <c r="K1019" s="9" t="s">
        <v>1165</v>
      </c>
      <c r="L1019" s="9" t="s">
        <v>427</v>
      </c>
      <c r="M1019" s="9" t="s">
        <v>428</v>
      </c>
      <c r="N1019" s="9" t="s">
        <v>438</v>
      </c>
      <c r="O1019" s="9" t="s">
        <v>439</v>
      </c>
      <c r="P1019" s="9" t="s">
        <v>152</v>
      </c>
      <c r="Q1019" s="9">
        <v>2006</v>
      </c>
      <c r="R1019" s="9">
        <v>129067</v>
      </c>
      <c r="S1019" s="9">
        <v>129067</v>
      </c>
      <c r="T1019" s="9" t="b">
        <v>1</v>
      </c>
    </row>
    <row r="1020" spans="1:20" ht="58" x14ac:dyDescent="0.35">
      <c r="A1020" s="9">
        <v>1520</v>
      </c>
      <c r="B1020" s="9">
        <v>1534</v>
      </c>
      <c r="C1020" s="9">
        <v>1636</v>
      </c>
      <c r="D1020" s="9">
        <v>23521</v>
      </c>
      <c r="E1020" s="9" t="s">
        <v>1205</v>
      </c>
      <c r="F1020" s="9" t="s">
        <v>12</v>
      </c>
      <c r="G1020" s="9" t="s">
        <v>13</v>
      </c>
      <c r="H1020" s="9" t="s">
        <v>960</v>
      </c>
      <c r="I1020" s="10">
        <v>41352</v>
      </c>
      <c r="J1020" s="9"/>
      <c r="K1020" s="9" t="s">
        <v>1165</v>
      </c>
      <c r="L1020" s="9" t="s">
        <v>427</v>
      </c>
      <c r="M1020" s="9" t="s">
        <v>428</v>
      </c>
      <c r="N1020" s="9" t="s">
        <v>435</v>
      </c>
      <c r="O1020" s="9" t="s">
        <v>436</v>
      </c>
      <c r="P1020" s="9" t="s">
        <v>152</v>
      </c>
      <c r="Q1020" s="9">
        <v>2008</v>
      </c>
      <c r="R1020" s="9">
        <v>130270</v>
      </c>
      <c r="S1020" s="9">
        <v>134970</v>
      </c>
      <c r="T1020" s="9" t="b">
        <v>1</v>
      </c>
    </row>
    <row r="1021" spans="1:20" ht="58" x14ac:dyDescent="0.35">
      <c r="A1021" s="9">
        <v>1526</v>
      </c>
      <c r="B1021" s="9">
        <v>1606</v>
      </c>
      <c r="C1021" s="9">
        <v>1641</v>
      </c>
      <c r="D1021" s="9">
        <v>23447</v>
      </c>
      <c r="E1021" s="9" t="s">
        <v>1205</v>
      </c>
      <c r="F1021" s="9" t="s">
        <v>12</v>
      </c>
      <c r="G1021" s="9" t="s">
        <v>13</v>
      </c>
      <c r="H1021" s="9" t="s">
        <v>960</v>
      </c>
      <c r="I1021" s="10">
        <v>41352</v>
      </c>
      <c r="J1021" s="9"/>
      <c r="K1021" s="9" t="s">
        <v>1165</v>
      </c>
      <c r="L1021" s="9" t="s">
        <v>427</v>
      </c>
      <c r="M1021" s="9" t="s">
        <v>428</v>
      </c>
      <c r="N1021" s="9" t="s">
        <v>453</v>
      </c>
      <c r="O1021" s="9" t="s">
        <v>454</v>
      </c>
      <c r="P1021" s="9" t="s">
        <v>152</v>
      </c>
      <c r="Q1021" s="9">
        <v>2006</v>
      </c>
      <c r="R1021" s="9">
        <v>51667</v>
      </c>
      <c r="S1021" s="9">
        <v>51667</v>
      </c>
      <c r="T1021" s="9" t="b">
        <v>1</v>
      </c>
    </row>
    <row r="1022" spans="1:20" ht="72.5" x14ac:dyDescent="0.35">
      <c r="A1022" s="9">
        <v>1542</v>
      </c>
      <c r="B1022" s="9">
        <v>1437</v>
      </c>
      <c r="C1022" s="9">
        <v>1656</v>
      </c>
      <c r="D1022" s="9">
        <v>23301</v>
      </c>
      <c r="E1022" s="9" t="s">
        <v>1205</v>
      </c>
      <c r="F1022" s="9" t="s">
        <v>12</v>
      </c>
      <c r="G1022" s="9" t="s">
        <v>13</v>
      </c>
      <c r="H1022" s="9" t="s">
        <v>974</v>
      </c>
      <c r="I1022" s="10">
        <v>41547</v>
      </c>
      <c r="J1022" s="9"/>
      <c r="K1022" s="9" t="s">
        <v>1165</v>
      </c>
      <c r="L1022" s="9" t="s">
        <v>427</v>
      </c>
      <c r="M1022" s="9" t="s">
        <v>428</v>
      </c>
      <c r="N1022" s="9" t="s">
        <v>435</v>
      </c>
      <c r="O1022" s="9" t="s">
        <v>436</v>
      </c>
      <c r="P1022" s="9" t="s">
        <v>47</v>
      </c>
      <c r="Q1022" s="9">
        <v>2008</v>
      </c>
      <c r="R1022" s="9">
        <v>101850</v>
      </c>
      <c r="S1022" s="9">
        <v>101850</v>
      </c>
      <c r="T1022" s="9" t="b">
        <v>1</v>
      </c>
    </row>
    <row r="1023" spans="1:20" ht="58" x14ac:dyDescent="0.35">
      <c r="A1023" s="9">
        <v>1545</v>
      </c>
      <c r="B1023" s="9">
        <v>1570</v>
      </c>
      <c r="C1023" s="9">
        <v>1659</v>
      </c>
      <c r="D1023" s="9">
        <v>23523</v>
      </c>
      <c r="E1023" s="9" t="s">
        <v>1205</v>
      </c>
      <c r="F1023" s="9" t="s">
        <v>12</v>
      </c>
      <c r="G1023" s="9" t="s">
        <v>13</v>
      </c>
      <c r="H1023" s="9" t="s">
        <v>1035</v>
      </c>
      <c r="I1023" s="10">
        <v>42747</v>
      </c>
      <c r="J1023" s="9"/>
      <c r="K1023" s="9" t="s">
        <v>1165</v>
      </c>
      <c r="L1023" s="9" t="s">
        <v>427</v>
      </c>
      <c r="M1023" s="9" t="s">
        <v>428</v>
      </c>
      <c r="N1023" s="9" t="s">
        <v>435</v>
      </c>
      <c r="O1023" s="9" t="s">
        <v>436</v>
      </c>
      <c r="P1023" s="9" t="s">
        <v>152</v>
      </c>
      <c r="Q1023" s="9">
        <v>2014</v>
      </c>
      <c r="R1023" s="9">
        <v>437161</v>
      </c>
      <c r="S1023" s="9">
        <v>437161</v>
      </c>
      <c r="T1023" s="9" t="b">
        <v>1</v>
      </c>
    </row>
    <row r="1024" spans="1:20" ht="72.5" x14ac:dyDescent="0.35">
      <c r="A1024" s="9">
        <v>1550</v>
      </c>
      <c r="B1024" s="9">
        <v>1463</v>
      </c>
      <c r="C1024" s="9">
        <v>1666</v>
      </c>
      <c r="D1024" s="9">
        <v>23539</v>
      </c>
      <c r="E1024" s="9" t="s">
        <v>1205</v>
      </c>
      <c r="F1024" s="9" t="s">
        <v>12</v>
      </c>
      <c r="G1024" s="9" t="s">
        <v>13</v>
      </c>
      <c r="H1024" s="9" t="s">
        <v>960</v>
      </c>
      <c r="I1024" s="10">
        <v>42320</v>
      </c>
      <c r="J1024" s="9"/>
      <c r="K1024" s="9" t="s">
        <v>1165</v>
      </c>
      <c r="L1024" s="9" t="s">
        <v>427</v>
      </c>
      <c r="M1024" s="9" t="s">
        <v>428</v>
      </c>
      <c r="N1024" s="9" t="s">
        <v>483</v>
      </c>
      <c r="O1024" s="9" t="s">
        <v>463</v>
      </c>
      <c r="P1024" s="9" t="s">
        <v>47</v>
      </c>
      <c r="Q1024" s="9">
        <v>2006</v>
      </c>
      <c r="R1024" s="9">
        <v>120905</v>
      </c>
      <c r="S1024" s="9">
        <v>120905</v>
      </c>
      <c r="T1024" s="9" t="b">
        <v>1</v>
      </c>
    </row>
    <row r="1025" spans="1:20" ht="72.5" x14ac:dyDescent="0.35">
      <c r="A1025" s="9">
        <v>1551</v>
      </c>
      <c r="B1025" s="9">
        <v>1465</v>
      </c>
      <c r="C1025" s="9">
        <v>1667</v>
      </c>
      <c r="D1025" s="9">
        <v>23323</v>
      </c>
      <c r="E1025" s="9" t="s">
        <v>1205</v>
      </c>
      <c r="F1025" s="9" t="s">
        <v>12</v>
      </c>
      <c r="G1025" s="9" t="s">
        <v>13</v>
      </c>
      <c r="H1025" s="9" t="s">
        <v>960</v>
      </c>
      <c r="I1025" s="10">
        <v>42320</v>
      </c>
      <c r="J1025" s="9"/>
      <c r="K1025" s="9" t="s">
        <v>1165</v>
      </c>
      <c r="L1025" s="9" t="s">
        <v>427</v>
      </c>
      <c r="M1025" s="9" t="s">
        <v>428</v>
      </c>
      <c r="N1025" s="9" t="s">
        <v>483</v>
      </c>
      <c r="O1025" s="9" t="s">
        <v>463</v>
      </c>
      <c r="P1025" s="9" t="s">
        <v>47</v>
      </c>
      <c r="Q1025" s="9">
        <v>2012</v>
      </c>
      <c r="R1025" s="9">
        <v>220671</v>
      </c>
      <c r="S1025" s="9">
        <v>220671</v>
      </c>
      <c r="T1025" s="9" t="b">
        <v>1</v>
      </c>
    </row>
    <row r="1026" spans="1:20" ht="58" x14ac:dyDescent="0.35">
      <c r="A1026" s="9">
        <v>1552</v>
      </c>
      <c r="B1026" s="9">
        <v>1464</v>
      </c>
      <c r="C1026" s="9">
        <v>1668</v>
      </c>
      <c r="D1026" s="9">
        <v>23540</v>
      </c>
      <c r="E1026" s="9" t="s">
        <v>1205</v>
      </c>
      <c r="F1026" s="9" t="s">
        <v>12</v>
      </c>
      <c r="G1026" s="9" t="s">
        <v>13</v>
      </c>
      <c r="H1026" s="9" t="s">
        <v>960</v>
      </c>
      <c r="I1026" s="10">
        <v>42320</v>
      </c>
      <c r="J1026" s="9"/>
      <c r="K1026" s="9" t="s">
        <v>1165</v>
      </c>
      <c r="L1026" s="9" t="s">
        <v>427</v>
      </c>
      <c r="M1026" s="9" t="s">
        <v>428</v>
      </c>
      <c r="N1026" s="9" t="s">
        <v>483</v>
      </c>
      <c r="O1026" s="9" t="s">
        <v>463</v>
      </c>
      <c r="P1026" s="9" t="s">
        <v>152</v>
      </c>
      <c r="Q1026" s="9">
        <v>2007</v>
      </c>
      <c r="R1026" s="9">
        <v>40279</v>
      </c>
      <c r="S1026" s="9">
        <v>40279</v>
      </c>
      <c r="T1026" s="9" t="b">
        <v>1</v>
      </c>
    </row>
    <row r="1027" spans="1:20" ht="58" x14ac:dyDescent="0.35">
      <c r="A1027" s="9">
        <v>1553</v>
      </c>
      <c r="B1027" s="9">
        <v>1466</v>
      </c>
      <c r="C1027" s="9">
        <v>1669</v>
      </c>
      <c r="D1027" s="9">
        <v>23534</v>
      </c>
      <c r="E1027" s="9" t="s">
        <v>1205</v>
      </c>
      <c r="F1027" s="9" t="s">
        <v>12</v>
      </c>
      <c r="G1027" s="9" t="s">
        <v>13</v>
      </c>
      <c r="H1027" s="9" t="s">
        <v>960</v>
      </c>
      <c r="I1027" s="10">
        <v>42320</v>
      </c>
      <c r="J1027" s="9"/>
      <c r="K1027" s="9" t="s">
        <v>1165</v>
      </c>
      <c r="L1027" s="9" t="s">
        <v>427</v>
      </c>
      <c r="M1027" s="9" t="s">
        <v>428</v>
      </c>
      <c r="N1027" s="9" t="s">
        <v>483</v>
      </c>
      <c r="O1027" s="9" t="s">
        <v>463</v>
      </c>
      <c r="P1027" s="9" t="s">
        <v>152</v>
      </c>
      <c r="Q1027" s="9">
        <v>2008</v>
      </c>
      <c r="R1027" s="9">
        <v>337027</v>
      </c>
      <c r="S1027" s="9">
        <v>275155</v>
      </c>
      <c r="T1027" s="9" t="b">
        <v>1</v>
      </c>
    </row>
    <row r="1028" spans="1:20" ht="72.5" x14ac:dyDescent="0.35">
      <c r="A1028" s="9">
        <v>1554</v>
      </c>
      <c r="B1028" s="9">
        <v>1618</v>
      </c>
      <c r="C1028" s="9">
        <v>1670</v>
      </c>
      <c r="D1028" s="9">
        <v>23537</v>
      </c>
      <c r="E1028" s="9" t="s">
        <v>1205</v>
      </c>
      <c r="F1028" s="9" t="s">
        <v>12</v>
      </c>
      <c r="G1028" s="9" t="s">
        <v>13</v>
      </c>
      <c r="H1028" s="9" t="s">
        <v>960</v>
      </c>
      <c r="I1028" s="10">
        <v>42705</v>
      </c>
      <c r="J1028" s="9"/>
      <c r="K1028" s="9" t="s">
        <v>1165</v>
      </c>
      <c r="L1028" s="9" t="s">
        <v>427</v>
      </c>
      <c r="M1028" s="9" t="s">
        <v>428</v>
      </c>
      <c r="N1028" s="9" t="s">
        <v>483</v>
      </c>
      <c r="O1028" s="9" t="s">
        <v>463</v>
      </c>
      <c r="P1028" s="9" t="s">
        <v>47</v>
      </c>
      <c r="Q1028" s="9">
        <v>2008</v>
      </c>
      <c r="R1028" s="9">
        <v>227495</v>
      </c>
      <c r="S1028" s="9">
        <v>227495</v>
      </c>
      <c r="T1028" s="9" t="b">
        <v>1</v>
      </c>
    </row>
    <row r="1029" spans="1:20" ht="58" x14ac:dyDescent="0.35">
      <c r="A1029" s="9">
        <v>1555</v>
      </c>
      <c r="B1029" s="9">
        <v>1599</v>
      </c>
      <c r="C1029" s="9">
        <v>1671</v>
      </c>
      <c r="D1029" s="9">
        <v>23435</v>
      </c>
      <c r="E1029" s="9" t="s">
        <v>1205</v>
      </c>
      <c r="F1029" s="9" t="s">
        <v>12</v>
      </c>
      <c r="G1029" s="9" t="s">
        <v>13</v>
      </c>
      <c r="H1029" s="9" t="s">
        <v>960</v>
      </c>
      <c r="I1029" s="10">
        <v>41352</v>
      </c>
      <c r="J1029" s="9"/>
      <c r="K1029" s="9" t="s">
        <v>1165</v>
      </c>
      <c r="L1029" s="9" t="s">
        <v>427</v>
      </c>
      <c r="M1029" s="9" t="s">
        <v>428</v>
      </c>
      <c r="N1029" s="9" t="s">
        <v>463</v>
      </c>
      <c r="O1029" s="9" t="s">
        <v>463</v>
      </c>
      <c r="P1029" s="9" t="s">
        <v>152</v>
      </c>
      <c r="Q1029" s="9">
        <v>2006</v>
      </c>
      <c r="R1029" s="9">
        <v>64584</v>
      </c>
      <c r="S1029" s="9">
        <v>64584</v>
      </c>
      <c r="T1029" s="9" t="b">
        <v>1</v>
      </c>
    </row>
    <row r="1030" spans="1:20" ht="58" x14ac:dyDescent="0.35">
      <c r="A1030" s="9">
        <v>1556</v>
      </c>
      <c r="B1030" s="9">
        <v>1637</v>
      </c>
      <c r="C1030" s="9">
        <v>1672</v>
      </c>
      <c r="D1030" s="9">
        <v>23431</v>
      </c>
      <c r="E1030" s="9" t="s">
        <v>1205</v>
      </c>
      <c r="F1030" s="9" t="s">
        <v>12</v>
      </c>
      <c r="G1030" s="9" t="s">
        <v>13</v>
      </c>
      <c r="H1030" s="9" t="s">
        <v>960</v>
      </c>
      <c r="I1030" s="10">
        <v>41352</v>
      </c>
      <c r="J1030" s="9"/>
      <c r="K1030" s="9" t="s">
        <v>1165</v>
      </c>
      <c r="L1030" s="9" t="s">
        <v>427</v>
      </c>
      <c r="M1030" s="9" t="s">
        <v>428</v>
      </c>
      <c r="N1030" s="9" t="s">
        <v>463</v>
      </c>
      <c r="O1030" s="9" t="s">
        <v>463</v>
      </c>
      <c r="P1030" s="9" t="s">
        <v>152</v>
      </c>
      <c r="Q1030" s="9">
        <v>2007</v>
      </c>
      <c r="R1030" s="9">
        <v>64853</v>
      </c>
      <c r="S1030" s="9">
        <v>64853</v>
      </c>
      <c r="T1030" s="9" t="b">
        <v>1</v>
      </c>
    </row>
    <row r="1031" spans="1:20" ht="58" x14ac:dyDescent="0.35">
      <c r="A1031" s="9">
        <v>1557</v>
      </c>
      <c r="B1031" s="9">
        <v>1638</v>
      </c>
      <c r="C1031" s="9">
        <v>1673</v>
      </c>
      <c r="D1031" s="9">
        <v>23515</v>
      </c>
      <c r="E1031" s="9" t="s">
        <v>1205</v>
      </c>
      <c r="F1031" s="9" t="s">
        <v>12</v>
      </c>
      <c r="G1031" s="9" t="s">
        <v>13</v>
      </c>
      <c r="H1031" s="9" t="s">
        <v>960</v>
      </c>
      <c r="I1031" s="10">
        <v>41352</v>
      </c>
      <c r="J1031" s="9"/>
      <c r="K1031" s="9" t="s">
        <v>1165</v>
      </c>
      <c r="L1031" s="9" t="s">
        <v>427</v>
      </c>
      <c r="M1031" s="9" t="s">
        <v>428</v>
      </c>
      <c r="N1031" s="9" t="s">
        <v>463</v>
      </c>
      <c r="O1031" s="9" t="s">
        <v>463</v>
      </c>
      <c r="P1031" s="9" t="s">
        <v>152</v>
      </c>
      <c r="Q1031" s="9">
        <v>2008</v>
      </c>
      <c r="R1031" s="9">
        <v>227894</v>
      </c>
      <c r="S1031" s="9">
        <v>229240</v>
      </c>
      <c r="T1031" s="9" t="b">
        <v>1</v>
      </c>
    </row>
    <row r="1032" spans="1:20" ht="58" x14ac:dyDescent="0.35">
      <c r="A1032" s="9">
        <v>1558</v>
      </c>
      <c r="B1032" s="9">
        <v>1639</v>
      </c>
      <c r="C1032" s="9">
        <v>1674</v>
      </c>
      <c r="D1032" s="9">
        <v>23425</v>
      </c>
      <c r="E1032" s="9" t="s">
        <v>1205</v>
      </c>
      <c r="F1032" s="9" t="s">
        <v>12</v>
      </c>
      <c r="G1032" s="9" t="s">
        <v>13</v>
      </c>
      <c r="H1032" s="9" t="s">
        <v>960</v>
      </c>
      <c r="I1032" s="10">
        <v>41352</v>
      </c>
      <c r="J1032" s="9"/>
      <c r="K1032" s="9" t="s">
        <v>1165</v>
      </c>
      <c r="L1032" s="9" t="s">
        <v>427</v>
      </c>
      <c r="M1032" s="9" t="s">
        <v>428</v>
      </c>
      <c r="N1032" s="9" t="s">
        <v>463</v>
      </c>
      <c r="O1032" s="9" t="s">
        <v>463</v>
      </c>
      <c r="P1032" s="9" t="s">
        <v>152</v>
      </c>
      <c r="Q1032" s="9">
        <v>2008</v>
      </c>
      <c r="R1032" s="9">
        <v>107910</v>
      </c>
      <c r="S1032" s="9">
        <v>107910</v>
      </c>
      <c r="T1032" s="9" t="b">
        <v>1</v>
      </c>
    </row>
    <row r="1033" spans="1:20" ht="58" x14ac:dyDescent="0.35">
      <c r="A1033" s="9">
        <v>1559</v>
      </c>
      <c r="B1033" s="9">
        <v>1616</v>
      </c>
      <c r="C1033" s="9">
        <v>1675</v>
      </c>
      <c r="D1033" s="9">
        <v>23533</v>
      </c>
      <c r="E1033" s="9" t="s">
        <v>1205</v>
      </c>
      <c r="F1033" s="9" t="s">
        <v>12</v>
      </c>
      <c r="G1033" s="9" t="s">
        <v>13</v>
      </c>
      <c r="H1033" s="9" t="s">
        <v>960</v>
      </c>
      <c r="I1033" s="10">
        <v>42752</v>
      </c>
      <c r="J1033" s="9"/>
      <c r="K1033" s="9" t="s">
        <v>1165</v>
      </c>
      <c r="L1033" s="9" t="s">
        <v>427</v>
      </c>
      <c r="M1033" s="9" t="s">
        <v>428</v>
      </c>
      <c r="N1033" s="9" t="s">
        <v>483</v>
      </c>
      <c r="O1033" s="9" t="s">
        <v>463</v>
      </c>
      <c r="P1033" s="9" t="s">
        <v>152</v>
      </c>
      <c r="Q1033" s="9">
        <v>2008</v>
      </c>
      <c r="R1033" s="9">
        <v>104570</v>
      </c>
      <c r="S1033" s="9">
        <v>104570</v>
      </c>
      <c r="T1033" s="9" t="b">
        <v>1</v>
      </c>
    </row>
    <row r="1034" spans="1:20" ht="58" x14ac:dyDescent="0.35">
      <c r="A1034" s="9">
        <v>1560</v>
      </c>
      <c r="B1034" s="9">
        <v>1617</v>
      </c>
      <c r="C1034" s="9">
        <v>1676</v>
      </c>
      <c r="D1034" s="9">
        <v>23538</v>
      </c>
      <c r="E1034" s="9" t="s">
        <v>1205</v>
      </c>
      <c r="F1034" s="9" t="s">
        <v>12</v>
      </c>
      <c r="G1034" s="9" t="s">
        <v>13</v>
      </c>
      <c r="H1034" s="9" t="s">
        <v>960</v>
      </c>
      <c r="I1034" s="10">
        <v>42752</v>
      </c>
      <c r="J1034" s="9"/>
      <c r="K1034" s="9" t="s">
        <v>1165</v>
      </c>
      <c r="L1034" s="9" t="s">
        <v>427</v>
      </c>
      <c r="M1034" s="9" t="s">
        <v>428</v>
      </c>
      <c r="N1034" s="9" t="s">
        <v>483</v>
      </c>
      <c r="O1034" s="9" t="s">
        <v>463</v>
      </c>
      <c r="P1034" s="9" t="s">
        <v>152</v>
      </c>
      <c r="Q1034" s="9">
        <v>2012</v>
      </c>
      <c r="R1034" s="9">
        <v>190352</v>
      </c>
      <c r="S1034" s="9">
        <v>190352</v>
      </c>
      <c r="T1034" s="9" t="b">
        <v>1</v>
      </c>
    </row>
    <row r="1035" spans="1:20" ht="72.5" x14ac:dyDescent="0.35">
      <c r="A1035" s="9">
        <v>1586</v>
      </c>
      <c r="B1035" s="9">
        <v>1492</v>
      </c>
      <c r="C1035" s="9">
        <v>1692</v>
      </c>
      <c r="D1035" s="9">
        <v>11488677</v>
      </c>
      <c r="E1035" s="9" t="s">
        <v>1204</v>
      </c>
      <c r="F1035" s="9" t="s">
        <v>12</v>
      </c>
      <c r="G1035" s="9" t="s">
        <v>13</v>
      </c>
      <c r="H1035" s="9" t="s">
        <v>974</v>
      </c>
      <c r="I1035" s="10">
        <v>41547</v>
      </c>
      <c r="J1035" s="9"/>
      <c r="K1035" s="9" t="s">
        <v>1165</v>
      </c>
      <c r="L1035" s="9" t="s">
        <v>427</v>
      </c>
      <c r="M1035" s="9" t="s">
        <v>428</v>
      </c>
      <c r="N1035" s="9" t="s">
        <v>439</v>
      </c>
      <c r="O1035" s="9" t="s">
        <v>439</v>
      </c>
      <c r="P1035" s="9" t="s">
        <v>47</v>
      </c>
      <c r="Q1035" s="9">
        <v>2016</v>
      </c>
      <c r="R1035" s="9">
        <v>121525</v>
      </c>
      <c r="S1035" s="9">
        <v>121525</v>
      </c>
      <c r="T1035" s="9" t="b">
        <v>0</v>
      </c>
    </row>
    <row r="1036" spans="1:20" ht="72.5" x14ac:dyDescent="0.35">
      <c r="A1036" s="9">
        <v>1587</v>
      </c>
      <c r="B1036" s="9">
        <v>1495</v>
      </c>
      <c r="C1036" s="9">
        <v>1693</v>
      </c>
      <c r="D1036" s="9">
        <v>11488676</v>
      </c>
      <c r="E1036" s="9" t="s">
        <v>1204</v>
      </c>
      <c r="F1036" s="9" t="s">
        <v>12</v>
      </c>
      <c r="G1036" s="9" t="s">
        <v>13</v>
      </c>
      <c r="H1036" s="9" t="s">
        <v>974</v>
      </c>
      <c r="I1036" s="10">
        <v>42697</v>
      </c>
      <c r="J1036" s="9"/>
      <c r="K1036" s="9" t="s">
        <v>1165</v>
      </c>
      <c r="L1036" s="9" t="s">
        <v>427</v>
      </c>
      <c r="M1036" s="9" t="s">
        <v>428</v>
      </c>
      <c r="N1036" s="9" t="s">
        <v>436</v>
      </c>
      <c r="O1036" s="9" t="s">
        <v>436</v>
      </c>
      <c r="P1036" s="9" t="s">
        <v>47</v>
      </c>
      <c r="Q1036" s="9">
        <v>2017</v>
      </c>
      <c r="R1036" s="9">
        <v>143475</v>
      </c>
      <c r="S1036" s="9">
        <v>144112</v>
      </c>
      <c r="T1036" s="9" t="b">
        <v>1</v>
      </c>
    </row>
    <row r="1037" spans="1:20" ht="58" x14ac:dyDescent="0.35">
      <c r="A1037" s="9">
        <v>1589</v>
      </c>
      <c r="B1037" s="9">
        <v>1383</v>
      </c>
      <c r="C1037" s="9">
        <v>1695</v>
      </c>
      <c r="D1037" s="9">
        <v>23403</v>
      </c>
      <c r="E1037" s="9" t="s">
        <v>1205</v>
      </c>
      <c r="F1037" s="9" t="s">
        <v>12</v>
      </c>
      <c r="G1037" s="9" t="s">
        <v>13</v>
      </c>
      <c r="H1037" s="9" t="s">
        <v>974</v>
      </c>
      <c r="I1037" s="10">
        <v>41547</v>
      </c>
      <c r="J1037" s="9"/>
      <c r="K1037" s="9" t="s">
        <v>1165</v>
      </c>
      <c r="L1037" s="9" t="s">
        <v>427</v>
      </c>
      <c r="M1037" s="9" t="s">
        <v>428</v>
      </c>
      <c r="N1037" s="9" t="s">
        <v>438</v>
      </c>
      <c r="O1037" s="9" t="s">
        <v>439</v>
      </c>
      <c r="P1037" s="9" t="s">
        <v>152</v>
      </c>
      <c r="Q1037" s="9">
        <v>1998</v>
      </c>
      <c r="R1037" s="9">
        <v>51609</v>
      </c>
      <c r="S1037" s="9">
        <v>51609</v>
      </c>
      <c r="T1037" s="9" t="b">
        <v>1</v>
      </c>
    </row>
    <row r="1038" spans="1:20" ht="58" x14ac:dyDescent="0.35">
      <c r="A1038" s="9">
        <v>1590</v>
      </c>
      <c r="B1038" s="9">
        <v>1443</v>
      </c>
      <c r="C1038" s="9">
        <v>1696</v>
      </c>
      <c r="D1038" s="9">
        <v>23481</v>
      </c>
      <c r="E1038" s="9" t="s">
        <v>1205</v>
      </c>
      <c r="F1038" s="9" t="s">
        <v>12</v>
      </c>
      <c r="G1038" s="9" t="s">
        <v>13</v>
      </c>
      <c r="H1038" s="9" t="s">
        <v>974</v>
      </c>
      <c r="I1038" s="10">
        <v>41544</v>
      </c>
      <c r="J1038" s="9"/>
      <c r="K1038" s="9" t="s">
        <v>1165</v>
      </c>
      <c r="L1038" s="9" t="s">
        <v>427</v>
      </c>
      <c r="M1038" s="9" t="s">
        <v>428</v>
      </c>
      <c r="N1038" s="9" t="s">
        <v>449</v>
      </c>
      <c r="O1038" s="9" t="s">
        <v>466</v>
      </c>
      <c r="P1038" s="9" t="s">
        <v>152</v>
      </c>
      <c r="Q1038" s="9">
        <v>2003</v>
      </c>
      <c r="R1038" s="9">
        <v>154000</v>
      </c>
      <c r="S1038" s="9">
        <v>157901</v>
      </c>
      <c r="T1038" s="9" t="b">
        <v>1</v>
      </c>
    </row>
    <row r="1039" spans="1:20" ht="58" x14ac:dyDescent="0.35">
      <c r="A1039" s="9">
        <v>1591</v>
      </c>
      <c r="B1039" s="9">
        <v>1663</v>
      </c>
      <c r="C1039" s="9">
        <v>1697</v>
      </c>
      <c r="D1039" s="9">
        <v>11488690</v>
      </c>
      <c r="E1039" s="9" t="s">
        <v>1204</v>
      </c>
      <c r="F1039" s="9" t="s">
        <v>12</v>
      </c>
      <c r="G1039" s="9" t="s">
        <v>13</v>
      </c>
      <c r="H1039" s="9" t="s">
        <v>977</v>
      </c>
      <c r="I1039" s="10">
        <v>41352</v>
      </c>
      <c r="J1039" s="9"/>
      <c r="K1039" s="9" t="s">
        <v>1165</v>
      </c>
      <c r="L1039" s="9" t="s">
        <v>427</v>
      </c>
      <c r="M1039" s="9" t="s">
        <v>428</v>
      </c>
      <c r="N1039" s="9" t="s">
        <v>441</v>
      </c>
      <c r="O1039" s="9" t="s">
        <v>429</v>
      </c>
      <c r="P1039" s="9" t="s">
        <v>152</v>
      </c>
      <c r="Q1039" s="9">
        <v>2017</v>
      </c>
      <c r="R1039" s="9">
        <v>51645</v>
      </c>
      <c r="S1039" s="9">
        <v>46645</v>
      </c>
      <c r="T1039" s="9" t="b">
        <v>0</v>
      </c>
    </row>
    <row r="1040" spans="1:20" ht="58" x14ac:dyDescent="0.35">
      <c r="A1040" s="9">
        <v>1599</v>
      </c>
      <c r="B1040" s="9">
        <v>1427</v>
      </c>
      <c r="C1040" s="9">
        <v>1706</v>
      </c>
      <c r="D1040" s="9">
        <v>23424</v>
      </c>
      <c r="E1040" s="9" t="s">
        <v>1205</v>
      </c>
      <c r="F1040" s="9" t="s">
        <v>12</v>
      </c>
      <c r="G1040" s="9" t="s">
        <v>13</v>
      </c>
      <c r="H1040" s="9" t="s">
        <v>974</v>
      </c>
      <c r="I1040" s="10">
        <v>41547</v>
      </c>
      <c r="J1040" s="9"/>
      <c r="K1040" s="9" t="s">
        <v>1165</v>
      </c>
      <c r="L1040" s="9" t="s">
        <v>427</v>
      </c>
      <c r="M1040" s="9" t="s">
        <v>428</v>
      </c>
      <c r="N1040" s="9" t="s">
        <v>452</v>
      </c>
      <c r="O1040" s="9" t="s">
        <v>451</v>
      </c>
      <c r="P1040" s="9" t="s">
        <v>152</v>
      </c>
      <c r="Q1040" s="9">
        <v>1986</v>
      </c>
      <c r="R1040" s="9">
        <v>63306</v>
      </c>
      <c r="S1040" s="9">
        <v>63306</v>
      </c>
      <c r="T1040" s="9" t="b">
        <v>1</v>
      </c>
    </row>
    <row r="1041" spans="1:20" ht="72.5" x14ac:dyDescent="0.35">
      <c r="A1041" s="9">
        <v>1623</v>
      </c>
      <c r="B1041" s="9">
        <v>1414</v>
      </c>
      <c r="C1041" s="9">
        <v>1632</v>
      </c>
      <c r="D1041" s="9">
        <v>11488703</v>
      </c>
      <c r="E1041" s="9" t="s">
        <v>1204</v>
      </c>
      <c r="F1041" s="9" t="s">
        <v>12</v>
      </c>
      <c r="G1041" s="9" t="s">
        <v>13</v>
      </c>
      <c r="H1041" s="9" t="s">
        <v>974</v>
      </c>
      <c r="I1041" s="10">
        <v>41547</v>
      </c>
      <c r="J1041" s="9"/>
      <c r="K1041" s="9" t="s">
        <v>1165</v>
      </c>
      <c r="L1041" s="9" t="s">
        <v>427</v>
      </c>
      <c r="M1041" s="9" t="s">
        <v>428</v>
      </c>
      <c r="N1041" s="9" t="s">
        <v>484</v>
      </c>
      <c r="O1041" s="9" t="s">
        <v>451</v>
      </c>
      <c r="P1041" s="9" t="s">
        <v>24</v>
      </c>
      <c r="Q1041" s="9">
        <v>2002</v>
      </c>
      <c r="R1041" s="9">
        <v>16362</v>
      </c>
      <c r="S1041" s="9">
        <v>16362</v>
      </c>
      <c r="T1041" s="9" t="b">
        <v>1</v>
      </c>
    </row>
    <row r="1042" spans="1:20" ht="58" x14ac:dyDescent="0.35">
      <c r="A1042" s="9">
        <v>1624</v>
      </c>
      <c r="B1042" s="9">
        <v>1403</v>
      </c>
      <c r="C1042" s="9">
        <v>1726</v>
      </c>
      <c r="D1042" s="9">
        <v>23367</v>
      </c>
      <c r="E1042" s="9" t="s">
        <v>1205</v>
      </c>
      <c r="F1042" s="9" t="s">
        <v>12</v>
      </c>
      <c r="G1042" s="9" t="s">
        <v>13</v>
      </c>
      <c r="H1042" s="9" t="s">
        <v>974</v>
      </c>
      <c r="I1042" s="10">
        <v>41547</v>
      </c>
      <c r="J1042" s="9"/>
      <c r="K1042" s="9" t="s">
        <v>1165</v>
      </c>
      <c r="L1042" s="9" t="s">
        <v>427</v>
      </c>
      <c r="M1042" s="9" t="s">
        <v>428</v>
      </c>
      <c r="N1042" s="9" t="s">
        <v>459</v>
      </c>
      <c r="O1042" s="9" t="s">
        <v>451</v>
      </c>
      <c r="P1042" s="9" t="s">
        <v>152</v>
      </c>
      <c r="Q1042" s="9">
        <v>2000</v>
      </c>
      <c r="R1042" s="9">
        <v>131492</v>
      </c>
      <c r="S1042" s="9">
        <v>131492</v>
      </c>
      <c r="T1042" s="9" t="b">
        <v>1</v>
      </c>
    </row>
    <row r="1043" spans="1:20" ht="58" x14ac:dyDescent="0.35">
      <c r="A1043" s="9">
        <v>1625</v>
      </c>
      <c r="B1043" s="9">
        <v>1410</v>
      </c>
      <c r="C1043" s="9">
        <v>1727</v>
      </c>
      <c r="D1043" s="9">
        <v>23337</v>
      </c>
      <c r="E1043" s="9" t="s">
        <v>1205</v>
      </c>
      <c r="F1043" s="9" t="s">
        <v>12</v>
      </c>
      <c r="G1043" s="9" t="s">
        <v>13</v>
      </c>
      <c r="H1043" s="9" t="s">
        <v>974</v>
      </c>
      <c r="I1043" s="10">
        <v>41547</v>
      </c>
      <c r="J1043" s="9"/>
      <c r="K1043" s="9" t="s">
        <v>1165</v>
      </c>
      <c r="L1043" s="9" t="s">
        <v>427</v>
      </c>
      <c r="M1043" s="9" t="s">
        <v>428</v>
      </c>
      <c r="N1043" s="9" t="s">
        <v>484</v>
      </c>
      <c r="O1043" s="9" t="s">
        <v>451</v>
      </c>
      <c r="P1043" s="9" t="s">
        <v>152</v>
      </c>
      <c r="Q1043" s="9">
        <v>2002</v>
      </c>
      <c r="R1043" s="9">
        <v>136452</v>
      </c>
      <c r="S1043" s="9">
        <v>136452</v>
      </c>
      <c r="T1043" s="9" t="b">
        <v>1</v>
      </c>
    </row>
    <row r="1044" spans="1:20" ht="58" x14ac:dyDescent="0.35">
      <c r="A1044" s="9">
        <v>1639</v>
      </c>
      <c r="B1044" s="9">
        <v>1509</v>
      </c>
      <c r="C1044" s="9">
        <v>1737</v>
      </c>
      <c r="D1044" s="9">
        <v>23514</v>
      </c>
      <c r="E1044" s="9" t="s">
        <v>1205</v>
      </c>
      <c r="F1044" s="9" t="s">
        <v>12</v>
      </c>
      <c r="G1044" s="9" t="s">
        <v>13</v>
      </c>
      <c r="H1044" s="9" t="s">
        <v>1035</v>
      </c>
      <c r="I1044" s="10">
        <v>42747</v>
      </c>
      <c r="J1044" s="9"/>
      <c r="K1044" s="9" t="s">
        <v>1165</v>
      </c>
      <c r="L1044" s="9" t="s">
        <v>427</v>
      </c>
      <c r="M1044" s="9" t="s">
        <v>428</v>
      </c>
      <c r="N1044" s="9" t="s">
        <v>438</v>
      </c>
      <c r="O1044" s="9" t="s">
        <v>439</v>
      </c>
      <c r="P1044" s="9" t="s">
        <v>152</v>
      </c>
      <c r="Q1044" s="9">
        <v>2006</v>
      </c>
      <c r="R1044" s="9">
        <v>107155</v>
      </c>
      <c r="S1044" s="9">
        <v>107155</v>
      </c>
      <c r="T1044" s="9" t="b">
        <v>1</v>
      </c>
    </row>
    <row r="1045" spans="1:20" ht="58" x14ac:dyDescent="0.35">
      <c r="A1045" s="9">
        <v>1640</v>
      </c>
      <c r="B1045" s="9">
        <v>1521</v>
      </c>
      <c r="C1045" s="9">
        <v>1175</v>
      </c>
      <c r="D1045" s="9">
        <v>11488734</v>
      </c>
      <c r="E1045" s="9" t="s">
        <v>1204</v>
      </c>
      <c r="F1045" s="9" t="s">
        <v>12</v>
      </c>
      <c r="G1045" s="9" t="s">
        <v>13</v>
      </c>
      <c r="H1045" s="9" t="s">
        <v>1035</v>
      </c>
      <c r="I1045" s="10">
        <v>42747</v>
      </c>
      <c r="J1045" s="9"/>
      <c r="K1045" s="9" t="s">
        <v>1165</v>
      </c>
      <c r="L1045" s="9" t="s">
        <v>427</v>
      </c>
      <c r="M1045" s="9" t="s">
        <v>428</v>
      </c>
      <c r="N1045" s="9" t="s">
        <v>438</v>
      </c>
      <c r="O1045" s="9" t="s">
        <v>439</v>
      </c>
      <c r="P1045" s="9" t="s">
        <v>152</v>
      </c>
      <c r="Q1045" s="9">
        <v>2006</v>
      </c>
      <c r="R1045" s="9">
        <v>81201</v>
      </c>
      <c r="S1045" s="9">
        <v>81201</v>
      </c>
      <c r="T1045" s="9" t="b">
        <v>1</v>
      </c>
    </row>
    <row r="1046" spans="1:20" ht="58" x14ac:dyDescent="0.35">
      <c r="A1046" s="9">
        <v>1641</v>
      </c>
      <c r="B1046" s="9">
        <v>1523</v>
      </c>
      <c r="C1046" s="9">
        <v>1176</v>
      </c>
      <c r="D1046" s="9">
        <v>11488689</v>
      </c>
      <c r="E1046" s="9" t="s">
        <v>1204</v>
      </c>
      <c r="F1046" s="9" t="s">
        <v>12</v>
      </c>
      <c r="G1046" s="9" t="s">
        <v>13</v>
      </c>
      <c r="H1046" s="9" t="s">
        <v>1035</v>
      </c>
      <c r="I1046" s="10">
        <v>42747</v>
      </c>
      <c r="J1046" s="9"/>
      <c r="K1046" s="9" t="s">
        <v>1165</v>
      </c>
      <c r="L1046" s="9" t="s">
        <v>427</v>
      </c>
      <c r="M1046" s="9" t="s">
        <v>428</v>
      </c>
      <c r="N1046" s="9" t="s">
        <v>438</v>
      </c>
      <c r="O1046" s="9" t="s">
        <v>439</v>
      </c>
      <c r="P1046" s="9" t="s">
        <v>152</v>
      </c>
      <c r="Q1046" s="9">
        <v>2008</v>
      </c>
      <c r="R1046" s="9">
        <v>58877</v>
      </c>
      <c r="S1046" s="9">
        <v>58877</v>
      </c>
      <c r="T1046" s="9" t="b">
        <v>1</v>
      </c>
    </row>
    <row r="1047" spans="1:20" ht="58" x14ac:dyDescent="0.35">
      <c r="A1047" s="9">
        <v>1652</v>
      </c>
      <c r="B1047" s="9">
        <v>1411</v>
      </c>
      <c r="C1047" s="9">
        <v>1746</v>
      </c>
      <c r="D1047" s="9">
        <v>23376</v>
      </c>
      <c r="E1047" s="9" t="s">
        <v>1205</v>
      </c>
      <c r="F1047" s="9" t="s">
        <v>12</v>
      </c>
      <c r="G1047" s="9" t="s">
        <v>13</v>
      </c>
      <c r="H1047" s="9" t="s">
        <v>974</v>
      </c>
      <c r="I1047" s="10">
        <v>41547</v>
      </c>
      <c r="J1047" s="9"/>
      <c r="K1047" s="9" t="s">
        <v>1165</v>
      </c>
      <c r="L1047" s="9" t="s">
        <v>427</v>
      </c>
      <c r="M1047" s="9" t="s">
        <v>428</v>
      </c>
      <c r="N1047" s="9" t="s">
        <v>463</v>
      </c>
      <c r="O1047" s="9" t="s">
        <v>463</v>
      </c>
      <c r="P1047" s="9" t="s">
        <v>152</v>
      </c>
      <c r="Q1047" s="9">
        <v>2001</v>
      </c>
      <c r="R1047" s="9">
        <v>72888</v>
      </c>
      <c r="S1047" s="9">
        <v>72888</v>
      </c>
      <c r="T1047" s="9" t="b">
        <v>1</v>
      </c>
    </row>
    <row r="1048" spans="1:20" ht="58" x14ac:dyDescent="0.35">
      <c r="A1048" s="9">
        <v>1662</v>
      </c>
      <c r="B1048" s="9">
        <v>1378</v>
      </c>
      <c r="C1048" s="9">
        <v>1749</v>
      </c>
      <c r="D1048" s="9">
        <v>23543</v>
      </c>
      <c r="E1048" s="9" t="s">
        <v>1205</v>
      </c>
      <c r="F1048" s="9" t="s">
        <v>12</v>
      </c>
      <c r="G1048" s="9" t="s">
        <v>13</v>
      </c>
      <c r="H1048" s="9" t="s">
        <v>974</v>
      </c>
      <c r="I1048" s="10">
        <v>41547</v>
      </c>
      <c r="J1048" s="9"/>
      <c r="K1048" s="9" t="s">
        <v>1165</v>
      </c>
      <c r="L1048" s="9" t="s">
        <v>427</v>
      </c>
      <c r="M1048" s="9" t="s">
        <v>428</v>
      </c>
      <c r="N1048" s="9" t="s">
        <v>439</v>
      </c>
      <c r="O1048" s="9" t="s">
        <v>439</v>
      </c>
      <c r="P1048" s="9" t="s">
        <v>152</v>
      </c>
      <c r="Q1048" s="9">
        <v>1986</v>
      </c>
      <c r="R1048" s="9">
        <v>156933</v>
      </c>
      <c r="S1048" s="9">
        <v>156933</v>
      </c>
      <c r="T1048" s="9" t="b">
        <v>1</v>
      </c>
    </row>
    <row r="1049" spans="1:20" ht="58" x14ac:dyDescent="0.35">
      <c r="A1049" s="9">
        <v>1665</v>
      </c>
      <c r="B1049" s="9">
        <v>1497</v>
      </c>
      <c r="C1049" s="9">
        <v>1752</v>
      </c>
      <c r="D1049" s="9">
        <v>64078</v>
      </c>
      <c r="E1049" s="9" t="s">
        <v>1205</v>
      </c>
      <c r="F1049" s="9" t="s">
        <v>12</v>
      </c>
      <c r="G1049" s="9" t="s">
        <v>13</v>
      </c>
      <c r="H1049" s="9" t="s">
        <v>974</v>
      </c>
      <c r="I1049" s="10">
        <v>43798</v>
      </c>
      <c r="J1049" s="9"/>
      <c r="K1049" s="9" t="s">
        <v>1165</v>
      </c>
      <c r="L1049" s="9" t="s">
        <v>427</v>
      </c>
      <c r="M1049" s="9" t="s">
        <v>428</v>
      </c>
      <c r="N1049" s="9" t="s">
        <v>439</v>
      </c>
      <c r="O1049" s="9" t="s">
        <v>439</v>
      </c>
      <c r="P1049" s="9" t="s">
        <v>152</v>
      </c>
      <c r="Q1049" s="9">
        <v>2020</v>
      </c>
      <c r="R1049" s="9">
        <v>348109</v>
      </c>
      <c r="S1049" s="9">
        <v>359169</v>
      </c>
      <c r="T1049" s="9" t="b">
        <v>1</v>
      </c>
    </row>
    <row r="1050" spans="1:20" ht="58" x14ac:dyDescent="0.35">
      <c r="A1050" s="9">
        <v>1705</v>
      </c>
      <c r="B1050" s="9">
        <v>1533</v>
      </c>
      <c r="C1050" s="9">
        <v>1830</v>
      </c>
      <c r="D1050" s="9">
        <v>23546</v>
      </c>
      <c r="E1050" s="9" t="s">
        <v>1205</v>
      </c>
      <c r="F1050" s="9" t="s">
        <v>12</v>
      </c>
      <c r="G1050" s="9" t="s">
        <v>13</v>
      </c>
      <c r="H1050" s="9" t="s">
        <v>1035</v>
      </c>
      <c r="I1050" s="10">
        <v>41352</v>
      </c>
      <c r="J1050" s="9"/>
      <c r="K1050" s="9" t="s">
        <v>1165</v>
      </c>
      <c r="L1050" s="9" t="s">
        <v>427</v>
      </c>
      <c r="M1050" s="9" t="s">
        <v>428</v>
      </c>
      <c r="N1050" s="9" t="s">
        <v>474</v>
      </c>
      <c r="O1050" s="9" t="s">
        <v>475</v>
      </c>
      <c r="P1050" s="9" t="s">
        <v>152</v>
      </c>
      <c r="Q1050" s="9">
        <v>1997</v>
      </c>
      <c r="R1050" s="9">
        <v>166582</v>
      </c>
      <c r="S1050" s="9">
        <v>222555</v>
      </c>
      <c r="T1050" s="9" t="b">
        <v>1</v>
      </c>
    </row>
    <row r="1051" spans="1:20" ht="72.5" x14ac:dyDescent="0.35">
      <c r="A1051" s="9">
        <v>1710</v>
      </c>
      <c r="B1051" s="9">
        <v>1557</v>
      </c>
      <c r="C1051" s="9">
        <v>1835</v>
      </c>
      <c r="D1051" s="9">
        <v>23491</v>
      </c>
      <c r="E1051" s="9" t="s">
        <v>1205</v>
      </c>
      <c r="F1051" s="9" t="s">
        <v>12</v>
      </c>
      <c r="G1051" s="9" t="s">
        <v>13</v>
      </c>
      <c r="H1051" s="9" t="s">
        <v>995</v>
      </c>
      <c r="I1051" s="10">
        <v>41352</v>
      </c>
      <c r="J1051" s="9"/>
      <c r="K1051" s="9" t="s">
        <v>1165</v>
      </c>
      <c r="L1051" s="9" t="s">
        <v>427</v>
      </c>
      <c r="M1051" s="9" t="s">
        <v>428</v>
      </c>
      <c r="N1051" s="9" t="s">
        <v>437</v>
      </c>
      <c r="O1051" s="9" t="s">
        <v>458</v>
      </c>
      <c r="P1051" s="9" t="s">
        <v>47</v>
      </c>
      <c r="Q1051" s="9">
        <v>2006</v>
      </c>
      <c r="R1051" s="9">
        <v>68552</v>
      </c>
      <c r="S1051" s="9">
        <v>68552</v>
      </c>
      <c r="T1051" s="9" t="b">
        <v>1</v>
      </c>
    </row>
    <row r="1052" spans="1:20" ht="58" x14ac:dyDescent="0.35">
      <c r="A1052" s="9">
        <v>1713</v>
      </c>
      <c r="B1052" s="9">
        <v>1407</v>
      </c>
      <c r="C1052" s="9">
        <v>1837</v>
      </c>
      <c r="D1052" s="9">
        <v>23434</v>
      </c>
      <c r="E1052" s="9" t="s">
        <v>1205</v>
      </c>
      <c r="F1052" s="9" t="s">
        <v>12</v>
      </c>
      <c r="G1052" s="9" t="s">
        <v>13</v>
      </c>
      <c r="H1052" s="9" t="s">
        <v>974</v>
      </c>
      <c r="I1052" s="10">
        <v>41547</v>
      </c>
      <c r="J1052" s="9"/>
      <c r="K1052" s="9" t="s">
        <v>1165</v>
      </c>
      <c r="L1052" s="9" t="s">
        <v>427</v>
      </c>
      <c r="M1052" s="9" t="s">
        <v>428</v>
      </c>
      <c r="N1052" s="9" t="s">
        <v>438</v>
      </c>
      <c r="O1052" s="9" t="s">
        <v>439</v>
      </c>
      <c r="P1052" s="9" t="s">
        <v>152</v>
      </c>
      <c r="Q1052" s="9">
        <v>2001</v>
      </c>
      <c r="R1052" s="9">
        <v>188364</v>
      </c>
      <c r="S1052" s="9">
        <v>188364</v>
      </c>
      <c r="T1052" s="9" t="b">
        <v>1</v>
      </c>
    </row>
    <row r="1053" spans="1:20" ht="58" x14ac:dyDescent="0.35">
      <c r="A1053" s="9">
        <v>1714</v>
      </c>
      <c r="B1053" s="9">
        <v>1408</v>
      </c>
      <c r="C1053" s="9">
        <v>1838</v>
      </c>
      <c r="D1053" s="9">
        <v>23516</v>
      </c>
      <c r="E1053" s="9" t="s">
        <v>1205</v>
      </c>
      <c r="F1053" s="9" t="s">
        <v>12</v>
      </c>
      <c r="G1053" s="9" t="s">
        <v>13</v>
      </c>
      <c r="H1053" s="9" t="s">
        <v>974</v>
      </c>
      <c r="I1053" s="10">
        <v>41547</v>
      </c>
      <c r="J1053" s="9"/>
      <c r="K1053" s="9" t="s">
        <v>1165</v>
      </c>
      <c r="L1053" s="9" t="s">
        <v>427</v>
      </c>
      <c r="M1053" s="9" t="s">
        <v>428</v>
      </c>
      <c r="N1053" s="9" t="s">
        <v>438</v>
      </c>
      <c r="O1053" s="9" t="s">
        <v>439</v>
      </c>
      <c r="P1053" s="9" t="s">
        <v>152</v>
      </c>
      <c r="Q1053" s="9">
        <v>2002</v>
      </c>
      <c r="R1053" s="9">
        <v>251074</v>
      </c>
      <c r="S1053" s="9">
        <v>251074</v>
      </c>
      <c r="T1053" s="9" t="b">
        <v>1</v>
      </c>
    </row>
    <row r="1054" spans="1:20" ht="58" x14ac:dyDescent="0.35">
      <c r="A1054" s="9">
        <v>1734</v>
      </c>
      <c r="B1054" s="9">
        <v>1448</v>
      </c>
      <c r="C1054" s="9">
        <v>1855</v>
      </c>
      <c r="D1054" s="9">
        <v>21088</v>
      </c>
      <c r="E1054" s="9" t="s">
        <v>1205</v>
      </c>
      <c r="F1054" s="9" t="s">
        <v>12</v>
      </c>
      <c r="G1054" s="9" t="s">
        <v>13</v>
      </c>
      <c r="H1054" s="9" t="s">
        <v>974</v>
      </c>
      <c r="I1054" s="10">
        <v>42997</v>
      </c>
      <c r="J1054" s="9"/>
      <c r="K1054" s="9" t="s">
        <v>1165</v>
      </c>
      <c r="L1054" s="9" t="s">
        <v>427</v>
      </c>
      <c r="M1054" s="9" t="s">
        <v>428</v>
      </c>
      <c r="N1054" s="9" t="s">
        <v>471</v>
      </c>
      <c r="O1054" s="9" t="s">
        <v>439</v>
      </c>
      <c r="P1054" s="9" t="s">
        <v>152</v>
      </c>
      <c r="Q1054" s="9">
        <v>2016</v>
      </c>
      <c r="R1054" s="9">
        <v>221360</v>
      </c>
      <c r="S1054" s="9">
        <v>221360</v>
      </c>
      <c r="T1054" s="9" t="b">
        <v>1</v>
      </c>
    </row>
    <row r="1055" spans="1:20" ht="58" x14ac:dyDescent="0.35">
      <c r="A1055" s="9">
        <v>1763</v>
      </c>
      <c r="B1055" s="9">
        <v>1401</v>
      </c>
      <c r="C1055" s="9">
        <v>1883</v>
      </c>
      <c r="D1055" s="9">
        <v>21098</v>
      </c>
      <c r="E1055" s="9" t="s">
        <v>1205</v>
      </c>
      <c r="F1055" s="9" t="s">
        <v>12</v>
      </c>
      <c r="G1055" s="9" t="s">
        <v>13</v>
      </c>
      <c r="H1055" s="9" t="s">
        <v>974</v>
      </c>
      <c r="I1055" s="10">
        <v>41547</v>
      </c>
      <c r="J1055" s="9"/>
      <c r="K1055" s="9" t="s">
        <v>1165</v>
      </c>
      <c r="L1055" s="9" t="s">
        <v>427</v>
      </c>
      <c r="M1055" s="9" t="s">
        <v>428</v>
      </c>
      <c r="N1055" s="9" t="s">
        <v>439</v>
      </c>
      <c r="O1055" s="9" t="s">
        <v>439</v>
      </c>
      <c r="P1055" s="9" t="s">
        <v>152</v>
      </c>
      <c r="Q1055" s="9">
        <v>2001</v>
      </c>
      <c r="R1055" s="9">
        <v>126442</v>
      </c>
      <c r="S1055" s="9">
        <v>126442</v>
      </c>
      <c r="T1055" s="9" t="b">
        <v>1</v>
      </c>
    </row>
    <row r="1056" spans="1:20" ht="58" x14ac:dyDescent="0.35">
      <c r="A1056" s="9">
        <v>1764</v>
      </c>
      <c r="B1056" s="9">
        <v>1415</v>
      </c>
      <c r="C1056" s="9">
        <v>1884</v>
      </c>
      <c r="D1056" s="9">
        <v>23343</v>
      </c>
      <c r="E1056" s="9" t="s">
        <v>1205</v>
      </c>
      <c r="F1056" s="9" t="s">
        <v>12</v>
      </c>
      <c r="G1056" s="9" t="s">
        <v>13</v>
      </c>
      <c r="H1056" s="9" t="s">
        <v>974</v>
      </c>
      <c r="I1056" s="10">
        <v>41547</v>
      </c>
      <c r="J1056" s="9"/>
      <c r="K1056" s="9" t="s">
        <v>1165</v>
      </c>
      <c r="L1056" s="9" t="s">
        <v>427</v>
      </c>
      <c r="M1056" s="9" t="s">
        <v>428</v>
      </c>
      <c r="N1056" s="9" t="s">
        <v>471</v>
      </c>
      <c r="O1056" s="9" t="s">
        <v>439</v>
      </c>
      <c r="P1056" s="9" t="s">
        <v>152</v>
      </c>
      <c r="Q1056" s="9">
        <v>2005</v>
      </c>
      <c r="R1056" s="9">
        <v>207703</v>
      </c>
      <c r="S1056" s="9">
        <v>207703</v>
      </c>
      <c r="T1056" s="9" t="b">
        <v>1</v>
      </c>
    </row>
    <row r="1057" spans="1:20" ht="58" x14ac:dyDescent="0.35">
      <c r="A1057" s="9">
        <v>1777</v>
      </c>
      <c r="B1057" s="9">
        <v>1653</v>
      </c>
      <c r="C1057" s="9">
        <v>1892</v>
      </c>
      <c r="D1057" s="9">
        <v>23441</v>
      </c>
      <c r="E1057" s="9" t="s">
        <v>1205</v>
      </c>
      <c r="F1057" s="9" t="s">
        <v>12</v>
      </c>
      <c r="G1057" s="9" t="s">
        <v>13</v>
      </c>
      <c r="H1057" s="9" t="s">
        <v>960</v>
      </c>
      <c r="I1057" s="10">
        <v>41352</v>
      </c>
      <c r="J1057" s="9"/>
      <c r="K1057" s="9" t="s">
        <v>1165</v>
      </c>
      <c r="L1057" s="9" t="s">
        <v>427</v>
      </c>
      <c r="M1057" s="9" t="s">
        <v>428</v>
      </c>
      <c r="N1057" s="9" t="s">
        <v>453</v>
      </c>
      <c r="O1057" s="9" t="s">
        <v>454</v>
      </c>
      <c r="P1057" s="9" t="s">
        <v>152</v>
      </c>
      <c r="Q1057" s="9">
        <v>1983</v>
      </c>
      <c r="R1057" s="9">
        <v>63551</v>
      </c>
      <c r="S1057" s="9">
        <v>63551</v>
      </c>
      <c r="T1057" s="9" t="b">
        <v>1</v>
      </c>
    </row>
    <row r="1058" spans="1:20" ht="58" x14ac:dyDescent="0.35">
      <c r="A1058" s="9">
        <v>1806</v>
      </c>
      <c r="B1058" s="9">
        <v>1421</v>
      </c>
      <c r="C1058" s="9">
        <v>1915</v>
      </c>
      <c r="D1058" s="9">
        <v>21109</v>
      </c>
      <c r="E1058" s="9" t="s">
        <v>1205</v>
      </c>
      <c r="F1058" s="9" t="s">
        <v>12</v>
      </c>
      <c r="G1058" s="9" t="s">
        <v>13</v>
      </c>
      <c r="H1058" s="9" t="s">
        <v>974</v>
      </c>
      <c r="I1058" s="10">
        <v>41547</v>
      </c>
      <c r="J1058" s="9"/>
      <c r="K1058" s="9" t="s">
        <v>1165</v>
      </c>
      <c r="L1058" s="9" t="s">
        <v>427</v>
      </c>
      <c r="M1058" s="9" t="s">
        <v>428</v>
      </c>
      <c r="N1058" s="9" t="s">
        <v>438</v>
      </c>
      <c r="O1058" s="9" t="s">
        <v>439</v>
      </c>
      <c r="P1058" s="9" t="s">
        <v>152</v>
      </c>
      <c r="Q1058" s="9">
        <v>2004</v>
      </c>
      <c r="R1058" s="9">
        <v>308528</v>
      </c>
      <c r="S1058" s="9">
        <v>308528</v>
      </c>
      <c r="T1058" s="9" t="b">
        <v>1</v>
      </c>
    </row>
    <row r="1059" spans="1:20" ht="58" x14ac:dyDescent="0.35">
      <c r="A1059" s="9">
        <v>1807</v>
      </c>
      <c r="B1059" s="9">
        <v>1423</v>
      </c>
      <c r="C1059" s="9">
        <v>1916</v>
      </c>
      <c r="D1059" s="9">
        <v>21114</v>
      </c>
      <c r="E1059" s="9" t="s">
        <v>1205</v>
      </c>
      <c r="F1059" s="9" t="s">
        <v>12</v>
      </c>
      <c r="G1059" s="9" t="s">
        <v>13</v>
      </c>
      <c r="H1059" s="9" t="s">
        <v>974</v>
      </c>
      <c r="I1059" s="10">
        <v>41547</v>
      </c>
      <c r="J1059" s="9"/>
      <c r="K1059" s="9" t="s">
        <v>1165</v>
      </c>
      <c r="L1059" s="9" t="s">
        <v>427</v>
      </c>
      <c r="M1059" s="9" t="s">
        <v>428</v>
      </c>
      <c r="N1059" s="9" t="s">
        <v>438</v>
      </c>
      <c r="O1059" s="9" t="s">
        <v>439</v>
      </c>
      <c r="P1059" s="9" t="s">
        <v>152</v>
      </c>
      <c r="Q1059" s="9">
        <v>2005</v>
      </c>
      <c r="R1059" s="9">
        <v>110470</v>
      </c>
      <c r="S1059" s="9">
        <v>110470</v>
      </c>
      <c r="T1059" s="9" t="b">
        <v>1</v>
      </c>
    </row>
    <row r="1060" spans="1:20" ht="72.5" x14ac:dyDescent="0.35">
      <c r="A1060" s="9">
        <v>1808</v>
      </c>
      <c r="B1060" s="9">
        <v>1451</v>
      </c>
      <c r="C1060" s="9">
        <v>1917</v>
      </c>
      <c r="D1060" s="9">
        <v>21096</v>
      </c>
      <c r="E1060" s="9" t="s">
        <v>1205</v>
      </c>
      <c r="F1060" s="9" t="s">
        <v>12</v>
      </c>
      <c r="G1060" s="9" t="s">
        <v>13</v>
      </c>
      <c r="H1060" s="9" t="s">
        <v>974</v>
      </c>
      <c r="I1060" s="10">
        <v>42962</v>
      </c>
      <c r="J1060" s="9"/>
      <c r="K1060" s="9" t="s">
        <v>1165</v>
      </c>
      <c r="L1060" s="9" t="s">
        <v>427</v>
      </c>
      <c r="M1060" s="9" t="s">
        <v>428</v>
      </c>
      <c r="N1060" s="9" t="s">
        <v>439</v>
      </c>
      <c r="O1060" s="9" t="s">
        <v>439</v>
      </c>
      <c r="P1060" s="9" t="s">
        <v>47</v>
      </c>
      <c r="Q1060" s="9">
        <v>2015</v>
      </c>
      <c r="R1060" s="9">
        <v>46108</v>
      </c>
      <c r="S1060" s="9">
        <v>46108</v>
      </c>
      <c r="T1060" s="9" t="b">
        <v>1</v>
      </c>
    </row>
    <row r="1061" spans="1:20" ht="72.5" x14ac:dyDescent="0.35">
      <c r="A1061" s="9">
        <v>1828</v>
      </c>
      <c r="B1061" s="9">
        <v>1445</v>
      </c>
      <c r="C1061" s="9">
        <v>1926</v>
      </c>
      <c r="D1061" s="9">
        <v>11488668</v>
      </c>
      <c r="E1061" s="9" t="s">
        <v>1204</v>
      </c>
      <c r="F1061" s="9" t="s">
        <v>12</v>
      </c>
      <c r="G1061" s="9" t="s">
        <v>13</v>
      </c>
      <c r="H1061" s="9" t="s">
        <v>974</v>
      </c>
      <c r="I1061" s="10">
        <v>41544</v>
      </c>
      <c r="J1061" s="9"/>
      <c r="K1061" s="9" t="s">
        <v>1165</v>
      </c>
      <c r="L1061" s="9" t="s">
        <v>427</v>
      </c>
      <c r="M1061" s="9" t="s">
        <v>428</v>
      </c>
      <c r="N1061" s="9" t="s">
        <v>439</v>
      </c>
      <c r="O1061" s="9" t="s">
        <v>439</v>
      </c>
      <c r="P1061" s="9" t="s">
        <v>47</v>
      </c>
      <c r="Q1061" s="9">
        <v>2002</v>
      </c>
      <c r="R1061" s="9">
        <v>78435</v>
      </c>
      <c r="S1061" s="9">
        <v>69762</v>
      </c>
      <c r="T1061" s="9" t="b">
        <v>1</v>
      </c>
    </row>
    <row r="1062" spans="1:20" ht="72.5" x14ac:dyDescent="0.35">
      <c r="A1062" s="9">
        <v>1829</v>
      </c>
      <c r="B1062" s="9">
        <v>1373</v>
      </c>
      <c r="C1062" s="9">
        <v>1927</v>
      </c>
      <c r="D1062" s="9">
        <v>11488672</v>
      </c>
      <c r="E1062" s="9" t="s">
        <v>1204</v>
      </c>
      <c r="F1062" s="9" t="s">
        <v>12</v>
      </c>
      <c r="G1062" s="9" t="s">
        <v>13</v>
      </c>
      <c r="H1062" s="9" t="s">
        <v>974</v>
      </c>
      <c r="I1062" s="10">
        <v>41547</v>
      </c>
      <c r="J1062" s="9"/>
      <c r="K1062" s="9" t="s">
        <v>1165</v>
      </c>
      <c r="L1062" s="9" t="s">
        <v>427</v>
      </c>
      <c r="M1062" s="9" t="s">
        <v>428</v>
      </c>
      <c r="N1062" s="9" t="s">
        <v>438</v>
      </c>
      <c r="O1062" s="9" t="s">
        <v>439</v>
      </c>
      <c r="P1062" s="9" t="s">
        <v>47</v>
      </c>
      <c r="Q1062" s="9">
        <v>2007</v>
      </c>
      <c r="R1062" s="9">
        <v>286898</v>
      </c>
      <c r="S1062" s="9">
        <v>286898</v>
      </c>
      <c r="T1062" s="9" t="b">
        <v>1</v>
      </c>
    </row>
    <row r="1063" spans="1:20" ht="58" x14ac:dyDescent="0.35">
      <c r="A1063" s="9">
        <v>1841</v>
      </c>
      <c r="B1063" s="9">
        <v>1393</v>
      </c>
      <c r="C1063" s="9">
        <v>1937</v>
      </c>
      <c r="D1063" s="9">
        <v>21097</v>
      </c>
      <c r="E1063" s="9" t="s">
        <v>1205</v>
      </c>
      <c r="F1063" s="9" t="s">
        <v>12</v>
      </c>
      <c r="G1063" s="9" t="s">
        <v>13</v>
      </c>
      <c r="H1063" s="9" t="s">
        <v>974</v>
      </c>
      <c r="I1063" s="10">
        <v>41547</v>
      </c>
      <c r="J1063" s="9"/>
      <c r="K1063" s="9" t="s">
        <v>1165</v>
      </c>
      <c r="L1063" s="9" t="s">
        <v>427</v>
      </c>
      <c r="M1063" s="9" t="s">
        <v>428</v>
      </c>
      <c r="N1063" s="9" t="s">
        <v>439</v>
      </c>
      <c r="O1063" s="9" t="s">
        <v>439</v>
      </c>
      <c r="P1063" s="9" t="s">
        <v>152</v>
      </c>
      <c r="Q1063" s="9">
        <v>1986</v>
      </c>
      <c r="R1063" s="9">
        <v>109606</v>
      </c>
      <c r="S1063" s="9">
        <v>110157</v>
      </c>
      <c r="T1063" s="9" t="b">
        <v>1</v>
      </c>
    </row>
    <row r="1064" spans="1:20" ht="58" x14ac:dyDescent="0.35">
      <c r="A1064" s="9">
        <v>1843</v>
      </c>
      <c r="B1064" s="9">
        <v>1489</v>
      </c>
      <c r="C1064" s="9">
        <v>1938</v>
      </c>
      <c r="D1064" s="9">
        <v>23335</v>
      </c>
      <c r="E1064" s="9" t="s">
        <v>1205</v>
      </c>
      <c r="F1064" s="9" t="s">
        <v>12</v>
      </c>
      <c r="G1064" s="9" t="s">
        <v>13</v>
      </c>
      <c r="H1064" s="9" t="s">
        <v>974</v>
      </c>
      <c r="I1064" s="10">
        <v>43215</v>
      </c>
      <c r="J1064" s="9"/>
      <c r="K1064" s="9" t="s">
        <v>1165</v>
      </c>
      <c r="L1064" s="9" t="s">
        <v>427</v>
      </c>
      <c r="M1064" s="9" t="s">
        <v>428</v>
      </c>
      <c r="N1064" s="9" t="s">
        <v>447</v>
      </c>
      <c r="O1064" s="9" t="s">
        <v>451</v>
      </c>
      <c r="P1064" s="9" t="s">
        <v>152</v>
      </c>
      <c r="Q1064" s="9">
        <v>2017</v>
      </c>
      <c r="R1064" s="9">
        <v>268030</v>
      </c>
      <c r="S1064" s="9">
        <v>268030</v>
      </c>
      <c r="T1064" s="9" t="b">
        <v>1</v>
      </c>
    </row>
    <row r="1065" spans="1:20" ht="58" x14ac:dyDescent="0.35">
      <c r="A1065" s="9">
        <v>1844</v>
      </c>
      <c r="B1065" s="9">
        <v>1483</v>
      </c>
      <c r="C1065" s="9">
        <v>1156</v>
      </c>
      <c r="D1065" s="9">
        <v>64079</v>
      </c>
      <c r="E1065" s="9" t="s">
        <v>1205</v>
      </c>
      <c r="F1065" s="9" t="s">
        <v>12</v>
      </c>
      <c r="G1065" s="9" t="s">
        <v>13</v>
      </c>
      <c r="H1065" s="9" t="s">
        <v>974</v>
      </c>
      <c r="I1065" s="10">
        <v>43076</v>
      </c>
      <c r="J1065" s="9"/>
      <c r="K1065" s="9" t="s">
        <v>1165</v>
      </c>
      <c r="L1065" s="9" t="s">
        <v>427</v>
      </c>
      <c r="M1065" s="9" t="s">
        <v>428</v>
      </c>
      <c r="N1065" s="9" t="s">
        <v>447</v>
      </c>
      <c r="O1065" s="9" t="s">
        <v>451</v>
      </c>
      <c r="P1065" s="9" t="s">
        <v>152</v>
      </c>
      <c r="Q1065" s="9">
        <v>2015</v>
      </c>
      <c r="R1065" s="9">
        <v>668271</v>
      </c>
      <c r="S1065" s="9">
        <v>335614</v>
      </c>
      <c r="T1065" s="9" t="b">
        <v>0</v>
      </c>
    </row>
    <row r="1066" spans="1:20" ht="58" x14ac:dyDescent="0.35">
      <c r="A1066" s="9">
        <v>1845</v>
      </c>
      <c r="B1066" s="9">
        <v>1460</v>
      </c>
      <c r="C1066" s="9">
        <v>1939</v>
      </c>
      <c r="D1066" s="9">
        <v>23312</v>
      </c>
      <c r="E1066" s="9" t="s">
        <v>1205</v>
      </c>
      <c r="F1066" s="9" t="s">
        <v>12</v>
      </c>
      <c r="G1066" s="9" t="s">
        <v>13</v>
      </c>
      <c r="H1066" s="9" t="s">
        <v>974</v>
      </c>
      <c r="I1066" s="10">
        <v>41547</v>
      </c>
      <c r="J1066" s="9"/>
      <c r="K1066" s="9" t="s">
        <v>1165</v>
      </c>
      <c r="L1066" s="9" t="s">
        <v>427</v>
      </c>
      <c r="M1066" s="9" t="s">
        <v>428</v>
      </c>
      <c r="N1066" s="9" t="s">
        <v>439</v>
      </c>
      <c r="O1066" s="9" t="s">
        <v>439</v>
      </c>
      <c r="P1066" s="9" t="s">
        <v>152</v>
      </c>
      <c r="Q1066" s="9">
        <v>2013</v>
      </c>
      <c r="R1066" s="9">
        <v>52167</v>
      </c>
      <c r="S1066" s="9">
        <v>52167</v>
      </c>
      <c r="T1066" s="9" t="b">
        <v>1</v>
      </c>
    </row>
    <row r="1067" spans="1:20" ht="58" x14ac:dyDescent="0.35">
      <c r="A1067" s="9">
        <v>1850</v>
      </c>
      <c r="B1067" s="9">
        <v>1428</v>
      </c>
      <c r="C1067" s="9">
        <v>1946</v>
      </c>
      <c r="D1067" s="9">
        <v>21106</v>
      </c>
      <c r="E1067" s="9" t="s">
        <v>1205</v>
      </c>
      <c r="F1067" s="9" t="s">
        <v>12</v>
      </c>
      <c r="G1067" s="9" t="s">
        <v>13</v>
      </c>
      <c r="H1067" s="9" t="s">
        <v>974</v>
      </c>
      <c r="I1067" s="10">
        <v>41547</v>
      </c>
      <c r="J1067" s="9"/>
      <c r="K1067" s="9" t="s">
        <v>1165</v>
      </c>
      <c r="L1067" s="9" t="s">
        <v>427</v>
      </c>
      <c r="M1067" s="9" t="s">
        <v>428</v>
      </c>
      <c r="N1067" s="9" t="s">
        <v>439</v>
      </c>
      <c r="O1067" s="9" t="s">
        <v>439</v>
      </c>
      <c r="P1067" s="9" t="s">
        <v>152</v>
      </c>
      <c r="Q1067" s="9">
        <v>2009</v>
      </c>
      <c r="R1067" s="9">
        <v>199555</v>
      </c>
      <c r="S1067" s="9">
        <v>199555</v>
      </c>
      <c r="T1067" s="9" t="b">
        <v>1</v>
      </c>
    </row>
    <row r="1068" spans="1:20" ht="58" x14ac:dyDescent="0.35">
      <c r="A1068" s="9">
        <v>1851</v>
      </c>
      <c r="B1068" s="9">
        <v>1458</v>
      </c>
      <c r="C1068" s="9">
        <v>1947</v>
      </c>
      <c r="D1068" s="9">
        <v>21122</v>
      </c>
      <c r="E1068" s="9" t="s">
        <v>1205</v>
      </c>
      <c r="F1068" s="9" t="s">
        <v>12</v>
      </c>
      <c r="G1068" s="9" t="s">
        <v>13</v>
      </c>
      <c r="H1068" s="9" t="s">
        <v>974</v>
      </c>
      <c r="I1068" s="10">
        <v>41547</v>
      </c>
      <c r="J1068" s="9"/>
      <c r="K1068" s="9" t="s">
        <v>1165</v>
      </c>
      <c r="L1068" s="9" t="s">
        <v>427</v>
      </c>
      <c r="M1068" s="9" t="s">
        <v>428</v>
      </c>
      <c r="N1068" s="9" t="s">
        <v>439</v>
      </c>
      <c r="O1068" s="9" t="s">
        <v>439</v>
      </c>
      <c r="P1068" s="9" t="s">
        <v>152</v>
      </c>
      <c r="Q1068" s="9">
        <v>2011</v>
      </c>
      <c r="R1068" s="9">
        <v>187097</v>
      </c>
      <c r="S1068" s="9">
        <v>187097</v>
      </c>
      <c r="T1068" s="9" t="b">
        <v>1</v>
      </c>
    </row>
    <row r="1069" spans="1:20" ht="58" x14ac:dyDescent="0.35">
      <c r="A1069" s="9">
        <v>1852</v>
      </c>
      <c r="B1069" s="9">
        <v>1462</v>
      </c>
      <c r="C1069" s="9">
        <v>1948</v>
      </c>
      <c r="D1069" s="9">
        <v>21127</v>
      </c>
      <c r="E1069" s="9" t="s">
        <v>1205</v>
      </c>
      <c r="F1069" s="9" t="s">
        <v>12</v>
      </c>
      <c r="G1069" s="9" t="s">
        <v>13</v>
      </c>
      <c r="H1069" s="9" t="s">
        <v>974</v>
      </c>
      <c r="I1069" s="10">
        <v>41547</v>
      </c>
      <c r="J1069" s="9"/>
      <c r="K1069" s="9" t="s">
        <v>1165</v>
      </c>
      <c r="L1069" s="9" t="s">
        <v>427</v>
      </c>
      <c r="M1069" s="9" t="s">
        <v>428</v>
      </c>
      <c r="N1069" s="9" t="s">
        <v>439</v>
      </c>
      <c r="O1069" s="9" t="s">
        <v>439</v>
      </c>
      <c r="P1069" s="9" t="s">
        <v>152</v>
      </c>
      <c r="Q1069" s="9">
        <v>2013</v>
      </c>
      <c r="R1069" s="9">
        <v>135637</v>
      </c>
      <c r="S1069" s="9">
        <v>135637</v>
      </c>
      <c r="T1069" s="9" t="b">
        <v>1</v>
      </c>
    </row>
    <row r="1070" spans="1:20" ht="58" x14ac:dyDescent="0.35">
      <c r="A1070" s="9">
        <v>1853</v>
      </c>
      <c r="B1070" s="9">
        <v>1436</v>
      </c>
      <c r="C1070" s="9">
        <v>1949</v>
      </c>
      <c r="D1070" s="9">
        <v>21121</v>
      </c>
      <c r="E1070" s="9" t="s">
        <v>1205</v>
      </c>
      <c r="F1070" s="9" t="s">
        <v>12</v>
      </c>
      <c r="G1070" s="9" t="s">
        <v>13</v>
      </c>
      <c r="H1070" s="9" t="s">
        <v>974</v>
      </c>
      <c r="I1070" s="10">
        <v>41547</v>
      </c>
      <c r="J1070" s="9"/>
      <c r="K1070" s="9" t="s">
        <v>1165</v>
      </c>
      <c r="L1070" s="9" t="s">
        <v>427</v>
      </c>
      <c r="M1070" s="9" t="s">
        <v>428</v>
      </c>
      <c r="N1070" s="9" t="s">
        <v>439</v>
      </c>
      <c r="O1070" s="9" t="s">
        <v>439</v>
      </c>
      <c r="P1070" s="9" t="s">
        <v>152</v>
      </c>
      <c r="Q1070" s="9">
        <v>2013</v>
      </c>
      <c r="R1070" s="9">
        <v>92369</v>
      </c>
      <c r="S1070" s="9">
        <v>92369</v>
      </c>
      <c r="T1070" s="9" t="b">
        <v>1</v>
      </c>
    </row>
    <row r="1071" spans="1:20" ht="58" x14ac:dyDescent="0.35">
      <c r="A1071" s="9">
        <v>1854</v>
      </c>
      <c r="B1071" s="9">
        <v>1450</v>
      </c>
      <c r="C1071" s="9">
        <v>1950</v>
      </c>
      <c r="D1071" s="9">
        <v>21101</v>
      </c>
      <c r="E1071" s="9" t="s">
        <v>1205</v>
      </c>
      <c r="F1071" s="9" t="s">
        <v>12</v>
      </c>
      <c r="G1071" s="9" t="s">
        <v>13</v>
      </c>
      <c r="H1071" s="9" t="s">
        <v>974</v>
      </c>
      <c r="I1071" s="10">
        <v>42962</v>
      </c>
      <c r="J1071" s="9"/>
      <c r="K1071" s="9" t="s">
        <v>1165</v>
      </c>
      <c r="L1071" s="9" t="s">
        <v>427</v>
      </c>
      <c r="M1071" s="9" t="s">
        <v>428</v>
      </c>
      <c r="N1071" s="9" t="s">
        <v>439</v>
      </c>
      <c r="O1071" s="9" t="s">
        <v>439</v>
      </c>
      <c r="P1071" s="9" t="s">
        <v>152</v>
      </c>
      <c r="Q1071" s="9">
        <v>2014</v>
      </c>
      <c r="R1071" s="9">
        <v>76486</v>
      </c>
      <c r="S1071" s="9">
        <v>76486</v>
      </c>
      <c r="T1071" s="9" t="b">
        <v>1</v>
      </c>
    </row>
    <row r="1072" spans="1:20" ht="58" x14ac:dyDescent="0.35">
      <c r="A1072" s="9">
        <v>1855</v>
      </c>
      <c r="B1072" s="9">
        <v>1625</v>
      </c>
      <c r="C1072" s="9">
        <v>1951</v>
      </c>
      <c r="D1072" s="9">
        <v>23542</v>
      </c>
      <c r="E1072" s="9" t="s">
        <v>1205</v>
      </c>
      <c r="F1072" s="9" t="s">
        <v>12</v>
      </c>
      <c r="G1072" s="9" t="s">
        <v>13</v>
      </c>
      <c r="H1072" s="9" t="s">
        <v>960</v>
      </c>
      <c r="I1072" s="10">
        <v>41352</v>
      </c>
      <c r="J1072" s="9"/>
      <c r="K1072" s="9" t="s">
        <v>1165</v>
      </c>
      <c r="L1072" s="9" t="s">
        <v>427</v>
      </c>
      <c r="M1072" s="9" t="s">
        <v>428</v>
      </c>
      <c r="N1072" s="9" t="s">
        <v>438</v>
      </c>
      <c r="O1072" s="9" t="s">
        <v>439</v>
      </c>
      <c r="P1072" s="9" t="s">
        <v>152</v>
      </c>
      <c r="Q1072" s="9">
        <v>1999</v>
      </c>
      <c r="R1072" s="9">
        <v>44000</v>
      </c>
      <c r="S1072" s="9">
        <v>90000</v>
      </c>
      <c r="T1072" s="9" t="b">
        <v>1</v>
      </c>
    </row>
    <row r="1073" spans="1:20" ht="29" x14ac:dyDescent="0.35">
      <c r="A1073" s="9">
        <v>169</v>
      </c>
      <c r="B1073" s="9">
        <v>1</v>
      </c>
      <c r="C1073" s="9">
        <v>368</v>
      </c>
      <c r="D1073" s="9">
        <v>51616</v>
      </c>
      <c r="E1073" s="9" t="s">
        <v>1205</v>
      </c>
      <c r="F1073" s="9" t="s">
        <v>12</v>
      </c>
      <c r="G1073" s="9" t="s">
        <v>13</v>
      </c>
      <c r="H1073" s="9" t="s">
        <v>1131</v>
      </c>
      <c r="I1073" s="10">
        <v>44053</v>
      </c>
      <c r="J1073" s="9"/>
      <c r="K1073" s="9" t="s">
        <v>1138</v>
      </c>
      <c r="L1073" s="9" t="s">
        <v>423</v>
      </c>
      <c r="M1073" s="9" t="s">
        <v>485</v>
      </c>
      <c r="N1073" s="9" t="s">
        <v>486</v>
      </c>
      <c r="O1073" s="9" t="s">
        <v>487</v>
      </c>
      <c r="P1073" s="9" t="s">
        <v>44</v>
      </c>
      <c r="Q1073" s="9">
        <v>1892</v>
      </c>
      <c r="R1073" s="9">
        <v>103807</v>
      </c>
      <c r="S1073" s="9">
        <v>94324</v>
      </c>
      <c r="T1073" s="9" t="b">
        <v>0</v>
      </c>
    </row>
    <row r="1074" spans="1:20" ht="72.5" x14ac:dyDescent="0.35">
      <c r="A1074" s="9">
        <v>171</v>
      </c>
      <c r="B1074" s="9">
        <v>225</v>
      </c>
      <c r="C1074" s="9">
        <v>372</v>
      </c>
      <c r="D1074" s="9">
        <v>71596</v>
      </c>
      <c r="E1074" s="9" t="s">
        <v>1205</v>
      </c>
      <c r="F1074" s="9" t="s">
        <v>12</v>
      </c>
      <c r="G1074" s="9" t="s">
        <v>13</v>
      </c>
      <c r="H1074" s="9" t="s">
        <v>948</v>
      </c>
      <c r="I1074" s="10">
        <v>44099</v>
      </c>
      <c r="J1074" s="9"/>
      <c r="K1074" s="9" t="s">
        <v>1138</v>
      </c>
      <c r="L1074" s="9" t="s">
        <v>423</v>
      </c>
      <c r="M1074" s="9" t="s">
        <v>488</v>
      </c>
      <c r="N1074" s="9" t="s">
        <v>489</v>
      </c>
      <c r="O1074" s="9" t="s">
        <v>490</v>
      </c>
      <c r="P1074" s="9" t="s">
        <v>47</v>
      </c>
      <c r="Q1074" s="9">
        <v>2019</v>
      </c>
      <c r="R1074" s="9">
        <v>74938</v>
      </c>
      <c r="S1074" s="9">
        <v>74938</v>
      </c>
      <c r="T1074" s="9" t="b">
        <v>1</v>
      </c>
    </row>
    <row r="1075" spans="1:20" ht="72.5" x14ac:dyDescent="0.35">
      <c r="A1075" s="9">
        <v>184</v>
      </c>
      <c r="B1075" s="9">
        <v>209</v>
      </c>
      <c r="C1075" s="9">
        <v>378</v>
      </c>
      <c r="D1075" s="9">
        <v>71597</v>
      </c>
      <c r="E1075" s="9" t="s">
        <v>1205</v>
      </c>
      <c r="F1075" s="9" t="s">
        <v>12</v>
      </c>
      <c r="G1075" s="9" t="s">
        <v>13</v>
      </c>
      <c r="H1075" s="9" t="s">
        <v>948</v>
      </c>
      <c r="I1075" s="10">
        <v>44099</v>
      </c>
      <c r="J1075" s="9"/>
      <c r="K1075" s="9" t="s">
        <v>1138</v>
      </c>
      <c r="L1075" s="9" t="s">
        <v>423</v>
      </c>
      <c r="M1075" s="9" t="s">
        <v>488</v>
      </c>
      <c r="N1075" s="9" t="s">
        <v>491</v>
      </c>
      <c r="O1075" s="9" t="s">
        <v>492</v>
      </c>
      <c r="P1075" s="9" t="s">
        <v>47</v>
      </c>
      <c r="Q1075" s="9">
        <v>2007</v>
      </c>
      <c r="R1075" s="9">
        <v>530079</v>
      </c>
      <c r="S1075" s="9">
        <v>530079</v>
      </c>
      <c r="T1075" s="9" t="b">
        <v>1</v>
      </c>
    </row>
    <row r="1076" spans="1:20" ht="72.5" x14ac:dyDescent="0.35">
      <c r="A1076" s="9">
        <v>315</v>
      </c>
      <c r="B1076" s="9">
        <v>216</v>
      </c>
      <c r="C1076" s="9">
        <v>541</v>
      </c>
      <c r="D1076" s="9">
        <v>74831</v>
      </c>
      <c r="E1076" s="9" t="s">
        <v>1205</v>
      </c>
      <c r="F1076" s="9" t="s">
        <v>12</v>
      </c>
      <c r="G1076" s="9" t="s">
        <v>13</v>
      </c>
      <c r="H1076" s="9" t="s">
        <v>948</v>
      </c>
      <c r="I1076" s="10">
        <v>44742</v>
      </c>
      <c r="J1076" s="9"/>
      <c r="K1076" s="9" t="s">
        <v>1138</v>
      </c>
      <c r="L1076" s="9" t="s">
        <v>423</v>
      </c>
      <c r="M1076" s="9" t="s">
        <v>488</v>
      </c>
      <c r="N1076" s="9" t="s">
        <v>493</v>
      </c>
      <c r="O1076" s="9" t="s">
        <v>494</v>
      </c>
      <c r="P1076" s="9" t="s">
        <v>47</v>
      </c>
      <c r="Q1076" s="9">
        <v>2021</v>
      </c>
      <c r="R1076" s="9">
        <v>750578</v>
      </c>
      <c r="S1076" s="9">
        <v>116605</v>
      </c>
      <c r="T1076" s="9" t="b">
        <v>1</v>
      </c>
    </row>
    <row r="1077" spans="1:20" ht="72.5" x14ac:dyDescent="0.35">
      <c r="A1077" s="9">
        <v>436</v>
      </c>
      <c r="B1077" s="9">
        <v>215</v>
      </c>
      <c r="C1077" s="9">
        <v>643</v>
      </c>
      <c r="D1077" s="9">
        <v>71598</v>
      </c>
      <c r="E1077" s="9" t="s">
        <v>1205</v>
      </c>
      <c r="F1077" s="9" t="s">
        <v>12</v>
      </c>
      <c r="G1077" s="9" t="s">
        <v>13</v>
      </c>
      <c r="H1077" s="9" t="s">
        <v>948</v>
      </c>
      <c r="I1077" s="10">
        <v>44099</v>
      </c>
      <c r="J1077" s="9"/>
      <c r="K1077" s="9" t="s">
        <v>1138</v>
      </c>
      <c r="L1077" s="9" t="s">
        <v>423</v>
      </c>
      <c r="M1077" s="9" t="s">
        <v>488</v>
      </c>
      <c r="N1077" s="9" t="s">
        <v>495</v>
      </c>
      <c r="O1077" s="9" t="s">
        <v>496</v>
      </c>
      <c r="P1077" s="9" t="s">
        <v>47</v>
      </c>
      <c r="Q1077" s="9">
        <v>2012</v>
      </c>
      <c r="R1077" s="9">
        <v>141814</v>
      </c>
      <c r="S1077" s="9">
        <v>141814</v>
      </c>
      <c r="T1077" s="9" t="b">
        <v>1</v>
      </c>
    </row>
    <row r="1078" spans="1:20" ht="72.5" x14ac:dyDescent="0.35">
      <c r="A1078" s="9">
        <v>580</v>
      </c>
      <c r="B1078" s="9">
        <v>289</v>
      </c>
      <c r="C1078" s="9">
        <v>872</v>
      </c>
      <c r="D1078" s="9">
        <v>74245</v>
      </c>
      <c r="E1078" s="9" t="s">
        <v>1205</v>
      </c>
      <c r="F1078" s="9" t="s">
        <v>12</v>
      </c>
      <c r="G1078" s="9" t="s">
        <v>13</v>
      </c>
      <c r="H1078" s="9" t="s">
        <v>1003</v>
      </c>
      <c r="I1078" s="10">
        <v>44550</v>
      </c>
      <c r="J1078" s="9"/>
      <c r="K1078" s="9" t="s">
        <v>1138</v>
      </c>
      <c r="L1078" s="9" t="s">
        <v>423</v>
      </c>
      <c r="M1078" s="9" t="s">
        <v>497</v>
      </c>
      <c r="N1078" s="9" t="s">
        <v>498</v>
      </c>
      <c r="O1078" s="9" t="s">
        <v>499</v>
      </c>
      <c r="P1078" s="9" t="s">
        <v>47</v>
      </c>
      <c r="Q1078" s="9">
        <v>2021</v>
      </c>
      <c r="R1078" s="9">
        <v>678804</v>
      </c>
      <c r="S1078" s="9">
        <v>678804</v>
      </c>
      <c r="T1078" s="9" t="b">
        <v>1</v>
      </c>
    </row>
    <row r="1079" spans="1:20" ht="87" x14ac:dyDescent="0.35">
      <c r="A1079" s="9">
        <v>581</v>
      </c>
      <c r="B1079" s="9">
        <v>288</v>
      </c>
      <c r="C1079" s="9">
        <v>873</v>
      </c>
      <c r="D1079" s="9">
        <v>24822</v>
      </c>
      <c r="E1079" s="9" t="s">
        <v>1205</v>
      </c>
      <c r="F1079" s="9" t="s">
        <v>12</v>
      </c>
      <c r="G1079" s="9" t="s">
        <v>13</v>
      </c>
      <c r="H1079" s="9" t="s">
        <v>1003</v>
      </c>
      <c r="I1079" s="10">
        <v>44053</v>
      </c>
      <c r="J1079" s="9"/>
      <c r="K1079" s="9" t="s">
        <v>1138</v>
      </c>
      <c r="L1079" s="9" t="s">
        <v>423</v>
      </c>
      <c r="M1079" s="9" t="s">
        <v>497</v>
      </c>
      <c r="N1079" s="9" t="s">
        <v>500</v>
      </c>
      <c r="O1079" s="9" t="s">
        <v>501</v>
      </c>
      <c r="P1079" s="9" t="s">
        <v>44</v>
      </c>
      <c r="Q1079" s="9">
        <v>2012</v>
      </c>
      <c r="R1079" s="9">
        <v>289054</v>
      </c>
      <c r="S1079" s="9">
        <v>262528</v>
      </c>
      <c r="T1079" s="9" t="b">
        <v>0</v>
      </c>
    </row>
    <row r="1080" spans="1:20" ht="72.5" x14ac:dyDescent="0.35">
      <c r="A1080" s="9">
        <v>717</v>
      </c>
      <c r="B1080" s="9">
        <v>44</v>
      </c>
      <c r="C1080" s="9">
        <v>975</v>
      </c>
      <c r="D1080" s="9">
        <v>74409</v>
      </c>
      <c r="E1080" s="9" t="s">
        <v>1205</v>
      </c>
      <c r="F1080" s="9" t="s">
        <v>12</v>
      </c>
      <c r="G1080" s="9" t="s">
        <v>13</v>
      </c>
      <c r="H1080" s="9" t="s">
        <v>1069</v>
      </c>
      <c r="I1080" s="10">
        <v>44552</v>
      </c>
      <c r="J1080" s="9"/>
      <c r="K1080" s="9" t="s">
        <v>1138</v>
      </c>
      <c r="L1080" s="9" t="s">
        <v>423</v>
      </c>
      <c r="M1080" s="9" t="s">
        <v>485</v>
      </c>
      <c r="N1080" s="9" t="s">
        <v>502</v>
      </c>
      <c r="O1080" s="9" t="s">
        <v>503</v>
      </c>
      <c r="P1080" s="9" t="s">
        <v>47</v>
      </c>
      <c r="Q1080" s="9">
        <v>2021</v>
      </c>
      <c r="R1080" s="9">
        <v>380041</v>
      </c>
      <c r="S1080" s="9">
        <v>380041</v>
      </c>
      <c r="T1080" s="9" t="b">
        <v>1</v>
      </c>
    </row>
    <row r="1081" spans="1:20" ht="72.5" x14ac:dyDescent="0.35">
      <c r="A1081" s="9">
        <v>1118</v>
      </c>
      <c r="B1081" s="9">
        <v>217</v>
      </c>
      <c r="C1081" s="9">
        <v>1318</v>
      </c>
      <c r="D1081" s="9">
        <v>74832</v>
      </c>
      <c r="E1081" s="9" t="s">
        <v>1205</v>
      </c>
      <c r="F1081" s="9" t="s">
        <v>12</v>
      </c>
      <c r="G1081" s="9" t="s">
        <v>13</v>
      </c>
      <c r="H1081" s="9" t="s">
        <v>948</v>
      </c>
      <c r="I1081" s="10">
        <v>44742</v>
      </c>
      <c r="J1081" s="9"/>
      <c r="K1081" s="9" t="s">
        <v>1138</v>
      </c>
      <c r="L1081" s="9" t="s">
        <v>423</v>
      </c>
      <c r="M1081" s="9" t="s">
        <v>488</v>
      </c>
      <c r="N1081" s="9" t="s">
        <v>504</v>
      </c>
      <c r="O1081" s="9" t="s">
        <v>136</v>
      </c>
      <c r="P1081" s="9" t="s">
        <v>47</v>
      </c>
      <c r="Q1081" s="9">
        <v>1969</v>
      </c>
      <c r="R1081" s="9">
        <v>289528</v>
      </c>
      <c r="S1081" s="9">
        <v>289528</v>
      </c>
      <c r="T1081" s="9" t="b">
        <v>1</v>
      </c>
    </row>
    <row r="1082" spans="1:20" ht="72.5" x14ac:dyDescent="0.35">
      <c r="A1082" s="9">
        <v>1119</v>
      </c>
      <c r="B1082" s="9">
        <v>218</v>
      </c>
      <c r="C1082" s="9">
        <v>1319</v>
      </c>
      <c r="D1082" s="9">
        <v>74833</v>
      </c>
      <c r="E1082" s="9" t="s">
        <v>1205</v>
      </c>
      <c r="F1082" s="9" t="s">
        <v>12</v>
      </c>
      <c r="G1082" s="9" t="s">
        <v>13</v>
      </c>
      <c r="H1082" s="9" t="s">
        <v>948</v>
      </c>
      <c r="I1082" s="10">
        <v>44742</v>
      </c>
      <c r="J1082" s="9"/>
      <c r="K1082" s="9" t="s">
        <v>1138</v>
      </c>
      <c r="L1082" s="9" t="s">
        <v>423</v>
      </c>
      <c r="M1082" s="9" t="s">
        <v>488</v>
      </c>
      <c r="N1082" s="9" t="s">
        <v>504</v>
      </c>
      <c r="O1082" s="9" t="s">
        <v>136</v>
      </c>
      <c r="P1082" s="9" t="s">
        <v>47</v>
      </c>
      <c r="Q1082" s="9">
        <v>2007</v>
      </c>
      <c r="R1082" s="9">
        <v>99716</v>
      </c>
      <c r="S1082" s="9">
        <v>99716</v>
      </c>
      <c r="T1082" s="9" t="b">
        <v>1</v>
      </c>
    </row>
    <row r="1083" spans="1:20" ht="29" x14ac:dyDescent="0.35">
      <c r="A1083" s="9">
        <v>1121</v>
      </c>
      <c r="B1083" s="9">
        <v>214</v>
      </c>
      <c r="C1083" s="9">
        <v>1322</v>
      </c>
      <c r="D1083" s="9">
        <v>71966</v>
      </c>
      <c r="E1083" s="9" t="s">
        <v>1205</v>
      </c>
      <c r="F1083" s="9" t="s">
        <v>12</v>
      </c>
      <c r="G1083" s="9" t="s">
        <v>13</v>
      </c>
      <c r="H1083" s="9" t="s">
        <v>949</v>
      </c>
      <c r="I1083" s="10">
        <v>43753</v>
      </c>
      <c r="J1083" s="9"/>
      <c r="K1083" s="9" t="s">
        <v>1138</v>
      </c>
      <c r="L1083" s="9" t="s">
        <v>423</v>
      </c>
      <c r="M1083" s="9" t="s">
        <v>488</v>
      </c>
      <c r="N1083" s="9" t="s">
        <v>505</v>
      </c>
      <c r="O1083" s="9" t="s">
        <v>136</v>
      </c>
      <c r="P1083" s="9" t="s">
        <v>44</v>
      </c>
      <c r="Q1083" s="9">
        <v>1968</v>
      </c>
      <c r="R1083" s="9">
        <v>22107</v>
      </c>
      <c r="S1083" s="9">
        <v>20125</v>
      </c>
      <c r="T1083" s="9" t="b">
        <v>0</v>
      </c>
    </row>
    <row r="1084" spans="1:20" ht="29" x14ac:dyDescent="0.35">
      <c r="A1084" s="9">
        <v>1122</v>
      </c>
      <c r="B1084" s="9">
        <v>223</v>
      </c>
      <c r="C1084" s="9">
        <v>1323</v>
      </c>
      <c r="D1084" s="9">
        <v>71970</v>
      </c>
      <c r="E1084" s="9" t="s">
        <v>1205</v>
      </c>
      <c r="F1084" s="9" t="s">
        <v>12</v>
      </c>
      <c r="G1084" s="9" t="s">
        <v>13</v>
      </c>
      <c r="H1084" s="9" t="s">
        <v>949</v>
      </c>
      <c r="I1084" s="10">
        <v>43829</v>
      </c>
      <c r="J1084" s="9"/>
      <c r="K1084" s="9" t="s">
        <v>1138</v>
      </c>
      <c r="L1084" s="9" t="s">
        <v>423</v>
      </c>
      <c r="M1084" s="9" t="s">
        <v>488</v>
      </c>
      <c r="N1084" s="9" t="s">
        <v>505</v>
      </c>
      <c r="O1084" s="9" t="s">
        <v>136</v>
      </c>
      <c r="P1084" s="9" t="s">
        <v>44</v>
      </c>
      <c r="Q1084" s="9">
        <v>1967</v>
      </c>
      <c r="R1084" s="9">
        <v>93816</v>
      </c>
      <c r="S1084" s="9">
        <v>78866</v>
      </c>
      <c r="T1084" s="9" t="b">
        <v>0</v>
      </c>
    </row>
    <row r="1085" spans="1:20" ht="43.5" x14ac:dyDescent="0.35">
      <c r="A1085" s="9">
        <v>1123</v>
      </c>
      <c r="B1085" s="9">
        <v>208</v>
      </c>
      <c r="C1085" s="9">
        <v>1324</v>
      </c>
      <c r="D1085" s="9">
        <v>71971</v>
      </c>
      <c r="E1085" s="9" t="s">
        <v>1205</v>
      </c>
      <c r="F1085" s="9" t="s">
        <v>12</v>
      </c>
      <c r="G1085" s="9" t="s">
        <v>13</v>
      </c>
      <c r="H1085" s="9" t="s">
        <v>949</v>
      </c>
      <c r="I1085" s="10">
        <v>43546</v>
      </c>
      <c r="J1085" s="9"/>
      <c r="K1085" s="9" t="s">
        <v>1138</v>
      </c>
      <c r="L1085" s="9" t="s">
        <v>423</v>
      </c>
      <c r="M1085" s="9" t="s">
        <v>488</v>
      </c>
      <c r="N1085" s="9" t="s">
        <v>506</v>
      </c>
      <c r="O1085" s="9" t="s">
        <v>136</v>
      </c>
      <c r="P1085" s="9" t="s">
        <v>44</v>
      </c>
      <c r="Q1085" s="9">
        <v>2004</v>
      </c>
      <c r="R1085" s="9">
        <v>351667</v>
      </c>
      <c r="S1085" s="9">
        <v>249061</v>
      </c>
      <c r="T1085" s="9" t="b">
        <v>0</v>
      </c>
    </row>
    <row r="1086" spans="1:20" ht="29" x14ac:dyDescent="0.35">
      <c r="A1086" s="9">
        <v>92</v>
      </c>
      <c r="B1086" s="9">
        <v>89</v>
      </c>
      <c r="C1086" s="9">
        <v>260</v>
      </c>
      <c r="D1086" s="9">
        <v>9574</v>
      </c>
      <c r="E1086" s="9" t="s">
        <v>1205</v>
      </c>
      <c r="F1086" s="9" t="s">
        <v>12</v>
      </c>
      <c r="G1086" s="9" t="s">
        <v>13</v>
      </c>
      <c r="H1086" s="9" t="s">
        <v>1033</v>
      </c>
      <c r="I1086" s="10">
        <v>43662</v>
      </c>
      <c r="J1086" s="9"/>
      <c r="K1086" s="9" t="s">
        <v>1140</v>
      </c>
      <c r="L1086" s="9" t="s">
        <v>423</v>
      </c>
      <c r="M1086" s="9" t="s">
        <v>507</v>
      </c>
      <c r="N1086" s="9" t="s">
        <v>508</v>
      </c>
      <c r="O1086" s="9" t="s">
        <v>509</v>
      </c>
      <c r="P1086" s="9" t="s">
        <v>44</v>
      </c>
      <c r="Q1086" s="9">
        <v>1971</v>
      </c>
      <c r="R1086" s="9">
        <v>56676</v>
      </c>
      <c r="S1086" s="9">
        <v>56676</v>
      </c>
      <c r="T1086" s="9" t="b">
        <v>0</v>
      </c>
    </row>
    <row r="1087" spans="1:20" ht="72.5" x14ac:dyDescent="0.35">
      <c r="A1087" s="9">
        <v>147</v>
      </c>
      <c r="B1087" s="9">
        <v>42</v>
      </c>
      <c r="C1087" s="9">
        <v>346</v>
      </c>
      <c r="D1087" s="9">
        <v>63297</v>
      </c>
      <c r="E1087" s="9" t="s">
        <v>1205</v>
      </c>
      <c r="F1087" s="9" t="s">
        <v>12</v>
      </c>
      <c r="G1087" s="9" t="s">
        <v>13</v>
      </c>
      <c r="H1087" s="9" t="s">
        <v>1069</v>
      </c>
      <c r="I1087" s="10">
        <v>43914</v>
      </c>
      <c r="J1087" s="9"/>
      <c r="K1087" s="9" t="s">
        <v>1140</v>
      </c>
      <c r="L1087" s="9" t="s">
        <v>423</v>
      </c>
      <c r="M1087" s="9" t="s">
        <v>485</v>
      </c>
      <c r="N1087" s="9" t="s">
        <v>510</v>
      </c>
      <c r="O1087" s="9" t="s">
        <v>511</v>
      </c>
      <c r="P1087" s="9" t="s">
        <v>47</v>
      </c>
      <c r="Q1087" s="9">
        <v>2017</v>
      </c>
      <c r="R1087" s="9">
        <v>182341</v>
      </c>
      <c r="S1087" s="9">
        <v>182341</v>
      </c>
      <c r="T1087" s="9" t="b">
        <v>1</v>
      </c>
    </row>
    <row r="1088" spans="1:20" ht="72.5" x14ac:dyDescent="0.35">
      <c r="A1088" s="9">
        <v>148</v>
      </c>
      <c r="B1088" s="9">
        <v>43</v>
      </c>
      <c r="C1088" s="9">
        <v>347</v>
      </c>
      <c r="D1088" s="9">
        <v>63298</v>
      </c>
      <c r="E1088" s="9" t="s">
        <v>1205</v>
      </c>
      <c r="F1088" s="9" t="s">
        <v>12</v>
      </c>
      <c r="G1088" s="9" t="s">
        <v>13</v>
      </c>
      <c r="H1088" s="9" t="s">
        <v>1069</v>
      </c>
      <c r="I1088" s="10">
        <v>44011</v>
      </c>
      <c r="J1088" s="9"/>
      <c r="K1088" s="9" t="s">
        <v>1140</v>
      </c>
      <c r="L1088" s="9" t="s">
        <v>423</v>
      </c>
      <c r="M1088" s="9" t="s">
        <v>485</v>
      </c>
      <c r="N1088" s="9" t="s">
        <v>510</v>
      </c>
      <c r="O1088" s="9" t="s">
        <v>511</v>
      </c>
      <c r="P1088" s="9" t="s">
        <v>47</v>
      </c>
      <c r="Q1088" s="9">
        <v>2018</v>
      </c>
      <c r="R1088" s="9">
        <v>202997</v>
      </c>
      <c r="S1088" s="9">
        <v>166496</v>
      </c>
      <c r="T1088" s="9" t="b">
        <v>1</v>
      </c>
    </row>
    <row r="1089" spans="1:20" ht="72.5" x14ac:dyDescent="0.35">
      <c r="A1089" s="9">
        <v>149</v>
      </c>
      <c r="B1089" s="9">
        <v>46</v>
      </c>
      <c r="C1089" s="9">
        <v>348</v>
      </c>
      <c r="D1089" s="9">
        <v>63295</v>
      </c>
      <c r="E1089" s="9" t="s">
        <v>1205</v>
      </c>
      <c r="F1089" s="9" t="s">
        <v>12</v>
      </c>
      <c r="G1089" s="9" t="s">
        <v>13</v>
      </c>
      <c r="H1089" s="9" t="s">
        <v>1069</v>
      </c>
      <c r="I1089" s="10">
        <v>43914</v>
      </c>
      <c r="J1089" s="9"/>
      <c r="K1089" s="9" t="s">
        <v>1140</v>
      </c>
      <c r="L1089" s="9" t="s">
        <v>423</v>
      </c>
      <c r="M1089" s="9" t="s">
        <v>485</v>
      </c>
      <c r="N1089" s="9" t="s">
        <v>512</v>
      </c>
      <c r="O1089" s="9" t="s">
        <v>511</v>
      </c>
      <c r="P1089" s="9" t="s">
        <v>47</v>
      </c>
      <c r="Q1089" s="9">
        <v>2017</v>
      </c>
      <c r="R1089" s="9">
        <v>367491</v>
      </c>
      <c r="S1089" s="9">
        <v>364778</v>
      </c>
      <c r="T1089" s="9" t="b">
        <v>1</v>
      </c>
    </row>
    <row r="1090" spans="1:20" ht="72.5" x14ac:dyDescent="0.35">
      <c r="A1090" s="9">
        <v>150</v>
      </c>
      <c r="B1090" s="9">
        <v>50</v>
      </c>
      <c r="C1090" s="9">
        <v>349</v>
      </c>
      <c r="D1090" s="9">
        <v>63296</v>
      </c>
      <c r="E1090" s="9" t="s">
        <v>1205</v>
      </c>
      <c r="F1090" s="9" t="s">
        <v>12</v>
      </c>
      <c r="G1090" s="9" t="s">
        <v>13</v>
      </c>
      <c r="H1090" s="9" t="s">
        <v>1069</v>
      </c>
      <c r="I1090" s="10">
        <v>43914</v>
      </c>
      <c r="J1090" s="9"/>
      <c r="K1090" s="9" t="s">
        <v>1140</v>
      </c>
      <c r="L1090" s="9" t="s">
        <v>423</v>
      </c>
      <c r="M1090" s="9" t="s">
        <v>485</v>
      </c>
      <c r="N1090" s="9" t="s">
        <v>513</v>
      </c>
      <c r="O1090" s="9" t="s">
        <v>511</v>
      </c>
      <c r="P1090" s="9" t="s">
        <v>47</v>
      </c>
      <c r="Q1090" s="9">
        <v>2014</v>
      </c>
      <c r="R1090" s="9">
        <v>370677</v>
      </c>
      <c r="S1090" s="9">
        <v>366435</v>
      </c>
      <c r="T1090" s="9" t="b">
        <v>1</v>
      </c>
    </row>
    <row r="1091" spans="1:20" ht="72.5" x14ac:dyDescent="0.35">
      <c r="A1091" s="9">
        <v>327</v>
      </c>
      <c r="B1091" s="9">
        <v>211</v>
      </c>
      <c r="C1091" s="9">
        <v>550</v>
      </c>
      <c r="D1091" s="9">
        <v>64118</v>
      </c>
      <c r="E1091" s="9" t="s">
        <v>1205</v>
      </c>
      <c r="F1091" s="9" t="s">
        <v>12</v>
      </c>
      <c r="G1091" s="9" t="s">
        <v>13</v>
      </c>
      <c r="H1091" s="9" t="s">
        <v>948</v>
      </c>
      <c r="I1091" s="10">
        <v>44194</v>
      </c>
      <c r="J1091" s="9"/>
      <c r="K1091" s="9" t="s">
        <v>1140</v>
      </c>
      <c r="L1091" s="9" t="s">
        <v>423</v>
      </c>
      <c r="M1091" s="9" t="s">
        <v>488</v>
      </c>
      <c r="N1091" s="9" t="s">
        <v>514</v>
      </c>
      <c r="O1091" s="9" t="s">
        <v>416</v>
      </c>
      <c r="P1091" s="9" t="s">
        <v>47</v>
      </c>
      <c r="Q1091" s="9">
        <v>2020</v>
      </c>
      <c r="R1091" s="9">
        <v>215278</v>
      </c>
      <c r="S1091" s="9">
        <v>215278</v>
      </c>
      <c r="T1091" s="9" t="b">
        <v>1</v>
      </c>
    </row>
    <row r="1092" spans="1:20" ht="72.5" x14ac:dyDescent="0.35">
      <c r="A1092" s="9">
        <v>328</v>
      </c>
      <c r="B1092" s="9">
        <v>212</v>
      </c>
      <c r="C1092" s="9">
        <v>551</v>
      </c>
      <c r="D1092" s="9">
        <v>76885</v>
      </c>
      <c r="E1092" s="9" t="s">
        <v>1205</v>
      </c>
      <c r="F1092" s="9" t="s">
        <v>12</v>
      </c>
      <c r="G1092" s="9" t="s">
        <v>13</v>
      </c>
      <c r="H1092" s="9" t="s">
        <v>948</v>
      </c>
      <c r="I1092" s="10">
        <v>44323</v>
      </c>
      <c r="J1092" s="9"/>
      <c r="K1092" s="9" t="s">
        <v>1140</v>
      </c>
      <c r="L1092" s="9" t="s">
        <v>423</v>
      </c>
      <c r="M1092" s="9" t="s">
        <v>488</v>
      </c>
      <c r="N1092" s="9" t="s">
        <v>514</v>
      </c>
      <c r="O1092" s="9" t="s">
        <v>416</v>
      </c>
      <c r="P1092" s="9" t="s">
        <v>47</v>
      </c>
      <c r="Q1092" s="9">
        <v>2020</v>
      </c>
      <c r="R1092" s="9">
        <v>215278</v>
      </c>
      <c r="S1092" s="9">
        <v>215278</v>
      </c>
      <c r="T1092" s="9" t="b">
        <v>1</v>
      </c>
    </row>
    <row r="1093" spans="1:20" ht="43.5" x14ac:dyDescent="0.35">
      <c r="A1093" s="9">
        <v>418</v>
      </c>
      <c r="B1093" s="9">
        <v>39</v>
      </c>
      <c r="C1093" s="9">
        <v>628</v>
      </c>
      <c r="D1093" s="9">
        <v>63367</v>
      </c>
      <c r="E1093" s="9" t="s">
        <v>1205</v>
      </c>
      <c r="F1093" s="9" t="s">
        <v>12</v>
      </c>
      <c r="G1093" s="9" t="s">
        <v>13</v>
      </c>
      <c r="H1093" s="9" t="s">
        <v>193</v>
      </c>
      <c r="I1093" s="10">
        <v>43951</v>
      </c>
      <c r="J1093" s="9"/>
      <c r="K1093" s="9" t="s">
        <v>1140</v>
      </c>
      <c r="L1093" s="9" t="s">
        <v>423</v>
      </c>
      <c r="M1093" s="9" t="s">
        <v>485</v>
      </c>
      <c r="N1093" s="9" t="s">
        <v>515</v>
      </c>
      <c r="O1093" s="9" t="s">
        <v>503</v>
      </c>
      <c r="P1093" s="9" t="s">
        <v>71</v>
      </c>
      <c r="Q1093" s="9">
        <v>2010</v>
      </c>
      <c r="R1093" s="9">
        <v>138704</v>
      </c>
      <c r="S1093" s="9">
        <v>84378</v>
      </c>
      <c r="T1093" s="9" t="b">
        <v>0</v>
      </c>
    </row>
    <row r="1094" spans="1:20" ht="58" x14ac:dyDescent="0.35">
      <c r="A1094" s="9">
        <v>438</v>
      </c>
      <c r="B1094" s="9">
        <v>1672</v>
      </c>
      <c r="C1094" s="9">
        <v>645</v>
      </c>
      <c r="D1094" s="9">
        <v>75919</v>
      </c>
      <c r="E1094" s="9" t="s">
        <v>1205</v>
      </c>
      <c r="F1094" s="9" t="s">
        <v>12</v>
      </c>
      <c r="G1094" s="9" t="s">
        <v>13</v>
      </c>
      <c r="H1094" s="9" t="s">
        <v>1128</v>
      </c>
      <c r="I1094" s="10">
        <v>44593</v>
      </c>
      <c r="J1094" s="9"/>
      <c r="K1094" s="9" t="s">
        <v>1140</v>
      </c>
      <c r="L1094" s="9" t="s">
        <v>423</v>
      </c>
      <c r="M1094" s="9" t="s">
        <v>516</v>
      </c>
      <c r="N1094" s="9" t="s">
        <v>517</v>
      </c>
      <c r="O1094" s="9"/>
      <c r="P1094" s="9" t="s">
        <v>73</v>
      </c>
      <c r="Q1094" s="9">
        <v>2015</v>
      </c>
      <c r="R1094" s="9">
        <v>39665</v>
      </c>
      <c r="S1094" s="9">
        <v>39665</v>
      </c>
      <c r="T1094" s="9" t="b">
        <v>1</v>
      </c>
    </row>
    <row r="1095" spans="1:20" ht="29" x14ac:dyDescent="0.35">
      <c r="A1095" s="9">
        <v>549</v>
      </c>
      <c r="B1095" s="9">
        <v>1668</v>
      </c>
      <c r="C1095" s="9">
        <v>847</v>
      </c>
      <c r="D1095" s="9">
        <v>72006</v>
      </c>
      <c r="E1095" s="9" t="s">
        <v>1205</v>
      </c>
      <c r="F1095" s="9" t="s">
        <v>12</v>
      </c>
      <c r="G1095" s="9" t="s">
        <v>13</v>
      </c>
      <c r="H1095" s="9" t="s">
        <v>1128</v>
      </c>
      <c r="I1095" s="10">
        <v>44540</v>
      </c>
      <c r="J1095" s="9"/>
      <c r="K1095" s="9" t="s">
        <v>1140</v>
      </c>
      <c r="L1095" s="9" t="s">
        <v>423</v>
      </c>
      <c r="M1095" s="9" t="s">
        <v>516</v>
      </c>
      <c r="N1095" s="9" t="s">
        <v>518</v>
      </c>
      <c r="O1095" s="9" t="s">
        <v>519</v>
      </c>
      <c r="P1095" s="9" t="s">
        <v>44</v>
      </c>
      <c r="Q1095" s="9">
        <v>1965</v>
      </c>
      <c r="R1095" s="9">
        <v>83582</v>
      </c>
      <c r="S1095" s="9">
        <v>61973</v>
      </c>
      <c r="T1095" s="9" t="b">
        <v>0</v>
      </c>
    </row>
    <row r="1096" spans="1:20" ht="58" x14ac:dyDescent="0.35">
      <c r="A1096" s="9">
        <v>554</v>
      </c>
      <c r="B1096" s="9">
        <v>40</v>
      </c>
      <c r="C1096" s="9">
        <v>1559</v>
      </c>
      <c r="D1096" s="9">
        <v>20387</v>
      </c>
      <c r="E1096" s="9" t="s">
        <v>1205</v>
      </c>
      <c r="F1096" s="9" t="s">
        <v>12</v>
      </c>
      <c r="G1096" s="9" t="s">
        <v>13</v>
      </c>
      <c r="H1096" s="9" t="s">
        <v>1116</v>
      </c>
      <c r="I1096" s="10">
        <v>43662</v>
      </c>
      <c r="J1096" s="9"/>
      <c r="K1096" s="9" t="s">
        <v>1140</v>
      </c>
      <c r="L1096" s="9" t="s">
        <v>423</v>
      </c>
      <c r="M1096" s="9" t="s">
        <v>485</v>
      </c>
      <c r="N1096" s="9" t="s">
        <v>520</v>
      </c>
      <c r="O1096" s="9" t="s">
        <v>521</v>
      </c>
      <c r="P1096" s="9" t="s">
        <v>44</v>
      </c>
      <c r="Q1096" s="9">
        <v>2000</v>
      </c>
      <c r="R1096" s="9">
        <v>194870</v>
      </c>
      <c r="S1096" s="9">
        <v>180963</v>
      </c>
      <c r="T1096" s="9" t="b">
        <v>1</v>
      </c>
    </row>
    <row r="1097" spans="1:20" ht="58" x14ac:dyDescent="0.35">
      <c r="A1097" s="9">
        <v>568</v>
      </c>
      <c r="B1097" s="9">
        <v>1673</v>
      </c>
      <c r="C1097" s="9">
        <v>860</v>
      </c>
      <c r="D1097" s="9">
        <v>75921</v>
      </c>
      <c r="E1097" s="9" t="s">
        <v>1205</v>
      </c>
      <c r="F1097" s="9" t="s">
        <v>12</v>
      </c>
      <c r="G1097" s="9" t="s">
        <v>13</v>
      </c>
      <c r="H1097" s="9" t="s">
        <v>1128</v>
      </c>
      <c r="I1097" s="10">
        <v>44593</v>
      </c>
      <c r="J1097" s="9"/>
      <c r="K1097" s="9" t="s">
        <v>1140</v>
      </c>
      <c r="L1097" s="9" t="s">
        <v>423</v>
      </c>
      <c r="M1097" s="9" t="s">
        <v>516</v>
      </c>
      <c r="N1097" s="9" t="s">
        <v>522</v>
      </c>
      <c r="O1097" s="9"/>
      <c r="P1097" s="9" t="s">
        <v>73</v>
      </c>
      <c r="Q1097" s="9">
        <v>2015</v>
      </c>
      <c r="R1097" s="9">
        <v>32722</v>
      </c>
      <c r="S1097" s="9">
        <v>32722</v>
      </c>
      <c r="T1097" s="9" t="b">
        <v>1</v>
      </c>
    </row>
    <row r="1098" spans="1:20" ht="72.5" x14ac:dyDescent="0.35">
      <c r="A1098" s="9">
        <v>594</v>
      </c>
      <c r="B1098" s="9">
        <v>284</v>
      </c>
      <c r="C1098" s="9">
        <v>875</v>
      </c>
      <c r="D1098" s="9">
        <v>72157</v>
      </c>
      <c r="E1098" s="9" t="s">
        <v>1205</v>
      </c>
      <c r="F1098" s="9" t="s">
        <v>12</v>
      </c>
      <c r="G1098" s="9" t="s">
        <v>13</v>
      </c>
      <c r="H1098" s="9" t="s">
        <v>1003</v>
      </c>
      <c r="I1098" s="10">
        <v>44553</v>
      </c>
      <c r="J1098" s="9"/>
      <c r="K1098" s="9" t="s">
        <v>1140</v>
      </c>
      <c r="L1098" s="9" t="s">
        <v>423</v>
      </c>
      <c r="M1098" s="9" t="s">
        <v>497</v>
      </c>
      <c r="N1098" s="9" t="s">
        <v>523</v>
      </c>
      <c r="O1098" s="9" t="s">
        <v>524</v>
      </c>
      <c r="P1098" s="9" t="s">
        <v>47</v>
      </c>
      <c r="Q1098" s="9">
        <v>2021</v>
      </c>
      <c r="R1098" s="9">
        <v>494483</v>
      </c>
      <c r="S1098" s="9">
        <v>494483</v>
      </c>
      <c r="T1098" s="9" t="b">
        <v>1</v>
      </c>
    </row>
    <row r="1099" spans="1:20" ht="72.5" x14ac:dyDescent="0.35">
      <c r="A1099" s="9">
        <v>632</v>
      </c>
      <c r="B1099" s="9">
        <v>285</v>
      </c>
      <c r="C1099" s="9">
        <v>906</v>
      </c>
      <c r="D1099" s="9">
        <v>63434</v>
      </c>
      <c r="E1099" s="9" t="s">
        <v>1205</v>
      </c>
      <c r="F1099" s="9" t="s">
        <v>12</v>
      </c>
      <c r="G1099" s="9" t="s">
        <v>13</v>
      </c>
      <c r="H1099" s="9" t="s">
        <v>1003</v>
      </c>
      <c r="I1099" s="10">
        <v>44147</v>
      </c>
      <c r="J1099" s="9"/>
      <c r="K1099" s="9" t="s">
        <v>1140</v>
      </c>
      <c r="L1099" s="9" t="s">
        <v>423</v>
      </c>
      <c r="M1099" s="9" t="s">
        <v>497</v>
      </c>
      <c r="N1099" s="9" t="s">
        <v>525</v>
      </c>
      <c r="O1099" s="9" t="s">
        <v>423</v>
      </c>
      <c r="P1099" s="9" t="s">
        <v>47</v>
      </c>
      <c r="Q1099" s="9">
        <v>2013</v>
      </c>
      <c r="R1099" s="9">
        <v>229723</v>
      </c>
      <c r="S1099" s="9">
        <v>225848</v>
      </c>
      <c r="T1099" s="9" t="b">
        <v>1</v>
      </c>
    </row>
    <row r="1100" spans="1:20" ht="72.5" x14ac:dyDescent="0.35">
      <c r="A1100" s="9">
        <v>662</v>
      </c>
      <c r="B1100" s="9">
        <v>286</v>
      </c>
      <c r="C1100" s="9">
        <v>931</v>
      </c>
      <c r="D1100" s="9">
        <v>71556</v>
      </c>
      <c r="E1100" s="9" t="s">
        <v>1205</v>
      </c>
      <c r="F1100" s="9" t="s">
        <v>12</v>
      </c>
      <c r="G1100" s="9" t="s">
        <v>13</v>
      </c>
      <c r="H1100" s="9" t="s">
        <v>1003</v>
      </c>
      <c r="I1100" s="10">
        <v>44406</v>
      </c>
      <c r="J1100" s="9"/>
      <c r="K1100" s="9" t="s">
        <v>1140</v>
      </c>
      <c r="L1100" s="9" t="s">
        <v>423</v>
      </c>
      <c r="M1100" s="9" t="s">
        <v>497</v>
      </c>
      <c r="N1100" s="9" t="s">
        <v>526</v>
      </c>
      <c r="O1100" s="9" t="s">
        <v>524</v>
      </c>
      <c r="P1100" s="9" t="s">
        <v>47</v>
      </c>
      <c r="Q1100" s="9">
        <v>2021</v>
      </c>
      <c r="R1100" s="9">
        <v>664198</v>
      </c>
      <c r="S1100" s="9">
        <v>656179</v>
      </c>
      <c r="T1100" s="9" t="b">
        <v>0</v>
      </c>
    </row>
    <row r="1101" spans="1:20" ht="72.5" x14ac:dyDescent="0.35">
      <c r="A1101" s="9">
        <v>675</v>
      </c>
      <c r="B1101" s="9">
        <v>220</v>
      </c>
      <c r="C1101" s="9">
        <v>938</v>
      </c>
      <c r="D1101" s="9">
        <v>69945</v>
      </c>
      <c r="E1101" s="9" t="s">
        <v>1205</v>
      </c>
      <c r="F1101" s="9" t="s">
        <v>12</v>
      </c>
      <c r="G1101" s="9" t="s">
        <v>13</v>
      </c>
      <c r="H1101" s="9" t="s">
        <v>948</v>
      </c>
      <c r="I1101" s="10">
        <v>44314</v>
      </c>
      <c r="J1101" s="9"/>
      <c r="K1101" s="9" t="s">
        <v>1140</v>
      </c>
      <c r="L1101" s="9" t="s">
        <v>423</v>
      </c>
      <c r="M1101" s="9" t="s">
        <v>488</v>
      </c>
      <c r="N1101" s="9" t="s">
        <v>527</v>
      </c>
      <c r="O1101" s="9" t="s">
        <v>528</v>
      </c>
      <c r="P1101" s="9" t="s">
        <v>47</v>
      </c>
      <c r="Q1101" s="9">
        <v>2007</v>
      </c>
      <c r="R1101" s="9">
        <v>486216</v>
      </c>
      <c r="S1101" s="9">
        <v>486216</v>
      </c>
      <c r="T1101" s="9" t="b">
        <v>1</v>
      </c>
    </row>
    <row r="1102" spans="1:20" ht="58" x14ac:dyDescent="0.35">
      <c r="A1102" s="9">
        <v>768</v>
      </c>
      <c r="B1102" s="9">
        <v>1674</v>
      </c>
      <c r="C1102" s="9">
        <v>1013</v>
      </c>
      <c r="D1102" s="9">
        <v>75922</v>
      </c>
      <c r="E1102" s="9" t="s">
        <v>1205</v>
      </c>
      <c r="F1102" s="9" t="s">
        <v>12</v>
      </c>
      <c r="G1102" s="9" t="s">
        <v>13</v>
      </c>
      <c r="H1102" s="9" t="s">
        <v>1128</v>
      </c>
      <c r="I1102" s="10">
        <v>44593</v>
      </c>
      <c r="J1102" s="9"/>
      <c r="K1102" s="9" t="s">
        <v>1140</v>
      </c>
      <c r="L1102" s="9" t="s">
        <v>423</v>
      </c>
      <c r="M1102" s="9" t="s">
        <v>516</v>
      </c>
      <c r="N1102" s="9" t="s">
        <v>522</v>
      </c>
      <c r="O1102" s="9"/>
      <c r="P1102" s="9" t="s">
        <v>73</v>
      </c>
      <c r="Q1102" s="9">
        <v>2016</v>
      </c>
      <c r="R1102" s="9">
        <v>40967</v>
      </c>
      <c r="S1102" s="9">
        <v>40967</v>
      </c>
      <c r="T1102" s="9" t="b">
        <v>1</v>
      </c>
    </row>
    <row r="1103" spans="1:20" ht="72.5" x14ac:dyDescent="0.35">
      <c r="A1103" s="9">
        <v>806</v>
      </c>
      <c r="B1103" s="9">
        <v>48</v>
      </c>
      <c r="C1103" s="9">
        <v>220</v>
      </c>
      <c r="D1103" s="9">
        <v>71430</v>
      </c>
      <c r="E1103" s="9" t="s">
        <v>1205</v>
      </c>
      <c r="F1103" s="9" t="s">
        <v>12</v>
      </c>
      <c r="G1103" s="9" t="s">
        <v>13</v>
      </c>
      <c r="H1103" s="9" t="s">
        <v>999</v>
      </c>
      <c r="I1103" s="10">
        <v>44347</v>
      </c>
      <c r="J1103" s="9"/>
      <c r="K1103" s="9" t="s">
        <v>1140</v>
      </c>
      <c r="L1103" s="9" t="s">
        <v>423</v>
      </c>
      <c r="M1103" s="9" t="s">
        <v>485</v>
      </c>
      <c r="N1103" s="9" t="s">
        <v>529</v>
      </c>
      <c r="O1103" s="9" t="s">
        <v>530</v>
      </c>
      <c r="P1103" s="9" t="s">
        <v>24</v>
      </c>
      <c r="Q1103" s="9">
        <v>1990</v>
      </c>
      <c r="R1103" s="9">
        <v>40125</v>
      </c>
      <c r="S1103" s="9">
        <v>40125</v>
      </c>
      <c r="T1103" s="9" t="b">
        <v>0</v>
      </c>
    </row>
    <row r="1104" spans="1:20" ht="72.5" x14ac:dyDescent="0.35">
      <c r="A1104" s="9">
        <v>806</v>
      </c>
      <c r="B1104" s="9">
        <v>48</v>
      </c>
      <c r="C1104" s="9">
        <v>221</v>
      </c>
      <c r="D1104" s="9">
        <v>71466</v>
      </c>
      <c r="E1104" s="9" t="s">
        <v>1205</v>
      </c>
      <c r="F1104" s="9" t="s">
        <v>12</v>
      </c>
      <c r="G1104" s="9" t="s">
        <v>13</v>
      </c>
      <c r="H1104" s="9" t="s">
        <v>999</v>
      </c>
      <c r="I1104" s="10">
        <v>44347</v>
      </c>
      <c r="J1104" s="9"/>
      <c r="K1104" s="9" t="s">
        <v>1140</v>
      </c>
      <c r="L1104" s="9" t="s">
        <v>423</v>
      </c>
      <c r="M1104" s="9" t="s">
        <v>485</v>
      </c>
      <c r="N1104" s="9" t="s">
        <v>529</v>
      </c>
      <c r="O1104" s="9" t="s">
        <v>530</v>
      </c>
      <c r="P1104" s="9" t="s">
        <v>24</v>
      </c>
      <c r="Q1104" s="9">
        <v>1992</v>
      </c>
      <c r="R1104" s="9">
        <v>48941</v>
      </c>
      <c r="S1104" s="9">
        <v>48941</v>
      </c>
      <c r="T1104" s="9" t="b">
        <v>0</v>
      </c>
    </row>
    <row r="1105" spans="1:20" ht="72.5" x14ac:dyDescent="0.35">
      <c r="A1105" s="9">
        <v>806</v>
      </c>
      <c r="B1105" s="9">
        <v>48</v>
      </c>
      <c r="C1105" s="9">
        <v>222</v>
      </c>
      <c r="D1105" s="9">
        <v>71434</v>
      </c>
      <c r="E1105" s="9" t="s">
        <v>1205</v>
      </c>
      <c r="F1105" s="9" t="s">
        <v>12</v>
      </c>
      <c r="G1105" s="9" t="s">
        <v>13</v>
      </c>
      <c r="H1105" s="9" t="s">
        <v>999</v>
      </c>
      <c r="I1105" s="10">
        <v>44347</v>
      </c>
      <c r="J1105" s="9"/>
      <c r="K1105" s="9" t="s">
        <v>1140</v>
      </c>
      <c r="L1105" s="9" t="s">
        <v>423</v>
      </c>
      <c r="M1105" s="9" t="s">
        <v>485</v>
      </c>
      <c r="N1105" s="9" t="s">
        <v>529</v>
      </c>
      <c r="O1105" s="9" t="s">
        <v>530</v>
      </c>
      <c r="P1105" s="9" t="s">
        <v>24</v>
      </c>
      <c r="Q1105" s="9">
        <v>1998</v>
      </c>
      <c r="R1105" s="9">
        <v>111376</v>
      </c>
      <c r="S1105" s="9">
        <v>111376</v>
      </c>
      <c r="T1105" s="9" t="b">
        <v>0</v>
      </c>
    </row>
    <row r="1106" spans="1:20" ht="72.5" x14ac:dyDescent="0.35">
      <c r="A1106" s="9">
        <v>808</v>
      </c>
      <c r="B1106" s="9">
        <v>47</v>
      </c>
      <c r="C1106" s="9">
        <v>1047</v>
      </c>
      <c r="D1106" s="9">
        <v>66587</v>
      </c>
      <c r="E1106" s="9" t="s">
        <v>1205</v>
      </c>
      <c r="F1106" s="9" t="s">
        <v>12</v>
      </c>
      <c r="G1106" s="9" t="s">
        <v>13</v>
      </c>
      <c r="H1106" s="9" t="s">
        <v>1116</v>
      </c>
      <c r="I1106" s="10">
        <v>44183</v>
      </c>
      <c r="J1106" s="9"/>
      <c r="K1106" s="9" t="s">
        <v>1140</v>
      </c>
      <c r="L1106" s="9" t="s">
        <v>423</v>
      </c>
      <c r="M1106" s="9" t="s">
        <v>485</v>
      </c>
      <c r="N1106" s="9" t="s">
        <v>531</v>
      </c>
      <c r="O1106" s="9" t="s">
        <v>503</v>
      </c>
      <c r="P1106" s="9" t="s">
        <v>47</v>
      </c>
      <c r="Q1106" s="9">
        <v>2020</v>
      </c>
      <c r="R1106" s="9">
        <v>454695</v>
      </c>
      <c r="S1106" s="9">
        <v>454695</v>
      </c>
      <c r="T1106" s="9" t="b">
        <v>1</v>
      </c>
    </row>
    <row r="1107" spans="1:20" ht="58" x14ac:dyDescent="0.35">
      <c r="A1107" s="9">
        <v>822</v>
      </c>
      <c r="B1107" s="9">
        <v>1675</v>
      </c>
      <c r="C1107" s="9">
        <v>1059</v>
      </c>
      <c r="D1107" s="9">
        <v>75923</v>
      </c>
      <c r="E1107" s="9" t="s">
        <v>1205</v>
      </c>
      <c r="F1107" s="9" t="s">
        <v>12</v>
      </c>
      <c r="G1107" s="9" t="s">
        <v>13</v>
      </c>
      <c r="H1107" s="9" t="s">
        <v>1128</v>
      </c>
      <c r="I1107" s="10">
        <v>44593</v>
      </c>
      <c r="J1107" s="9"/>
      <c r="K1107" s="9" t="s">
        <v>1140</v>
      </c>
      <c r="L1107" s="9" t="s">
        <v>423</v>
      </c>
      <c r="M1107" s="9" t="s">
        <v>516</v>
      </c>
      <c r="N1107" s="9" t="s">
        <v>522</v>
      </c>
      <c r="O1107" s="9"/>
      <c r="P1107" s="9" t="s">
        <v>73</v>
      </c>
      <c r="Q1107" s="9">
        <v>2015</v>
      </c>
      <c r="R1107" s="9">
        <v>32722</v>
      </c>
      <c r="S1107" s="9">
        <v>32722</v>
      </c>
      <c r="T1107" s="9" t="b">
        <v>1</v>
      </c>
    </row>
    <row r="1108" spans="1:20" ht="72.5" x14ac:dyDescent="0.35">
      <c r="A1108" s="9">
        <v>864</v>
      </c>
      <c r="B1108" s="9">
        <v>1669</v>
      </c>
      <c r="C1108" s="9">
        <v>1092</v>
      </c>
      <c r="D1108" s="9">
        <v>16835198</v>
      </c>
      <c r="E1108" s="9" t="s">
        <v>1204</v>
      </c>
      <c r="F1108" s="9" t="s">
        <v>12</v>
      </c>
      <c r="G1108" s="9" t="s">
        <v>13</v>
      </c>
      <c r="H1108" s="9" t="s">
        <v>1112</v>
      </c>
      <c r="I1108" s="10">
        <v>44104</v>
      </c>
      <c r="J1108" s="9"/>
      <c r="K1108" s="9" t="s">
        <v>1140</v>
      </c>
      <c r="L1108" s="9" t="s">
        <v>423</v>
      </c>
      <c r="M1108" s="9" t="s">
        <v>516</v>
      </c>
      <c r="N1108" s="9" t="s">
        <v>532</v>
      </c>
      <c r="O1108" s="9" t="s">
        <v>533</v>
      </c>
      <c r="P1108" s="9" t="s">
        <v>28</v>
      </c>
      <c r="Q1108" s="9">
        <v>2021</v>
      </c>
      <c r="R1108" s="9">
        <v>82821</v>
      </c>
      <c r="S1108" s="9">
        <v>78369</v>
      </c>
      <c r="T1108" s="9" t="b">
        <v>0</v>
      </c>
    </row>
    <row r="1109" spans="1:20" ht="72.5" x14ac:dyDescent="0.35">
      <c r="A1109" s="9">
        <v>999</v>
      </c>
      <c r="B1109" s="9">
        <v>1670</v>
      </c>
      <c r="C1109" s="9">
        <v>1221</v>
      </c>
      <c r="D1109" s="9">
        <v>72005</v>
      </c>
      <c r="E1109" s="9" t="s">
        <v>1205</v>
      </c>
      <c r="F1109" s="9" t="s">
        <v>12</v>
      </c>
      <c r="G1109" s="9" t="s">
        <v>13</v>
      </c>
      <c r="H1109" s="9" t="s">
        <v>1052</v>
      </c>
      <c r="I1109" s="10">
        <v>44456</v>
      </c>
      <c r="J1109" s="9"/>
      <c r="K1109" s="9" t="s">
        <v>1140</v>
      </c>
      <c r="L1109" s="9" t="s">
        <v>423</v>
      </c>
      <c r="M1109" s="9" t="s">
        <v>516</v>
      </c>
      <c r="N1109" s="9" t="s">
        <v>534</v>
      </c>
      <c r="O1109" s="9" t="s">
        <v>535</v>
      </c>
      <c r="P1109" s="9" t="s">
        <v>28</v>
      </c>
      <c r="Q1109" s="9">
        <v>2021</v>
      </c>
      <c r="R1109" s="9">
        <v>220692</v>
      </c>
      <c r="S1109" s="9">
        <v>155797</v>
      </c>
      <c r="T1109" s="9" t="b">
        <v>0</v>
      </c>
    </row>
    <row r="1110" spans="1:20" ht="72.5" x14ac:dyDescent="0.35">
      <c r="A1110" s="9">
        <v>1088</v>
      </c>
      <c r="B1110" s="9">
        <v>90</v>
      </c>
      <c r="C1110" s="9">
        <v>1560</v>
      </c>
      <c r="D1110" s="9">
        <v>25359</v>
      </c>
      <c r="E1110" s="9" t="s">
        <v>1205</v>
      </c>
      <c r="F1110" s="9" t="s">
        <v>12</v>
      </c>
      <c r="G1110" s="9" t="s">
        <v>13</v>
      </c>
      <c r="H1110" s="9" t="s">
        <v>976</v>
      </c>
      <c r="I1110" s="10">
        <v>43712</v>
      </c>
      <c r="J1110" s="9"/>
      <c r="K1110" s="9" t="s">
        <v>1140</v>
      </c>
      <c r="L1110" s="9" t="s">
        <v>423</v>
      </c>
      <c r="M1110" s="9" t="s">
        <v>507</v>
      </c>
      <c r="N1110" s="9" t="s">
        <v>536</v>
      </c>
      <c r="O1110" s="9" t="s">
        <v>537</v>
      </c>
      <c r="P1110" s="9" t="s">
        <v>47</v>
      </c>
      <c r="Q1110" s="9">
        <v>1995</v>
      </c>
      <c r="R1110" s="9">
        <v>1075668</v>
      </c>
      <c r="S1110" s="9">
        <v>1075668</v>
      </c>
      <c r="T1110" s="9" t="b">
        <v>1</v>
      </c>
    </row>
    <row r="1111" spans="1:20" ht="29" x14ac:dyDescent="0.35">
      <c r="A1111" s="9">
        <v>1268</v>
      </c>
      <c r="B1111" s="9">
        <v>287</v>
      </c>
      <c r="C1111" s="9">
        <v>1442</v>
      </c>
      <c r="D1111" s="9">
        <v>75926</v>
      </c>
      <c r="E1111" s="9" t="s">
        <v>1205</v>
      </c>
      <c r="F1111" s="9" t="s">
        <v>12</v>
      </c>
      <c r="G1111" s="9" t="s">
        <v>13</v>
      </c>
      <c r="H1111" s="9" t="s">
        <v>1003</v>
      </c>
      <c r="I1111" s="10">
        <v>44286</v>
      </c>
      <c r="J1111" s="9"/>
      <c r="K1111" s="9" t="s">
        <v>1140</v>
      </c>
      <c r="L1111" s="9" t="s">
        <v>423</v>
      </c>
      <c r="M1111" s="9" t="s">
        <v>497</v>
      </c>
      <c r="N1111" s="9" t="s">
        <v>500</v>
      </c>
      <c r="O1111" s="9"/>
      <c r="P1111" s="9" t="s">
        <v>44</v>
      </c>
      <c r="Q1111" s="9">
        <v>1879</v>
      </c>
      <c r="R1111" s="9">
        <v>75164</v>
      </c>
      <c r="S1111" s="9">
        <v>75164</v>
      </c>
      <c r="T1111" s="9" t="b">
        <v>1</v>
      </c>
    </row>
    <row r="1112" spans="1:20" ht="58" x14ac:dyDescent="0.35">
      <c r="A1112" s="9">
        <v>1406</v>
      </c>
      <c r="B1112" s="9">
        <v>1676</v>
      </c>
      <c r="C1112" s="9">
        <v>1556</v>
      </c>
      <c r="D1112" s="9">
        <v>75924</v>
      </c>
      <c r="E1112" s="9" t="s">
        <v>1205</v>
      </c>
      <c r="F1112" s="9" t="s">
        <v>12</v>
      </c>
      <c r="G1112" s="9" t="s">
        <v>13</v>
      </c>
      <c r="H1112" s="9" t="s">
        <v>1128</v>
      </c>
      <c r="I1112" s="10">
        <v>44593</v>
      </c>
      <c r="J1112" s="9"/>
      <c r="K1112" s="9" t="s">
        <v>1140</v>
      </c>
      <c r="L1112" s="9" t="s">
        <v>423</v>
      </c>
      <c r="M1112" s="9" t="s">
        <v>516</v>
      </c>
      <c r="N1112" s="9" t="s">
        <v>517</v>
      </c>
      <c r="O1112" s="9"/>
      <c r="P1112" s="9" t="s">
        <v>73</v>
      </c>
      <c r="Q1112" s="9">
        <v>2015</v>
      </c>
      <c r="R1112" s="9">
        <v>40967</v>
      </c>
      <c r="S1112" s="9">
        <v>40967</v>
      </c>
      <c r="T1112" s="9" t="b">
        <v>1</v>
      </c>
    </row>
    <row r="1113" spans="1:20" ht="29" x14ac:dyDescent="0.35">
      <c r="A1113" s="9">
        <v>1503</v>
      </c>
      <c r="B1113" s="9">
        <v>103</v>
      </c>
      <c r="C1113" s="9">
        <v>1624</v>
      </c>
      <c r="D1113" s="9">
        <v>75920</v>
      </c>
      <c r="E1113" s="9" t="s">
        <v>1205</v>
      </c>
      <c r="F1113" s="9" t="s">
        <v>12</v>
      </c>
      <c r="G1113" s="9" t="s">
        <v>13</v>
      </c>
      <c r="H1113" s="9" t="s">
        <v>1033</v>
      </c>
      <c r="I1113" s="10">
        <v>44634</v>
      </c>
      <c r="J1113" s="9"/>
      <c r="K1113" s="9" t="s">
        <v>1140</v>
      </c>
      <c r="L1113" s="9" t="s">
        <v>423</v>
      </c>
      <c r="M1113" s="9" t="s">
        <v>507</v>
      </c>
      <c r="N1113" s="9" t="s">
        <v>508</v>
      </c>
      <c r="O1113" s="9"/>
      <c r="P1113" s="9" t="s">
        <v>44</v>
      </c>
      <c r="Q1113" s="9">
        <v>1949</v>
      </c>
      <c r="R1113" s="9">
        <v>31205</v>
      </c>
      <c r="S1113" s="9">
        <v>30720</v>
      </c>
      <c r="T1113" s="9" t="b">
        <v>0</v>
      </c>
    </row>
    <row r="1114" spans="1:20" ht="72.5" x14ac:dyDescent="0.35">
      <c r="A1114" s="9">
        <v>1606</v>
      </c>
      <c r="B1114" s="9">
        <v>106</v>
      </c>
      <c r="C1114" s="9">
        <v>1711</v>
      </c>
      <c r="D1114" s="9">
        <v>72029</v>
      </c>
      <c r="E1114" s="9" t="s">
        <v>1205</v>
      </c>
      <c r="F1114" s="9" t="s">
        <v>12</v>
      </c>
      <c r="G1114" s="9" t="s">
        <v>13</v>
      </c>
      <c r="H1114" s="9" t="s">
        <v>1067</v>
      </c>
      <c r="I1114" s="10">
        <v>44224</v>
      </c>
      <c r="J1114" s="9"/>
      <c r="K1114" s="9" t="s">
        <v>1140</v>
      </c>
      <c r="L1114" s="9" t="s">
        <v>423</v>
      </c>
      <c r="M1114" s="9" t="s">
        <v>507</v>
      </c>
      <c r="N1114" s="9" t="s">
        <v>508</v>
      </c>
      <c r="O1114" s="9" t="s">
        <v>509</v>
      </c>
      <c r="P1114" s="9" t="s">
        <v>28</v>
      </c>
      <c r="Q1114" s="9">
        <v>1926</v>
      </c>
      <c r="R1114" s="9">
        <v>58157</v>
      </c>
      <c r="S1114" s="9">
        <v>58157</v>
      </c>
      <c r="T1114" s="9" t="b">
        <v>0</v>
      </c>
    </row>
    <row r="1115" spans="1:20" ht="72.5" x14ac:dyDescent="0.35">
      <c r="A1115" s="9">
        <v>1607</v>
      </c>
      <c r="B1115" s="9">
        <v>108</v>
      </c>
      <c r="C1115" s="9">
        <v>1712</v>
      </c>
      <c r="D1115" s="9">
        <v>72030</v>
      </c>
      <c r="E1115" s="9" t="s">
        <v>1205</v>
      </c>
      <c r="F1115" s="9" t="s">
        <v>12</v>
      </c>
      <c r="G1115" s="9" t="s">
        <v>13</v>
      </c>
      <c r="H1115" s="9" t="s">
        <v>1067</v>
      </c>
      <c r="I1115" s="10">
        <v>44545</v>
      </c>
      <c r="J1115" s="9"/>
      <c r="K1115" s="9" t="s">
        <v>1140</v>
      </c>
      <c r="L1115" s="9" t="s">
        <v>423</v>
      </c>
      <c r="M1115" s="9" t="s">
        <v>507</v>
      </c>
      <c r="N1115" s="9" t="s">
        <v>508</v>
      </c>
      <c r="O1115" s="9" t="s">
        <v>509</v>
      </c>
      <c r="P1115" s="9" t="s">
        <v>28</v>
      </c>
      <c r="Q1115" s="9">
        <v>1955</v>
      </c>
      <c r="R1115" s="9">
        <v>37372</v>
      </c>
      <c r="S1115" s="9">
        <v>37372</v>
      </c>
      <c r="T1115" s="9" t="b">
        <v>0</v>
      </c>
    </row>
    <row r="1116" spans="1:20" ht="72.5" x14ac:dyDescent="0.35">
      <c r="A1116" s="9">
        <v>1608</v>
      </c>
      <c r="B1116" s="9">
        <v>107</v>
      </c>
      <c r="C1116" s="9">
        <v>1713</v>
      </c>
      <c r="D1116" s="9">
        <v>72031</v>
      </c>
      <c r="E1116" s="9" t="s">
        <v>1205</v>
      </c>
      <c r="F1116" s="9" t="s">
        <v>12</v>
      </c>
      <c r="G1116" s="9" t="s">
        <v>13</v>
      </c>
      <c r="H1116" s="9" t="s">
        <v>1067</v>
      </c>
      <c r="I1116" s="10">
        <v>44224</v>
      </c>
      <c r="J1116" s="9"/>
      <c r="K1116" s="9" t="s">
        <v>1140</v>
      </c>
      <c r="L1116" s="9" t="s">
        <v>423</v>
      </c>
      <c r="M1116" s="9" t="s">
        <v>507</v>
      </c>
      <c r="N1116" s="9" t="s">
        <v>508</v>
      </c>
      <c r="O1116" s="9" t="s">
        <v>509</v>
      </c>
      <c r="P1116" s="9" t="s">
        <v>28</v>
      </c>
      <c r="Q1116" s="9">
        <v>1891</v>
      </c>
      <c r="R1116" s="9">
        <v>18320</v>
      </c>
      <c r="S1116" s="9">
        <v>18320</v>
      </c>
      <c r="T1116" s="9" t="b">
        <v>0</v>
      </c>
    </row>
    <row r="1117" spans="1:20" ht="58" x14ac:dyDescent="0.35">
      <c r="A1117" s="9">
        <v>1689</v>
      </c>
      <c r="B1117" s="9">
        <v>1677</v>
      </c>
      <c r="C1117" s="9">
        <v>1797</v>
      </c>
      <c r="D1117" s="9">
        <v>75925</v>
      </c>
      <c r="E1117" s="9" t="s">
        <v>1205</v>
      </c>
      <c r="F1117" s="9" t="s">
        <v>12</v>
      </c>
      <c r="G1117" s="9" t="s">
        <v>13</v>
      </c>
      <c r="H1117" s="9" t="s">
        <v>1128</v>
      </c>
      <c r="I1117" s="10">
        <v>44593</v>
      </c>
      <c r="J1117" s="9"/>
      <c r="K1117" s="9" t="s">
        <v>1140</v>
      </c>
      <c r="L1117" s="9" t="s">
        <v>423</v>
      </c>
      <c r="M1117" s="9" t="s">
        <v>516</v>
      </c>
      <c r="N1117" s="9" t="s">
        <v>538</v>
      </c>
      <c r="O1117" s="9"/>
      <c r="P1117" s="9" t="s">
        <v>73</v>
      </c>
      <c r="Q1117" s="9">
        <v>2013</v>
      </c>
      <c r="R1117" s="9">
        <v>47103</v>
      </c>
      <c r="S1117" s="9">
        <v>47103</v>
      </c>
      <c r="T1117" s="9" t="b">
        <v>1</v>
      </c>
    </row>
    <row r="1118" spans="1:20" ht="29" x14ac:dyDescent="0.35">
      <c r="A1118" s="9">
        <v>1070</v>
      </c>
      <c r="B1118" s="9">
        <v>54</v>
      </c>
      <c r="C1118" s="9">
        <v>1286</v>
      </c>
      <c r="D1118" s="9">
        <v>25470</v>
      </c>
      <c r="E1118" s="9" t="s">
        <v>1205</v>
      </c>
      <c r="F1118" s="9" t="s">
        <v>12</v>
      </c>
      <c r="G1118" s="9" t="s">
        <v>13</v>
      </c>
      <c r="H1118" s="9" t="s">
        <v>1116</v>
      </c>
      <c r="I1118" s="10">
        <v>43677</v>
      </c>
      <c r="J1118" s="9"/>
      <c r="K1118" s="9" t="s">
        <v>1141</v>
      </c>
      <c r="L1118" s="9" t="s">
        <v>423</v>
      </c>
      <c r="M1118" s="9" t="s">
        <v>485</v>
      </c>
      <c r="N1118" s="9" t="s">
        <v>539</v>
      </c>
      <c r="O1118" s="9" t="s">
        <v>503</v>
      </c>
      <c r="P1118" s="9" t="s">
        <v>44</v>
      </c>
      <c r="Q1118" s="9">
        <v>2004</v>
      </c>
      <c r="R1118" s="9">
        <v>301389</v>
      </c>
      <c r="S1118" s="9">
        <v>301195</v>
      </c>
      <c r="T1118" s="9" t="b">
        <v>0</v>
      </c>
    </row>
    <row r="1119" spans="1:20" ht="29" x14ac:dyDescent="0.35">
      <c r="A1119" s="9">
        <v>1369</v>
      </c>
      <c r="B1119" s="9">
        <v>101</v>
      </c>
      <c r="C1119" s="9">
        <v>1518</v>
      </c>
      <c r="D1119" s="9">
        <v>61672</v>
      </c>
      <c r="E1119" s="9" t="s">
        <v>1205</v>
      </c>
      <c r="F1119" s="9" t="s">
        <v>12</v>
      </c>
      <c r="G1119" s="9" t="s">
        <v>13</v>
      </c>
      <c r="H1119" s="9" t="s">
        <v>1124</v>
      </c>
      <c r="I1119" s="10">
        <v>43675</v>
      </c>
      <c r="J1119" s="9"/>
      <c r="K1119" s="9" t="s">
        <v>1141</v>
      </c>
      <c r="L1119" s="9" t="s">
        <v>423</v>
      </c>
      <c r="M1119" s="9" t="s">
        <v>507</v>
      </c>
      <c r="N1119" s="9" t="s">
        <v>540</v>
      </c>
      <c r="O1119" s="9" t="s">
        <v>541</v>
      </c>
      <c r="P1119" s="9" t="s">
        <v>44</v>
      </c>
      <c r="Q1119" s="9">
        <v>2010</v>
      </c>
      <c r="R1119" s="9">
        <v>102318</v>
      </c>
      <c r="S1119" s="9">
        <v>71623</v>
      </c>
      <c r="T1119" s="9" t="b">
        <v>0</v>
      </c>
    </row>
    <row r="1120" spans="1:20" ht="29" x14ac:dyDescent="0.35">
      <c r="A1120" s="9">
        <v>1370</v>
      </c>
      <c r="B1120" s="9">
        <v>102</v>
      </c>
      <c r="C1120" s="9">
        <v>1519</v>
      </c>
      <c r="D1120" s="9">
        <v>61673</v>
      </c>
      <c r="E1120" s="9" t="s">
        <v>1205</v>
      </c>
      <c r="F1120" s="9" t="s">
        <v>12</v>
      </c>
      <c r="G1120" s="9" t="s">
        <v>13</v>
      </c>
      <c r="H1120" s="9" t="s">
        <v>1124</v>
      </c>
      <c r="I1120" s="10">
        <v>43675</v>
      </c>
      <c r="J1120" s="9"/>
      <c r="K1120" s="9" t="s">
        <v>1141</v>
      </c>
      <c r="L1120" s="9" t="s">
        <v>423</v>
      </c>
      <c r="M1120" s="9" t="s">
        <v>507</v>
      </c>
      <c r="N1120" s="9" t="s">
        <v>540</v>
      </c>
      <c r="O1120" s="9" t="s">
        <v>541</v>
      </c>
      <c r="P1120" s="9" t="s">
        <v>44</v>
      </c>
      <c r="Q1120" s="9">
        <v>2010</v>
      </c>
      <c r="R1120" s="9">
        <v>115128</v>
      </c>
      <c r="S1120" s="9">
        <v>80589</v>
      </c>
      <c r="T1120" s="9" t="b">
        <v>0</v>
      </c>
    </row>
    <row r="1121" spans="1:20" ht="29" x14ac:dyDescent="0.35">
      <c r="A1121" s="9">
        <v>1643</v>
      </c>
      <c r="B1121" s="9">
        <v>85</v>
      </c>
      <c r="C1121" s="9">
        <v>697</v>
      </c>
      <c r="D1121" s="9">
        <v>25471</v>
      </c>
      <c r="E1121" s="9" t="s">
        <v>1205</v>
      </c>
      <c r="F1121" s="9" t="s">
        <v>12</v>
      </c>
      <c r="G1121" s="9" t="s">
        <v>13</v>
      </c>
      <c r="H1121" s="9" t="s">
        <v>1033</v>
      </c>
      <c r="I1121" s="10">
        <v>43235</v>
      </c>
      <c r="J1121" s="9"/>
      <c r="K1121" s="9" t="s">
        <v>1141</v>
      </c>
      <c r="L1121" s="9" t="s">
        <v>423</v>
      </c>
      <c r="M1121" s="9" t="s">
        <v>507</v>
      </c>
      <c r="N1121" s="9" t="s">
        <v>542</v>
      </c>
      <c r="O1121" s="9" t="s">
        <v>509</v>
      </c>
      <c r="P1121" s="9" t="s">
        <v>44</v>
      </c>
      <c r="Q1121" s="9">
        <v>2021</v>
      </c>
      <c r="R1121" s="9">
        <v>115475</v>
      </c>
      <c r="S1121" s="9">
        <v>106046</v>
      </c>
      <c r="T1121" s="9" t="b">
        <v>1</v>
      </c>
    </row>
    <row r="1122" spans="1:20" ht="29" x14ac:dyDescent="0.35">
      <c r="A1122" s="9">
        <v>1644</v>
      </c>
      <c r="B1122" s="9">
        <v>86</v>
      </c>
      <c r="C1122" s="9">
        <v>696</v>
      </c>
      <c r="D1122" s="9">
        <v>73222</v>
      </c>
      <c r="E1122" s="9" t="s">
        <v>1205</v>
      </c>
      <c r="F1122" s="9" t="s">
        <v>12</v>
      </c>
      <c r="G1122" s="9" t="s">
        <v>13</v>
      </c>
      <c r="H1122" s="9" t="s">
        <v>1033</v>
      </c>
      <c r="I1122" s="10">
        <v>43235</v>
      </c>
      <c r="J1122" s="9"/>
      <c r="K1122" s="9" t="s">
        <v>1141</v>
      </c>
      <c r="L1122" s="9" t="s">
        <v>423</v>
      </c>
      <c r="M1122" s="9" t="s">
        <v>507</v>
      </c>
      <c r="N1122" s="9" t="s">
        <v>542</v>
      </c>
      <c r="O1122" s="9" t="s">
        <v>509</v>
      </c>
      <c r="P1122" s="9" t="s">
        <v>44</v>
      </c>
      <c r="Q1122" s="9">
        <v>2021</v>
      </c>
      <c r="R1122" s="9">
        <v>119555</v>
      </c>
      <c r="S1122" s="9">
        <v>104022</v>
      </c>
      <c r="T1122" s="9" t="b">
        <v>1</v>
      </c>
    </row>
    <row r="1123" spans="1:20" ht="29" x14ac:dyDescent="0.35">
      <c r="A1123" s="9">
        <v>1765</v>
      </c>
      <c r="B1123" s="9">
        <v>210</v>
      </c>
      <c r="C1123" s="9">
        <v>1885</v>
      </c>
      <c r="D1123" s="9">
        <v>25347</v>
      </c>
      <c r="E1123" s="9" t="s">
        <v>1205</v>
      </c>
      <c r="F1123" s="9" t="s">
        <v>12</v>
      </c>
      <c r="G1123" s="9" t="s">
        <v>13</v>
      </c>
      <c r="H1123" s="9" t="s">
        <v>989</v>
      </c>
      <c r="I1123" s="10">
        <v>43369</v>
      </c>
      <c r="J1123" s="9"/>
      <c r="K1123" s="9" t="s">
        <v>1141</v>
      </c>
      <c r="L1123" s="9" t="s">
        <v>423</v>
      </c>
      <c r="M1123" s="9" t="s">
        <v>488</v>
      </c>
      <c r="N1123" s="9" t="s">
        <v>543</v>
      </c>
      <c r="O1123" s="9" t="s">
        <v>544</v>
      </c>
      <c r="P1123" s="9" t="s">
        <v>76</v>
      </c>
      <c r="Q1123" s="9">
        <v>1700</v>
      </c>
      <c r="R1123" s="9">
        <v>6458</v>
      </c>
      <c r="S1123" s="9">
        <v>6458</v>
      </c>
      <c r="T1123" s="9" t="b">
        <v>1</v>
      </c>
    </row>
    <row r="1124" spans="1:20" ht="58" x14ac:dyDescent="0.35">
      <c r="A1124" s="9">
        <v>297</v>
      </c>
      <c r="B1124" s="9">
        <v>37</v>
      </c>
      <c r="C1124" s="9">
        <v>525</v>
      </c>
      <c r="D1124" s="9">
        <v>77360</v>
      </c>
      <c r="E1124" s="9" t="s">
        <v>1205</v>
      </c>
      <c r="F1124" s="9" t="s">
        <v>12</v>
      </c>
      <c r="G1124" s="9" t="s">
        <v>13</v>
      </c>
      <c r="H1124" s="9" t="s">
        <v>969</v>
      </c>
      <c r="I1124" s="10">
        <v>44070</v>
      </c>
      <c r="J1124" s="9"/>
      <c r="K1124" s="9" t="s">
        <v>1142</v>
      </c>
      <c r="L1124" s="9" t="s">
        <v>423</v>
      </c>
      <c r="M1124" s="9" t="s">
        <v>485</v>
      </c>
      <c r="N1124" s="9" t="s">
        <v>545</v>
      </c>
      <c r="O1124" s="9" t="s">
        <v>545</v>
      </c>
      <c r="P1124" s="9" t="s">
        <v>426</v>
      </c>
      <c r="Q1124" s="9">
        <v>1900</v>
      </c>
      <c r="R1124" s="9">
        <v>191135</v>
      </c>
      <c r="S1124" s="9">
        <v>191135</v>
      </c>
      <c r="T1124" s="9" t="b">
        <v>1</v>
      </c>
    </row>
    <row r="1125" spans="1:20" ht="58" x14ac:dyDescent="0.35">
      <c r="A1125" s="9">
        <v>734</v>
      </c>
      <c r="B1125" s="9">
        <v>45</v>
      </c>
      <c r="C1125" s="9">
        <v>989</v>
      </c>
      <c r="D1125" s="9">
        <v>77290</v>
      </c>
      <c r="E1125" s="9" t="s">
        <v>1205</v>
      </c>
      <c r="F1125" s="9" t="s">
        <v>12</v>
      </c>
      <c r="G1125" s="9" t="s">
        <v>13</v>
      </c>
      <c r="H1125" s="9" t="s">
        <v>978</v>
      </c>
      <c r="I1125" s="10">
        <v>44795</v>
      </c>
      <c r="J1125" s="9"/>
      <c r="K1125" s="9" t="s">
        <v>1142</v>
      </c>
      <c r="L1125" s="9" t="s">
        <v>423</v>
      </c>
      <c r="M1125" s="9" t="s">
        <v>485</v>
      </c>
      <c r="N1125" s="9" t="s">
        <v>546</v>
      </c>
      <c r="O1125" s="9" t="s">
        <v>547</v>
      </c>
      <c r="P1125" s="9" t="s">
        <v>152</v>
      </c>
      <c r="Q1125" s="9">
        <v>2009</v>
      </c>
      <c r="R1125" s="9">
        <v>145582</v>
      </c>
      <c r="S1125" s="9">
        <v>145582</v>
      </c>
      <c r="T1125" s="9" t="b">
        <v>1</v>
      </c>
    </row>
    <row r="1126" spans="1:20" ht="29" x14ac:dyDescent="0.35">
      <c r="A1126" s="9">
        <v>1299</v>
      </c>
      <c r="B1126" s="9">
        <v>68</v>
      </c>
      <c r="C1126" s="9">
        <v>1473</v>
      </c>
      <c r="D1126" s="9">
        <v>63638</v>
      </c>
      <c r="E1126" s="9" t="s">
        <v>1205</v>
      </c>
      <c r="F1126" s="9" t="s">
        <v>12</v>
      </c>
      <c r="G1126" s="9" t="s">
        <v>13</v>
      </c>
      <c r="H1126" s="9" t="s">
        <v>193</v>
      </c>
      <c r="I1126" s="10">
        <v>43816</v>
      </c>
      <c r="J1126" s="9"/>
      <c r="K1126" s="9" t="s">
        <v>1142</v>
      </c>
      <c r="L1126" s="9" t="s">
        <v>423</v>
      </c>
      <c r="M1126" s="9" t="s">
        <v>485</v>
      </c>
      <c r="N1126" s="9" t="s">
        <v>545</v>
      </c>
      <c r="O1126" s="9" t="s">
        <v>545</v>
      </c>
      <c r="P1126" s="9" t="s">
        <v>44</v>
      </c>
      <c r="Q1126" s="9">
        <v>1993</v>
      </c>
      <c r="R1126" s="9">
        <v>451310</v>
      </c>
      <c r="S1126" s="9">
        <v>263881</v>
      </c>
      <c r="T1126" s="9" t="b">
        <v>0</v>
      </c>
    </row>
    <row r="1127" spans="1:20" ht="58" x14ac:dyDescent="0.35">
      <c r="A1127" s="9">
        <v>1783</v>
      </c>
      <c r="B1127" s="9">
        <v>72</v>
      </c>
      <c r="C1127" s="9">
        <v>1899</v>
      </c>
      <c r="D1127" s="9">
        <v>77289</v>
      </c>
      <c r="E1127" s="9" t="s">
        <v>1205</v>
      </c>
      <c r="F1127" s="9" t="s">
        <v>12</v>
      </c>
      <c r="G1127" s="9" t="s">
        <v>13</v>
      </c>
      <c r="H1127" s="9" t="s">
        <v>978</v>
      </c>
      <c r="I1127" s="10">
        <v>44848</v>
      </c>
      <c r="J1127" s="9"/>
      <c r="K1127" s="9" t="s">
        <v>1142</v>
      </c>
      <c r="L1127" s="9" t="s">
        <v>423</v>
      </c>
      <c r="M1127" s="9" t="s">
        <v>485</v>
      </c>
      <c r="N1127" s="9" t="s">
        <v>550</v>
      </c>
      <c r="O1127" s="9" t="s">
        <v>551</v>
      </c>
      <c r="P1127" s="9" t="s">
        <v>152</v>
      </c>
      <c r="Q1127" s="9">
        <v>1950</v>
      </c>
      <c r="R1127" s="9">
        <v>182039</v>
      </c>
      <c r="S1127" s="9">
        <v>182039</v>
      </c>
      <c r="T1127" s="9" t="b">
        <v>1</v>
      </c>
    </row>
    <row r="1128" spans="1:20" ht="29" x14ac:dyDescent="0.35">
      <c r="A1128" s="9">
        <v>39</v>
      </c>
      <c r="B1128" s="9">
        <v>114</v>
      </c>
      <c r="C1128" s="9">
        <v>177</v>
      </c>
      <c r="D1128" s="9">
        <v>19386</v>
      </c>
      <c r="E1128" s="9" t="s">
        <v>1205</v>
      </c>
      <c r="F1128" s="9" t="s">
        <v>12</v>
      </c>
      <c r="G1128" s="9" t="s">
        <v>13</v>
      </c>
      <c r="H1128" s="9" t="s">
        <v>1128</v>
      </c>
      <c r="I1128" s="10">
        <v>42394</v>
      </c>
      <c r="J1128" s="9"/>
      <c r="K1128" s="9" t="s">
        <v>1144</v>
      </c>
      <c r="L1128" s="9" t="s">
        <v>423</v>
      </c>
      <c r="M1128" s="9" t="s">
        <v>516</v>
      </c>
      <c r="N1128" s="9" t="s">
        <v>518</v>
      </c>
      <c r="O1128" s="9" t="s">
        <v>516</v>
      </c>
      <c r="P1128" s="9" t="s">
        <v>76</v>
      </c>
      <c r="Q1128" s="9">
        <v>1900</v>
      </c>
      <c r="R1128" s="9">
        <v>10496</v>
      </c>
      <c r="S1128" s="9">
        <v>10496</v>
      </c>
      <c r="T1128" s="9" t="b">
        <v>1</v>
      </c>
    </row>
    <row r="1129" spans="1:20" ht="29" x14ac:dyDescent="0.35">
      <c r="A1129" s="9">
        <v>38</v>
      </c>
      <c r="B1129" s="9">
        <v>146</v>
      </c>
      <c r="C1129" s="9">
        <v>176</v>
      </c>
      <c r="D1129" s="9">
        <v>21693</v>
      </c>
      <c r="E1129" s="9" t="s">
        <v>1205</v>
      </c>
      <c r="F1129" s="9" t="s">
        <v>12</v>
      </c>
      <c r="G1129" s="9" t="s">
        <v>13</v>
      </c>
      <c r="H1129" s="9" t="s">
        <v>1128</v>
      </c>
      <c r="I1129" s="10">
        <v>40179</v>
      </c>
      <c r="J1129" s="9"/>
      <c r="K1129" s="9" t="s">
        <v>1147</v>
      </c>
      <c r="L1129" s="9" t="s">
        <v>423</v>
      </c>
      <c r="M1129" s="9" t="s">
        <v>516</v>
      </c>
      <c r="N1129" s="9" t="s">
        <v>552</v>
      </c>
      <c r="O1129" s="9" t="s">
        <v>553</v>
      </c>
      <c r="P1129" s="9" t="s">
        <v>76</v>
      </c>
      <c r="Q1129" s="9"/>
      <c r="R1129" s="9">
        <v>17485</v>
      </c>
      <c r="S1129" s="9">
        <v>17048</v>
      </c>
      <c r="T1129" s="9" t="b">
        <v>1</v>
      </c>
    </row>
    <row r="1130" spans="1:20" ht="58" x14ac:dyDescent="0.35">
      <c r="A1130" s="9">
        <v>232</v>
      </c>
      <c r="B1130" s="9">
        <v>151</v>
      </c>
      <c r="C1130" s="9">
        <v>427</v>
      </c>
      <c r="D1130" s="9">
        <v>21690</v>
      </c>
      <c r="E1130" s="9" t="s">
        <v>1205</v>
      </c>
      <c r="F1130" s="9" t="s">
        <v>12</v>
      </c>
      <c r="G1130" s="9" t="s">
        <v>13</v>
      </c>
      <c r="H1130" s="9" t="s">
        <v>966</v>
      </c>
      <c r="I1130" s="10">
        <v>41455</v>
      </c>
      <c r="J1130" s="9"/>
      <c r="K1130" s="9" t="s">
        <v>1147</v>
      </c>
      <c r="L1130" s="9" t="s">
        <v>423</v>
      </c>
      <c r="M1130" s="9" t="s">
        <v>516</v>
      </c>
      <c r="N1130" s="9" t="s">
        <v>554</v>
      </c>
      <c r="O1130" s="9" t="s">
        <v>555</v>
      </c>
      <c r="P1130" s="9" t="s">
        <v>152</v>
      </c>
      <c r="Q1130" s="9"/>
      <c r="R1130" s="9">
        <v>131823</v>
      </c>
      <c r="S1130" s="9">
        <v>128528</v>
      </c>
      <c r="T1130" s="9" t="b">
        <v>0</v>
      </c>
    </row>
    <row r="1131" spans="1:20" ht="58" x14ac:dyDescent="0.35">
      <c r="A1131" s="9">
        <v>235</v>
      </c>
      <c r="B1131" s="9">
        <v>124</v>
      </c>
      <c r="C1131" s="9">
        <v>430</v>
      </c>
      <c r="D1131" s="9">
        <v>21688</v>
      </c>
      <c r="E1131" s="9" t="s">
        <v>1205</v>
      </c>
      <c r="F1131" s="9" t="s">
        <v>12</v>
      </c>
      <c r="G1131" s="9" t="s">
        <v>13</v>
      </c>
      <c r="H1131" s="9" t="s">
        <v>966</v>
      </c>
      <c r="I1131" s="10">
        <v>42317</v>
      </c>
      <c r="J1131" s="9"/>
      <c r="K1131" s="9" t="s">
        <v>1147</v>
      </c>
      <c r="L1131" s="9" t="s">
        <v>423</v>
      </c>
      <c r="M1131" s="9" t="s">
        <v>516</v>
      </c>
      <c r="N1131" s="9" t="s">
        <v>556</v>
      </c>
      <c r="O1131" s="9" t="s">
        <v>516</v>
      </c>
      <c r="P1131" s="9" t="s">
        <v>152</v>
      </c>
      <c r="Q1131" s="9"/>
      <c r="R1131" s="9">
        <v>67118</v>
      </c>
      <c r="S1131" s="9">
        <v>67118</v>
      </c>
      <c r="T1131" s="9" t="b">
        <v>1</v>
      </c>
    </row>
    <row r="1132" spans="1:20" ht="58" x14ac:dyDescent="0.35">
      <c r="A1132" s="9">
        <v>269</v>
      </c>
      <c r="B1132" s="9">
        <v>157</v>
      </c>
      <c r="C1132" s="9">
        <v>164</v>
      </c>
      <c r="D1132" s="9">
        <v>21726</v>
      </c>
      <c r="E1132" s="9" t="s">
        <v>1205</v>
      </c>
      <c r="F1132" s="9" t="s">
        <v>12</v>
      </c>
      <c r="G1132" s="9" t="s">
        <v>13</v>
      </c>
      <c r="H1132" s="9" t="s">
        <v>966</v>
      </c>
      <c r="I1132" s="10">
        <v>41631</v>
      </c>
      <c r="J1132" s="9"/>
      <c r="K1132" s="9" t="s">
        <v>1147</v>
      </c>
      <c r="L1132" s="9" t="s">
        <v>423</v>
      </c>
      <c r="M1132" s="9" t="s">
        <v>516</v>
      </c>
      <c r="N1132" s="9" t="s">
        <v>557</v>
      </c>
      <c r="O1132" s="9" t="s">
        <v>558</v>
      </c>
      <c r="P1132" s="9" t="s">
        <v>152</v>
      </c>
      <c r="Q1132" s="9"/>
      <c r="R1132" s="9">
        <v>77176</v>
      </c>
      <c r="S1132" s="9">
        <v>75247</v>
      </c>
      <c r="T1132" s="9" t="b">
        <v>1</v>
      </c>
    </row>
    <row r="1133" spans="1:20" ht="58" x14ac:dyDescent="0.35">
      <c r="A1133" s="9">
        <v>270</v>
      </c>
      <c r="B1133" s="9">
        <v>157</v>
      </c>
      <c r="C1133" s="9">
        <v>171</v>
      </c>
      <c r="D1133" s="9">
        <v>21858</v>
      </c>
      <c r="E1133" s="9" t="s">
        <v>1205</v>
      </c>
      <c r="F1133" s="9" t="s">
        <v>12</v>
      </c>
      <c r="G1133" s="9" t="s">
        <v>13</v>
      </c>
      <c r="H1133" s="9" t="s">
        <v>966</v>
      </c>
      <c r="I1133" s="10">
        <v>41632</v>
      </c>
      <c r="J1133" s="9"/>
      <c r="K1133" s="9" t="s">
        <v>1147</v>
      </c>
      <c r="L1133" s="9" t="s">
        <v>423</v>
      </c>
      <c r="M1133" s="9" t="s">
        <v>516</v>
      </c>
      <c r="N1133" s="9" t="s">
        <v>557</v>
      </c>
      <c r="O1133" s="9" t="s">
        <v>558</v>
      </c>
      <c r="P1133" s="9" t="s">
        <v>152</v>
      </c>
      <c r="Q1133" s="9"/>
      <c r="R1133" s="9">
        <v>36578</v>
      </c>
      <c r="S1133" s="9">
        <v>35664</v>
      </c>
      <c r="T1133" s="9" t="b">
        <v>1</v>
      </c>
    </row>
    <row r="1134" spans="1:20" ht="58" x14ac:dyDescent="0.35">
      <c r="A1134" s="9">
        <v>295</v>
      </c>
      <c r="B1134" s="9">
        <v>123</v>
      </c>
      <c r="C1134" s="9">
        <v>523</v>
      </c>
      <c r="D1134" s="9">
        <v>21682</v>
      </c>
      <c r="E1134" s="9" t="s">
        <v>1205</v>
      </c>
      <c r="F1134" s="9" t="s">
        <v>12</v>
      </c>
      <c r="G1134" s="9" t="s">
        <v>13</v>
      </c>
      <c r="H1134" s="9" t="s">
        <v>1091</v>
      </c>
      <c r="I1134" s="10">
        <v>42317</v>
      </c>
      <c r="J1134" s="9"/>
      <c r="K1134" s="9" t="s">
        <v>1147</v>
      </c>
      <c r="L1134" s="9" t="s">
        <v>423</v>
      </c>
      <c r="M1134" s="9" t="s">
        <v>516</v>
      </c>
      <c r="N1134" s="9" t="s">
        <v>556</v>
      </c>
      <c r="O1134" s="9" t="s">
        <v>516</v>
      </c>
      <c r="P1134" s="9" t="s">
        <v>152</v>
      </c>
      <c r="Q1134" s="9"/>
      <c r="R1134" s="9">
        <v>119329</v>
      </c>
      <c r="S1134" s="9">
        <v>119329</v>
      </c>
      <c r="T1134" s="9" t="b">
        <v>1</v>
      </c>
    </row>
    <row r="1135" spans="1:20" ht="29" x14ac:dyDescent="0.35">
      <c r="A1135" s="9">
        <v>342</v>
      </c>
      <c r="B1135" s="9">
        <v>152</v>
      </c>
      <c r="C1135" s="9">
        <v>562</v>
      </c>
      <c r="D1135" s="9">
        <v>21707</v>
      </c>
      <c r="E1135" s="9" t="s">
        <v>1205</v>
      </c>
      <c r="F1135" s="9" t="s">
        <v>12</v>
      </c>
      <c r="G1135" s="9" t="s">
        <v>13</v>
      </c>
      <c r="H1135" s="9" t="s">
        <v>1128</v>
      </c>
      <c r="I1135" s="10">
        <v>41453</v>
      </c>
      <c r="J1135" s="9"/>
      <c r="K1135" s="9" t="s">
        <v>1147</v>
      </c>
      <c r="L1135" s="9" t="s">
        <v>423</v>
      </c>
      <c r="M1135" s="9" t="s">
        <v>516</v>
      </c>
      <c r="N1135" s="9" t="s">
        <v>559</v>
      </c>
      <c r="O1135" s="9" t="s">
        <v>560</v>
      </c>
      <c r="P1135" s="9" t="s">
        <v>76</v>
      </c>
      <c r="Q1135" s="9"/>
      <c r="R1135" s="9">
        <v>14128</v>
      </c>
      <c r="S1135" s="9">
        <v>13775</v>
      </c>
      <c r="T1135" s="9" t="b">
        <v>0</v>
      </c>
    </row>
    <row r="1136" spans="1:20" ht="58" x14ac:dyDescent="0.35">
      <c r="A1136" s="9">
        <v>430</v>
      </c>
      <c r="B1136" s="9">
        <v>175</v>
      </c>
      <c r="C1136" s="9">
        <v>637</v>
      </c>
      <c r="D1136" s="9">
        <v>21733</v>
      </c>
      <c r="E1136" s="9" t="s">
        <v>1205</v>
      </c>
      <c r="F1136" s="9" t="s">
        <v>12</v>
      </c>
      <c r="G1136" s="9" t="s">
        <v>13</v>
      </c>
      <c r="H1136" s="9" t="s">
        <v>1128</v>
      </c>
      <c r="I1136" s="10">
        <v>43040</v>
      </c>
      <c r="J1136" s="9"/>
      <c r="K1136" s="9" t="s">
        <v>1147</v>
      </c>
      <c r="L1136" s="9" t="s">
        <v>423</v>
      </c>
      <c r="M1136" s="9" t="s">
        <v>516</v>
      </c>
      <c r="N1136" s="9" t="s">
        <v>561</v>
      </c>
      <c r="O1136" s="9" t="s">
        <v>562</v>
      </c>
      <c r="P1136" s="9" t="s">
        <v>73</v>
      </c>
      <c r="Q1136" s="9"/>
      <c r="R1136" s="9">
        <v>36000</v>
      </c>
      <c r="S1136" s="9">
        <v>36000</v>
      </c>
      <c r="T1136" s="9" t="b">
        <v>1</v>
      </c>
    </row>
    <row r="1137" spans="1:20" ht="58" x14ac:dyDescent="0.35">
      <c r="A1137" s="9">
        <v>431</v>
      </c>
      <c r="B1137" s="9">
        <v>176</v>
      </c>
      <c r="C1137" s="9">
        <v>638</v>
      </c>
      <c r="D1137" s="9">
        <v>21679</v>
      </c>
      <c r="E1137" s="9" t="s">
        <v>1205</v>
      </c>
      <c r="F1137" s="9" t="s">
        <v>12</v>
      </c>
      <c r="G1137" s="9" t="s">
        <v>13</v>
      </c>
      <c r="H1137" s="9" t="s">
        <v>1128</v>
      </c>
      <c r="I1137" s="10">
        <v>43009</v>
      </c>
      <c r="J1137" s="9"/>
      <c r="K1137" s="9" t="s">
        <v>1147</v>
      </c>
      <c r="L1137" s="9" t="s">
        <v>423</v>
      </c>
      <c r="M1137" s="9" t="s">
        <v>516</v>
      </c>
      <c r="N1137" s="9" t="s">
        <v>563</v>
      </c>
      <c r="O1137" s="9" t="s">
        <v>564</v>
      </c>
      <c r="P1137" s="9" t="s">
        <v>73</v>
      </c>
      <c r="Q1137" s="9"/>
      <c r="R1137" s="9">
        <v>34000</v>
      </c>
      <c r="S1137" s="9">
        <v>34000</v>
      </c>
      <c r="T1137" s="9" t="b">
        <v>1</v>
      </c>
    </row>
    <row r="1138" spans="1:20" ht="58" x14ac:dyDescent="0.35">
      <c r="A1138" s="9">
        <v>433</v>
      </c>
      <c r="B1138" s="9">
        <v>174</v>
      </c>
      <c r="C1138" s="9">
        <v>640</v>
      </c>
      <c r="D1138" s="9">
        <v>62487</v>
      </c>
      <c r="E1138" s="9" t="s">
        <v>1205</v>
      </c>
      <c r="F1138" s="9" t="s">
        <v>12</v>
      </c>
      <c r="G1138" s="9" t="s">
        <v>13</v>
      </c>
      <c r="H1138" s="9" t="s">
        <v>1128</v>
      </c>
      <c r="I1138" s="10">
        <v>42524</v>
      </c>
      <c r="J1138" s="9"/>
      <c r="K1138" s="9" t="s">
        <v>1147</v>
      </c>
      <c r="L1138" s="9" t="s">
        <v>423</v>
      </c>
      <c r="M1138" s="9" t="s">
        <v>516</v>
      </c>
      <c r="N1138" s="9" t="s">
        <v>565</v>
      </c>
      <c r="O1138" s="9" t="s">
        <v>558</v>
      </c>
      <c r="P1138" s="9" t="s">
        <v>73</v>
      </c>
      <c r="Q1138" s="9">
        <v>2016</v>
      </c>
      <c r="R1138" s="9">
        <v>36947</v>
      </c>
      <c r="S1138" s="9">
        <v>36947</v>
      </c>
      <c r="T1138" s="9" t="b">
        <v>1</v>
      </c>
    </row>
    <row r="1139" spans="1:20" ht="58" x14ac:dyDescent="0.35">
      <c r="A1139" s="9">
        <v>460</v>
      </c>
      <c r="B1139" s="9">
        <v>181</v>
      </c>
      <c r="C1139" s="9">
        <v>664</v>
      </c>
      <c r="D1139" s="9">
        <v>21731</v>
      </c>
      <c r="E1139" s="9" t="s">
        <v>1205</v>
      </c>
      <c r="F1139" s="9" t="s">
        <v>12</v>
      </c>
      <c r="G1139" s="9" t="s">
        <v>13</v>
      </c>
      <c r="H1139" s="9" t="s">
        <v>1128</v>
      </c>
      <c r="I1139" s="10">
        <v>41781</v>
      </c>
      <c r="J1139" s="9"/>
      <c r="K1139" s="9" t="s">
        <v>1147</v>
      </c>
      <c r="L1139" s="9" t="s">
        <v>423</v>
      </c>
      <c r="M1139" s="9" t="s">
        <v>516</v>
      </c>
      <c r="N1139" s="9" t="s">
        <v>566</v>
      </c>
      <c r="O1139" s="9" t="s">
        <v>516</v>
      </c>
      <c r="P1139" s="9" t="s">
        <v>567</v>
      </c>
      <c r="Q1139" s="9"/>
      <c r="R1139" s="9">
        <v>157142</v>
      </c>
      <c r="S1139" s="9">
        <v>110000</v>
      </c>
      <c r="T1139" s="9" t="b">
        <v>0</v>
      </c>
    </row>
    <row r="1140" spans="1:20" ht="43.5" x14ac:dyDescent="0.35">
      <c r="A1140" s="9">
        <v>475</v>
      </c>
      <c r="B1140" s="9">
        <v>186</v>
      </c>
      <c r="C1140" s="9">
        <v>679</v>
      </c>
      <c r="D1140" s="9">
        <v>77870</v>
      </c>
      <c r="E1140" s="9" t="s">
        <v>1205</v>
      </c>
      <c r="F1140" s="9" t="s">
        <v>12</v>
      </c>
      <c r="G1140" s="9" t="s">
        <v>13</v>
      </c>
      <c r="H1140" s="9" t="s">
        <v>1091</v>
      </c>
      <c r="I1140" s="10">
        <v>44770</v>
      </c>
      <c r="J1140" s="9"/>
      <c r="K1140" s="9" t="s">
        <v>1147</v>
      </c>
      <c r="L1140" s="9" t="s">
        <v>423</v>
      </c>
      <c r="M1140" s="9" t="s">
        <v>516</v>
      </c>
      <c r="N1140" s="9" t="s">
        <v>568</v>
      </c>
      <c r="O1140" s="9"/>
      <c r="P1140" s="9" t="s">
        <v>569</v>
      </c>
      <c r="Q1140" s="9"/>
      <c r="R1140" s="9">
        <v>6071</v>
      </c>
      <c r="S1140" s="9">
        <v>6071</v>
      </c>
      <c r="T1140" s="9" t="b">
        <v>1</v>
      </c>
    </row>
    <row r="1141" spans="1:20" ht="58" x14ac:dyDescent="0.35">
      <c r="A1141" s="9">
        <v>539</v>
      </c>
      <c r="B1141" s="9">
        <v>160</v>
      </c>
      <c r="C1141" s="9">
        <v>835</v>
      </c>
      <c r="D1141" s="9">
        <v>21678</v>
      </c>
      <c r="E1141" s="9" t="s">
        <v>1205</v>
      </c>
      <c r="F1141" s="9" t="s">
        <v>12</v>
      </c>
      <c r="G1141" s="9" t="s">
        <v>13</v>
      </c>
      <c r="H1141" s="9" t="s">
        <v>1128</v>
      </c>
      <c r="I1141" s="10">
        <v>41976</v>
      </c>
      <c r="J1141" s="9"/>
      <c r="K1141" s="9" t="s">
        <v>1147</v>
      </c>
      <c r="L1141" s="9" t="s">
        <v>423</v>
      </c>
      <c r="M1141" s="9" t="s">
        <v>516</v>
      </c>
      <c r="N1141" s="9" t="s">
        <v>120</v>
      </c>
      <c r="O1141" s="9" t="s">
        <v>570</v>
      </c>
      <c r="P1141" s="9" t="s">
        <v>567</v>
      </c>
      <c r="Q1141" s="9"/>
      <c r="R1141" s="9">
        <v>29965</v>
      </c>
      <c r="S1141" s="9">
        <v>29965</v>
      </c>
      <c r="T1141" s="9" t="b">
        <v>1</v>
      </c>
    </row>
    <row r="1142" spans="1:20" ht="43.5" x14ac:dyDescent="0.35">
      <c r="A1142" s="9">
        <v>548</v>
      </c>
      <c r="B1142" s="9">
        <v>196</v>
      </c>
      <c r="C1142" s="9">
        <v>846</v>
      </c>
      <c r="D1142" s="9">
        <v>77883</v>
      </c>
      <c r="E1142" s="9" t="s">
        <v>1205</v>
      </c>
      <c r="F1142" s="9" t="s">
        <v>12</v>
      </c>
      <c r="G1142" s="9" t="s">
        <v>13</v>
      </c>
      <c r="H1142" s="9" t="s">
        <v>1091</v>
      </c>
      <c r="I1142" s="10">
        <v>44770</v>
      </c>
      <c r="J1142" s="9"/>
      <c r="K1142" s="9" t="s">
        <v>1147</v>
      </c>
      <c r="L1142" s="9" t="s">
        <v>423</v>
      </c>
      <c r="M1142" s="9" t="s">
        <v>516</v>
      </c>
      <c r="N1142" s="9" t="s">
        <v>571</v>
      </c>
      <c r="O1142" s="9"/>
      <c r="P1142" s="9" t="s">
        <v>569</v>
      </c>
      <c r="Q1142" s="9"/>
      <c r="R1142" s="9">
        <v>8019</v>
      </c>
      <c r="S1142" s="9">
        <v>8019</v>
      </c>
      <c r="T1142" s="9" t="b">
        <v>1</v>
      </c>
    </row>
    <row r="1143" spans="1:20" ht="43.5" x14ac:dyDescent="0.35">
      <c r="A1143" s="9">
        <v>578</v>
      </c>
      <c r="B1143" s="9">
        <v>190</v>
      </c>
      <c r="C1143" s="9">
        <v>870</v>
      </c>
      <c r="D1143" s="9">
        <v>77881</v>
      </c>
      <c r="E1143" s="9" t="s">
        <v>1205</v>
      </c>
      <c r="F1143" s="9" t="s">
        <v>12</v>
      </c>
      <c r="G1143" s="9" t="s">
        <v>13</v>
      </c>
      <c r="H1143" s="9" t="s">
        <v>1091</v>
      </c>
      <c r="I1143" s="10">
        <v>44770</v>
      </c>
      <c r="J1143" s="9"/>
      <c r="K1143" s="9" t="s">
        <v>1147</v>
      </c>
      <c r="L1143" s="9" t="s">
        <v>423</v>
      </c>
      <c r="M1143" s="9" t="s">
        <v>516</v>
      </c>
      <c r="N1143" s="9" t="s">
        <v>572</v>
      </c>
      <c r="O1143" s="9"/>
      <c r="P1143" s="9" t="s">
        <v>569</v>
      </c>
      <c r="Q1143" s="9"/>
      <c r="R1143" s="9">
        <v>8277</v>
      </c>
      <c r="S1143" s="9">
        <v>8277</v>
      </c>
      <c r="T1143" s="9" t="b">
        <v>1</v>
      </c>
    </row>
    <row r="1144" spans="1:20" ht="72.5" x14ac:dyDescent="0.35">
      <c r="A1144" s="9">
        <v>603</v>
      </c>
      <c r="B1144" s="9">
        <v>141</v>
      </c>
      <c r="C1144" s="9">
        <v>880</v>
      </c>
      <c r="D1144" s="9">
        <v>21691</v>
      </c>
      <c r="E1144" s="9" t="s">
        <v>1205</v>
      </c>
      <c r="F1144" s="9" t="s">
        <v>12</v>
      </c>
      <c r="G1144" s="9" t="s">
        <v>13</v>
      </c>
      <c r="H1144" s="9" t="s">
        <v>966</v>
      </c>
      <c r="I1144" s="10">
        <v>42747</v>
      </c>
      <c r="J1144" s="9"/>
      <c r="K1144" s="9" t="s">
        <v>1147</v>
      </c>
      <c r="L1144" s="9" t="s">
        <v>423</v>
      </c>
      <c r="M1144" s="9" t="s">
        <v>516</v>
      </c>
      <c r="N1144" s="9" t="s">
        <v>573</v>
      </c>
      <c r="O1144" s="9" t="s">
        <v>516</v>
      </c>
      <c r="P1144" s="9" t="s">
        <v>24</v>
      </c>
      <c r="Q1144" s="9"/>
      <c r="R1144" s="9">
        <v>27222</v>
      </c>
      <c r="S1144" s="9">
        <v>27222</v>
      </c>
      <c r="T1144" s="9" t="b">
        <v>1</v>
      </c>
    </row>
    <row r="1145" spans="1:20" ht="72.5" x14ac:dyDescent="0.35">
      <c r="A1145" s="9">
        <v>607</v>
      </c>
      <c r="B1145" s="9">
        <v>134</v>
      </c>
      <c r="C1145" s="9">
        <v>884</v>
      </c>
      <c r="D1145" s="9">
        <v>21722</v>
      </c>
      <c r="E1145" s="9" t="s">
        <v>1205</v>
      </c>
      <c r="F1145" s="9" t="s">
        <v>12</v>
      </c>
      <c r="G1145" s="9" t="s">
        <v>13</v>
      </c>
      <c r="H1145" s="9" t="s">
        <v>966</v>
      </c>
      <c r="I1145" s="10">
        <v>42747</v>
      </c>
      <c r="J1145" s="9"/>
      <c r="K1145" s="9" t="s">
        <v>1147</v>
      </c>
      <c r="L1145" s="9" t="s">
        <v>423</v>
      </c>
      <c r="M1145" s="9" t="s">
        <v>516</v>
      </c>
      <c r="N1145" s="9" t="s">
        <v>574</v>
      </c>
      <c r="O1145" s="9" t="s">
        <v>516</v>
      </c>
      <c r="P1145" s="9" t="s">
        <v>24</v>
      </c>
      <c r="Q1145" s="9"/>
      <c r="R1145" s="9">
        <v>16155</v>
      </c>
      <c r="S1145" s="9">
        <v>16155</v>
      </c>
      <c r="T1145" s="9" t="b">
        <v>1</v>
      </c>
    </row>
    <row r="1146" spans="1:20" ht="72.5" x14ac:dyDescent="0.35">
      <c r="A1146" s="9">
        <v>645</v>
      </c>
      <c r="B1146" s="9">
        <v>142</v>
      </c>
      <c r="C1146" s="9">
        <v>921</v>
      </c>
      <c r="D1146" s="9">
        <v>21723</v>
      </c>
      <c r="E1146" s="9" t="s">
        <v>1205</v>
      </c>
      <c r="F1146" s="9" t="s">
        <v>12</v>
      </c>
      <c r="G1146" s="9" t="s">
        <v>13</v>
      </c>
      <c r="H1146" s="9" t="s">
        <v>966</v>
      </c>
      <c r="I1146" s="10">
        <v>42747</v>
      </c>
      <c r="J1146" s="9"/>
      <c r="K1146" s="9" t="s">
        <v>1147</v>
      </c>
      <c r="L1146" s="9" t="s">
        <v>423</v>
      </c>
      <c r="M1146" s="9" t="s">
        <v>516</v>
      </c>
      <c r="N1146" s="9" t="s">
        <v>575</v>
      </c>
      <c r="O1146" s="9" t="s">
        <v>516</v>
      </c>
      <c r="P1146" s="9" t="s">
        <v>24</v>
      </c>
      <c r="Q1146" s="9"/>
      <c r="R1146" s="9">
        <v>14079</v>
      </c>
      <c r="S1146" s="9">
        <v>14079</v>
      </c>
      <c r="T1146" s="9" t="b">
        <v>1</v>
      </c>
    </row>
    <row r="1147" spans="1:20" ht="43.5" x14ac:dyDescent="0.35">
      <c r="A1147" s="9">
        <v>663</v>
      </c>
      <c r="B1147" s="9">
        <v>193</v>
      </c>
      <c r="C1147" s="9">
        <v>932</v>
      </c>
      <c r="D1147" s="9">
        <v>77873</v>
      </c>
      <c r="E1147" s="9" t="s">
        <v>1205</v>
      </c>
      <c r="F1147" s="9" t="s">
        <v>12</v>
      </c>
      <c r="G1147" s="9" t="s">
        <v>13</v>
      </c>
      <c r="H1147" s="9" t="s">
        <v>1091</v>
      </c>
      <c r="I1147" s="10">
        <v>44770</v>
      </c>
      <c r="J1147" s="9"/>
      <c r="K1147" s="9" t="s">
        <v>1147</v>
      </c>
      <c r="L1147" s="9" t="s">
        <v>423</v>
      </c>
      <c r="M1147" s="9" t="s">
        <v>516</v>
      </c>
      <c r="N1147" s="9" t="s">
        <v>576</v>
      </c>
      <c r="O1147" s="9"/>
      <c r="P1147" s="9" t="s">
        <v>569</v>
      </c>
      <c r="Q1147" s="9"/>
      <c r="R1147" s="9">
        <v>4919</v>
      </c>
      <c r="S1147" s="9">
        <v>4919</v>
      </c>
      <c r="T1147" s="9" t="b">
        <v>1</v>
      </c>
    </row>
    <row r="1148" spans="1:20" ht="43.5" x14ac:dyDescent="0.35">
      <c r="A1148" s="9">
        <v>680</v>
      </c>
      <c r="B1148" s="9">
        <v>143</v>
      </c>
      <c r="C1148" s="9">
        <v>942</v>
      </c>
      <c r="D1148" s="9">
        <v>21741</v>
      </c>
      <c r="E1148" s="9" t="s">
        <v>1205</v>
      </c>
      <c r="F1148" s="9" t="s">
        <v>12</v>
      </c>
      <c r="G1148" s="9" t="s">
        <v>13</v>
      </c>
      <c r="H1148" s="9" t="s">
        <v>966</v>
      </c>
      <c r="I1148" s="10">
        <v>42747</v>
      </c>
      <c r="J1148" s="9"/>
      <c r="K1148" s="9" t="s">
        <v>1147</v>
      </c>
      <c r="L1148" s="9" t="s">
        <v>423</v>
      </c>
      <c r="M1148" s="9" t="s">
        <v>516</v>
      </c>
      <c r="N1148" s="9" t="s">
        <v>577</v>
      </c>
      <c r="O1148" s="9" t="s">
        <v>516</v>
      </c>
      <c r="P1148" s="9" t="s">
        <v>356</v>
      </c>
      <c r="Q1148" s="9"/>
      <c r="R1148" s="9">
        <v>10072</v>
      </c>
      <c r="S1148" s="9">
        <v>10072</v>
      </c>
      <c r="T1148" s="9" t="b">
        <v>1</v>
      </c>
    </row>
    <row r="1149" spans="1:20" ht="58" x14ac:dyDescent="0.35">
      <c r="A1149" s="9">
        <v>695</v>
      </c>
      <c r="B1149" s="9">
        <v>118</v>
      </c>
      <c r="C1149" s="9">
        <v>957</v>
      </c>
      <c r="D1149" s="9">
        <v>21716</v>
      </c>
      <c r="E1149" s="9" t="s">
        <v>1205</v>
      </c>
      <c r="F1149" s="9" t="s">
        <v>12</v>
      </c>
      <c r="G1149" s="9" t="s">
        <v>13</v>
      </c>
      <c r="H1149" s="9" t="s">
        <v>966</v>
      </c>
      <c r="I1149" s="10">
        <v>42002</v>
      </c>
      <c r="J1149" s="9"/>
      <c r="K1149" s="9" t="s">
        <v>1147</v>
      </c>
      <c r="L1149" s="9" t="s">
        <v>423</v>
      </c>
      <c r="M1149" s="9" t="s">
        <v>516</v>
      </c>
      <c r="N1149" s="9" t="s">
        <v>578</v>
      </c>
      <c r="O1149" s="9" t="s">
        <v>516</v>
      </c>
      <c r="P1149" s="9" t="s">
        <v>152</v>
      </c>
      <c r="Q1149" s="9"/>
      <c r="R1149" s="9">
        <v>27726</v>
      </c>
      <c r="S1149" s="9">
        <v>27726</v>
      </c>
      <c r="T1149" s="9" t="b">
        <v>1</v>
      </c>
    </row>
    <row r="1150" spans="1:20" ht="43.5" x14ac:dyDescent="0.35">
      <c r="A1150" s="9">
        <v>696</v>
      </c>
      <c r="B1150" s="9">
        <v>194</v>
      </c>
      <c r="C1150" s="9">
        <v>958</v>
      </c>
      <c r="D1150" s="9">
        <v>77884</v>
      </c>
      <c r="E1150" s="9" t="s">
        <v>1205</v>
      </c>
      <c r="F1150" s="9" t="s">
        <v>12</v>
      </c>
      <c r="G1150" s="9" t="s">
        <v>13</v>
      </c>
      <c r="H1150" s="9" t="s">
        <v>1091</v>
      </c>
      <c r="I1150" s="10">
        <v>44770</v>
      </c>
      <c r="J1150" s="9"/>
      <c r="K1150" s="9" t="s">
        <v>1147</v>
      </c>
      <c r="L1150" s="9" t="s">
        <v>423</v>
      </c>
      <c r="M1150" s="9" t="s">
        <v>516</v>
      </c>
      <c r="N1150" s="9" t="s">
        <v>579</v>
      </c>
      <c r="O1150" s="9"/>
      <c r="P1150" s="9" t="s">
        <v>569</v>
      </c>
      <c r="Q1150" s="9"/>
      <c r="R1150" s="9">
        <v>7244</v>
      </c>
      <c r="S1150" s="9">
        <v>7244</v>
      </c>
      <c r="T1150" s="9" t="b">
        <v>1</v>
      </c>
    </row>
    <row r="1151" spans="1:20" ht="58" x14ac:dyDescent="0.35">
      <c r="A1151" s="9">
        <v>723</v>
      </c>
      <c r="B1151" s="9">
        <v>161</v>
      </c>
      <c r="C1151" s="9">
        <v>979</v>
      </c>
      <c r="D1151" s="9">
        <v>21727</v>
      </c>
      <c r="E1151" s="9" t="s">
        <v>1205</v>
      </c>
      <c r="F1151" s="9" t="s">
        <v>12</v>
      </c>
      <c r="G1151" s="9" t="s">
        <v>13</v>
      </c>
      <c r="H1151" s="9" t="s">
        <v>966</v>
      </c>
      <c r="I1151" s="10">
        <v>42087</v>
      </c>
      <c r="J1151" s="9"/>
      <c r="K1151" s="9" t="s">
        <v>1147</v>
      </c>
      <c r="L1151" s="9" t="s">
        <v>423</v>
      </c>
      <c r="M1151" s="9" t="s">
        <v>516</v>
      </c>
      <c r="N1151" s="9" t="s">
        <v>580</v>
      </c>
      <c r="O1151" s="9" t="s">
        <v>581</v>
      </c>
      <c r="P1151" s="9" t="s">
        <v>152</v>
      </c>
      <c r="Q1151" s="9"/>
      <c r="R1151" s="9">
        <v>95168</v>
      </c>
      <c r="S1151" s="9">
        <v>92789</v>
      </c>
      <c r="T1151" s="9" t="b">
        <v>1</v>
      </c>
    </row>
    <row r="1152" spans="1:20" ht="72.5" x14ac:dyDescent="0.35">
      <c r="A1152" s="9">
        <v>724</v>
      </c>
      <c r="B1152" s="9">
        <v>137</v>
      </c>
      <c r="C1152" s="9">
        <v>981</v>
      </c>
      <c r="D1152" s="9">
        <v>21677</v>
      </c>
      <c r="E1152" s="9" t="s">
        <v>1205</v>
      </c>
      <c r="F1152" s="9" t="s">
        <v>12</v>
      </c>
      <c r="G1152" s="9" t="s">
        <v>13</v>
      </c>
      <c r="H1152" s="9" t="s">
        <v>966</v>
      </c>
      <c r="I1152" s="10">
        <v>42747</v>
      </c>
      <c r="J1152" s="9"/>
      <c r="K1152" s="9" t="s">
        <v>1147</v>
      </c>
      <c r="L1152" s="9" t="s">
        <v>423</v>
      </c>
      <c r="M1152" s="9" t="s">
        <v>516</v>
      </c>
      <c r="N1152" s="9" t="s">
        <v>566</v>
      </c>
      <c r="O1152" s="9" t="s">
        <v>516</v>
      </c>
      <c r="P1152" s="9" t="s">
        <v>24</v>
      </c>
      <c r="Q1152" s="9"/>
      <c r="R1152" s="9">
        <v>43318</v>
      </c>
      <c r="S1152" s="9">
        <v>43318</v>
      </c>
      <c r="T1152" s="9" t="b">
        <v>1</v>
      </c>
    </row>
    <row r="1153" spans="1:20" ht="29" x14ac:dyDescent="0.35">
      <c r="A1153" s="9">
        <v>730</v>
      </c>
      <c r="B1153" s="9">
        <v>147</v>
      </c>
      <c r="C1153" s="9">
        <v>984</v>
      </c>
      <c r="D1153" s="9">
        <v>21673</v>
      </c>
      <c r="E1153" s="9" t="s">
        <v>1205</v>
      </c>
      <c r="F1153" s="9" t="s">
        <v>12</v>
      </c>
      <c r="G1153" s="9" t="s">
        <v>13</v>
      </c>
      <c r="H1153" s="9" t="s">
        <v>1128</v>
      </c>
      <c r="I1153" s="10">
        <v>40179</v>
      </c>
      <c r="J1153" s="9"/>
      <c r="K1153" s="9" t="s">
        <v>1147</v>
      </c>
      <c r="L1153" s="9" t="s">
        <v>423</v>
      </c>
      <c r="M1153" s="9" t="s">
        <v>516</v>
      </c>
      <c r="N1153" s="9" t="s">
        <v>554</v>
      </c>
      <c r="O1153" s="9" t="s">
        <v>555</v>
      </c>
      <c r="P1153" s="9" t="s">
        <v>582</v>
      </c>
      <c r="Q1153" s="9"/>
      <c r="R1153" s="9">
        <v>45098</v>
      </c>
      <c r="S1153" s="9">
        <v>36079</v>
      </c>
      <c r="T1153" s="9" t="b">
        <v>0</v>
      </c>
    </row>
    <row r="1154" spans="1:20" ht="58" x14ac:dyDescent="0.35">
      <c r="A1154" s="9">
        <v>775</v>
      </c>
      <c r="B1154" s="9">
        <v>156</v>
      </c>
      <c r="C1154" s="9">
        <v>1019</v>
      </c>
      <c r="D1154" s="9">
        <v>21702</v>
      </c>
      <c r="E1154" s="9" t="s">
        <v>1205</v>
      </c>
      <c r="F1154" s="9" t="s">
        <v>12</v>
      </c>
      <c r="G1154" s="9" t="s">
        <v>13</v>
      </c>
      <c r="H1154" s="9" t="s">
        <v>966</v>
      </c>
      <c r="I1154" s="10">
        <v>41631</v>
      </c>
      <c r="J1154" s="9"/>
      <c r="K1154" s="9" t="s">
        <v>1147</v>
      </c>
      <c r="L1154" s="9" t="s">
        <v>423</v>
      </c>
      <c r="M1154" s="9" t="s">
        <v>516</v>
      </c>
      <c r="N1154" s="9" t="s">
        <v>583</v>
      </c>
      <c r="O1154" s="9" t="s">
        <v>581</v>
      </c>
      <c r="P1154" s="9" t="s">
        <v>152</v>
      </c>
      <c r="Q1154" s="9"/>
      <c r="R1154" s="9">
        <v>18986</v>
      </c>
      <c r="S1154" s="9">
        <v>18512</v>
      </c>
      <c r="T1154" s="9" t="b">
        <v>1</v>
      </c>
    </row>
    <row r="1155" spans="1:20" ht="72.5" x14ac:dyDescent="0.35">
      <c r="A1155" s="9">
        <v>778</v>
      </c>
      <c r="B1155" s="9">
        <v>144</v>
      </c>
      <c r="C1155" s="9">
        <v>1021</v>
      </c>
      <c r="D1155" s="9">
        <v>21674</v>
      </c>
      <c r="E1155" s="9" t="s">
        <v>1205</v>
      </c>
      <c r="F1155" s="9" t="s">
        <v>12</v>
      </c>
      <c r="G1155" s="9" t="s">
        <v>13</v>
      </c>
      <c r="H1155" s="9" t="s">
        <v>966</v>
      </c>
      <c r="I1155" s="10">
        <v>42747</v>
      </c>
      <c r="J1155" s="9"/>
      <c r="K1155" s="9" t="s">
        <v>1147</v>
      </c>
      <c r="L1155" s="9" t="s">
        <v>423</v>
      </c>
      <c r="M1155" s="9" t="s">
        <v>516</v>
      </c>
      <c r="N1155" s="9" t="s">
        <v>584</v>
      </c>
      <c r="O1155" s="9" t="s">
        <v>516</v>
      </c>
      <c r="P1155" s="9" t="s">
        <v>24</v>
      </c>
      <c r="Q1155" s="9"/>
      <c r="R1155" s="9">
        <v>14650</v>
      </c>
      <c r="S1155" s="9">
        <v>14650</v>
      </c>
      <c r="T1155" s="9" t="b">
        <v>1</v>
      </c>
    </row>
    <row r="1156" spans="1:20" ht="58" x14ac:dyDescent="0.35">
      <c r="A1156" s="9">
        <v>794</v>
      </c>
      <c r="B1156" s="9">
        <v>159</v>
      </c>
      <c r="C1156" s="9">
        <v>1035</v>
      </c>
      <c r="D1156" s="9">
        <v>21700</v>
      </c>
      <c r="E1156" s="9" t="s">
        <v>1205</v>
      </c>
      <c r="F1156" s="9" t="s">
        <v>12</v>
      </c>
      <c r="G1156" s="9" t="s">
        <v>13</v>
      </c>
      <c r="H1156" s="9" t="s">
        <v>966</v>
      </c>
      <c r="I1156" s="10">
        <v>41725</v>
      </c>
      <c r="J1156" s="9"/>
      <c r="K1156" s="9" t="s">
        <v>1147</v>
      </c>
      <c r="L1156" s="9" t="s">
        <v>423</v>
      </c>
      <c r="M1156" s="9" t="s">
        <v>516</v>
      </c>
      <c r="N1156" s="9" t="s">
        <v>585</v>
      </c>
      <c r="O1156" s="9" t="s">
        <v>586</v>
      </c>
      <c r="P1156" s="9" t="s">
        <v>152</v>
      </c>
      <c r="Q1156" s="9"/>
      <c r="R1156" s="9">
        <v>280344</v>
      </c>
      <c r="S1156" s="9">
        <v>273336</v>
      </c>
      <c r="T1156" s="9" t="b">
        <v>1</v>
      </c>
    </row>
    <row r="1157" spans="1:20" ht="29" x14ac:dyDescent="0.35">
      <c r="A1157" s="9">
        <v>807</v>
      </c>
      <c r="B1157" s="9">
        <v>149</v>
      </c>
      <c r="C1157" s="9">
        <v>1046</v>
      </c>
      <c r="D1157" s="9">
        <v>21694</v>
      </c>
      <c r="E1157" s="9" t="s">
        <v>1205</v>
      </c>
      <c r="F1157" s="9" t="s">
        <v>12</v>
      </c>
      <c r="G1157" s="9" t="s">
        <v>13</v>
      </c>
      <c r="H1157" s="9" t="s">
        <v>1128</v>
      </c>
      <c r="I1157" s="10">
        <v>40179</v>
      </c>
      <c r="J1157" s="9"/>
      <c r="K1157" s="9" t="s">
        <v>1147</v>
      </c>
      <c r="L1157" s="9" t="s">
        <v>423</v>
      </c>
      <c r="M1157" s="9" t="s">
        <v>516</v>
      </c>
      <c r="N1157" s="9" t="s">
        <v>534</v>
      </c>
      <c r="O1157" s="9" t="s">
        <v>587</v>
      </c>
      <c r="P1157" s="9" t="s">
        <v>76</v>
      </c>
      <c r="Q1157" s="9"/>
      <c r="R1157" s="9">
        <v>26009</v>
      </c>
      <c r="S1157" s="9">
        <v>25359</v>
      </c>
      <c r="T1157" s="9" t="b">
        <v>1</v>
      </c>
    </row>
    <row r="1158" spans="1:20" ht="43.5" x14ac:dyDescent="0.35">
      <c r="A1158" s="9">
        <v>821</v>
      </c>
      <c r="B1158" s="9">
        <v>187</v>
      </c>
      <c r="C1158" s="9">
        <v>1058</v>
      </c>
      <c r="D1158" s="9">
        <v>77877</v>
      </c>
      <c r="E1158" s="9" t="s">
        <v>1205</v>
      </c>
      <c r="F1158" s="9" t="s">
        <v>12</v>
      </c>
      <c r="G1158" s="9" t="s">
        <v>13</v>
      </c>
      <c r="H1158" s="9" t="s">
        <v>1091</v>
      </c>
      <c r="I1158" s="10">
        <v>44770</v>
      </c>
      <c r="J1158" s="9"/>
      <c r="K1158" s="9" t="s">
        <v>1147</v>
      </c>
      <c r="L1158" s="9" t="s">
        <v>423</v>
      </c>
      <c r="M1158" s="9" t="s">
        <v>516</v>
      </c>
      <c r="N1158" s="9" t="s">
        <v>588</v>
      </c>
      <c r="O1158" s="9"/>
      <c r="P1158" s="9" t="s">
        <v>569</v>
      </c>
      <c r="Q1158" s="9"/>
      <c r="R1158" s="9">
        <v>5651</v>
      </c>
      <c r="S1158" s="9">
        <v>5651</v>
      </c>
      <c r="T1158" s="9" t="b">
        <v>1</v>
      </c>
    </row>
    <row r="1159" spans="1:20" ht="58" x14ac:dyDescent="0.35">
      <c r="A1159" s="9">
        <v>843</v>
      </c>
      <c r="B1159" s="9">
        <v>119</v>
      </c>
      <c r="C1159" s="9">
        <v>1073</v>
      </c>
      <c r="D1159" s="9">
        <v>21689</v>
      </c>
      <c r="E1159" s="9" t="s">
        <v>1205</v>
      </c>
      <c r="F1159" s="9" t="s">
        <v>12</v>
      </c>
      <c r="G1159" s="9" t="s">
        <v>13</v>
      </c>
      <c r="H1159" s="9" t="s">
        <v>966</v>
      </c>
      <c r="I1159" s="10">
        <v>42002</v>
      </c>
      <c r="J1159" s="9"/>
      <c r="K1159" s="9" t="s">
        <v>1147</v>
      </c>
      <c r="L1159" s="9" t="s">
        <v>423</v>
      </c>
      <c r="M1159" s="9" t="s">
        <v>516</v>
      </c>
      <c r="N1159" s="9" t="s">
        <v>589</v>
      </c>
      <c r="O1159" s="9" t="s">
        <v>516</v>
      </c>
      <c r="P1159" s="9" t="s">
        <v>152</v>
      </c>
      <c r="Q1159" s="9"/>
      <c r="R1159" s="9">
        <v>69125</v>
      </c>
      <c r="S1159" s="9">
        <v>69125</v>
      </c>
      <c r="T1159" s="9" t="b">
        <v>1</v>
      </c>
    </row>
    <row r="1160" spans="1:20" ht="58" x14ac:dyDescent="0.35">
      <c r="A1160" s="9">
        <v>855</v>
      </c>
      <c r="B1160" s="9">
        <v>180</v>
      </c>
      <c r="C1160" s="9">
        <v>1083</v>
      </c>
      <c r="D1160" s="9">
        <v>21725</v>
      </c>
      <c r="E1160" s="9" t="s">
        <v>1205</v>
      </c>
      <c r="F1160" s="9" t="s">
        <v>12</v>
      </c>
      <c r="G1160" s="9" t="s">
        <v>13</v>
      </c>
      <c r="H1160" s="9" t="s">
        <v>1128</v>
      </c>
      <c r="I1160" s="10">
        <v>42240</v>
      </c>
      <c r="J1160" s="9"/>
      <c r="K1160" s="9" t="s">
        <v>1147</v>
      </c>
      <c r="L1160" s="9" t="s">
        <v>423</v>
      </c>
      <c r="M1160" s="9" t="s">
        <v>516</v>
      </c>
      <c r="N1160" s="9" t="s">
        <v>557</v>
      </c>
      <c r="O1160" s="9" t="s">
        <v>516</v>
      </c>
      <c r="P1160" s="9" t="s">
        <v>567</v>
      </c>
      <c r="Q1160" s="9"/>
      <c r="R1160" s="9">
        <v>19364</v>
      </c>
      <c r="S1160" s="9">
        <v>13554</v>
      </c>
      <c r="T1160" s="9" t="b">
        <v>0</v>
      </c>
    </row>
    <row r="1161" spans="1:20" ht="43.5" x14ac:dyDescent="0.35">
      <c r="A1161" s="9">
        <v>857</v>
      </c>
      <c r="B1161" s="9">
        <v>199</v>
      </c>
      <c r="C1161" s="9">
        <v>1085</v>
      </c>
      <c r="D1161" s="9">
        <v>77882</v>
      </c>
      <c r="E1161" s="9" t="s">
        <v>1205</v>
      </c>
      <c r="F1161" s="9" t="s">
        <v>12</v>
      </c>
      <c r="G1161" s="9" t="s">
        <v>13</v>
      </c>
      <c r="H1161" s="9" t="s">
        <v>1091</v>
      </c>
      <c r="I1161" s="10">
        <v>44837</v>
      </c>
      <c r="J1161" s="9"/>
      <c r="K1161" s="9" t="s">
        <v>1147</v>
      </c>
      <c r="L1161" s="9" t="s">
        <v>423</v>
      </c>
      <c r="M1161" s="9" t="s">
        <v>516</v>
      </c>
      <c r="N1161" s="9" t="s">
        <v>590</v>
      </c>
      <c r="O1161" s="9"/>
      <c r="P1161" s="9" t="s">
        <v>569</v>
      </c>
      <c r="Q1161" s="9"/>
      <c r="R1161" s="9">
        <v>6039</v>
      </c>
      <c r="S1161" s="9">
        <v>6039</v>
      </c>
      <c r="T1161" s="9" t="b">
        <v>1</v>
      </c>
    </row>
    <row r="1162" spans="1:20" ht="72.5" x14ac:dyDescent="0.35">
      <c r="A1162" s="9">
        <v>931</v>
      </c>
      <c r="B1162" s="9">
        <v>140</v>
      </c>
      <c r="C1162" s="9">
        <v>1154</v>
      </c>
      <c r="D1162" s="9">
        <v>21706</v>
      </c>
      <c r="E1162" s="9" t="s">
        <v>1205</v>
      </c>
      <c r="F1162" s="9" t="s">
        <v>12</v>
      </c>
      <c r="G1162" s="9" t="s">
        <v>13</v>
      </c>
      <c r="H1162" s="9" t="s">
        <v>1091</v>
      </c>
      <c r="I1162" s="10">
        <v>42747</v>
      </c>
      <c r="J1162" s="9"/>
      <c r="K1162" s="9" t="s">
        <v>1147</v>
      </c>
      <c r="L1162" s="9" t="s">
        <v>423</v>
      </c>
      <c r="M1162" s="9" t="s">
        <v>516</v>
      </c>
      <c r="N1162" s="9" t="s">
        <v>591</v>
      </c>
      <c r="O1162" s="9" t="s">
        <v>516</v>
      </c>
      <c r="P1162" s="9" t="s">
        <v>24</v>
      </c>
      <c r="Q1162" s="9"/>
      <c r="R1162" s="9">
        <v>42186</v>
      </c>
      <c r="S1162" s="9">
        <v>42186</v>
      </c>
      <c r="T1162" s="9" t="b">
        <v>1</v>
      </c>
    </row>
    <row r="1163" spans="1:20" ht="58" x14ac:dyDescent="0.35">
      <c r="A1163" s="9">
        <v>961</v>
      </c>
      <c r="B1163" s="9">
        <v>153</v>
      </c>
      <c r="C1163" s="9">
        <v>1186</v>
      </c>
      <c r="D1163" s="9">
        <v>21732</v>
      </c>
      <c r="E1163" s="9" t="s">
        <v>1205</v>
      </c>
      <c r="F1163" s="9" t="s">
        <v>12</v>
      </c>
      <c r="G1163" s="9" t="s">
        <v>13</v>
      </c>
      <c r="H1163" s="9" t="s">
        <v>966</v>
      </c>
      <c r="I1163" s="10">
        <v>41631</v>
      </c>
      <c r="J1163" s="9"/>
      <c r="K1163" s="9" t="s">
        <v>1147</v>
      </c>
      <c r="L1163" s="9" t="s">
        <v>423</v>
      </c>
      <c r="M1163" s="9" t="s">
        <v>516</v>
      </c>
      <c r="N1163" s="9" t="s">
        <v>592</v>
      </c>
      <c r="O1163" s="9" t="s">
        <v>581</v>
      </c>
      <c r="P1163" s="9" t="s">
        <v>152</v>
      </c>
      <c r="Q1163" s="9"/>
      <c r="R1163" s="9">
        <v>48696</v>
      </c>
      <c r="S1163" s="9">
        <v>47479</v>
      </c>
      <c r="T1163" s="9" t="b">
        <v>1</v>
      </c>
    </row>
    <row r="1164" spans="1:20" ht="58" x14ac:dyDescent="0.35">
      <c r="A1164" s="9">
        <v>964</v>
      </c>
      <c r="B1164" s="9">
        <v>154</v>
      </c>
      <c r="C1164" s="9">
        <v>1190</v>
      </c>
      <c r="D1164" s="9">
        <v>21717</v>
      </c>
      <c r="E1164" s="9" t="s">
        <v>1205</v>
      </c>
      <c r="F1164" s="9" t="s">
        <v>12</v>
      </c>
      <c r="G1164" s="9" t="s">
        <v>13</v>
      </c>
      <c r="H1164" s="9" t="s">
        <v>966</v>
      </c>
      <c r="I1164" s="10">
        <v>40179</v>
      </c>
      <c r="J1164" s="9"/>
      <c r="K1164" s="9" t="s">
        <v>1147</v>
      </c>
      <c r="L1164" s="9" t="s">
        <v>423</v>
      </c>
      <c r="M1164" s="9" t="s">
        <v>516</v>
      </c>
      <c r="N1164" s="9" t="s">
        <v>384</v>
      </c>
      <c r="O1164" s="9" t="s">
        <v>593</v>
      </c>
      <c r="P1164" s="9" t="s">
        <v>152</v>
      </c>
      <c r="Q1164" s="9"/>
      <c r="R1164" s="9">
        <v>44399</v>
      </c>
      <c r="S1164" s="9">
        <v>43290</v>
      </c>
      <c r="T1164" s="9" t="b">
        <v>1</v>
      </c>
    </row>
    <row r="1165" spans="1:20" ht="43.5" x14ac:dyDescent="0.35">
      <c r="A1165" s="9">
        <v>968</v>
      </c>
      <c r="B1165" s="9">
        <v>189</v>
      </c>
      <c r="C1165" s="9">
        <v>1194</v>
      </c>
      <c r="D1165" s="9">
        <v>77875</v>
      </c>
      <c r="E1165" s="9" t="s">
        <v>1205</v>
      </c>
      <c r="F1165" s="9" t="s">
        <v>12</v>
      </c>
      <c r="G1165" s="9" t="s">
        <v>13</v>
      </c>
      <c r="H1165" s="9" t="s">
        <v>1091</v>
      </c>
      <c r="I1165" s="10">
        <v>44770</v>
      </c>
      <c r="J1165" s="9"/>
      <c r="K1165" s="9" t="s">
        <v>1147</v>
      </c>
      <c r="L1165" s="9" t="s">
        <v>423</v>
      </c>
      <c r="M1165" s="9" t="s">
        <v>516</v>
      </c>
      <c r="N1165" s="9" t="s">
        <v>594</v>
      </c>
      <c r="O1165" s="9"/>
      <c r="P1165" s="9" t="s">
        <v>569</v>
      </c>
      <c r="Q1165" s="9"/>
      <c r="R1165" s="9">
        <v>4435</v>
      </c>
      <c r="S1165" s="9">
        <v>4435</v>
      </c>
      <c r="T1165" s="9" t="b">
        <v>1</v>
      </c>
    </row>
    <row r="1166" spans="1:20" ht="29" x14ac:dyDescent="0.35">
      <c r="A1166" s="9">
        <v>969</v>
      </c>
      <c r="B1166" s="9">
        <v>164</v>
      </c>
      <c r="C1166" s="9">
        <v>1195</v>
      </c>
      <c r="D1166" s="9">
        <v>21719</v>
      </c>
      <c r="E1166" s="9" t="s">
        <v>1205</v>
      </c>
      <c r="F1166" s="9" t="s">
        <v>12</v>
      </c>
      <c r="G1166" s="9" t="s">
        <v>13</v>
      </c>
      <c r="H1166" s="9" t="s">
        <v>1128</v>
      </c>
      <c r="I1166" s="10">
        <v>42183</v>
      </c>
      <c r="J1166" s="9"/>
      <c r="K1166" s="9" t="s">
        <v>1147</v>
      </c>
      <c r="L1166" s="9" t="s">
        <v>423</v>
      </c>
      <c r="M1166" s="9" t="s">
        <v>516</v>
      </c>
      <c r="N1166" s="9" t="s">
        <v>590</v>
      </c>
      <c r="O1166" s="9" t="s">
        <v>595</v>
      </c>
      <c r="P1166" s="9" t="s">
        <v>596</v>
      </c>
      <c r="Q1166" s="9"/>
      <c r="R1166" s="9">
        <v>8166</v>
      </c>
      <c r="S1166" s="9">
        <v>8166</v>
      </c>
      <c r="T1166" s="9" t="b">
        <v>1</v>
      </c>
    </row>
    <row r="1167" spans="1:20" ht="58" x14ac:dyDescent="0.35">
      <c r="A1167" s="9">
        <v>1010</v>
      </c>
      <c r="B1167" s="9">
        <v>126</v>
      </c>
      <c r="C1167" s="9">
        <v>1231</v>
      </c>
      <c r="D1167" s="9">
        <v>21737</v>
      </c>
      <c r="E1167" s="9" t="s">
        <v>1205</v>
      </c>
      <c r="F1167" s="9" t="s">
        <v>12</v>
      </c>
      <c r="G1167" s="9" t="s">
        <v>13</v>
      </c>
      <c r="H1167" s="9" t="s">
        <v>966</v>
      </c>
      <c r="I1167" s="10">
        <v>42002</v>
      </c>
      <c r="J1167" s="9"/>
      <c r="K1167" s="9" t="s">
        <v>1147</v>
      </c>
      <c r="L1167" s="9" t="s">
        <v>423</v>
      </c>
      <c r="M1167" s="9" t="s">
        <v>516</v>
      </c>
      <c r="N1167" s="9" t="s">
        <v>534</v>
      </c>
      <c r="O1167" s="9" t="s">
        <v>516</v>
      </c>
      <c r="P1167" s="9" t="s">
        <v>152</v>
      </c>
      <c r="Q1167" s="9"/>
      <c r="R1167" s="9">
        <v>66529</v>
      </c>
      <c r="S1167" s="9">
        <v>66529</v>
      </c>
      <c r="T1167" s="9" t="b">
        <v>1</v>
      </c>
    </row>
    <row r="1168" spans="1:20" ht="43.5" x14ac:dyDescent="0.35">
      <c r="A1168" s="9">
        <v>1029</v>
      </c>
      <c r="B1168" s="9">
        <v>185</v>
      </c>
      <c r="C1168" s="9">
        <v>1249</v>
      </c>
      <c r="D1168" s="9">
        <v>77879</v>
      </c>
      <c r="E1168" s="9" t="s">
        <v>1205</v>
      </c>
      <c r="F1168" s="9" t="s">
        <v>12</v>
      </c>
      <c r="G1168" s="9" t="s">
        <v>13</v>
      </c>
      <c r="H1168" s="9" t="s">
        <v>966</v>
      </c>
      <c r="I1168" s="10">
        <v>44770</v>
      </c>
      <c r="J1168" s="9"/>
      <c r="K1168" s="9" t="s">
        <v>1147</v>
      </c>
      <c r="L1168" s="9" t="s">
        <v>423</v>
      </c>
      <c r="M1168" s="9" t="s">
        <v>516</v>
      </c>
      <c r="N1168" s="9" t="s">
        <v>597</v>
      </c>
      <c r="O1168" s="9"/>
      <c r="P1168" s="9" t="s">
        <v>569</v>
      </c>
      <c r="Q1168" s="9"/>
      <c r="R1168" s="9">
        <v>5511</v>
      </c>
      <c r="S1168" s="9">
        <v>5511</v>
      </c>
      <c r="T1168" s="9" t="b">
        <v>1</v>
      </c>
    </row>
    <row r="1169" spans="1:20" ht="58" x14ac:dyDescent="0.35">
      <c r="A1169" s="9">
        <v>1042</v>
      </c>
      <c r="B1169" s="9">
        <v>121</v>
      </c>
      <c r="C1169" s="9">
        <v>1260</v>
      </c>
      <c r="D1169" s="9">
        <v>21703</v>
      </c>
      <c r="E1169" s="9" t="s">
        <v>1205</v>
      </c>
      <c r="F1169" s="9" t="s">
        <v>12</v>
      </c>
      <c r="G1169" s="9" t="s">
        <v>13</v>
      </c>
      <c r="H1169" s="9" t="s">
        <v>966</v>
      </c>
      <c r="I1169" s="10">
        <v>42002</v>
      </c>
      <c r="J1169" s="9"/>
      <c r="K1169" s="9" t="s">
        <v>1147</v>
      </c>
      <c r="L1169" s="9" t="s">
        <v>423</v>
      </c>
      <c r="M1169" s="9" t="s">
        <v>516</v>
      </c>
      <c r="N1169" s="9" t="s">
        <v>598</v>
      </c>
      <c r="O1169" s="9" t="s">
        <v>516</v>
      </c>
      <c r="P1169" s="9" t="s">
        <v>152</v>
      </c>
      <c r="Q1169" s="9"/>
      <c r="R1169" s="9">
        <v>89018</v>
      </c>
      <c r="S1169" s="9">
        <v>89018</v>
      </c>
      <c r="T1169" s="9" t="b">
        <v>1</v>
      </c>
    </row>
    <row r="1170" spans="1:20" ht="58" x14ac:dyDescent="0.35">
      <c r="A1170" s="9">
        <v>1045</v>
      </c>
      <c r="B1170" s="9">
        <v>117</v>
      </c>
      <c r="C1170" s="9">
        <v>1263</v>
      </c>
      <c r="D1170" s="9">
        <v>21696</v>
      </c>
      <c r="E1170" s="9" t="s">
        <v>1205</v>
      </c>
      <c r="F1170" s="9" t="s">
        <v>12</v>
      </c>
      <c r="G1170" s="9" t="s">
        <v>13</v>
      </c>
      <c r="H1170" s="9" t="s">
        <v>966</v>
      </c>
      <c r="I1170" s="10">
        <v>42002</v>
      </c>
      <c r="J1170" s="9"/>
      <c r="K1170" s="9" t="s">
        <v>1147</v>
      </c>
      <c r="L1170" s="9" t="s">
        <v>423</v>
      </c>
      <c r="M1170" s="9" t="s">
        <v>516</v>
      </c>
      <c r="N1170" s="9" t="s">
        <v>599</v>
      </c>
      <c r="O1170" s="9" t="s">
        <v>516</v>
      </c>
      <c r="P1170" s="9" t="s">
        <v>152</v>
      </c>
      <c r="Q1170" s="9"/>
      <c r="R1170" s="9">
        <v>22691</v>
      </c>
      <c r="S1170" s="9">
        <v>22691</v>
      </c>
      <c r="T1170" s="9" t="b">
        <v>1</v>
      </c>
    </row>
    <row r="1171" spans="1:20" ht="58" x14ac:dyDescent="0.35">
      <c r="A1171" s="9">
        <v>1048</v>
      </c>
      <c r="B1171" s="9">
        <v>132</v>
      </c>
      <c r="C1171" s="9">
        <v>1265</v>
      </c>
      <c r="D1171" s="9">
        <v>21708</v>
      </c>
      <c r="E1171" s="9" t="s">
        <v>1205</v>
      </c>
      <c r="F1171" s="9" t="s">
        <v>12</v>
      </c>
      <c r="G1171" s="9" t="s">
        <v>13</v>
      </c>
      <c r="H1171" s="9" t="s">
        <v>966</v>
      </c>
      <c r="I1171" s="10">
        <v>42863</v>
      </c>
      <c r="J1171" s="9"/>
      <c r="K1171" s="9" t="s">
        <v>1147</v>
      </c>
      <c r="L1171" s="9" t="s">
        <v>423</v>
      </c>
      <c r="M1171" s="9" t="s">
        <v>516</v>
      </c>
      <c r="N1171" s="9" t="s">
        <v>600</v>
      </c>
      <c r="O1171" s="9" t="s">
        <v>516</v>
      </c>
      <c r="P1171" s="9" t="s">
        <v>152</v>
      </c>
      <c r="Q1171" s="9"/>
      <c r="R1171" s="9">
        <v>261915</v>
      </c>
      <c r="S1171" s="9">
        <v>261915</v>
      </c>
      <c r="T1171" s="9" t="b">
        <v>1</v>
      </c>
    </row>
    <row r="1172" spans="1:20" ht="72.5" x14ac:dyDescent="0.35">
      <c r="A1172" s="9">
        <v>1075</v>
      </c>
      <c r="B1172" s="9">
        <v>139</v>
      </c>
      <c r="C1172" s="9">
        <v>1291</v>
      </c>
      <c r="D1172" s="9">
        <v>21698</v>
      </c>
      <c r="E1172" s="9" t="s">
        <v>1205</v>
      </c>
      <c r="F1172" s="9" t="s">
        <v>12</v>
      </c>
      <c r="G1172" s="9" t="s">
        <v>13</v>
      </c>
      <c r="H1172" s="9" t="s">
        <v>966</v>
      </c>
      <c r="I1172" s="10">
        <v>42747</v>
      </c>
      <c r="J1172" s="9"/>
      <c r="K1172" s="9" t="s">
        <v>1147</v>
      </c>
      <c r="L1172" s="9" t="s">
        <v>423</v>
      </c>
      <c r="M1172" s="9" t="s">
        <v>516</v>
      </c>
      <c r="N1172" s="9" t="s">
        <v>591</v>
      </c>
      <c r="O1172" s="9" t="s">
        <v>516</v>
      </c>
      <c r="P1172" s="9" t="s">
        <v>24</v>
      </c>
      <c r="Q1172" s="9"/>
      <c r="R1172" s="9">
        <v>60190</v>
      </c>
      <c r="S1172" s="9">
        <v>60190</v>
      </c>
      <c r="T1172" s="9" t="b">
        <v>1</v>
      </c>
    </row>
    <row r="1173" spans="1:20" ht="58" x14ac:dyDescent="0.35">
      <c r="A1173" s="9">
        <v>1093</v>
      </c>
      <c r="B1173" s="9">
        <v>127</v>
      </c>
      <c r="C1173" s="9">
        <v>1306</v>
      </c>
      <c r="D1173" s="9">
        <v>21680</v>
      </c>
      <c r="E1173" s="9" t="s">
        <v>1205</v>
      </c>
      <c r="F1173" s="9" t="s">
        <v>12</v>
      </c>
      <c r="G1173" s="9" t="s">
        <v>13</v>
      </c>
      <c r="H1173" s="9" t="s">
        <v>966</v>
      </c>
      <c r="I1173" s="10">
        <v>42352</v>
      </c>
      <c r="J1173" s="9"/>
      <c r="K1173" s="9" t="s">
        <v>1147</v>
      </c>
      <c r="L1173" s="9" t="s">
        <v>423</v>
      </c>
      <c r="M1173" s="9" t="s">
        <v>516</v>
      </c>
      <c r="N1173" s="9" t="s">
        <v>566</v>
      </c>
      <c r="O1173" s="9" t="s">
        <v>516</v>
      </c>
      <c r="P1173" s="9" t="s">
        <v>152</v>
      </c>
      <c r="Q1173" s="9"/>
      <c r="R1173" s="9">
        <v>58636</v>
      </c>
      <c r="S1173" s="9">
        <v>58636</v>
      </c>
      <c r="T1173" s="9" t="b">
        <v>1</v>
      </c>
    </row>
    <row r="1174" spans="1:20" ht="29" x14ac:dyDescent="0.35">
      <c r="A1174" s="9">
        <v>1177</v>
      </c>
      <c r="B1174" s="9">
        <v>166</v>
      </c>
      <c r="C1174" s="9">
        <v>1371</v>
      </c>
      <c r="D1174" s="9">
        <v>21709</v>
      </c>
      <c r="E1174" s="9" t="s">
        <v>1205</v>
      </c>
      <c r="F1174" s="9" t="s">
        <v>12</v>
      </c>
      <c r="G1174" s="9" t="s">
        <v>13</v>
      </c>
      <c r="H1174" s="9" t="s">
        <v>1128</v>
      </c>
      <c r="I1174" s="10">
        <v>42183</v>
      </c>
      <c r="J1174" s="9"/>
      <c r="K1174" s="9" t="s">
        <v>1147</v>
      </c>
      <c r="L1174" s="9" t="s">
        <v>423</v>
      </c>
      <c r="M1174" s="9" t="s">
        <v>516</v>
      </c>
      <c r="N1174" s="9" t="s">
        <v>601</v>
      </c>
      <c r="O1174" s="9" t="s">
        <v>595</v>
      </c>
      <c r="P1174" s="9" t="s">
        <v>596</v>
      </c>
      <c r="Q1174" s="9"/>
      <c r="R1174" s="9">
        <v>7628</v>
      </c>
      <c r="S1174" s="9">
        <v>7628</v>
      </c>
      <c r="T1174" s="9" t="b">
        <v>1</v>
      </c>
    </row>
    <row r="1175" spans="1:20" ht="29" x14ac:dyDescent="0.35">
      <c r="A1175" s="9">
        <v>1258</v>
      </c>
      <c r="B1175" s="9">
        <v>165</v>
      </c>
      <c r="C1175" s="9">
        <v>1431</v>
      </c>
      <c r="D1175" s="9">
        <v>21711</v>
      </c>
      <c r="E1175" s="9" t="s">
        <v>1205</v>
      </c>
      <c r="F1175" s="9" t="s">
        <v>12</v>
      </c>
      <c r="G1175" s="9" t="s">
        <v>13</v>
      </c>
      <c r="H1175" s="9" t="s">
        <v>1128</v>
      </c>
      <c r="I1175" s="10">
        <v>42183</v>
      </c>
      <c r="J1175" s="9"/>
      <c r="K1175" s="9" t="s">
        <v>1147</v>
      </c>
      <c r="L1175" s="9" t="s">
        <v>423</v>
      </c>
      <c r="M1175" s="9" t="s">
        <v>516</v>
      </c>
      <c r="N1175" s="9" t="s">
        <v>602</v>
      </c>
      <c r="O1175" s="9" t="s">
        <v>603</v>
      </c>
      <c r="P1175" s="9" t="s">
        <v>596</v>
      </c>
      <c r="Q1175" s="9"/>
      <c r="R1175" s="9">
        <v>7435</v>
      </c>
      <c r="S1175" s="9">
        <v>7435</v>
      </c>
      <c r="T1175" s="9" t="b">
        <v>1</v>
      </c>
    </row>
    <row r="1176" spans="1:20" ht="58" x14ac:dyDescent="0.35">
      <c r="A1176" s="9">
        <v>1271</v>
      </c>
      <c r="B1176" s="9">
        <v>122</v>
      </c>
      <c r="C1176" s="9">
        <v>1443</v>
      </c>
      <c r="D1176" s="9">
        <v>30012</v>
      </c>
      <c r="E1176" s="9" t="s">
        <v>1205</v>
      </c>
      <c r="F1176" s="9" t="s">
        <v>12</v>
      </c>
      <c r="G1176" s="9" t="s">
        <v>13</v>
      </c>
      <c r="H1176" s="9" t="s">
        <v>966</v>
      </c>
      <c r="I1176" s="10">
        <v>42002</v>
      </c>
      <c r="J1176" s="9"/>
      <c r="K1176" s="9" t="s">
        <v>1147</v>
      </c>
      <c r="L1176" s="9" t="s">
        <v>423</v>
      </c>
      <c r="M1176" s="9" t="s">
        <v>516</v>
      </c>
      <c r="N1176" s="9" t="s">
        <v>604</v>
      </c>
      <c r="O1176" s="9" t="s">
        <v>423</v>
      </c>
      <c r="P1176" s="9" t="s">
        <v>152</v>
      </c>
      <c r="Q1176" s="9">
        <v>2021</v>
      </c>
      <c r="R1176" s="9">
        <v>90204</v>
      </c>
      <c r="S1176" s="9">
        <v>90204</v>
      </c>
      <c r="T1176" s="9" t="b">
        <v>1</v>
      </c>
    </row>
    <row r="1177" spans="1:20" ht="58" x14ac:dyDescent="0.35">
      <c r="A1177" s="9">
        <v>1298</v>
      </c>
      <c r="B1177" s="9">
        <v>130</v>
      </c>
      <c r="C1177" s="9">
        <v>1472</v>
      </c>
      <c r="D1177" s="9">
        <v>21681</v>
      </c>
      <c r="E1177" s="9" t="s">
        <v>1205</v>
      </c>
      <c r="F1177" s="9" t="s">
        <v>12</v>
      </c>
      <c r="G1177" s="9" t="s">
        <v>13</v>
      </c>
      <c r="H1177" s="9" t="s">
        <v>966</v>
      </c>
      <c r="I1177" s="10">
        <v>42482</v>
      </c>
      <c r="J1177" s="9"/>
      <c r="K1177" s="9" t="s">
        <v>1147</v>
      </c>
      <c r="L1177" s="9" t="s">
        <v>423</v>
      </c>
      <c r="M1177" s="9" t="s">
        <v>516</v>
      </c>
      <c r="N1177" s="9" t="s">
        <v>604</v>
      </c>
      <c r="O1177" s="9" t="s">
        <v>516</v>
      </c>
      <c r="P1177" s="9" t="s">
        <v>152</v>
      </c>
      <c r="Q1177" s="9"/>
      <c r="R1177" s="9">
        <v>60655</v>
      </c>
      <c r="S1177" s="9">
        <v>60655</v>
      </c>
      <c r="T1177" s="9" t="b">
        <v>1</v>
      </c>
    </row>
    <row r="1178" spans="1:20" ht="29" x14ac:dyDescent="0.35">
      <c r="A1178" s="9">
        <v>1309</v>
      </c>
      <c r="B1178" s="9">
        <v>162</v>
      </c>
      <c r="C1178" s="9">
        <v>1489</v>
      </c>
      <c r="D1178" s="9">
        <v>21675</v>
      </c>
      <c r="E1178" s="9" t="s">
        <v>1205</v>
      </c>
      <c r="F1178" s="9" t="s">
        <v>12</v>
      </c>
      <c r="G1178" s="9" t="s">
        <v>13</v>
      </c>
      <c r="H1178" s="9" t="s">
        <v>1128</v>
      </c>
      <c r="I1178" s="10">
        <v>42183</v>
      </c>
      <c r="J1178" s="9"/>
      <c r="K1178" s="9" t="s">
        <v>1147</v>
      </c>
      <c r="L1178" s="9" t="s">
        <v>423</v>
      </c>
      <c r="M1178" s="9" t="s">
        <v>516</v>
      </c>
      <c r="N1178" s="9" t="s">
        <v>605</v>
      </c>
      <c r="O1178" s="9" t="s">
        <v>606</v>
      </c>
      <c r="P1178" s="9" t="s">
        <v>607</v>
      </c>
      <c r="Q1178" s="9"/>
      <c r="R1178" s="9">
        <v>8597</v>
      </c>
      <c r="S1178" s="9">
        <v>8597</v>
      </c>
      <c r="T1178" s="9" t="b">
        <v>1</v>
      </c>
    </row>
    <row r="1179" spans="1:20" ht="29" x14ac:dyDescent="0.35">
      <c r="A1179" s="9">
        <v>1310</v>
      </c>
      <c r="B1179" s="9">
        <v>162</v>
      </c>
      <c r="C1179" s="9">
        <v>1490</v>
      </c>
      <c r="D1179" s="9">
        <v>64167</v>
      </c>
      <c r="E1179" s="9" t="s">
        <v>1205</v>
      </c>
      <c r="F1179" s="9" t="s">
        <v>12</v>
      </c>
      <c r="G1179" s="9" t="s">
        <v>13</v>
      </c>
      <c r="H1179" s="9" t="s">
        <v>1128</v>
      </c>
      <c r="I1179" s="10">
        <v>42183</v>
      </c>
      <c r="J1179" s="9"/>
      <c r="K1179" s="9" t="s">
        <v>1147</v>
      </c>
      <c r="L1179" s="9" t="s">
        <v>423</v>
      </c>
      <c r="M1179" s="9" t="s">
        <v>516</v>
      </c>
      <c r="N1179" s="9" t="s">
        <v>605</v>
      </c>
      <c r="O1179" s="9" t="s">
        <v>606</v>
      </c>
      <c r="P1179" s="9" t="s">
        <v>596</v>
      </c>
      <c r="Q1179" s="9"/>
      <c r="R1179" s="9">
        <v>8817</v>
      </c>
      <c r="S1179" s="9">
        <v>8597</v>
      </c>
      <c r="T1179" s="9" t="b">
        <v>0</v>
      </c>
    </row>
    <row r="1180" spans="1:20" ht="29" x14ac:dyDescent="0.35">
      <c r="A1180" s="9">
        <v>1326</v>
      </c>
      <c r="B1180" s="9">
        <v>167</v>
      </c>
      <c r="C1180" s="9">
        <v>1502</v>
      </c>
      <c r="D1180" s="9">
        <v>21697</v>
      </c>
      <c r="E1180" s="9" t="s">
        <v>1205</v>
      </c>
      <c r="F1180" s="9" t="s">
        <v>12</v>
      </c>
      <c r="G1180" s="9" t="s">
        <v>13</v>
      </c>
      <c r="H1180" s="9" t="s">
        <v>1091</v>
      </c>
      <c r="I1180" s="10">
        <v>42183</v>
      </c>
      <c r="J1180" s="9"/>
      <c r="K1180" s="9" t="s">
        <v>1147</v>
      </c>
      <c r="L1180" s="9" t="s">
        <v>423</v>
      </c>
      <c r="M1180" s="9" t="s">
        <v>516</v>
      </c>
      <c r="N1180" s="9" t="s">
        <v>608</v>
      </c>
      <c r="O1180" s="9" t="s">
        <v>609</v>
      </c>
      <c r="P1180" s="9" t="s">
        <v>607</v>
      </c>
      <c r="Q1180" s="9"/>
      <c r="R1180" s="9">
        <v>7933</v>
      </c>
      <c r="S1180" s="9">
        <v>7933</v>
      </c>
      <c r="T1180" s="9" t="b">
        <v>1</v>
      </c>
    </row>
    <row r="1181" spans="1:20" ht="29" x14ac:dyDescent="0.35">
      <c r="A1181" s="9">
        <v>1327</v>
      </c>
      <c r="B1181" s="9">
        <v>168</v>
      </c>
      <c r="C1181" s="9">
        <v>1503</v>
      </c>
      <c r="D1181" s="9">
        <v>21701</v>
      </c>
      <c r="E1181" s="9" t="s">
        <v>1205</v>
      </c>
      <c r="F1181" s="9" t="s">
        <v>12</v>
      </c>
      <c r="G1181" s="9" t="s">
        <v>13</v>
      </c>
      <c r="H1181" s="9" t="s">
        <v>1128</v>
      </c>
      <c r="I1181" s="10">
        <v>42183</v>
      </c>
      <c r="J1181" s="9"/>
      <c r="K1181" s="9" t="s">
        <v>1147</v>
      </c>
      <c r="L1181" s="9" t="s">
        <v>423</v>
      </c>
      <c r="M1181" s="9" t="s">
        <v>516</v>
      </c>
      <c r="N1181" s="9" t="s">
        <v>610</v>
      </c>
      <c r="O1181" s="9" t="s">
        <v>519</v>
      </c>
      <c r="P1181" s="9" t="s">
        <v>596</v>
      </c>
      <c r="Q1181" s="9"/>
      <c r="R1181" s="9">
        <v>7596</v>
      </c>
      <c r="S1181" s="9">
        <v>7596</v>
      </c>
      <c r="T1181" s="9" t="b">
        <v>1</v>
      </c>
    </row>
    <row r="1182" spans="1:20" ht="58" x14ac:dyDescent="0.35">
      <c r="A1182" s="9">
        <v>1328</v>
      </c>
      <c r="B1182" s="9">
        <v>158</v>
      </c>
      <c r="C1182" s="9">
        <v>1504</v>
      </c>
      <c r="D1182" s="9">
        <v>21742</v>
      </c>
      <c r="E1182" s="9" t="s">
        <v>1205</v>
      </c>
      <c r="F1182" s="9" t="s">
        <v>12</v>
      </c>
      <c r="G1182" s="9" t="s">
        <v>13</v>
      </c>
      <c r="H1182" s="9" t="s">
        <v>966</v>
      </c>
      <c r="I1182" s="10">
        <v>41632</v>
      </c>
      <c r="J1182" s="9"/>
      <c r="K1182" s="9" t="s">
        <v>1147</v>
      </c>
      <c r="L1182" s="9" t="s">
        <v>423</v>
      </c>
      <c r="M1182" s="9" t="s">
        <v>516</v>
      </c>
      <c r="N1182" s="9" t="s">
        <v>611</v>
      </c>
      <c r="O1182" s="9" t="s">
        <v>612</v>
      </c>
      <c r="P1182" s="9" t="s">
        <v>152</v>
      </c>
      <c r="Q1182" s="9"/>
      <c r="R1182" s="9">
        <v>67611</v>
      </c>
      <c r="S1182" s="9">
        <v>65921</v>
      </c>
      <c r="T1182" s="9" t="b">
        <v>1</v>
      </c>
    </row>
    <row r="1183" spans="1:20" ht="29" x14ac:dyDescent="0.35">
      <c r="A1183" s="9">
        <v>1431</v>
      </c>
      <c r="B1183" s="9">
        <v>171</v>
      </c>
      <c r="C1183" s="9">
        <v>1570</v>
      </c>
      <c r="D1183" s="9">
        <v>21730</v>
      </c>
      <c r="E1183" s="9" t="s">
        <v>1205</v>
      </c>
      <c r="F1183" s="9" t="s">
        <v>12</v>
      </c>
      <c r="G1183" s="9" t="s">
        <v>13</v>
      </c>
      <c r="H1183" s="9" t="s">
        <v>1128</v>
      </c>
      <c r="I1183" s="10">
        <v>42183</v>
      </c>
      <c r="J1183" s="9"/>
      <c r="K1183" s="9" t="s">
        <v>1147</v>
      </c>
      <c r="L1183" s="9" t="s">
        <v>423</v>
      </c>
      <c r="M1183" s="9" t="s">
        <v>516</v>
      </c>
      <c r="N1183" s="9" t="s">
        <v>613</v>
      </c>
      <c r="O1183" s="9" t="s">
        <v>614</v>
      </c>
      <c r="P1183" s="9" t="s">
        <v>607</v>
      </c>
      <c r="Q1183" s="9"/>
      <c r="R1183" s="9">
        <v>15268</v>
      </c>
      <c r="S1183" s="9">
        <v>15268</v>
      </c>
      <c r="T1183" s="9" t="b">
        <v>1</v>
      </c>
    </row>
    <row r="1184" spans="1:20" ht="29" x14ac:dyDescent="0.35">
      <c r="A1184" s="9">
        <v>1432</v>
      </c>
      <c r="B1184" s="9">
        <v>170</v>
      </c>
      <c r="C1184" s="9">
        <v>1571</v>
      </c>
      <c r="D1184" s="9">
        <v>21736</v>
      </c>
      <c r="E1184" s="9" t="s">
        <v>1205</v>
      </c>
      <c r="F1184" s="9" t="s">
        <v>12</v>
      </c>
      <c r="G1184" s="9" t="s">
        <v>13</v>
      </c>
      <c r="H1184" s="9" t="s">
        <v>1128</v>
      </c>
      <c r="I1184" s="10">
        <v>42183</v>
      </c>
      <c r="J1184" s="9"/>
      <c r="K1184" s="9" t="s">
        <v>1147</v>
      </c>
      <c r="L1184" s="9" t="s">
        <v>423</v>
      </c>
      <c r="M1184" s="9" t="s">
        <v>516</v>
      </c>
      <c r="N1184" s="9" t="s">
        <v>613</v>
      </c>
      <c r="O1184" s="9" t="s">
        <v>614</v>
      </c>
      <c r="P1184" s="9" t="s">
        <v>596</v>
      </c>
      <c r="Q1184" s="9"/>
      <c r="R1184" s="9">
        <v>15268</v>
      </c>
      <c r="S1184" s="9">
        <v>15268</v>
      </c>
      <c r="T1184" s="9" t="b">
        <v>1</v>
      </c>
    </row>
    <row r="1185" spans="1:20" ht="29" x14ac:dyDescent="0.35">
      <c r="A1185" s="9">
        <v>1440</v>
      </c>
      <c r="B1185" s="9">
        <v>178</v>
      </c>
      <c r="C1185" s="9">
        <v>1577</v>
      </c>
      <c r="D1185" s="9">
        <v>21720</v>
      </c>
      <c r="E1185" s="9" t="s">
        <v>1205</v>
      </c>
      <c r="F1185" s="9" t="s">
        <v>12</v>
      </c>
      <c r="G1185" s="9" t="s">
        <v>13</v>
      </c>
      <c r="H1185" s="9" t="s">
        <v>1128</v>
      </c>
      <c r="I1185" s="10">
        <v>42916</v>
      </c>
      <c r="J1185" s="9"/>
      <c r="K1185" s="9" t="s">
        <v>1147</v>
      </c>
      <c r="L1185" s="9" t="s">
        <v>423</v>
      </c>
      <c r="M1185" s="9" t="s">
        <v>516</v>
      </c>
      <c r="N1185" s="9" t="s">
        <v>354</v>
      </c>
      <c r="O1185" s="9" t="s">
        <v>354</v>
      </c>
      <c r="P1185" s="9" t="s">
        <v>607</v>
      </c>
      <c r="Q1185" s="9"/>
      <c r="R1185" s="9">
        <v>142083</v>
      </c>
      <c r="S1185" s="9">
        <v>142083</v>
      </c>
      <c r="T1185" s="9" t="b">
        <v>1</v>
      </c>
    </row>
    <row r="1186" spans="1:20" ht="58" x14ac:dyDescent="0.35">
      <c r="A1186" s="9">
        <v>1522</v>
      </c>
      <c r="B1186" s="9">
        <v>133</v>
      </c>
      <c r="C1186" s="9">
        <v>1637</v>
      </c>
      <c r="D1186" s="9">
        <v>21739</v>
      </c>
      <c r="E1186" s="9" t="s">
        <v>1205</v>
      </c>
      <c r="F1186" s="9" t="s">
        <v>12</v>
      </c>
      <c r="G1186" s="9" t="s">
        <v>13</v>
      </c>
      <c r="H1186" s="9" t="s">
        <v>966</v>
      </c>
      <c r="I1186" s="10">
        <v>42002</v>
      </c>
      <c r="J1186" s="9"/>
      <c r="K1186" s="9" t="s">
        <v>1147</v>
      </c>
      <c r="L1186" s="9" t="s">
        <v>423</v>
      </c>
      <c r="M1186" s="9" t="s">
        <v>516</v>
      </c>
      <c r="N1186" s="9" t="s">
        <v>615</v>
      </c>
      <c r="O1186" s="9" t="s">
        <v>516</v>
      </c>
      <c r="P1186" s="9" t="s">
        <v>152</v>
      </c>
      <c r="Q1186" s="9"/>
      <c r="R1186" s="9">
        <v>34907</v>
      </c>
      <c r="S1186" s="9">
        <v>34907</v>
      </c>
      <c r="T1186" s="9" t="b">
        <v>1</v>
      </c>
    </row>
    <row r="1187" spans="1:20" ht="72.5" x14ac:dyDescent="0.35">
      <c r="A1187" s="9">
        <v>1597</v>
      </c>
      <c r="B1187" s="9">
        <v>135</v>
      </c>
      <c r="C1187" s="9">
        <v>1704</v>
      </c>
      <c r="D1187" s="9">
        <v>21676</v>
      </c>
      <c r="E1187" s="9" t="s">
        <v>1205</v>
      </c>
      <c r="F1187" s="9" t="s">
        <v>12</v>
      </c>
      <c r="G1187" s="9" t="s">
        <v>13</v>
      </c>
      <c r="H1187" s="9" t="s">
        <v>1091</v>
      </c>
      <c r="I1187" s="10">
        <v>42747</v>
      </c>
      <c r="J1187" s="9"/>
      <c r="K1187" s="9" t="s">
        <v>1147</v>
      </c>
      <c r="L1187" s="9" t="s">
        <v>423</v>
      </c>
      <c r="M1187" s="9" t="s">
        <v>516</v>
      </c>
      <c r="N1187" s="9" t="s">
        <v>574</v>
      </c>
      <c r="O1187" s="9" t="s">
        <v>516</v>
      </c>
      <c r="P1187" s="9" t="s">
        <v>24</v>
      </c>
      <c r="Q1187" s="9"/>
      <c r="R1187" s="9">
        <v>31020</v>
      </c>
      <c r="S1187" s="9">
        <v>31020</v>
      </c>
      <c r="T1187" s="9" t="b">
        <v>1</v>
      </c>
    </row>
    <row r="1188" spans="1:20" ht="43.5" x14ac:dyDescent="0.35">
      <c r="A1188" s="9">
        <v>1619</v>
      </c>
      <c r="B1188" s="9">
        <v>198</v>
      </c>
      <c r="C1188" s="9">
        <v>1723</v>
      </c>
      <c r="D1188" s="9">
        <v>77876</v>
      </c>
      <c r="E1188" s="9" t="s">
        <v>1205</v>
      </c>
      <c r="F1188" s="9" t="s">
        <v>12</v>
      </c>
      <c r="G1188" s="9" t="s">
        <v>13</v>
      </c>
      <c r="H1188" s="9" t="s">
        <v>1091</v>
      </c>
      <c r="I1188" s="10">
        <v>44819</v>
      </c>
      <c r="J1188" s="9"/>
      <c r="K1188" s="9" t="s">
        <v>1147</v>
      </c>
      <c r="L1188" s="9" t="s">
        <v>423</v>
      </c>
      <c r="M1188" s="9" t="s">
        <v>516</v>
      </c>
      <c r="N1188" s="9" t="s">
        <v>604</v>
      </c>
      <c r="O1188" s="9"/>
      <c r="P1188" s="9" t="s">
        <v>569</v>
      </c>
      <c r="Q1188" s="9"/>
      <c r="R1188" s="9">
        <v>7890</v>
      </c>
      <c r="S1188" s="9">
        <v>7890</v>
      </c>
      <c r="T1188" s="9" t="b">
        <v>1</v>
      </c>
    </row>
    <row r="1189" spans="1:20" ht="43.5" x14ac:dyDescent="0.35">
      <c r="A1189" s="9">
        <v>1627</v>
      </c>
      <c r="B1189" s="9">
        <v>195</v>
      </c>
      <c r="C1189" s="9">
        <v>1729</v>
      </c>
      <c r="D1189" s="9">
        <v>77885</v>
      </c>
      <c r="E1189" s="9" t="s">
        <v>1205</v>
      </c>
      <c r="F1189" s="9" t="s">
        <v>12</v>
      </c>
      <c r="G1189" s="9" t="s">
        <v>13</v>
      </c>
      <c r="H1189" s="9" t="s">
        <v>1091</v>
      </c>
      <c r="I1189" s="10">
        <v>44770</v>
      </c>
      <c r="J1189" s="9"/>
      <c r="K1189" s="9" t="s">
        <v>1147</v>
      </c>
      <c r="L1189" s="9" t="s">
        <v>423</v>
      </c>
      <c r="M1189" s="9" t="s">
        <v>516</v>
      </c>
      <c r="N1189" s="9" t="s">
        <v>518</v>
      </c>
      <c r="O1189" s="9"/>
      <c r="P1189" s="9" t="s">
        <v>569</v>
      </c>
      <c r="Q1189" s="9"/>
      <c r="R1189" s="9">
        <v>4026</v>
      </c>
      <c r="S1189" s="9">
        <v>4026</v>
      </c>
      <c r="T1189" s="9" t="b">
        <v>1</v>
      </c>
    </row>
    <row r="1190" spans="1:20" ht="58" x14ac:dyDescent="0.35">
      <c r="A1190" s="9">
        <v>1672</v>
      </c>
      <c r="B1190" s="9">
        <v>183</v>
      </c>
      <c r="C1190" s="9">
        <v>1764</v>
      </c>
      <c r="D1190" s="9">
        <v>73007</v>
      </c>
      <c r="E1190" s="9" t="s">
        <v>1205</v>
      </c>
      <c r="F1190" s="9" t="s">
        <v>12</v>
      </c>
      <c r="G1190" s="9" t="s">
        <v>13</v>
      </c>
      <c r="H1190" s="9" t="s">
        <v>1128</v>
      </c>
      <c r="I1190" s="10">
        <v>44467</v>
      </c>
      <c r="J1190" s="9"/>
      <c r="K1190" s="9" t="s">
        <v>1147</v>
      </c>
      <c r="L1190" s="9" t="s">
        <v>423</v>
      </c>
      <c r="M1190" s="9" t="s">
        <v>516</v>
      </c>
      <c r="N1190" s="9" t="s">
        <v>517</v>
      </c>
      <c r="O1190" s="9" t="s">
        <v>617</v>
      </c>
      <c r="P1190" s="9" t="s">
        <v>152</v>
      </c>
      <c r="Q1190" s="9">
        <v>1992</v>
      </c>
      <c r="R1190" s="9">
        <v>106786</v>
      </c>
      <c r="S1190" s="9"/>
      <c r="T1190" s="9" t="b">
        <v>1</v>
      </c>
    </row>
    <row r="1191" spans="1:20" ht="29" x14ac:dyDescent="0.35">
      <c r="A1191" s="9">
        <v>1673</v>
      </c>
      <c r="B1191" s="9">
        <v>138</v>
      </c>
      <c r="C1191" s="9">
        <v>1765</v>
      </c>
      <c r="D1191" s="9">
        <v>21683</v>
      </c>
      <c r="E1191" s="9" t="s">
        <v>1205</v>
      </c>
      <c r="F1191" s="9" t="s">
        <v>12</v>
      </c>
      <c r="G1191" s="9" t="s">
        <v>13</v>
      </c>
      <c r="H1191" s="9" t="s">
        <v>966</v>
      </c>
      <c r="I1191" s="10">
        <v>42747</v>
      </c>
      <c r="J1191" s="9"/>
      <c r="K1191" s="9" t="s">
        <v>1147</v>
      </c>
      <c r="L1191" s="9" t="s">
        <v>423</v>
      </c>
      <c r="M1191" s="9" t="s">
        <v>516</v>
      </c>
      <c r="N1191" s="9" t="s">
        <v>618</v>
      </c>
      <c r="O1191" s="9" t="s">
        <v>516</v>
      </c>
      <c r="P1191" s="9" t="s">
        <v>596</v>
      </c>
      <c r="Q1191" s="9"/>
      <c r="R1191" s="9">
        <v>47237</v>
      </c>
      <c r="S1191" s="9">
        <v>47237</v>
      </c>
      <c r="T1191" s="9" t="b">
        <v>1</v>
      </c>
    </row>
    <row r="1192" spans="1:20" ht="43.5" x14ac:dyDescent="0.35">
      <c r="A1192" s="9">
        <v>1674</v>
      </c>
      <c r="B1192" s="9">
        <v>197</v>
      </c>
      <c r="C1192" s="9">
        <v>1772</v>
      </c>
      <c r="D1192" s="9">
        <v>77886</v>
      </c>
      <c r="E1192" s="9" t="s">
        <v>1205</v>
      </c>
      <c r="F1192" s="9" t="s">
        <v>12</v>
      </c>
      <c r="G1192" s="9" t="s">
        <v>13</v>
      </c>
      <c r="H1192" s="9" t="s">
        <v>1091</v>
      </c>
      <c r="I1192" s="10">
        <v>44770</v>
      </c>
      <c r="J1192" s="9"/>
      <c r="K1192" s="9" t="s">
        <v>1147</v>
      </c>
      <c r="L1192" s="9" t="s">
        <v>423</v>
      </c>
      <c r="M1192" s="9" t="s">
        <v>516</v>
      </c>
      <c r="N1192" s="9" t="s">
        <v>619</v>
      </c>
      <c r="O1192" s="9"/>
      <c r="P1192" s="9" t="s">
        <v>569</v>
      </c>
      <c r="Q1192" s="9"/>
      <c r="R1192" s="9">
        <v>9709</v>
      </c>
      <c r="S1192" s="9">
        <v>9709</v>
      </c>
      <c r="T1192" s="9" t="b">
        <v>1</v>
      </c>
    </row>
    <row r="1193" spans="1:20" ht="29" x14ac:dyDescent="0.35">
      <c r="A1193" s="9">
        <v>1680</v>
      </c>
      <c r="B1193" s="9">
        <v>169</v>
      </c>
      <c r="C1193" s="9">
        <v>1785</v>
      </c>
      <c r="D1193" s="9">
        <v>23235</v>
      </c>
      <c r="E1193" s="9" t="s">
        <v>1205</v>
      </c>
      <c r="F1193" s="9" t="s">
        <v>12</v>
      </c>
      <c r="G1193" s="9" t="s">
        <v>13</v>
      </c>
      <c r="H1193" s="9" t="s">
        <v>1128</v>
      </c>
      <c r="I1193" s="10">
        <v>42183</v>
      </c>
      <c r="J1193" s="9"/>
      <c r="K1193" s="9" t="s">
        <v>1147</v>
      </c>
      <c r="L1193" s="9" t="s">
        <v>423</v>
      </c>
      <c r="M1193" s="9" t="s">
        <v>516</v>
      </c>
      <c r="N1193" s="9" t="s">
        <v>518</v>
      </c>
      <c r="O1193" s="9" t="s">
        <v>519</v>
      </c>
      <c r="P1193" s="9" t="s">
        <v>596</v>
      </c>
      <c r="Q1193" s="9"/>
      <c r="R1193" s="9">
        <v>15268</v>
      </c>
      <c r="S1193" s="9">
        <v>15268</v>
      </c>
      <c r="T1193" s="9" t="b">
        <v>1</v>
      </c>
    </row>
    <row r="1194" spans="1:20" ht="29" x14ac:dyDescent="0.35">
      <c r="A1194" s="9">
        <v>1683</v>
      </c>
      <c r="B1194" s="9">
        <v>163</v>
      </c>
      <c r="C1194" s="9">
        <v>1788</v>
      </c>
      <c r="D1194" s="9">
        <v>77872</v>
      </c>
      <c r="E1194" s="9" t="s">
        <v>1205</v>
      </c>
      <c r="F1194" s="9" t="s">
        <v>12</v>
      </c>
      <c r="G1194" s="9" t="s">
        <v>13</v>
      </c>
      <c r="H1194" s="9" t="s">
        <v>1091</v>
      </c>
      <c r="I1194" s="10">
        <v>40179</v>
      </c>
      <c r="J1194" s="9"/>
      <c r="K1194" s="9" t="s">
        <v>1147</v>
      </c>
      <c r="L1194" s="9" t="s">
        <v>423</v>
      </c>
      <c r="M1194" s="9" t="s">
        <v>516</v>
      </c>
      <c r="N1194" s="9" t="s">
        <v>621</v>
      </c>
      <c r="O1194" s="9"/>
      <c r="P1194" s="9" t="s">
        <v>607</v>
      </c>
      <c r="Q1194" s="9"/>
      <c r="R1194" s="9">
        <v>9644</v>
      </c>
      <c r="S1194" s="9">
        <v>9644</v>
      </c>
      <c r="T1194" s="9" t="b">
        <v>1</v>
      </c>
    </row>
    <row r="1195" spans="1:20" ht="29" x14ac:dyDescent="0.35">
      <c r="A1195" s="9">
        <v>1687</v>
      </c>
      <c r="B1195" s="9">
        <v>169</v>
      </c>
      <c r="C1195" s="9">
        <v>1793</v>
      </c>
      <c r="D1195" s="9">
        <v>21705</v>
      </c>
      <c r="E1195" s="9" t="s">
        <v>1205</v>
      </c>
      <c r="F1195" s="9" t="s">
        <v>12</v>
      </c>
      <c r="G1195" s="9" t="s">
        <v>13</v>
      </c>
      <c r="H1195" s="9" t="s">
        <v>1128</v>
      </c>
      <c r="I1195" s="10">
        <v>42183</v>
      </c>
      <c r="J1195" s="9"/>
      <c r="K1195" s="9" t="s">
        <v>1147</v>
      </c>
      <c r="L1195" s="9" t="s">
        <v>423</v>
      </c>
      <c r="M1195" s="9" t="s">
        <v>516</v>
      </c>
      <c r="N1195" s="9" t="s">
        <v>620</v>
      </c>
      <c r="O1195" s="9" t="s">
        <v>516</v>
      </c>
      <c r="P1195" s="9" t="s">
        <v>596</v>
      </c>
      <c r="Q1195" s="9"/>
      <c r="R1195" s="9">
        <v>7402</v>
      </c>
      <c r="S1195" s="9">
        <v>7402</v>
      </c>
      <c r="T1195" s="9" t="b">
        <v>1</v>
      </c>
    </row>
    <row r="1196" spans="1:20" ht="43.5" x14ac:dyDescent="0.35">
      <c r="A1196" s="9">
        <v>1690</v>
      </c>
      <c r="B1196" s="9">
        <v>192</v>
      </c>
      <c r="C1196" s="9">
        <v>1803</v>
      </c>
      <c r="D1196" s="9">
        <v>77878</v>
      </c>
      <c r="E1196" s="9" t="s">
        <v>1205</v>
      </c>
      <c r="F1196" s="9" t="s">
        <v>12</v>
      </c>
      <c r="G1196" s="9" t="s">
        <v>13</v>
      </c>
      <c r="H1196" s="9" t="s">
        <v>1091</v>
      </c>
      <c r="I1196" s="10">
        <v>44770</v>
      </c>
      <c r="J1196" s="9"/>
      <c r="K1196" s="9" t="s">
        <v>1147</v>
      </c>
      <c r="L1196" s="9" t="s">
        <v>423</v>
      </c>
      <c r="M1196" s="9" t="s">
        <v>516</v>
      </c>
      <c r="N1196" s="9" t="s">
        <v>534</v>
      </c>
      <c r="O1196" s="9"/>
      <c r="P1196" s="9" t="s">
        <v>569</v>
      </c>
      <c r="Q1196" s="9"/>
      <c r="R1196" s="9">
        <v>5866</v>
      </c>
      <c r="S1196" s="9">
        <v>5866</v>
      </c>
      <c r="T1196" s="9" t="b">
        <v>1</v>
      </c>
    </row>
    <row r="1197" spans="1:20" ht="58" x14ac:dyDescent="0.35">
      <c r="A1197" s="9">
        <v>1704</v>
      </c>
      <c r="B1197" s="9">
        <v>177</v>
      </c>
      <c r="C1197" s="9">
        <v>1829</v>
      </c>
      <c r="D1197" s="9">
        <v>21695</v>
      </c>
      <c r="E1197" s="9" t="s">
        <v>1205</v>
      </c>
      <c r="F1197" s="9" t="s">
        <v>12</v>
      </c>
      <c r="G1197" s="9" t="s">
        <v>13</v>
      </c>
      <c r="H1197" s="9" t="s">
        <v>966</v>
      </c>
      <c r="I1197" s="10">
        <v>42725</v>
      </c>
      <c r="J1197" s="9"/>
      <c r="K1197" s="9" t="s">
        <v>1147</v>
      </c>
      <c r="L1197" s="9" t="s">
        <v>423</v>
      </c>
      <c r="M1197" s="9" t="s">
        <v>516</v>
      </c>
      <c r="N1197" s="9" t="s">
        <v>622</v>
      </c>
      <c r="O1197" s="9" t="s">
        <v>623</v>
      </c>
      <c r="P1197" s="9" t="s">
        <v>152</v>
      </c>
      <c r="Q1197" s="9"/>
      <c r="R1197" s="9">
        <v>142828</v>
      </c>
      <c r="S1197" s="9">
        <v>139258</v>
      </c>
      <c r="T1197" s="9" t="b">
        <v>1</v>
      </c>
    </row>
    <row r="1198" spans="1:20" ht="43.5" x14ac:dyDescent="0.35">
      <c r="A1198" s="9">
        <v>1721</v>
      </c>
      <c r="B1198" s="9">
        <v>191</v>
      </c>
      <c r="C1198" s="9">
        <v>1843</v>
      </c>
      <c r="D1198" s="9">
        <v>77871</v>
      </c>
      <c r="E1198" s="9" t="s">
        <v>1205</v>
      </c>
      <c r="F1198" s="9" t="s">
        <v>12</v>
      </c>
      <c r="G1198" s="9" t="s">
        <v>13</v>
      </c>
      <c r="H1198" s="9" t="s">
        <v>1091</v>
      </c>
      <c r="I1198" s="10">
        <v>44770</v>
      </c>
      <c r="J1198" s="9"/>
      <c r="K1198" s="9" t="s">
        <v>1147</v>
      </c>
      <c r="L1198" s="9" t="s">
        <v>423</v>
      </c>
      <c r="M1198" s="9" t="s">
        <v>516</v>
      </c>
      <c r="N1198" s="9" t="s">
        <v>624</v>
      </c>
      <c r="O1198" s="9"/>
      <c r="P1198" s="9" t="s">
        <v>569</v>
      </c>
      <c r="Q1198" s="9"/>
      <c r="R1198" s="9">
        <v>16566</v>
      </c>
      <c r="S1198" s="9">
        <v>16566</v>
      </c>
      <c r="T1198" s="9" t="b">
        <v>1</v>
      </c>
    </row>
    <row r="1199" spans="1:20" ht="58" x14ac:dyDescent="0.35">
      <c r="A1199" s="9">
        <v>1728</v>
      </c>
      <c r="B1199" s="9">
        <v>131</v>
      </c>
      <c r="C1199" s="9">
        <v>1850</v>
      </c>
      <c r="D1199" s="9">
        <v>21684</v>
      </c>
      <c r="E1199" s="9" t="s">
        <v>1205</v>
      </c>
      <c r="F1199" s="9" t="s">
        <v>12</v>
      </c>
      <c r="G1199" s="9" t="s">
        <v>13</v>
      </c>
      <c r="H1199" s="9" t="s">
        <v>966</v>
      </c>
      <c r="I1199" s="10">
        <v>42755</v>
      </c>
      <c r="J1199" s="9"/>
      <c r="K1199" s="9" t="s">
        <v>1147</v>
      </c>
      <c r="L1199" s="9" t="s">
        <v>423</v>
      </c>
      <c r="M1199" s="9" t="s">
        <v>516</v>
      </c>
      <c r="N1199" s="9" t="s">
        <v>625</v>
      </c>
      <c r="O1199" s="9" t="s">
        <v>516</v>
      </c>
      <c r="P1199" s="9" t="s">
        <v>152</v>
      </c>
      <c r="Q1199" s="9"/>
      <c r="R1199" s="9">
        <v>174535</v>
      </c>
      <c r="S1199" s="9">
        <v>174535</v>
      </c>
      <c r="T1199" s="9" t="b">
        <v>1</v>
      </c>
    </row>
    <row r="1200" spans="1:20" ht="29" x14ac:dyDescent="0.35">
      <c r="A1200" s="9">
        <v>1729</v>
      </c>
      <c r="B1200" s="9">
        <v>179</v>
      </c>
      <c r="C1200" s="9">
        <v>1851</v>
      </c>
      <c r="D1200" s="9">
        <v>30011</v>
      </c>
      <c r="E1200" s="9" t="s">
        <v>1205</v>
      </c>
      <c r="F1200" s="9" t="s">
        <v>12</v>
      </c>
      <c r="G1200" s="9" t="s">
        <v>13</v>
      </c>
      <c r="H1200" s="9" t="s">
        <v>1128</v>
      </c>
      <c r="I1200" s="10">
        <v>43241</v>
      </c>
      <c r="J1200" s="9"/>
      <c r="K1200" s="9" t="s">
        <v>1147</v>
      </c>
      <c r="L1200" s="9" t="s">
        <v>423</v>
      </c>
      <c r="M1200" s="9" t="s">
        <v>516</v>
      </c>
      <c r="N1200" s="9" t="s">
        <v>626</v>
      </c>
      <c r="O1200" s="9" t="s">
        <v>533</v>
      </c>
      <c r="P1200" s="9" t="s">
        <v>607</v>
      </c>
      <c r="Q1200" s="9"/>
      <c r="R1200" s="9">
        <v>10792</v>
      </c>
      <c r="S1200" s="9">
        <v>10792</v>
      </c>
      <c r="T1200" s="9" t="b">
        <v>1</v>
      </c>
    </row>
    <row r="1201" spans="1:20" ht="58" x14ac:dyDescent="0.35">
      <c r="A1201" s="9">
        <v>1742</v>
      </c>
      <c r="B1201" s="9">
        <v>128</v>
      </c>
      <c r="C1201" s="9">
        <v>1862</v>
      </c>
      <c r="D1201" s="9">
        <v>21738</v>
      </c>
      <c r="E1201" s="9" t="s">
        <v>1205</v>
      </c>
      <c r="F1201" s="9" t="s">
        <v>12</v>
      </c>
      <c r="G1201" s="9" t="s">
        <v>13</v>
      </c>
      <c r="H1201" s="9" t="s">
        <v>966</v>
      </c>
      <c r="I1201" s="10">
        <v>41991</v>
      </c>
      <c r="J1201" s="9"/>
      <c r="K1201" s="9" t="s">
        <v>1147</v>
      </c>
      <c r="L1201" s="9" t="s">
        <v>423</v>
      </c>
      <c r="M1201" s="9" t="s">
        <v>516</v>
      </c>
      <c r="N1201" s="9" t="s">
        <v>627</v>
      </c>
      <c r="O1201" s="9" t="s">
        <v>516</v>
      </c>
      <c r="P1201" s="9" t="s">
        <v>152</v>
      </c>
      <c r="Q1201" s="9"/>
      <c r="R1201" s="9">
        <v>137628</v>
      </c>
      <c r="S1201" s="9">
        <v>137628</v>
      </c>
      <c r="T1201" s="9" t="b">
        <v>1</v>
      </c>
    </row>
    <row r="1202" spans="1:20" ht="58" x14ac:dyDescent="0.35">
      <c r="A1202" s="9">
        <v>1743</v>
      </c>
      <c r="B1202" s="9">
        <v>129</v>
      </c>
      <c r="C1202" s="9">
        <v>1250</v>
      </c>
      <c r="D1202" s="9">
        <v>21714</v>
      </c>
      <c r="E1202" s="9" t="s">
        <v>1205</v>
      </c>
      <c r="F1202" s="9" t="s">
        <v>12</v>
      </c>
      <c r="G1202" s="9" t="s">
        <v>13</v>
      </c>
      <c r="H1202" s="9" t="s">
        <v>966</v>
      </c>
      <c r="I1202" s="10">
        <v>42142</v>
      </c>
      <c r="J1202" s="9"/>
      <c r="K1202" s="9" t="s">
        <v>1147</v>
      </c>
      <c r="L1202" s="9" t="s">
        <v>423</v>
      </c>
      <c r="M1202" s="9" t="s">
        <v>516</v>
      </c>
      <c r="N1202" s="9" t="s">
        <v>604</v>
      </c>
      <c r="O1202" s="9" t="s">
        <v>516</v>
      </c>
      <c r="P1202" s="9" t="s">
        <v>152</v>
      </c>
      <c r="Q1202" s="9"/>
      <c r="R1202" s="9">
        <v>88544</v>
      </c>
      <c r="S1202" s="9">
        <v>88544</v>
      </c>
      <c r="T1202" s="9" t="b">
        <v>1</v>
      </c>
    </row>
    <row r="1203" spans="1:20" ht="58" x14ac:dyDescent="0.35">
      <c r="A1203" s="9">
        <v>1751</v>
      </c>
      <c r="B1203" s="9">
        <v>155</v>
      </c>
      <c r="C1203" s="9">
        <v>1872</v>
      </c>
      <c r="D1203" s="9">
        <v>21686</v>
      </c>
      <c r="E1203" s="9" t="s">
        <v>1205</v>
      </c>
      <c r="F1203" s="9" t="s">
        <v>12</v>
      </c>
      <c r="G1203" s="9" t="s">
        <v>13</v>
      </c>
      <c r="H1203" s="9" t="s">
        <v>966</v>
      </c>
      <c r="I1203" s="10">
        <v>41631</v>
      </c>
      <c r="J1203" s="9"/>
      <c r="K1203" s="9" t="s">
        <v>1147</v>
      </c>
      <c r="L1203" s="9" t="s">
        <v>423</v>
      </c>
      <c r="M1203" s="9" t="s">
        <v>516</v>
      </c>
      <c r="N1203" s="9" t="s">
        <v>384</v>
      </c>
      <c r="O1203" s="9" t="s">
        <v>593</v>
      </c>
      <c r="P1203" s="9" t="s">
        <v>152</v>
      </c>
      <c r="Q1203" s="9"/>
      <c r="R1203" s="9">
        <v>27692</v>
      </c>
      <c r="S1203" s="9">
        <v>27000</v>
      </c>
      <c r="T1203" s="9" t="b">
        <v>1</v>
      </c>
    </row>
    <row r="1204" spans="1:20" ht="43.5" x14ac:dyDescent="0.35">
      <c r="A1204" s="9">
        <v>1804</v>
      </c>
      <c r="B1204" s="9">
        <v>184</v>
      </c>
      <c r="C1204" s="9">
        <v>1913</v>
      </c>
      <c r="D1204" s="9">
        <v>77874</v>
      </c>
      <c r="E1204" s="9" t="s">
        <v>1205</v>
      </c>
      <c r="F1204" s="9" t="s">
        <v>12</v>
      </c>
      <c r="G1204" s="9" t="s">
        <v>13</v>
      </c>
      <c r="H1204" s="9" t="s">
        <v>1091</v>
      </c>
      <c r="I1204" s="10">
        <v>44757</v>
      </c>
      <c r="J1204" s="9"/>
      <c r="K1204" s="9" t="s">
        <v>1147</v>
      </c>
      <c r="L1204" s="9" t="s">
        <v>423</v>
      </c>
      <c r="M1204" s="9" t="s">
        <v>516</v>
      </c>
      <c r="N1204" s="9" t="s">
        <v>628</v>
      </c>
      <c r="O1204" s="9"/>
      <c r="P1204" s="9" t="s">
        <v>569</v>
      </c>
      <c r="Q1204" s="9"/>
      <c r="R1204" s="9">
        <v>7341</v>
      </c>
      <c r="S1204" s="9">
        <v>7341</v>
      </c>
      <c r="T1204" s="9" t="b">
        <v>1</v>
      </c>
    </row>
    <row r="1205" spans="1:20" ht="43.5" x14ac:dyDescent="0.35">
      <c r="A1205" s="9">
        <v>1805</v>
      </c>
      <c r="B1205" s="9">
        <v>188</v>
      </c>
      <c r="C1205" s="9">
        <v>1914</v>
      </c>
      <c r="D1205" s="9">
        <v>77887</v>
      </c>
      <c r="E1205" s="9" t="s">
        <v>1205</v>
      </c>
      <c r="F1205" s="9" t="s">
        <v>12</v>
      </c>
      <c r="G1205" s="9" t="s">
        <v>13</v>
      </c>
      <c r="H1205" s="9" t="s">
        <v>1091</v>
      </c>
      <c r="I1205" s="10">
        <v>44770</v>
      </c>
      <c r="J1205" s="9"/>
      <c r="K1205" s="9" t="s">
        <v>1147</v>
      </c>
      <c r="L1205" s="9" t="s">
        <v>423</v>
      </c>
      <c r="M1205" s="9" t="s">
        <v>516</v>
      </c>
      <c r="N1205" s="9" t="s">
        <v>629</v>
      </c>
      <c r="O1205" s="9"/>
      <c r="P1205" s="9" t="s">
        <v>569</v>
      </c>
      <c r="Q1205" s="9"/>
      <c r="R1205" s="9">
        <v>9978</v>
      </c>
      <c r="S1205" s="9">
        <v>9978</v>
      </c>
      <c r="T1205" s="9" t="b">
        <v>1</v>
      </c>
    </row>
    <row r="1206" spans="1:20" ht="58" x14ac:dyDescent="0.35">
      <c r="A1206" s="9">
        <v>1820</v>
      </c>
      <c r="B1206" s="9">
        <v>125</v>
      </c>
      <c r="C1206" s="9">
        <v>1924</v>
      </c>
      <c r="D1206" s="9">
        <v>21728</v>
      </c>
      <c r="E1206" s="9" t="s">
        <v>1205</v>
      </c>
      <c r="F1206" s="9" t="s">
        <v>12</v>
      </c>
      <c r="G1206" s="9" t="s">
        <v>13</v>
      </c>
      <c r="H1206" s="9" t="s">
        <v>966</v>
      </c>
      <c r="I1206" s="10">
        <v>42258</v>
      </c>
      <c r="J1206" s="9"/>
      <c r="K1206" s="9" t="s">
        <v>1147</v>
      </c>
      <c r="L1206" s="9" t="s">
        <v>423</v>
      </c>
      <c r="M1206" s="9" t="s">
        <v>516</v>
      </c>
      <c r="N1206" s="9" t="s">
        <v>556</v>
      </c>
      <c r="O1206" s="9" t="s">
        <v>516</v>
      </c>
      <c r="P1206" s="9" t="s">
        <v>152</v>
      </c>
      <c r="Q1206" s="9"/>
      <c r="R1206" s="9">
        <v>83390</v>
      </c>
      <c r="S1206" s="9">
        <v>83390</v>
      </c>
      <c r="T1206" s="9" t="b">
        <v>1</v>
      </c>
    </row>
    <row r="1207" spans="1:20" ht="29" x14ac:dyDescent="0.35">
      <c r="A1207" s="9">
        <v>1842</v>
      </c>
      <c r="B1207" s="9">
        <v>172</v>
      </c>
      <c r="C1207" s="9">
        <v>1486</v>
      </c>
      <c r="D1207" s="9">
        <v>21721</v>
      </c>
      <c r="E1207" s="9" t="s">
        <v>1205</v>
      </c>
      <c r="F1207" s="9" t="s">
        <v>12</v>
      </c>
      <c r="G1207" s="9" t="s">
        <v>13</v>
      </c>
      <c r="H1207" s="9" t="s">
        <v>1128</v>
      </c>
      <c r="I1207" s="10">
        <v>42183</v>
      </c>
      <c r="J1207" s="9"/>
      <c r="K1207" s="9" t="s">
        <v>1147</v>
      </c>
      <c r="L1207" s="9" t="s">
        <v>423</v>
      </c>
      <c r="M1207" s="9" t="s">
        <v>516</v>
      </c>
      <c r="N1207" s="9" t="s">
        <v>630</v>
      </c>
      <c r="O1207" s="9" t="s">
        <v>631</v>
      </c>
      <c r="P1207" s="9" t="s">
        <v>596</v>
      </c>
      <c r="Q1207" s="9"/>
      <c r="R1207" s="9">
        <v>6525</v>
      </c>
      <c r="S1207" s="9">
        <v>6525</v>
      </c>
      <c r="T1207" s="9" t="b">
        <v>1</v>
      </c>
    </row>
    <row r="1208" spans="1:20" ht="29" x14ac:dyDescent="0.35">
      <c r="A1208" s="9">
        <v>243</v>
      </c>
      <c r="B1208" s="9">
        <v>11</v>
      </c>
      <c r="C1208" s="9">
        <v>439</v>
      </c>
      <c r="D1208" s="9">
        <v>51617</v>
      </c>
      <c r="E1208" s="9" t="s">
        <v>1205</v>
      </c>
      <c r="F1208" s="9" t="s">
        <v>12</v>
      </c>
      <c r="G1208" s="9" t="s">
        <v>13</v>
      </c>
      <c r="H1208" s="9" t="s">
        <v>963</v>
      </c>
      <c r="I1208" s="10">
        <v>43343</v>
      </c>
      <c r="J1208" s="9"/>
      <c r="K1208" s="9" t="s">
        <v>1150</v>
      </c>
      <c r="L1208" s="9" t="s">
        <v>423</v>
      </c>
      <c r="M1208" s="9" t="s">
        <v>632</v>
      </c>
      <c r="N1208" s="9" t="s">
        <v>633</v>
      </c>
      <c r="O1208" s="9" t="s">
        <v>634</v>
      </c>
      <c r="P1208" s="9" t="s">
        <v>146</v>
      </c>
      <c r="Q1208" s="9">
        <v>2018</v>
      </c>
      <c r="R1208" s="9">
        <v>611648</v>
      </c>
      <c r="S1208" s="9">
        <v>553920</v>
      </c>
      <c r="T1208" s="9" t="b">
        <v>0</v>
      </c>
    </row>
    <row r="1209" spans="1:20" ht="29" x14ac:dyDescent="0.35">
      <c r="A1209" s="9">
        <v>244</v>
      </c>
      <c r="B1209" s="9">
        <v>11</v>
      </c>
      <c r="C1209" s="9">
        <v>440</v>
      </c>
      <c r="D1209" s="9">
        <v>51619</v>
      </c>
      <c r="E1209" s="9" t="s">
        <v>1205</v>
      </c>
      <c r="F1209" s="9" t="s">
        <v>12</v>
      </c>
      <c r="G1209" s="9" t="s">
        <v>13</v>
      </c>
      <c r="H1209" s="9" t="s">
        <v>963</v>
      </c>
      <c r="I1209" s="10">
        <v>43343</v>
      </c>
      <c r="J1209" s="9"/>
      <c r="K1209" s="9" t="s">
        <v>1150</v>
      </c>
      <c r="L1209" s="9" t="s">
        <v>423</v>
      </c>
      <c r="M1209" s="9" t="s">
        <v>632</v>
      </c>
      <c r="N1209" s="9" t="s">
        <v>633</v>
      </c>
      <c r="O1209" s="9" t="s">
        <v>634</v>
      </c>
      <c r="P1209" s="9" t="s">
        <v>44</v>
      </c>
      <c r="Q1209" s="9">
        <v>2019</v>
      </c>
      <c r="R1209" s="9">
        <v>845623</v>
      </c>
      <c r="S1209" s="9">
        <v>545000</v>
      </c>
      <c r="T1209" s="9" t="b">
        <v>0</v>
      </c>
    </row>
    <row r="1210" spans="1:20" ht="29" x14ac:dyDescent="0.35">
      <c r="A1210" s="9">
        <v>245</v>
      </c>
      <c r="B1210" s="9">
        <v>11</v>
      </c>
      <c r="C1210" s="9">
        <v>441</v>
      </c>
      <c r="D1210" s="9">
        <v>51620</v>
      </c>
      <c r="E1210" s="9" t="s">
        <v>1205</v>
      </c>
      <c r="F1210" s="9" t="s">
        <v>12</v>
      </c>
      <c r="G1210" s="9" t="s">
        <v>13</v>
      </c>
      <c r="H1210" s="9" t="s">
        <v>963</v>
      </c>
      <c r="I1210" s="10">
        <v>43343</v>
      </c>
      <c r="J1210" s="9"/>
      <c r="K1210" s="9" t="s">
        <v>1150</v>
      </c>
      <c r="L1210" s="9" t="s">
        <v>423</v>
      </c>
      <c r="M1210" s="9" t="s">
        <v>632</v>
      </c>
      <c r="N1210" s="9" t="s">
        <v>633</v>
      </c>
      <c r="O1210" s="9" t="s">
        <v>634</v>
      </c>
      <c r="P1210" s="9" t="s">
        <v>44</v>
      </c>
      <c r="Q1210" s="9">
        <v>2018</v>
      </c>
      <c r="R1210" s="9">
        <v>779285</v>
      </c>
      <c r="S1210" s="9">
        <v>662111</v>
      </c>
      <c r="T1210" s="9" t="b">
        <v>0</v>
      </c>
    </row>
    <row r="1211" spans="1:20" ht="72.5" x14ac:dyDescent="0.35">
      <c r="A1211" s="9">
        <v>41</v>
      </c>
      <c r="B1211" s="9">
        <v>96</v>
      </c>
      <c r="C1211" s="9">
        <v>179</v>
      </c>
      <c r="D1211" s="9">
        <v>61604</v>
      </c>
      <c r="E1211" s="9" t="s">
        <v>1205</v>
      </c>
      <c r="F1211" s="9" t="s">
        <v>12</v>
      </c>
      <c r="G1211" s="9" t="s">
        <v>13</v>
      </c>
      <c r="H1211" s="9" t="s">
        <v>989</v>
      </c>
      <c r="I1211" s="10">
        <v>43819</v>
      </c>
      <c r="J1211" s="9"/>
      <c r="K1211" s="9" t="s">
        <v>1152</v>
      </c>
      <c r="L1211" s="9" t="s">
        <v>423</v>
      </c>
      <c r="M1211" s="9" t="s">
        <v>507</v>
      </c>
      <c r="N1211" s="9" t="s">
        <v>508</v>
      </c>
      <c r="O1211" s="9" t="s">
        <v>509</v>
      </c>
      <c r="P1211" s="9" t="s">
        <v>24</v>
      </c>
      <c r="Q1211" s="9">
        <v>1890</v>
      </c>
      <c r="R1211" s="9">
        <v>41182</v>
      </c>
      <c r="S1211" s="9">
        <v>41182</v>
      </c>
      <c r="T1211" s="9" t="b">
        <v>1</v>
      </c>
    </row>
    <row r="1212" spans="1:20" ht="29" x14ac:dyDescent="0.35">
      <c r="A1212" s="9">
        <v>237</v>
      </c>
      <c r="B1212" s="9">
        <v>83</v>
      </c>
      <c r="C1212" s="9">
        <v>433</v>
      </c>
      <c r="D1212" s="9">
        <v>61603</v>
      </c>
      <c r="E1212" s="9" t="s">
        <v>1205</v>
      </c>
      <c r="F1212" s="9" t="s">
        <v>12</v>
      </c>
      <c r="G1212" s="9" t="s">
        <v>13</v>
      </c>
      <c r="H1212" s="9" t="s">
        <v>1033</v>
      </c>
      <c r="I1212" s="10">
        <v>43663</v>
      </c>
      <c r="J1212" s="9"/>
      <c r="K1212" s="9" t="s">
        <v>1152</v>
      </c>
      <c r="L1212" s="9" t="s">
        <v>423</v>
      </c>
      <c r="M1212" s="9" t="s">
        <v>507</v>
      </c>
      <c r="N1212" s="9" t="s">
        <v>508</v>
      </c>
      <c r="O1212" s="9" t="s">
        <v>509</v>
      </c>
      <c r="P1212" s="9" t="s">
        <v>44</v>
      </c>
      <c r="Q1212" s="9">
        <v>2012</v>
      </c>
      <c r="R1212" s="9">
        <v>54713</v>
      </c>
      <c r="S1212" s="9">
        <v>54713</v>
      </c>
      <c r="T1212" s="9" t="b">
        <v>1</v>
      </c>
    </row>
    <row r="1213" spans="1:20" ht="29" x14ac:dyDescent="0.35">
      <c r="A1213" s="9">
        <v>298</v>
      </c>
      <c r="B1213" s="9">
        <v>58</v>
      </c>
      <c r="C1213" s="9">
        <v>526</v>
      </c>
      <c r="D1213" s="9">
        <v>25126755</v>
      </c>
      <c r="E1213" s="9" t="s">
        <v>1204</v>
      </c>
      <c r="F1213" s="9" t="s">
        <v>12</v>
      </c>
      <c r="G1213" s="9" t="s">
        <v>13</v>
      </c>
      <c r="H1213" s="9" t="s">
        <v>1081</v>
      </c>
      <c r="I1213" s="10">
        <v>44680</v>
      </c>
      <c r="J1213" s="9"/>
      <c r="K1213" s="9" t="s">
        <v>1152</v>
      </c>
      <c r="L1213" s="9" t="s">
        <v>423</v>
      </c>
      <c r="M1213" s="9" t="s">
        <v>485</v>
      </c>
      <c r="N1213" s="9" t="s">
        <v>545</v>
      </c>
      <c r="O1213" s="9" t="s">
        <v>545</v>
      </c>
      <c r="P1213" s="9" t="s">
        <v>44</v>
      </c>
      <c r="Q1213" s="9">
        <v>1972</v>
      </c>
      <c r="R1213" s="9">
        <v>16598</v>
      </c>
      <c r="S1213" s="9">
        <v>13829</v>
      </c>
      <c r="T1213" s="9" t="b">
        <v>0</v>
      </c>
    </row>
    <row r="1214" spans="1:20" ht="72.5" x14ac:dyDescent="0.35">
      <c r="A1214" s="9">
        <v>299</v>
      </c>
      <c r="B1214" s="9">
        <v>55</v>
      </c>
      <c r="C1214" s="9">
        <v>529</v>
      </c>
      <c r="D1214" s="9">
        <v>25126764</v>
      </c>
      <c r="E1214" s="9" t="s">
        <v>1204</v>
      </c>
      <c r="F1214" s="9" t="s">
        <v>12</v>
      </c>
      <c r="G1214" s="9" t="s">
        <v>13</v>
      </c>
      <c r="H1214" s="9" t="s">
        <v>1081</v>
      </c>
      <c r="I1214" s="10">
        <v>44680</v>
      </c>
      <c r="J1214" s="9"/>
      <c r="K1214" s="9" t="s">
        <v>1152</v>
      </c>
      <c r="L1214" s="9" t="s">
        <v>423</v>
      </c>
      <c r="M1214" s="9" t="s">
        <v>485</v>
      </c>
      <c r="N1214" s="9" t="s">
        <v>545</v>
      </c>
      <c r="O1214" s="9" t="s">
        <v>545</v>
      </c>
      <c r="P1214" s="9" t="s">
        <v>28</v>
      </c>
      <c r="Q1214" s="9">
        <v>1910</v>
      </c>
      <c r="R1214" s="9">
        <v>32485</v>
      </c>
      <c r="S1214" s="9">
        <v>27298</v>
      </c>
      <c r="T1214" s="9" t="b">
        <v>0</v>
      </c>
    </row>
    <row r="1215" spans="1:20" ht="72.5" x14ac:dyDescent="0.35">
      <c r="A1215" s="9">
        <v>300</v>
      </c>
      <c r="B1215" s="9">
        <v>64</v>
      </c>
      <c r="C1215" s="9">
        <v>536</v>
      </c>
      <c r="D1215" s="9">
        <v>25126765</v>
      </c>
      <c r="E1215" s="9" t="s">
        <v>1204</v>
      </c>
      <c r="F1215" s="9" t="s">
        <v>12</v>
      </c>
      <c r="G1215" s="9" t="s">
        <v>13</v>
      </c>
      <c r="H1215" s="9" t="s">
        <v>1081</v>
      </c>
      <c r="I1215" s="10">
        <v>44680</v>
      </c>
      <c r="J1215" s="9"/>
      <c r="K1215" s="9" t="s">
        <v>1152</v>
      </c>
      <c r="L1215" s="9" t="s">
        <v>423</v>
      </c>
      <c r="M1215" s="9" t="s">
        <v>485</v>
      </c>
      <c r="N1215" s="9" t="s">
        <v>545</v>
      </c>
      <c r="O1215" s="9" t="s">
        <v>545</v>
      </c>
      <c r="P1215" s="9" t="s">
        <v>28</v>
      </c>
      <c r="Q1215" s="9">
        <v>1910</v>
      </c>
      <c r="R1215" s="9">
        <v>25521</v>
      </c>
      <c r="S1215" s="9">
        <v>20421</v>
      </c>
      <c r="T1215" s="9" t="b">
        <v>0</v>
      </c>
    </row>
    <row r="1216" spans="1:20" ht="72.5" x14ac:dyDescent="0.35">
      <c r="A1216" s="9">
        <v>301</v>
      </c>
      <c r="B1216" s="9">
        <v>56</v>
      </c>
      <c r="C1216" s="9">
        <v>537</v>
      </c>
      <c r="D1216" s="9">
        <v>25126766</v>
      </c>
      <c r="E1216" s="9" t="s">
        <v>1204</v>
      </c>
      <c r="F1216" s="9" t="s">
        <v>12</v>
      </c>
      <c r="G1216" s="9" t="s">
        <v>13</v>
      </c>
      <c r="H1216" s="9" t="s">
        <v>1081</v>
      </c>
      <c r="I1216" s="10">
        <v>44680</v>
      </c>
      <c r="J1216" s="9"/>
      <c r="K1216" s="9" t="s">
        <v>1152</v>
      </c>
      <c r="L1216" s="9" t="s">
        <v>423</v>
      </c>
      <c r="M1216" s="9" t="s">
        <v>485</v>
      </c>
      <c r="N1216" s="9" t="s">
        <v>545</v>
      </c>
      <c r="O1216" s="9" t="s">
        <v>545</v>
      </c>
      <c r="P1216" s="9" t="s">
        <v>28</v>
      </c>
      <c r="Q1216" s="9">
        <v>1972</v>
      </c>
      <c r="R1216" s="9">
        <v>16081</v>
      </c>
      <c r="S1216" s="9">
        <v>13398</v>
      </c>
      <c r="T1216" s="9" t="b">
        <v>0</v>
      </c>
    </row>
    <row r="1217" spans="1:20" ht="72.5" x14ac:dyDescent="0.35">
      <c r="A1217" s="9">
        <v>302</v>
      </c>
      <c r="B1217" s="9">
        <v>59</v>
      </c>
      <c r="C1217" s="9">
        <v>538</v>
      </c>
      <c r="D1217" s="9">
        <v>25126767</v>
      </c>
      <c r="E1217" s="9" t="s">
        <v>1204</v>
      </c>
      <c r="F1217" s="9" t="s">
        <v>12</v>
      </c>
      <c r="G1217" s="9" t="s">
        <v>13</v>
      </c>
      <c r="H1217" s="9" t="s">
        <v>1081</v>
      </c>
      <c r="I1217" s="10">
        <v>44680</v>
      </c>
      <c r="J1217" s="9"/>
      <c r="K1217" s="9" t="s">
        <v>1152</v>
      </c>
      <c r="L1217" s="9" t="s">
        <v>423</v>
      </c>
      <c r="M1217" s="9" t="s">
        <v>485</v>
      </c>
      <c r="N1217" s="9" t="s">
        <v>545</v>
      </c>
      <c r="O1217" s="9" t="s">
        <v>545</v>
      </c>
      <c r="P1217" s="9" t="s">
        <v>28</v>
      </c>
      <c r="Q1217" s="9">
        <v>1905</v>
      </c>
      <c r="R1217" s="9">
        <v>46941</v>
      </c>
      <c r="S1217" s="9">
        <v>37550</v>
      </c>
      <c r="T1217" s="9" t="b">
        <v>0</v>
      </c>
    </row>
    <row r="1218" spans="1:20" ht="72.5" x14ac:dyDescent="0.35">
      <c r="A1218" s="9">
        <v>303</v>
      </c>
      <c r="B1218" s="9">
        <v>63</v>
      </c>
      <c r="C1218" s="9">
        <v>527</v>
      </c>
      <c r="D1218" s="9">
        <v>25126756</v>
      </c>
      <c r="E1218" s="9" t="s">
        <v>1204</v>
      </c>
      <c r="F1218" s="9" t="s">
        <v>12</v>
      </c>
      <c r="G1218" s="9" t="s">
        <v>13</v>
      </c>
      <c r="H1218" s="9" t="s">
        <v>1081</v>
      </c>
      <c r="I1218" s="10">
        <v>44680</v>
      </c>
      <c r="J1218" s="9"/>
      <c r="K1218" s="9" t="s">
        <v>1152</v>
      </c>
      <c r="L1218" s="9" t="s">
        <v>423</v>
      </c>
      <c r="M1218" s="9" t="s">
        <v>485</v>
      </c>
      <c r="N1218" s="9" t="s">
        <v>545</v>
      </c>
      <c r="O1218" s="9" t="s">
        <v>545</v>
      </c>
      <c r="P1218" s="9" t="s">
        <v>24</v>
      </c>
      <c r="Q1218" s="9">
        <v>1928</v>
      </c>
      <c r="R1218" s="9">
        <v>55660</v>
      </c>
      <c r="S1218" s="9">
        <v>52390</v>
      </c>
      <c r="T1218" s="9" t="b">
        <v>0</v>
      </c>
    </row>
    <row r="1219" spans="1:20" ht="72.5" x14ac:dyDescent="0.35">
      <c r="A1219" s="9">
        <v>304</v>
      </c>
      <c r="B1219" s="9">
        <v>61</v>
      </c>
      <c r="C1219" s="9">
        <v>528</v>
      </c>
      <c r="D1219" s="9">
        <v>25126757</v>
      </c>
      <c r="E1219" s="9" t="s">
        <v>1204</v>
      </c>
      <c r="F1219" s="9" t="s">
        <v>12</v>
      </c>
      <c r="G1219" s="9" t="s">
        <v>13</v>
      </c>
      <c r="H1219" s="9" t="s">
        <v>1081</v>
      </c>
      <c r="I1219" s="10">
        <v>44680</v>
      </c>
      <c r="J1219" s="9"/>
      <c r="K1219" s="9" t="s">
        <v>1152</v>
      </c>
      <c r="L1219" s="9" t="s">
        <v>423</v>
      </c>
      <c r="M1219" s="9" t="s">
        <v>485</v>
      </c>
      <c r="N1219" s="9" t="s">
        <v>545</v>
      </c>
      <c r="O1219" s="9" t="s">
        <v>545</v>
      </c>
      <c r="P1219" s="9" t="s">
        <v>28</v>
      </c>
      <c r="Q1219" s="9">
        <v>1957</v>
      </c>
      <c r="R1219" s="9">
        <v>37921</v>
      </c>
      <c r="S1219" s="9">
        <v>31598</v>
      </c>
      <c r="T1219" s="9" t="b">
        <v>0</v>
      </c>
    </row>
    <row r="1220" spans="1:20" ht="72.5" x14ac:dyDescent="0.35">
      <c r="A1220" s="9">
        <v>305</v>
      </c>
      <c r="B1220" s="9">
        <v>60</v>
      </c>
      <c r="C1220" s="9">
        <v>530</v>
      </c>
      <c r="D1220" s="9">
        <v>25126758</v>
      </c>
      <c r="E1220" s="9" t="s">
        <v>1204</v>
      </c>
      <c r="F1220" s="9" t="s">
        <v>12</v>
      </c>
      <c r="G1220" s="9" t="s">
        <v>13</v>
      </c>
      <c r="H1220" s="9" t="s">
        <v>1081</v>
      </c>
      <c r="I1220" s="10">
        <v>44680</v>
      </c>
      <c r="J1220" s="9"/>
      <c r="K1220" s="9" t="s">
        <v>1152</v>
      </c>
      <c r="L1220" s="9" t="s">
        <v>423</v>
      </c>
      <c r="M1220" s="9" t="s">
        <v>485</v>
      </c>
      <c r="N1220" s="9" t="s">
        <v>545</v>
      </c>
      <c r="O1220" s="9" t="s">
        <v>545</v>
      </c>
      <c r="P1220" s="9" t="s">
        <v>28</v>
      </c>
      <c r="Q1220" s="9">
        <v>1964</v>
      </c>
      <c r="R1220" s="9">
        <v>21388</v>
      </c>
      <c r="S1220" s="9">
        <v>17823</v>
      </c>
      <c r="T1220" s="9" t="b">
        <v>0</v>
      </c>
    </row>
    <row r="1221" spans="1:20" ht="72.5" x14ac:dyDescent="0.35">
      <c r="A1221" s="9">
        <v>306</v>
      </c>
      <c r="B1221" s="9">
        <v>65</v>
      </c>
      <c r="C1221" s="9">
        <v>531</v>
      </c>
      <c r="D1221" s="9">
        <v>25126759</v>
      </c>
      <c r="E1221" s="9" t="s">
        <v>1204</v>
      </c>
      <c r="F1221" s="9" t="s">
        <v>12</v>
      </c>
      <c r="G1221" s="9" t="s">
        <v>13</v>
      </c>
      <c r="H1221" s="9" t="s">
        <v>1081</v>
      </c>
      <c r="I1221" s="10">
        <v>44680</v>
      </c>
      <c r="J1221" s="9"/>
      <c r="K1221" s="9" t="s">
        <v>1152</v>
      </c>
      <c r="L1221" s="9" t="s">
        <v>423</v>
      </c>
      <c r="M1221" s="9" t="s">
        <v>485</v>
      </c>
      <c r="N1221" s="9" t="s">
        <v>545</v>
      </c>
      <c r="O1221" s="9" t="s">
        <v>545</v>
      </c>
      <c r="P1221" s="9" t="s">
        <v>28</v>
      </c>
      <c r="Q1221" s="9">
        <v>1910</v>
      </c>
      <c r="R1221" s="9">
        <v>31646</v>
      </c>
      <c r="S1221" s="9">
        <v>25514</v>
      </c>
      <c r="T1221" s="9" t="b">
        <v>0</v>
      </c>
    </row>
    <row r="1222" spans="1:20" ht="72.5" x14ac:dyDescent="0.35">
      <c r="A1222" s="9">
        <v>307</v>
      </c>
      <c r="B1222" s="9">
        <v>57</v>
      </c>
      <c r="C1222" s="9">
        <v>532</v>
      </c>
      <c r="D1222" s="9">
        <v>25126760</v>
      </c>
      <c r="E1222" s="9" t="s">
        <v>1204</v>
      </c>
      <c r="F1222" s="9" t="s">
        <v>12</v>
      </c>
      <c r="G1222" s="9" t="s">
        <v>13</v>
      </c>
      <c r="H1222" s="9" t="s">
        <v>1081</v>
      </c>
      <c r="I1222" s="10">
        <v>44680</v>
      </c>
      <c r="J1222" s="9"/>
      <c r="K1222" s="9" t="s">
        <v>1152</v>
      </c>
      <c r="L1222" s="9" t="s">
        <v>423</v>
      </c>
      <c r="M1222" s="9" t="s">
        <v>485</v>
      </c>
      <c r="N1222" s="9" t="s">
        <v>545</v>
      </c>
      <c r="O1222" s="9" t="s">
        <v>545</v>
      </c>
      <c r="P1222" s="9" t="s">
        <v>24</v>
      </c>
      <c r="Q1222" s="9">
        <v>1910</v>
      </c>
      <c r="R1222" s="9">
        <v>9967</v>
      </c>
      <c r="S1222" s="9">
        <v>7973</v>
      </c>
      <c r="T1222" s="9" t="b">
        <v>0</v>
      </c>
    </row>
    <row r="1223" spans="1:20" ht="72.5" x14ac:dyDescent="0.35">
      <c r="A1223" s="9">
        <v>308</v>
      </c>
      <c r="B1223" s="9">
        <v>62</v>
      </c>
      <c r="C1223" s="9">
        <v>533</v>
      </c>
      <c r="D1223" s="9">
        <v>25126761</v>
      </c>
      <c r="E1223" s="9" t="s">
        <v>1204</v>
      </c>
      <c r="F1223" s="9" t="s">
        <v>12</v>
      </c>
      <c r="G1223" s="9" t="s">
        <v>13</v>
      </c>
      <c r="H1223" s="9" t="s">
        <v>1081</v>
      </c>
      <c r="I1223" s="10">
        <v>44680</v>
      </c>
      <c r="J1223" s="9"/>
      <c r="K1223" s="9" t="s">
        <v>1152</v>
      </c>
      <c r="L1223" s="9" t="s">
        <v>423</v>
      </c>
      <c r="M1223" s="9" t="s">
        <v>485</v>
      </c>
      <c r="N1223" s="9" t="s">
        <v>545</v>
      </c>
      <c r="O1223" s="9" t="s">
        <v>545</v>
      </c>
      <c r="P1223" s="9" t="s">
        <v>24</v>
      </c>
      <c r="Q1223" s="9">
        <v>1896</v>
      </c>
      <c r="R1223" s="9">
        <v>18923</v>
      </c>
      <c r="S1223" s="9">
        <v>15137</v>
      </c>
      <c r="T1223" s="9" t="b">
        <v>0</v>
      </c>
    </row>
    <row r="1224" spans="1:20" ht="72.5" x14ac:dyDescent="0.35">
      <c r="A1224" s="9">
        <v>309</v>
      </c>
      <c r="B1224" s="9">
        <v>67</v>
      </c>
      <c r="C1224" s="9">
        <v>534</v>
      </c>
      <c r="D1224" s="9">
        <v>25126762</v>
      </c>
      <c r="E1224" s="9" t="s">
        <v>1204</v>
      </c>
      <c r="F1224" s="9" t="s">
        <v>12</v>
      </c>
      <c r="G1224" s="9" t="s">
        <v>13</v>
      </c>
      <c r="H1224" s="9" t="s">
        <v>1081</v>
      </c>
      <c r="I1224" s="10">
        <v>44680</v>
      </c>
      <c r="J1224" s="9"/>
      <c r="K1224" s="9" t="s">
        <v>1152</v>
      </c>
      <c r="L1224" s="9" t="s">
        <v>423</v>
      </c>
      <c r="M1224" s="9" t="s">
        <v>485</v>
      </c>
      <c r="N1224" s="9" t="s">
        <v>545</v>
      </c>
      <c r="O1224" s="9" t="s">
        <v>545</v>
      </c>
      <c r="P1224" s="9" t="s">
        <v>28</v>
      </c>
      <c r="Q1224" s="9">
        <v>1972</v>
      </c>
      <c r="R1224" s="9">
        <v>47200</v>
      </c>
      <c r="S1224" s="9">
        <v>37763</v>
      </c>
      <c r="T1224" s="9" t="b">
        <v>0</v>
      </c>
    </row>
    <row r="1225" spans="1:20" ht="72.5" x14ac:dyDescent="0.35">
      <c r="A1225" s="9">
        <v>310</v>
      </c>
      <c r="B1225" s="9">
        <v>66</v>
      </c>
      <c r="C1225" s="9">
        <v>535</v>
      </c>
      <c r="D1225" s="9">
        <v>25126763</v>
      </c>
      <c r="E1225" s="9" t="s">
        <v>1204</v>
      </c>
      <c r="F1225" s="9" t="s">
        <v>12</v>
      </c>
      <c r="G1225" s="9" t="s">
        <v>13</v>
      </c>
      <c r="H1225" s="9" t="s">
        <v>1081</v>
      </c>
      <c r="I1225" s="10">
        <v>44680</v>
      </c>
      <c r="J1225" s="9"/>
      <c r="K1225" s="9" t="s">
        <v>1152</v>
      </c>
      <c r="L1225" s="9" t="s">
        <v>423</v>
      </c>
      <c r="M1225" s="9" t="s">
        <v>485</v>
      </c>
      <c r="N1225" s="9" t="s">
        <v>545</v>
      </c>
      <c r="O1225" s="9" t="s">
        <v>545</v>
      </c>
      <c r="P1225" s="9" t="s">
        <v>28</v>
      </c>
      <c r="Q1225" s="9">
        <v>1990</v>
      </c>
      <c r="R1225" s="9">
        <v>16232</v>
      </c>
      <c r="S1225" s="9">
        <v>13524</v>
      </c>
      <c r="T1225" s="9" t="b">
        <v>0</v>
      </c>
    </row>
    <row r="1226" spans="1:20" ht="29" x14ac:dyDescent="0.35">
      <c r="A1226" s="9">
        <v>658</v>
      </c>
      <c r="B1226" s="9">
        <v>219</v>
      </c>
      <c r="C1226" s="9">
        <v>928</v>
      </c>
      <c r="D1226" s="9">
        <v>25832</v>
      </c>
      <c r="E1226" s="9" t="s">
        <v>1205</v>
      </c>
      <c r="F1226" s="9" t="s">
        <v>12</v>
      </c>
      <c r="G1226" s="9" t="s">
        <v>13</v>
      </c>
      <c r="H1226" s="9" t="s">
        <v>989</v>
      </c>
      <c r="I1226" s="10">
        <v>43451</v>
      </c>
      <c r="J1226" s="9"/>
      <c r="K1226" s="9" t="s">
        <v>1152</v>
      </c>
      <c r="L1226" s="9" t="s">
        <v>423</v>
      </c>
      <c r="M1226" s="9" t="s">
        <v>488</v>
      </c>
      <c r="N1226" s="9" t="s">
        <v>635</v>
      </c>
      <c r="O1226" s="9" t="s">
        <v>636</v>
      </c>
      <c r="P1226" s="9" t="s">
        <v>607</v>
      </c>
      <c r="Q1226" s="9">
        <v>1964</v>
      </c>
      <c r="R1226" s="9">
        <v>109587</v>
      </c>
      <c r="S1226" s="9">
        <v>108363</v>
      </c>
      <c r="T1226" s="9" t="b">
        <v>1</v>
      </c>
    </row>
    <row r="1227" spans="1:20" ht="29" x14ac:dyDescent="0.35">
      <c r="A1227" s="9">
        <v>1027</v>
      </c>
      <c r="B1227" s="9">
        <v>49</v>
      </c>
      <c r="C1227" s="9">
        <v>1245</v>
      </c>
      <c r="D1227" s="9">
        <v>63443</v>
      </c>
      <c r="E1227" s="9" t="s">
        <v>1205</v>
      </c>
      <c r="F1227" s="9" t="s">
        <v>12</v>
      </c>
      <c r="G1227" s="9" t="s">
        <v>13</v>
      </c>
      <c r="H1227" s="9" t="s">
        <v>193</v>
      </c>
      <c r="I1227" s="10">
        <v>43861</v>
      </c>
      <c r="J1227" s="9"/>
      <c r="K1227" s="9" t="s">
        <v>1152</v>
      </c>
      <c r="L1227" s="9" t="s">
        <v>423</v>
      </c>
      <c r="M1227" s="9" t="s">
        <v>485</v>
      </c>
      <c r="N1227" s="9" t="s">
        <v>549</v>
      </c>
      <c r="O1227" s="9" t="s">
        <v>503</v>
      </c>
      <c r="P1227" s="9" t="s">
        <v>44</v>
      </c>
      <c r="Q1227" s="9">
        <v>1996</v>
      </c>
      <c r="R1227" s="9">
        <v>137950</v>
      </c>
      <c r="S1227" s="9">
        <v>106261</v>
      </c>
      <c r="T1227" s="9" t="b">
        <v>0</v>
      </c>
    </row>
    <row r="1228" spans="1:20" ht="58" x14ac:dyDescent="0.35">
      <c r="A1228" s="9">
        <v>1236</v>
      </c>
      <c r="B1228" s="9">
        <v>53</v>
      </c>
      <c r="C1228" s="9">
        <v>1410</v>
      </c>
      <c r="D1228" s="9">
        <v>72001</v>
      </c>
      <c r="E1228" s="9" t="s">
        <v>1205</v>
      </c>
      <c r="F1228" s="9" t="s">
        <v>12</v>
      </c>
      <c r="G1228" s="9" t="s">
        <v>13</v>
      </c>
      <c r="H1228" s="9" t="s">
        <v>1116</v>
      </c>
      <c r="I1228" s="10">
        <v>44287</v>
      </c>
      <c r="J1228" s="9"/>
      <c r="K1228" s="9" t="s">
        <v>1152</v>
      </c>
      <c r="L1228" s="9" t="s">
        <v>423</v>
      </c>
      <c r="M1228" s="9" t="s">
        <v>485</v>
      </c>
      <c r="N1228" s="9" t="s">
        <v>545</v>
      </c>
      <c r="O1228" s="9" t="s">
        <v>545</v>
      </c>
      <c r="P1228" s="9" t="s">
        <v>637</v>
      </c>
      <c r="Q1228" s="9">
        <v>2001</v>
      </c>
      <c r="R1228" s="9">
        <v>188452</v>
      </c>
      <c r="S1228" s="9">
        <v>188452</v>
      </c>
      <c r="T1228" s="9" t="b">
        <v>1</v>
      </c>
    </row>
    <row r="1229" spans="1:20" ht="29" x14ac:dyDescent="0.35">
      <c r="A1229" s="9">
        <v>1274</v>
      </c>
      <c r="B1229" s="9">
        <v>84</v>
      </c>
      <c r="C1229" s="9">
        <v>1445</v>
      </c>
      <c r="D1229" s="9">
        <v>63469</v>
      </c>
      <c r="E1229" s="9" t="s">
        <v>1205</v>
      </c>
      <c r="F1229" s="9" t="s">
        <v>12</v>
      </c>
      <c r="G1229" s="9" t="s">
        <v>13</v>
      </c>
      <c r="H1229" s="9" t="s">
        <v>971</v>
      </c>
      <c r="I1229" s="10">
        <v>44183</v>
      </c>
      <c r="J1229" s="9"/>
      <c r="K1229" s="9" t="s">
        <v>1152</v>
      </c>
      <c r="L1229" s="9" t="s">
        <v>423</v>
      </c>
      <c r="M1229" s="9" t="s">
        <v>507</v>
      </c>
      <c r="N1229" s="9" t="s">
        <v>638</v>
      </c>
      <c r="O1229" s="9" t="s">
        <v>639</v>
      </c>
      <c r="P1229" s="9" t="s">
        <v>44</v>
      </c>
      <c r="Q1229" s="9">
        <v>2018</v>
      </c>
      <c r="R1229" s="9">
        <v>51096</v>
      </c>
      <c r="S1229" s="9">
        <v>51096</v>
      </c>
      <c r="T1229" s="9" t="b">
        <v>1</v>
      </c>
    </row>
    <row r="1230" spans="1:20" ht="72.5" x14ac:dyDescent="0.35">
      <c r="A1230" s="9">
        <v>1274</v>
      </c>
      <c r="B1230" s="9">
        <v>87</v>
      </c>
      <c r="C1230" s="9">
        <v>1446</v>
      </c>
      <c r="D1230" s="9">
        <v>63470</v>
      </c>
      <c r="E1230" s="9" t="s">
        <v>1205</v>
      </c>
      <c r="F1230" s="9" t="s">
        <v>12</v>
      </c>
      <c r="G1230" s="9" t="s">
        <v>13</v>
      </c>
      <c r="H1230" s="9" t="s">
        <v>971</v>
      </c>
      <c r="I1230" s="10">
        <v>44183</v>
      </c>
      <c r="J1230" s="9"/>
      <c r="K1230" s="9" t="s">
        <v>1152</v>
      </c>
      <c r="L1230" s="9" t="s">
        <v>423</v>
      </c>
      <c r="M1230" s="9" t="s">
        <v>507</v>
      </c>
      <c r="N1230" s="9" t="s">
        <v>640</v>
      </c>
      <c r="O1230" s="9" t="s">
        <v>641</v>
      </c>
      <c r="P1230" s="9" t="s">
        <v>47</v>
      </c>
      <c r="Q1230" s="9">
        <v>2009</v>
      </c>
      <c r="R1230" s="9">
        <v>261089</v>
      </c>
      <c r="S1230" s="9">
        <v>261089</v>
      </c>
      <c r="T1230" s="9" t="b">
        <v>1</v>
      </c>
    </row>
    <row r="1231" spans="1:20" ht="72.5" x14ac:dyDescent="0.35">
      <c r="A1231" s="9">
        <v>1274</v>
      </c>
      <c r="B1231" s="9">
        <v>88</v>
      </c>
      <c r="C1231" s="9">
        <v>1447</v>
      </c>
      <c r="D1231" s="9">
        <v>63471</v>
      </c>
      <c r="E1231" s="9" t="s">
        <v>1205</v>
      </c>
      <c r="F1231" s="9" t="s">
        <v>12</v>
      </c>
      <c r="G1231" s="9" t="s">
        <v>13</v>
      </c>
      <c r="H1231" s="9" t="s">
        <v>971</v>
      </c>
      <c r="I1231" s="10">
        <v>44183</v>
      </c>
      <c r="J1231" s="9"/>
      <c r="K1231" s="9" t="s">
        <v>1152</v>
      </c>
      <c r="L1231" s="9" t="s">
        <v>423</v>
      </c>
      <c r="M1231" s="9" t="s">
        <v>507</v>
      </c>
      <c r="N1231" s="9" t="s">
        <v>642</v>
      </c>
      <c r="O1231" s="9" t="s">
        <v>643</v>
      </c>
      <c r="P1231" s="9" t="s">
        <v>47</v>
      </c>
      <c r="Q1231" s="9">
        <v>2021</v>
      </c>
      <c r="R1231" s="9">
        <v>405272</v>
      </c>
      <c r="S1231" s="9">
        <v>405272</v>
      </c>
      <c r="T1231" s="9" t="b">
        <v>1</v>
      </c>
    </row>
    <row r="1232" spans="1:20" ht="72.5" x14ac:dyDescent="0.35">
      <c r="A1232" s="9">
        <v>1274</v>
      </c>
      <c r="B1232" s="9">
        <v>99</v>
      </c>
      <c r="C1232" s="9">
        <v>1448</v>
      </c>
      <c r="D1232" s="9">
        <v>63465</v>
      </c>
      <c r="E1232" s="9" t="s">
        <v>1205</v>
      </c>
      <c r="F1232" s="9" t="s">
        <v>12</v>
      </c>
      <c r="G1232" s="9" t="s">
        <v>13</v>
      </c>
      <c r="H1232" s="9" t="s">
        <v>971</v>
      </c>
      <c r="I1232" s="10">
        <v>44183</v>
      </c>
      <c r="J1232" s="9"/>
      <c r="K1232" s="9" t="s">
        <v>1152</v>
      </c>
      <c r="L1232" s="9" t="s">
        <v>423</v>
      </c>
      <c r="M1232" s="9" t="s">
        <v>507</v>
      </c>
      <c r="N1232" s="9" t="s">
        <v>644</v>
      </c>
      <c r="O1232" s="9" t="s">
        <v>509</v>
      </c>
      <c r="P1232" s="9" t="s">
        <v>47</v>
      </c>
      <c r="Q1232" s="9">
        <v>1975</v>
      </c>
      <c r="R1232" s="9">
        <v>179636</v>
      </c>
      <c r="S1232" s="9">
        <v>179636</v>
      </c>
      <c r="T1232" s="9" t="b">
        <v>1</v>
      </c>
    </row>
    <row r="1233" spans="1:20" ht="72.5" x14ac:dyDescent="0.35">
      <c r="A1233" s="9">
        <v>1274</v>
      </c>
      <c r="B1233" s="9">
        <v>98</v>
      </c>
      <c r="C1233" s="9">
        <v>1449</v>
      </c>
      <c r="D1233" s="9">
        <v>63466</v>
      </c>
      <c r="E1233" s="9" t="s">
        <v>1205</v>
      </c>
      <c r="F1233" s="9" t="s">
        <v>12</v>
      </c>
      <c r="G1233" s="9" t="s">
        <v>13</v>
      </c>
      <c r="H1233" s="9" t="s">
        <v>971</v>
      </c>
      <c r="I1233" s="10">
        <v>44183</v>
      </c>
      <c r="J1233" s="9"/>
      <c r="K1233" s="9" t="s">
        <v>1152</v>
      </c>
      <c r="L1233" s="9" t="s">
        <v>423</v>
      </c>
      <c r="M1233" s="9" t="s">
        <v>507</v>
      </c>
      <c r="N1233" s="9" t="s">
        <v>645</v>
      </c>
      <c r="O1233" s="9" t="s">
        <v>537</v>
      </c>
      <c r="P1233" s="9" t="s">
        <v>47</v>
      </c>
      <c r="Q1233" s="9">
        <v>1976</v>
      </c>
      <c r="R1233" s="9">
        <v>161857</v>
      </c>
      <c r="S1233" s="9">
        <v>161857</v>
      </c>
      <c r="T1233" s="9" t="b">
        <v>1</v>
      </c>
    </row>
    <row r="1234" spans="1:20" ht="72.5" x14ac:dyDescent="0.35">
      <c r="A1234" s="9">
        <v>1274</v>
      </c>
      <c r="B1234" s="9">
        <v>97</v>
      </c>
      <c r="C1234" s="9">
        <v>1450</v>
      </c>
      <c r="D1234" s="9">
        <v>63467</v>
      </c>
      <c r="E1234" s="9" t="s">
        <v>1205</v>
      </c>
      <c r="F1234" s="9" t="s">
        <v>12</v>
      </c>
      <c r="G1234" s="9" t="s">
        <v>13</v>
      </c>
      <c r="H1234" s="9" t="s">
        <v>971</v>
      </c>
      <c r="I1234" s="10">
        <v>44183</v>
      </c>
      <c r="J1234" s="9"/>
      <c r="K1234" s="9" t="s">
        <v>1152</v>
      </c>
      <c r="L1234" s="9" t="s">
        <v>423</v>
      </c>
      <c r="M1234" s="9" t="s">
        <v>507</v>
      </c>
      <c r="N1234" s="9" t="s">
        <v>646</v>
      </c>
      <c r="O1234" s="9" t="s">
        <v>509</v>
      </c>
      <c r="P1234" s="9" t="s">
        <v>47</v>
      </c>
      <c r="Q1234" s="9">
        <v>1991</v>
      </c>
      <c r="R1234" s="9">
        <v>197755</v>
      </c>
      <c r="S1234" s="9">
        <v>197755</v>
      </c>
      <c r="T1234" s="9" t="b">
        <v>1</v>
      </c>
    </row>
    <row r="1235" spans="1:20" ht="72.5" x14ac:dyDescent="0.35">
      <c r="A1235" s="9">
        <v>1274</v>
      </c>
      <c r="B1235" s="9">
        <v>105</v>
      </c>
      <c r="C1235" s="9">
        <v>1451</v>
      </c>
      <c r="D1235" s="9">
        <v>63472</v>
      </c>
      <c r="E1235" s="9" t="s">
        <v>1205</v>
      </c>
      <c r="F1235" s="9" t="s">
        <v>12</v>
      </c>
      <c r="G1235" s="9" t="s">
        <v>13</v>
      </c>
      <c r="H1235" s="9" t="s">
        <v>971</v>
      </c>
      <c r="I1235" s="10">
        <v>44183</v>
      </c>
      <c r="J1235" s="9"/>
      <c r="K1235" s="9" t="s">
        <v>1152</v>
      </c>
      <c r="L1235" s="9" t="s">
        <v>423</v>
      </c>
      <c r="M1235" s="9" t="s">
        <v>507</v>
      </c>
      <c r="N1235" s="9" t="s">
        <v>647</v>
      </c>
      <c r="O1235" s="9" t="s">
        <v>648</v>
      </c>
      <c r="P1235" s="9" t="s">
        <v>47</v>
      </c>
      <c r="Q1235" s="9">
        <v>2002</v>
      </c>
      <c r="R1235" s="9">
        <v>355973</v>
      </c>
      <c r="S1235" s="9">
        <v>355973</v>
      </c>
      <c r="T1235" s="9" t="b">
        <v>1</v>
      </c>
    </row>
    <row r="1236" spans="1:20" ht="72.5" x14ac:dyDescent="0.35">
      <c r="A1236" s="9">
        <v>1274</v>
      </c>
      <c r="B1236" s="9">
        <v>75</v>
      </c>
      <c r="C1236" s="9">
        <v>1452</v>
      </c>
      <c r="D1236" s="9">
        <v>63468</v>
      </c>
      <c r="E1236" s="9" t="s">
        <v>1205</v>
      </c>
      <c r="F1236" s="9" t="s">
        <v>12</v>
      </c>
      <c r="G1236" s="9" t="s">
        <v>69</v>
      </c>
      <c r="H1236" s="9" t="s">
        <v>971</v>
      </c>
      <c r="I1236" s="10">
        <v>44183</v>
      </c>
      <c r="J1236" s="10">
        <v>45089</v>
      </c>
      <c r="K1236" s="9" t="s">
        <v>1152</v>
      </c>
      <c r="L1236" s="9" t="s">
        <v>423</v>
      </c>
      <c r="M1236" s="9" t="s">
        <v>424</v>
      </c>
      <c r="N1236" s="9" t="s">
        <v>649</v>
      </c>
      <c r="O1236" s="9" t="s">
        <v>425</v>
      </c>
      <c r="P1236" s="9" t="s">
        <v>47</v>
      </c>
      <c r="Q1236" s="9">
        <v>1996</v>
      </c>
      <c r="R1236" s="9">
        <v>79222</v>
      </c>
      <c r="S1236" s="9">
        <v>79222</v>
      </c>
      <c r="T1236" s="9" t="b">
        <v>1</v>
      </c>
    </row>
    <row r="1237" spans="1:20" ht="72.5" x14ac:dyDescent="0.35">
      <c r="A1237" s="9">
        <v>283</v>
      </c>
      <c r="B1237" s="9">
        <v>110</v>
      </c>
      <c r="C1237" s="9">
        <v>490</v>
      </c>
      <c r="D1237" s="9">
        <v>76471</v>
      </c>
      <c r="E1237" s="9" t="s">
        <v>1205</v>
      </c>
      <c r="F1237" s="9" t="s">
        <v>12</v>
      </c>
      <c r="G1237" s="9" t="s">
        <v>13</v>
      </c>
      <c r="H1237" s="9" t="s">
        <v>1124</v>
      </c>
      <c r="I1237" s="10">
        <v>44501</v>
      </c>
      <c r="J1237" s="9"/>
      <c r="K1237" s="9" t="s">
        <v>1132</v>
      </c>
      <c r="L1237" s="9" t="s">
        <v>423</v>
      </c>
      <c r="M1237" s="9" t="s">
        <v>516</v>
      </c>
      <c r="N1237" s="9" t="s">
        <v>293</v>
      </c>
      <c r="O1237" s="9"/>
      <c r="P1237" s="9" t="s">
        <v>24</v>
      </c>
      <c r="Q1237" s="9">
        <v>2022</v>
      </c>
      <c r="R1237" s="9">
        <v>20874</v>
      </c>
      <c r="S1237" s="9">
        <v>20874</v>
      </c>
      <c r="T1237" s="9" t="b">
        <v>1</v>
      </c>
    </row>
    <row r="1238" spans="1:20" ht="43.5" x14ac:dyDescent="0.35">
      <c r="A1238" s="9">
        <v>694</v>
      </c>
      <c r="B1238" s="9">
        <v>113</v>
      </c>
      <c r="C1238" s="9">
        <v>956</v>
      </c>
      <c r="D1238" s="9">
        <v>76469</v>
      </c>
      <c r="E1238" s="9" t="s">
        <v>1205</v>
      </c>
      <c r="F1238" s="9" t="s">
        <v>12</v>
      </c>
      <c r="G1238" s="9" t="s">
        <v>13</v>
      </c>
      <c r="H1238" s="9" t="s">
        <v>1124</v>
      </c>
      <c r="I1238" s="10">
        <v>44351</v>
      </c>
      <c r="J1238" s="9"/>
      <c r="K1238" s="9" t="s">
        <v>1132</v>
      </c>
      <c r="L1238" s="9" t="s">
        <v>423</v>
      </c>
      <c r="M1238" s="9" t="s">
        <v>516</v>
      </c>
      <c r="N1238" s="9" t="s">
        <v>142</v>
      </c>
      <c r="O1238" s="9"/>
      <c r="P1238" s="9" t="s">
        <v>356</v>
      </c>
      <c r="Q1238" s="9">
        <v>2022</v>
      </c>
      <c r="R1238" s="9">
        <v>42643</v>
      </c>
      <c r="S1238" s="9">
        <v>42643</v>
      </c>
      <c r="T1238" s="9" t="b">
        <v>1</v>
      </c>
    </row>
    <row r="1239" spans="1:20" ht="43.5" x14ac:dyDescent="0.35">
      <c r="A1239" s="9">
        <v>789</v>
      </c>
      <c r="B1239" s="9">
        <v>115</v>
      </c>
      <c r="C1239" s="9">
        <v>1031</v>
      </c>
      <c r="D1239" s="9">
        <v>76468</v>
      </c>
      <c r="E1239" s="9" t="s">
        <v>1205</v>
      </c>
      <c r="F1239" s="9" t="s">
        <v>12</v>
      </c>
      <c r="G1239" s="9" t="s">
        <v>13</v>
      </c>
      <c r="H1239" s="9" t="s">
        <v>1124</v>
      </c>
      <c r="I1239" s="10">
        <v>44351</v>
      </c>
      <c r="J1239" s="9"/>
      <c r="K1239" s="9" t="s">
        <v>1132</v>
      </c>
      <c r="L1239" s="9" t="s">
        <v>423</v>
      </c>
      <c r="M1239" s="9" t="s">
        <v>516</v>
      </c>
      <c r="N1239" s="9" t="s">
        <v>293</v>
      </c>
      <c r="O1239" s="9"/>
      <c r="P1239" s="9" t="s">
        <v>356</v>
      </c>
      <c r="Q1239" s="9">
        <v>2020</v>
      </c>
      <c r="R1239" s="9">
        <v>51924</v>
      </c>
      <c r="S1239" s="9">
        <v>51924</v>
      </c>
      <c r="T1239" s="9" t="b">
        <v>1</v>
      </c>
    </row>
    <row r="1240" spans="1:20" ht="43.5" x14ac:dyDescent="0.35">
      <c r="A1240" s="9">
        <v>1132</v>
      </c>
      <c r="B1240" s="9">
        <v>200</v>
      </c>
      <c r="C1240" s="9">
        <v>1331</v>
      </c>
      <c r="D1240" s="9">
        <v>76467</v>
      </c>
      <c r="E1240" s="9" t="s">
        <v>1205</v>
      </c>
      <c r="F1240" s="9" t="s">
        <v>12</v>
      </c>
      <c r="G1240" s="9" t="s">
        <v>13</v>
      </c>
      <c r="H1240" s="9" t="s">
        <v>1124</v>
      </c>
      <c r="I1240" s="10">
        <v>44351</v>
      </c>
      <c r="J1240" s="9"/>
      <c r="K1240" s="9" t="s">
        <v>1132</v>
      </c>
      <c r="L1240" s="9" t="s">
        <v>423</v>
      </c>
      <c r="M1240" s="9" t="s">
        <v>516</v>
      </c>
      <c r="N1240" s="9" t="s">
        <v>650</v>
      </c>
      <c r="O1240" s="9"/>
      <c r="P1240" s="9" t="s">
        <v>356</v>
      </c>
      <c r="Q1240" s="9">
        <v>2020</v>
      </c>
      <c r="R1240" s="9">
        <v>34655</v>
      </c>
      <c r="S1240" s="9">
        <v>34655</v>
      </c>
      <c r="T1240" s="9" t="b">
        <v>1</v>
      </c>
    </row>
    <row r="1241" spans="1:20" ht="43.5" x14ac:dyDescent="0.35">
      <c r="A1241" s="9">
        <v>1276</v>
      </c>
      <c r="B1241" s="9">
        <v>201</v>
      </c>
      <c r="C1241" s="9">
        <v>1454</v>
      </c>
      <c r="D1241" s="9">
        <v>76465</v>
      </c>
      <c r="E1241" s="9" t="s">
        <v>1205</v>
      </c>
      <c r="F1241" s="9" t="s">
        <v>12</v>
      </c>
      <c r="G1241" s="9" t="s">
        <v>13</v>
      </c>
      <c r="H1241" s="9" t="s">
        <v>1124</v>
      </c>
      <c r="I1241" s="10">
        <v>44351</v>
      </c>
      <c r="J1241" s="9"/>
      <c r="K1241" s="9" t="s">
        <v>1132</v>
      </c>
      <c r="L1241" s="9" t="s">
        <v>423</v>
      </c>
      <c r="M1241" s="9" t="s">
        <v>516</v>
      </c>
      <c r="N1241" s="9" t="s">
        <v>651</v>
      </c>
      <c r="O1241" s="9"/>
      <c r="P1241" s="9" t="s">
        <v>356</v>
      </c>
      <c r="Q1241" s="9">
        <v>2020</v>
      </c>
      <c r="R1241" s="9">
        <v>35156</v>
      </c>
      <c r="S1241" s="9">
        <v>35156</v>
      </c>
      <c r="T1241" s="9" t="b">
        <v>1</v>
      </c>
    </row>
    <row r="1242" spans="1:20" ht="72.5" x14ac:dyDescent="0.35">
      <c r="A1242" s="9">
        <v>1277</v>
      </c>
      <c r="B1242" s="9">
        <v>202</v>
      </c>
      <c r="C1242" s="9">
        <v>1455</v>
      </c>
      <c r="D1242" s="9">
        <v>76462</v>
      </c>
      <c r="E1242" s="9" t="s">
        <v>1205</v>
      </c>
      <c r="F1242" s="9" t="s">
        <v>12</v>
      </c>
      <c r="G1242" s="9" t="s">
        <v>13</v>
      </c>
      <c r="H1242" s="9" t="s">
        <v>1124</v>
      </c>
      <c r="I1242" s="10">
        <v>44351</v>
      </c>
      <c r="J1242" s="9"/>
      <c r="K1242" s="9" t="s">
        <v>1132</v>
      </c>
      <c r="L1242" s="9" t="s">
        <v>423</v>
      </c>
      <c r="M1242" s="9" t="s">
        <v>516</v>
      </c>
      <c r="N1242" s="9" t="s">
        <v>651</v>
      </c>
      <c r="O1242" s="9"/>
      <c r="P1242" s="9" t="s">
        <v>24</v>
      </c>
      <c r="Q1242" s="9">
        <v>2020</v>
      </c>
      <c r="R1242" s="9">
        <v>25108</v>
      </c>
      <c r="S1242" s="9">
        <v>25108</v>
      </c>
      <c r="T1242" s="9" t="b">
        <v>1</v>
      </c>
    </row>
    <row r="1243" spans="1:20" ht="43.5" x14ac:dyDescent="0.35">
      <c r="A1243" s="9">
        <v>1592</v>
      </c>
      <c r="B1243" s="9">
        <v>204</v>
      </c>
      <c r="C1243" s="9">
        <v>1700</v>
      </c>
      <c r="D1243" s="9">
        <v>76463</v>
      </c>
      <c r="E1243" s="9" t="s">
        <v>1205</v>
      </c>
      <c r="F1243" s="9" t="s">
        <v>12</v>
      </c>
      <c r="G1243" s="9" t="s">
        <v>13</v>
      </c>
      <c r="H1243" s="9" t="s">
        <v>1124</v>
      </c>
      <c r="I1243" s="10">
        <v>44351</v>
      </c>
      <c r="J1243" s="9"/>
      <c r="K1243" s="9" t="s">
        <v>1132</v>
      </c>
      <c r="L1243" s="9" t="s">
        <v>423</v>
      </c>
      <c r="M1243" s="9" t="s">
        <v>516</v>
      </c>
      <c r="N1243" s="9" t="s">
        <v>652</v>
      </c>
      <c r="O1243" s="9"/>
      <c r="P1243" s="9" t="s">
        <v>356</v>
      </c>
      <c r="Q1243" s="9">
        <v>2022</v>
      </c>
      <c r="R1243" s="9">
        <v>38935</v>
      </c>
      <c r="S1243" s="9">
        <v>38935</v>
      </c>
      <c r="T1243" s="9" t="b">
        <v>1</v>
      </c>
    </row>
    <row r="1244" spans="1:20" ht="72.5" x14ac:dyDescent="0.35">
      <c r="A1244" s="9">
        <v>1709</v>
      </c>
      <c r="B1244" s="9">
        <v>205</v>
      </c>
      <c r="C1244" s="9">
        <v>1834</v>
      </c>
      <c r="D1244" s="9">
        <v>76470</v>
      </c>
      <c r="E1244" s="9" t="s">
        <v>1205</v>
      </c>
      <c r="F1244" s="9" t="s">
        <v>12</v>
      </c>
      <c r="G1244" s="9" t="s">
        <v>13</v>
      </c>
      <c r="H1244" s="9" t="s">
        <v>1124</v>
      </c>
      <c r="I1244" s="10">
        <v>44351</v>
      </c>
      <c r="J1244" s="9"/>
      <c r="K1244" s="9" t="s">
        <v>1132</v>
      </c>
      <c r="L1244" s="9" t="s">
        <v>423</v>
      </c>
      <c r="M1244" s="9" t="s">
        <v>516</v>
      </c>
      <c r="N1244" s="9" t="s">
        <v>585</v>
      </c>
      <c r="O1244" s="9"/>
      <c r="P1244" s="9" t="s">
        <v>24</v>
      </c>
      <c r="Q1244" s="9">
        <v>2020</v>
      </c>
      <c r="R1244" s="9">
        <v>22236</v>
      </c>
      <c r="S1244" s="9">
        <v>22236</v>
      </c>
      <c r="T1244" s="9" t="b">
        <v>1</v>
      </c>
    </row>
    <row r="1245" spans="1:20" ht="29" x14ac:dyDescent="0.35">
      <c r="A1245" s="9">
        <v>71</v>
      </c>
      <c r="B1245" s="9">
        <v>21</v>
      </c>
      <c r="C1245" s="9">
        <v>235</v>
      </c>
      <c r="D1245" s="9">
        <v>70002</v>
      </c>
      <c r="E1245" s="9" t="s">
        <v>1205</v>
      </c>
      <c r="F1245" s="9" t="s">
        <v>12</v>
      </c>
      <c r="G1245" s="9" t="s">
        <v>13</v>
      </c>
      <c r="H1245" s="9" t="s">
        <v>1043</v>
      </c>
      <c r="I1245" s="10">
        <v>44508</v>
      </c>
      <c r="J1245" s="9"/>
      <c r="K1245" s="9" t="s">
        <v>1134</v>
      </c>
      <c r="L1245" s="9" t="s">
        <v>653</v>
      </c>
      <c r="M1245" s="9" t="s">
        <v>654</v>
      </c>
      <c r="N1245" s="9" t="s">
        <v>655</v>
      </c>
      <c r="O1245" s="9" t="s">
        <v>656</v>
      </c>
      <c r="P1245" s="9" t="s">
        <v>44</v>
      </c>
      <c r="Q1245" s="9">
        <v>1978</v>
      </c>
      <c r="R1245" s="9">
        <v>211156</v>
      </c>
      <c r="S1245" s="9">
        <v>211156</v>
      </c>
      <c r="T1245" s="9" t="b">
        <v>0</v>
      </c>
    </row>
    <row r="1246" spans="1:20" ht="72.5" x14ac:dyDescent="0.35">
      <c r="A1246" s="9">
        <v>954</v>
      </c>
      <c r="B1246" s="9">
        <v>242</v>
      </c>
      <c r="C1246" s="9">
        <v>1180</v>
      </c>
      <c r="D1246" s="9">
        <v>15336648</v>
      </c>
      <c r="E1246" s="9" t="s">
        <v>1204</v>
      </c>
      <c r="F1246" s="9" t="s">
        <v>12</v>
      </c>
      <c r="G1246" s="9" t="s">
        <v>13</v>
      </c>
      <c r="H1246" s="9" t="s">
        <v>1037</v>
      </c>
      <c r="I1246" s="10">
        <v>44174</v>
      </c>
      <c r="J1246" s="9"/>
      <c r="K1246" s="9" t="s">
        <v>1134</v>
      </c>
      <c r="L1246" s="9" t="s">
        <v>653</v>
      </c>
      <c r="M1246" s="9" t="s">
        <v>657</v>
      </c>
      <c r="N1246" s="9" t="s">
        <v>658</v>
      </c>
      <c r="O1246" s="9" t="s">
        <v>659</v>
      </c>
      <c r="P1246" s="9" t="s">
        <v>28</v>
      </c>
      <c r="Q1246" s="9">
        <v>2020</v>
      </c>
      <c r="R1246" s="9">
        <v>257774</v>
      </c>
      <c r="S1246" s="9">
        <v>257774</v>
      </c>
      <c r="T1246" s="9" t="b">
        <v>0</v>
      </c>
    </row>
    <row r="1247" spans="1:20" ht="29" x14ac:dyDescent="0.35">
      <c r="A1247" s="9">
        <v>1044</v>
      </c>
      <c r="B1247" s="9">
        <v>239</v>
      </c>
      <c r="C1247" s="9">
        <v>1262</v>
      </c>
      <c r="D1247" s="9">
        <v>63695</v>
      </c>
      <c r="E1247" s="9" t="s">
        <v>1205</v>
      </c>
      <c r="F1247" s="9" t="s">
        <v>12</v>
      </c>
      <c r="G1247" s="9" t="s">
        <v>13</v>
      </c>
      <c r="H1247" s="9" t="s">
        <v>1130</v>
      </c>
      <c r="I1247" s="10">
        <v>44253</v>
      </c>
      <c r="J1247" s="9"/>
      <c r="K1247" s="9" t="s">
        <v>1134</v>
      </c>
      <c r="L1247" s="9" t="s">
        <v>653</v>
      </c>
      <c r="M1247" s="9" t="s">
        <v>657</v>
      </c>
      <c r="N1247" s="9" t="s">
        <v>660</v>
      </c>
      <c r="O1247" s="9" t="s">
        <v>659</v>
      </c>
      <c r="P1247" s="9" t="s">
        <v>44</v>
      </c>
      <c r="Q1247" s="9">
        <v>1991</v>
      </c>
      <c r="R1247" s="9">
        <v>206169</v>
      </c>
      <c r="S1247" s="9">
        <v>140268</v>
      </c>
      <c r="T1247" s="9" t="b">
        <v>0</v>
      </c>
    </row>
    <row r="1248" spans="1:20" ht="72.5" x14ac:dyDescent="0.35">
      <c r="A1248" s="9">
        <v>1131</v>
      </c>
      <c r="B1248" s="9">
        <v>237</v>
      </c>
      <c r="C1248" s="9">
        <v>1330</v>
      </c>
      <c r="D1248" s="9">
        <v>15336647</v>
      </c>
      <c r="E1248" s="9" t="s">
        <v>1204</v>
      </c>
      <c r="F1248" s="9" t="s">
        <v>12</v>
      </c>
      <c r="G1248" s="9" t="s">
        <v>13</v>
      </c>
      <c r="H1248" s="9" t="s">
        <v>1037</v>
      </c>
      <c r="I1248" s="10">
        <v>44174</v>
      </c>
      <c r="J1248" s="9"/>
      <c r="K1248" s="9" t="s">
        <v>1134</v>
      </c>
      <c r="L1248" s="9" t="s">
        <v>653</v>
      </c>
      <c r="M1248" s="9" t="s">
        <v>657</v>
      </c>
      <c r="N1248" s="9" t="s">
        <v>661</v>
      </c>
      <c r="O1248" s="9" t="s">
        <v>659</v>
      </c>
      <c r="P1248" s="9" t="s">
        <v>21</v>
      </c>
      <c r="Q1248" s="9">
        <v>2019</v>
      </c>
      <c r="R1248" s="9">
        <v>244745</v>
      </c>
      <c r="S1248" s="9">
        <v>244745</v>
      </c>
      <c r="T1248" s="9" t="b">
        <v>0</v>
      </c>
    </row>
    <row r="1249" spans="1:20" ht="72.5" x14ac:dyDescent="0.35">
      <c r="A1249" s="9">
        <v>1176</v>
      </c>
      <c r="B1249" s="9">
        <v>241</v>
      </c>
      <c r="C1249" s="9">
        <v>1370</v>
      </c>
      <c r="D1249" s="9">
        <v>63694</v>
      </c>
      <c r="E1249" s="9" t="s">
        <v>1205</v>
      </c>
      <c r="F1249" s="9" t="s">
        <v>12</v>
      </c>
      <c r="G1249" s="9" t="s">
        <v>13</v>
      </c>
      <c r="H1249" s="9" t="s">
        <v>955</v>
      </c>
      <c r="I1249" s="10">
        <v>44515</v>
      </c>
      <c r="J1249" s="9"/>
      <c r="K1249" s="9" t="s">
        <v>1134</v>
      </c>
      <c r="L1249" s="9" t="s">
        <v>653</v>
      </c>
      <c r="M1249" s="9" t="s">
        <v>657</v>
      </c>
      <c r="N1249" s="9" t="s">
        <v>662</v>
      </c>
      <c r="O1249" s="9" t="s">
        <v>659</v>
      </c>
      <c r="P1249" s="9" t="s">
        <v>21</v>
      </c>
      <c r="Q1249" s="9">
        <v>2021</v>
      </c>
      <c r="R1249" s="9">
        <v>317772</v>
      </c>
      <c r="S1249" s="9">
        <v>282660</v>
      </c>
      <c r="T1249" s="9" t="b">
        <v>0</v>
      </c>
    </row>
    <row r="1250" spans="1:20" ht="72.5" x14ac:dyDescent="0.35">
      <c r="A1250" s="9">
        <v>1186</v>
      </c>
      <c r="B1250" s="9">
        <v>34</v>
      </c>
      <c r="C1250" s="9">
        <v>1381</v>
      </c>
      <c r="D1250" s="9">
        <v>63522</v>
      </c>
      <c r="E1250" s="9" t="s">
        <v>1205</v>
      </c>
      <c r="F1250" s="9" t="s">
        <v>12</v>
      </c>
      <c r="G1250" s="9" t="s">
        <v>13</v>
      </c>
      <c r="H1250" s="9" t="s">
        <v>1062</v>
      </c>
      <c r="I1250" s="10">
        <v>44232</v>
      </c>
      <c r="J1250" s="9"/>
      <c r="K1250" s="9" t="s">
        <v>1134</v>
      </c>
      <c r="L1250" s="9" t="s">
        <v>653</v>
      </c>
      <c r="M1250" s="9" t="s">
        <v>663</v>
      </c>
      <c r="N1250" s="9" t="s">
        <v>664</v>
      </c>
      <c r="O1250" s="9" t="s">
        <v>663</v>
      </c>
      <c r="P1250" s="9" t="s">
        <v>47</v>
      </c>
      <c r="Q1250" s="9">
        <v>2018</v>
      </c>
      <c r="R1250" s="9">
        <v>2145290</v>
      </c>
      <c r="S1250" s="9">
        <v>2145290</v>
      </c>
      <c r="T1250" s="9" t="b">
        <v>1</v>
      </c>
    </row>
    <row r="1251" spans="1:20" ht="29" x14ac:dyDescent="0.35">
      <c r="A1251" s="9">
        <v>1567</v>
      </c>
      <c r="B1251" s="9">
        <v>244</v>
      </c>
      <c r="C1251" s="9">
        <v>1680</v>
      </c>
      <c r="D1251" s="9">
        <v>72052</v>
      </c>
      <c r="E1251" s="9" t="s">
        <v>1205</v>
      </c>
      <c r="F1251" s="9" t="s">
        <v>12</v>
      </c>
      <c r="G1251" s="9" t="s">
        <v>13</v>
      </c>
      <c r="H1251" s="9" t="s">
        <v>964</v>
      </c>
      <c r="I1251" s="10">
        <v>44540</v>
      </c>
      <c r="J1251" s="9"/>
      <c r="K1251" s="9" t="s">
        <v>1134</v>
      </c>
      <c r="L1251" s="9" t="s">
        <v>653</v>
      </c>
      <c r="M1251" s="9" t="s">
        <v>657</v>
      </c>
      <c r="N1251" s="9" t="s">
        <v>665</v>
      </c>
      <c r="O1251" s="9" t="s">
        <v>666</v>
      </c>
      <c r="P1251" s="9" t="s">
        <v>607</v>
      </c>
      <c r="Q1251" s="9">
        <v>2020</v>
      </c>
      <c r="R1251" s="9">
        <v>58556</v>
      </c>
      <c r="S1251" s="9"/>
      <c r="T1251" s="9" t="b">
        <v>1</v>
      </c>
    </row>
    <row r="1252" spans="1:20" ht="43.5" x14ac:dyDescent="0.35">
      <c r="A1252" s="9">
        <v>1645</v>
      </c>
      <c r="B1252" s="9">
        <v>25</v>
      </c>
      <c r="C1252" s="9">
        <v>1739</v>
      </c>
      <c r="D1252" s="9">
        <v>72873</v>
      </c>
      <c r="E1252" s="9" t="s">
        <v>1205</v>
      </c>
      <c r="F1252" s="9" t="s">
        <v>12</v>
      </c>
      <c r="G1252" s="9" t="s">
        <v>13</v>
      </c>
      <c r="H1252" s="9" t="s">
        <v>1016</v>
      </c>
      <c r="I1252" s="10">
        <v>44631</v>
      </c>
      <c r="J1252" s="9"/>
      <c r="K1252" s="9" t="s">
        <v>1134</v>
      </c>
      <c r="L1252" s="9" t="s">
        <v>653</v>
      </c>
      <c r="M1252" s="9" t="s">
        <v>654</v>
      </c>
      <c r="N1252" s="9" t="s">
        <v>667</v>
      </c>
      <c r="O1252" s="9" t="s">
        <v>668</v>
      </c>
      <c r="P1252" s="9" t="s">
        <v>669</v>
      </c>
      <c r="Q1252" s="9">
        <v>2022</v>
      </c>
      <c r="R1252" s="9">
        <v>14403</v>
      </c>
      <c r="S1252" s="9">
        <v>6480</v>
      </c>
      <c r="T1252" s="9" t="b">
        <v>1</v>
      </c>
    </row>
    <row r="1253" spans="1:20" ht="43.5" x14ac:dyDescent="0.35">
      <c r="A1253" s="9">
        <v>1645</v>
      </c>
      <c r="B1253" s="9">
        <v>25</v>
      </c>
      <c r="C1253" s="9">
        <v>1739</v>
      </c>
      <c r="D1253" s="9">
        <v>72873</v>
      </c>
      <c r="E1253" s="9" t="s">
        <v>1205</v>
      </c>
      <c r="F1253" s="9" t="s">
        <v>12</v>
      </c>
      <c r="G1253" s="9" t="s">
        <v>13</v>
      </c>
      <c r="H1253" s="9" t="s">
        <v>1016</v>
      </c>
      <c r="I1253" s="10">
        <v>44631</v>
      </c>
      <c r="J1253" s="9"/>
      <c r="K1253" s="9" t="s">
        <v>1203</v>
      </c>
      <c r="L1253" s="9" t="s">
        <v>653</v>
      </c>
      <c r="M1253" s="9" t="s">
        <v>654</v>
      </c>
      <c r="N1253" s="9" t="s">
        <v>667</v>
      </c>
      <c r="O1253" s="9" t="s">
        <v>668</v>
      </c>
      <c r="P1253" s="9" t="s">
        <v>669</v>
      </c>
      <c r="Q1253" s="9">
        <v>2022</v>
      </c>
      <c r="R1253" s="9">
        <v>14403</v>
      </c>
      <c r="S1253" s="9">
        <v>6480</v>
      </c>
      <c r="T1253" s="9" t="b">
        <v>1</v>
      </c>
    </row>
    <row r="1254" spans="1:20" ht="29" x14ac:dyDescent="0.35">
      <c r="A1254" s="9">
        <v>1651</v>
      </c>
      <c r="B1254" s="9">
        <v>245</v>
      </c>
      <c r="C1254" s="9">
        <v>1745</v>
      </c>
      <c r="D1254" s="9">
        <v>74637</v>
      </c>
      <c r="E1254" s="9" t="s">
        <v>1205</v>
      </c>
      <c r="F1254" s="9" t="s">
        <v>12</v>
      </c>
      <c r="G1254" s="9" t="s">
        <v>13</v>
      </c>
      <c r="H1254" s="9" t="s">
        <v>1036</v>
      </c>
      <c r="I1254" s="10">
        <v>44799</v>
      </c>
      <c r="J1254" s="9"/>
      <c r="K1254" s="9" t="s">
        <v>1134</v>
      </c>
      <c r="L1254" s="9" t="s">
        <v>653</v>
      </c>
      <c r="M1254" s="9" t="s">
        <v>657</v>
      </c>
      <c r="N1254" s="9" t="s">
        <v>670</v>
      </c>
      <c r="O1254" s="9" t="s">
        <v>670</v>
      </c>
      <c r="P1254" s="9" t="s">
        <v>44</v>
      </c>
      <c r="Q1254" s="9">
        <v>1994</v>
      </c>
      <c r="R1254" s="9">
        <v>238636</v>
      </c>
      <c r="S1254" s="9">
        <v>125776</v>
      </c>
      <c r="T1254" s="9" t="b">
        <v>1</v>
      </c>
    </row>
    <row r="1255" spans="1:20" ht="72.5" x14ac:dyDescent="0.35">
      <c r="A1255" s="9">
        <v>46</v>
      </c>
      <c r="B1255" s="9">
        <v>18</v>
      </c>
      <c r="C1255" s="9">
        <v>183</v>
      </c>
      <c r="D1255" s="9">
        <v>69998</v>
      </c>
      <c r="E1255" s="9" t="s">
        <v>1205</v>
      </c>
      <c r="F1255" s="9" t="s">
        <v>12</v>
      </c>
      <c r="G1255" s="9" t="s">
        <v>13</v>
      </c>
      <c r="H1255" s="9" t="s">
        <v>1019</v>
      </c>
      <c r="I1255" s="10">
        <v>44377</v>
      </c>
      <c r="J1255" s="9"/>
      <c r="K1255" s="9" t="s">
        <v>1135</v>
      </c>
      <c r="L1255" s="9" t="s">
        <v>653</v>
      </c>
      <c r="M1255" s="9" t="s">
        <v>654</v>
      </c>
      <c r="N1255" s="9" t="s">
        <v>671</v>
      </c>
      <c r="O1255" s="9" t="s">
        <v>672</v>
      </c>
      <c r="P1255" s="9" t="s">
        <v>47</v>
      </c>
      <c r="Q1255" s="9">
        <v>2017</v>
      </c>
      <c r="R1255" s="9">
        <v>614609</v>
      </c>
      <c r="S1255" s="9">
        <v>614609</v>
      </c>
      <c r="T1255" s="9" t="b">
        <v>1</v>
      </c>
    </row>
    <row r="1256" spans="1:20" ht="72.5" x14ac:dyDescent="0.35">
      <c r="A1256" s="9">
        <v>50</v>
      </c>
      <c r="B1256" s="9">
        <v>27</v>
      </c>
      <c r="C1256" s="9">
        <v>192</v>
      </c>
      <c r="D1256" s="9">
        <v>69988</v>
      </c>
      <c r="E1256" s="9" t="s">
        <v>1205</v>
      </c>
      <c r="F1256" s="9" t="s">
        <v>12</v>
      </c>
      <c r="G1256" s="9" t="s">
        <v>13</v>
      </c>
      <c r="H1256" s="9" t="s">
        <v>1019</v>
      </c>
      <c r="I1256" s="10">
        <v>44377</v>
      </c>
      <c r="J1256" s="9"/>
      <c r="K1256" s="9" t="s">
        <v>1135</v>
      </c>
      <c r="L1256" s="9" t="s">
        <v>653</v>
      </c>
      <c r="M1256" s="9" t="s">
        <v>654</v>
      </c>
      <c r="N1256" s="9" t="s">
        <v>673</v>
      </c>
      <c r="O1256" s="9" t="s">
        <v>668</v>
      </c>
      <c r="P1256" s="9" t="s">
        <v>47</v>
      </c>
      <c r="Q1256" s="9">
        <v>1970</v>
      </c>
      <c r="R1256" s="9">
        <v>109706</v>
      </c>
      <c r="S1256" s="9">
        <v>109706</v>
      </c>
      <c r="T1256" s="9" t="b">
        <v>1</v>
      </c>
    </row>
    <row r="1257" spans="1:20" ht="72.5" x14ac:dyDescent="0.35">
      <c r="A1257" s="9">
        <v>55</v>
      </c>
      <c r="B1257" s="9">
        <v>15</v>
      </c>
      <c r="C1257" s="9">
        <v>209</v>
      </c>
      <c r="D1257" s="9">
        <v>69994</v>
      </c>
      <c r="E1257" s="9" t="s">
        <v>1205</v>
      </c>
      <c r="F1257" s="9" t="s">
        <v>12</v>
      </c>
      <c r="G1257" s="9" t="s">
        <v>13</v>
      </c>
      <c r="H1257" s="9" t="s">
        <v>1019</v>
      </c>
      <c r="I1257" s="10">
        <v>44377</v>
      </c>
      <c r="J1257" s="9"/>
      <c r="K1257" s="9" t="s">
        <v>1135</v>
      </c>
      <c r="L1257" s="9" t="s">
        <v>653</v>
      </c>
      <c r="M1257" s="9" t="s">
        <v>654</v>
      </c>
      <c r="N1257" s="9" t="s">
        <v>673</v>
      </c>
      <c r="O1257" s="9" t="s">
        <v>668</v>
      </c>
      <c r="P1257" s="9" t="s">
        <v>47</v>
      </c>
      <c r="Q1257" s="9">
        <v>2017</v>
      </c>
      <c r="R1257" s="9">
        <v>137326</v>
      </c>
      <c r="S1257" s="9">
        <v>137326</v>
      </c>
      <c r="T1257" s="9" t="b">
        <v>1</v>
      </c>
    </row>
    <row r="1258" spans="1:20" ht="72.5" x14ac:dyDescent="0.35">
      <c r="A1258" s="9">
        <v>58</v>
      </c>
      <c r="B1258" s="9">
        <v>26</v>
      </c>
      <c r="C1258" s="9">
        <v>213</v>
      </c>
      <c r="D1258" s="9">
        <v>69995</v>
      </c>
      <c r="E1258" s="9" t="s">
        <v>1205</v>
      </c>
      <c r="F1258" s="9" t="s">
        <v>12</v>
      </c>
      <c r="G1258" s="9" t="s">
        <v>13</v>
      </c>
      <c r="H1258" s="9" t="s">
        <v>1019</v>
      </c>
      <c r="I1258" s="10">
        <v>44377</v>
      </c>
      <c r="J1258" s="9"/>
      <c r="K1258" s="9" t="s">
        <v>1135</v>
      </c>
      <c r="L1258" s="9" t="s">
        <v>653</v>
      </c>
      <c r="M1258" s="9" t="s">
        <v>654</v>
      </c>
      <c r="N1258" s="9" t="s">
        <v>671</v>
      </c>
      <c r="O1258" s="9" t="s">
        <v>672</v>
      </c>
      <c r="P1258" s="9" t="s">
        <v>47</v>
      </c>
      <c r="Q1258" s="9">
        <v>2000</v>
      </c>
      <c r="R1258" s="9">
        <v>67518</v>
      </c>
      <c r="S1258" s="9">
        <v>67518</v>
      </c>
      <c r="T1258" s="9" t="b">
        <v>1</v>
      </c>
    </row>
    <row r="1259" spans="1:20" ht="72.5" x14ac:dyDescent="0.35">
      <c r="A1259" s="9">
        <v>62</v>
      </c>
      <c r="B1259" s="9">
        <v>19</v>
      </c>
      <c r="C1259" s="9">
        <v>218</v>
      </c>
      <c r="D1259" s="9">
        <v>69999</v>
      </c>
      <c r="E1259" s="9" t="s">
        <v>1205</v>
      </c>
      <c r="F1259" s="9" t="s">
        <v>12</v>
      </c>
      <c r="G1259" s="9" t="s">
        <v>13</v>
      </c>
      <c r="H1259" s="9" t="s">
        <v>1019</v>
      </c>
      <c r="I1259" s="10">
        <v>44377</v>
      </c>
      <c r="J1259" s="9"/>
      <c r="K1259" s="9" t="s">
        <v>1135</v>
      </c>
      <c r="L1259" s="9" t="s">
        <v>653</v>
      </c>
      <c r="M1259" s="9" t="s">
        <v>654</v>
      </c>
      <c r="N1259" s="9" t="s">
        <v>671</v>
      </c>
      <c r="O1259" s="9" t="s">
        <v>672</v>
      </c>
      <c r="P1259" s="9" t="s">
        <v>47</v>
      </c>
      <c r="Q1259" s="9">
        <v>1996</v>
      </c>
      <c r="R1259" s="9">
        <v>311200</v>
      </c>
      <c r="S1259" s="9">
        <v>311200</v>
      </c>
      <c r="T1259" s="9" t="b">
        <v>1</v>
      </c>
    </row>
    <row r="1260" spans="1:20" ht="72.5" x14ac:dyDescent="0.35">
      <c r="A1260" s="9">
        <v>76</v>
      </c>
      <c r="B1260" s="9">
        <v>17</v>
      </c>
      <c r="C1260" s="9">
        <v>239</v>
      </c>
      <c r="D1260" s="9">
        <v>69996</v>
      </c>
      <c r="E1260" s="9" t="s">
        <v>1205</v>
      </c>
      <c r="F1260" s="9" t="s">
        <v>12</v>
      </c>
      <c r="G1260" s="9" t="s">
        <v>13</v>
      </c>
      <c r="H1260" s="9" t="s">
        <v>1019</v>
      </c>
      <c r="I1260" s="10">
        <v>44377</v>
      </c>
      <c r="J1260" s="9"/>
      <c r="K1260" s="9" t="s">
        <v>1135</v>
      </c>
      <c r="L1260" s="9" t="s">
        <v>653</v>
      </c>
      <c r="M1260" s="9" t="s">
        <v>654</v>
      </c>
      <c r="N1260" s="9" t="s">
        <v>671</v>
      </c>
      <c r="O1260" s="9" t="s">
        <v>672</v>
      </c>
      <c r="P1260" s="9" t="s">
        <v>47</v>
      </c>
      <c r="Q1260" s="9">
        <v>2008</v>
      </c>
      <c r="R1260" s="9">
        <v>165995</v>
      </c>
      <c r="S1260" s="9">
        <v>165995</v>
      </c>
      <c r="T1260" s="9" t="b">
        <v>1</v>
      </c>
    </row>
    <row r="1261" spans="1:20" ht="72.5" x14ac:dyDescent="0.35">
      <c r="A1261" s="9">
        <v>88</v>
      </c>
      <c r="B1261" s="9">
        <v>16</v>
      </c>
      <c r="C1261" s="9">
        <v>255</v>
      </c>
      <c r="D1261" s="9">
        <v>69991</v>
      </c>
      <c r="E1261" s="9" t="s">
        <v>1205</v>
      </c>
      <c r="F1261" s="9" t="s">
        <v>12</v>
      </c>
      <c r="G1261" s="9" t="s">
        <v>13</v>
      </c>
      <c r="H1261" s="9" t="s">
        <v>1019</v>
      </c>
      <c r="I1261" s="10">
        <v>44377</v>
      </c>
      <c r="J1261" s="9"/>
      <c r="K1261" s="9" t="s">
        <v>1135</v>
      </c>
      <c r="L1261" s="9" t="s">
        <v>653</v>
      </c>
      <c r="M1261" s="9" t="s">
        <v>654</v>
      </c>
      <c r="N1261" s="9" t="s">
        <v>673</v>
      </c>
      <c r="O1261" s="9" t="s">
        <v>668</v>
      </c>
      <c r="P1261" s="9" t="s">
        <v>47</v>
      </c>
      <c r="Q1261" s="9">
        <v>2018</v>
      </c>
      <c r="R1261" s="9">
        <v>108080</v>
      </c>
      <c r="S1261" s="9">
        <v>108080</v>
      </c>
      <c r="T1261" s="9" t="b">
        <v>1</v>
      </c>
    </row>
    <row r="1262" spans="1:20" ht="72.5" x14ac:dyDescent="0.35">
      <c r="A1262" s="9">
        <v>90</v>
      </c>
      <c r="B1262" s="9">
        <v>13</v>
      </c>
      <c r="C1262" s="9">
        <v>257</v>
      </c>
      <c r="D1262" s="9">
        <v>69992</v>
      </c>
      <c r="E1262" s="9" t="s">
        <v>1205</v>
      </c>
      <c r="F1262" s="9" t="s">
        <v>12</v>
      </c>
      <c r="G1262" s="9" t="s">
        <v>13</v>
      </c>
      <c r="H1262" s="9" t="s">
        <v>1019</v>
      </c>
      <c r="I1262" s="10">
        <v>44377</v>
      </c>
      <c r="J1262" s="9"/>
      <c r="K1262" s="9" t="s">
        <v>1135</v>
      </c>
      <c r="L1262" s="9" t="s">
        <v>653</v>
      </c>
      <c r="M1262" s="9" t="s">
        <v>654</v>
      </c>
      <c r="N1262" s="9" t="s">
        <v>673</v>
      </c>
      <c r="O1262" s="9" t="s">
        <v>668</v>
      </c>
      <c r="P1262" s="9" t="s">
        <v>47</v>
      </c>
      <c r="Q1262" s="9">
        <v>2001</v>
      </c>
      <c r="R1262" s="9">
        <v>109789</v>
      </c>
      <c r="S1262" s="9">
        <v>109789</v>
      </c>
      <c r="T1262" s="9" t="b">
        <v>1</v>
      </c>
    </row>
    <row r="1263" spans="1:20" ht="72.5" x14ac:dyDescent="0.35">
      <c r="A1263" s="9">
        <v>93</v>
      </c>
      <c r="B1263" s="9">
        <v>28</v>
      </c>
      <c r="C1263" s="9">
        <v>261</v>
      </c>
      <c r="D1263" s="9">
        <v>69993</v>
      </c>
      <c r="E1263" s="9" t="s">
        <v>1205</v>
      </c>
      <c r="F1263" s="9" t="s">
        <v>12</v>
      </c>
      <c r="G1263" s="9" t="s">
        <v>13</v>
      </c>
      <c r="H1263" s="9" t="s">
        <v>1019</v>
      </c>
      <c r="I1263" s="10">
        <v>44377</v>
      </c>
      <c r="J1263" s="9"/>
      <c r="K1263" s="9" t="s">
        <v>1135</v>
      </c>
      <c r="L1263" s="9" t="s">
        <v>653</v>
      </c>
      <c r="M1263" s="9" t="s">
        <v>654</v>
      </c>
      <c r="N1263" s="9" t="s">
        <v>673</v>
      </c>
      <c r="O1263" s="9" t="s">
        <v>668</v>
      </c>
      <c r="P1263" s="9" t="s">
        <v>47</v>
      </c>
      <c r="Q1263" s="9">
        <v>1997</v>
      </c>
      <c r="R1263" s="9">
        <v>78943</v>
      </c>
      <c r="S1263" s="9">
        <v>78943</v>
      </c>
      <c r="T1263" s="9" t="b">
        <v>1</v>
      </c>
    </row>
    <row r="1264" spans="1:20" ht="72.5" x14ac:dyDescent="0.35">
      <c r="A1264" s="9">
        <v>102</v>
      </c>
      <c r="B1264" s="9">
        <v>20</v>
      </c>
      <c r="C1264" s="9">
        <v>286</v>
      </c>
      <c r="D1264" s="9">
        <v>69989</v>
      </c>
      <c r="E1264" s="9" t="s">
        <v>1205</v>
      </c>
      <c r="F1264" s="9" t="s">
        <v>12</v>
      </c>
      <c r="G1264" s="9" t="s">
        <v>13</v>
      </c>
      <c r="H1264" s="9" t="s">
        <v>1019</v>
      </c>
      <c r="I1264" s="10">
        <v>44377</v>
      </c>
      <c r="J1264" s="9"/>
      <c r="K1264" s="9" t="s">
        <v>1135</v>
      </c>
      <c r="L1264" s="9" t="s">
        <v>653</v>
      </c>
      <c r="M1264" s="9" t="s">
        <v>654</v>
      </c>
      <c r="N1264" s="9" t="s">
        <v>673</v>
      </c>
      <c r="O1264" s="9" t="s">
        <v>668</v>
      </c>
      <c r="P1264" s="9" t="s">
        <v>47</v>
      </c>
      <c r="Q1264" s="9">
        <v>2000</v>
      </c>
      <c r="R1264" s="9">
        <v>140372</v>
      </c>
      <c r="S1264" s="9">
        <v>140372</v>
      </c>
      <c r="T1264" s="9" t="b">
        <v>1</v>
      </c>
    </row>
    <row r="1265" spans="1:20" ht="72.5" x14ac:dyDescent="0.35">
      <c r="A1265" s="9">
        <v>104</v>
      </c>
      <c r="B1265" s="9">
        <v>15</v>
      </c>
      <c r="C1265" s="9">
        <v>290</v>
      </c>
      <c r="D1265" s="9">
        <v>69990</v>
      </c>
      <c r="E1265" s="9" t="s">
        <v>1205</v>
      </c>
      <c r="F1265" s="9" t="s">
        <v>12</v>
      </c>
      <c r="G1265" s="9" t="s">
        <v>13</v>
      </c>
      <c r="H1265" s="9" t="s">
        <v>1019</v>
      </c>
      <c r="I1265" s="10">
        <v>44377</v>
      </c>
      <c r="J1265" s="9"/>
      <c r="K1265" s="9" t="s">
        <v>1135</v>
      </c>
      <c r="L1265" s="9" t="s">
        <v>653</v>
      </c>
      <c r="M1265" s="9" t="s">
        <v>654</v>
      </c>
      <c r="N1265" s="9" t="s">
        <v>673</v>
      </c>
      <c r="O1265" s="9" t="s">
        <v>668</v>
      </c>
      <c r="P1265" s="9" t="s">
        <v>47</v>
      </c>
      <c r="Q1265" s="9">
        <v>2019</v>
      </c>
      <c r="R1265" s="9">
        <v>721824</v>
      </c>
      <c r="S1265" s="9">
        <v>721824</v>
      </c>
      <c r="T1265" s="9" t="b">
        <v>1</v>
      </c>
    </row>
    <row r="1266" spans="1:20" ht="72.5" x14ac:dyDescent="0.35">
      <c r="A1266" s="9">
        <v>115</v>
      </c>
      <c r="B1266" s="9">
        <v>24</v>
      </c>
      <c r="C1266" s="9">
        <v>314</v>
      </c>
      <c r="D1266" s="9">
        <v>69997</v>
      </c>
      <c r="E1266" s="9" t="s">
        <v>1205</v>
      </c>
      <c r="F1266" s="9" t="s">
        <v>12</v>
      </c>
      <c r="G1266" s="9" t="s">
        <v>13</v>
      </c>
      <c r="H1266" s="9" t="s">
        <v>1019</v>
      </c>
      <c r="I1266" s="10">
        <v>44377</v>
      </c>
      <c r="J1266" s="9"/>
      <c r="K1266" s="9" t="s">
        <v>1135</v>
      </c>
      <c r="L1266" s="9" t="s">
        <v>653</v>
      </c>
      <c r="M1266" s="9" t="s">
        <v>654</v>
      </c>
      <c r="N1266" s="9" t="s">
        <v>671</v>
      </c>
      <c r="O1266" s="9" t="s">
        <v>672</v>
      </c>
      <c r="P1266" s="9" t="s">
        <v>47</v>
      </c>
      <c r="Q1266" s="9">
        <v>2009</v>
      </c>
      <c r="R1266" s="9">
        <v>153762</v>
      </c>
      <c r="S1266" s="9">
        <v>153762</v>
      </c>
      <c r="T1266" s="9" t="b">
        <v>1</v>
      </c>
    </row>
    <row r="1267" spans="1:20" ht="72.5" x14ac:dyDescent="0.35">
      <c r="A1267" s="9">
        <v>118</v>
      </c>
      <c r="B1267" s="9">
        <v>240</v>
      </c>
      <c r="C1267" s="9">
        <v>317</v>
      </c>
      <c r="D1267" s="9">
        <v>9572</v>
      </c>
      <c r="E1267" s="9" t="s">
        <v>1205</v>
      </c>
      <c r="F1267" s="9" t="s">
        <v>12</v>
      </c>
      <c r="G1267" s="9" t="s">
        <v>13</v>
      </c>
      <c r="H1267" s="9" t="s">
        <v>985</v>
      </c>
      <c r="I1267" s="10">
        <v>42818</v>
      </c>
      <c r="J1267" s="9"/>
      <c r="K1267" s="9" t="s">
        <v>1135</v>
      </c>
      <c r="L1267" s="9" t="s">
        <v>653</v>
      </c>
      <c r="M1267" s="9" t="s">
        <v>657</v>
      </c>
      <c r="N1267" s="9" t="s">
        <v>674</v>
      </c>
      <c r="O1267" s="9" t="s">
        <v>659</v>
      </c>
      <c r="P1267" s="9" t="s">
        <v>21</v>
      </c>
      <c r="Q1267" s="9">
        <v>2003</v>
      </c>
      <c r="R1267" s="9">
        <v>146003</v>
      </c>
      <c r="S1267" s="9">
        <v>92775</v>
      </c>
      <c r="T1267" s="9" t="b">
        <v>0</v>
      </c>
    </row>
    <row r="1268" spans="1:20" ht="72.5" x14ac:dyDescent="0.35">
      <c r="A1268" s="9">
        <v>193</v>
      </c>
      <c r="B1268" s="9">
        <v>232</v>
      </c>
      <c r="C1268" s="9">
        <v>384</v>
      </c>
      <c r="D1268" s="9">
        <v>63933</v>
      </c>
      <c r="E1268" s="9" t="s">
        <v>1205</v>
      </c>
      <c r="F1268" s="9" t="s">
        <v>12</v>
      </c>
      <c r="G1268" s="9" t="s">
        <v>13</v>
      </c>
      <c r="H1268" s="9" t="s">
        <v>1110</v>
      </c>
      <c r="I1268" s="10">
        <v>44169</v>
      </c>
      <c r="J1268" s="9"/>
      <c r="K1268" s="9" t="s">
        <v>1135</v>
      </c>
      <c r="L1268" s="9" t="s">
        <v>653</v>
      </c>
      <c r="M1268" s="9" t="s">
        <v>657</v>
      </c>
      <c r="N1268" s="9" t="s">
        <v>659</v>
      </c>
      <c r="O1268" s="9" t="s">
        <v>659</v>
      </c>
      <c r="P1268" s="9" t="s">
        <v>28</v>
      </c>
      <c r="Q1268" s="9">
        <v>2020</v>
      </c>
      <c r="R1268" s="9">
        <v>20120</v>
      </c>
      <c r="S1268" s="9">
        <v>15300</v>
      </c>
      <c r="T1268" s="9" t="b">
        <v>0</v>
      </c>
    </row>
    <row r="1269" spans="1:20" ht="43.5" x14ac:dyDescent="0.35">
      <c r="A1269" s="9">
        <v>547</v>
      </c>
      <c r="B1269" s="9">
        <v>12</v>
      </c>
      <c r="C1269" s="9">
        <v>845</v>
      </c>
      <c r="D1269" s="9">
        <v>29475</v>
      </c>
      <c r="E1269" s="9" t="s">
        <v>1205</v>
      </c>
      <c r="F1269" s="9" t="s">
        <v>12</v>
      </c>
      <c r="G1269" s="9" t="s">
        <v>13</v>
      </c>
      <c r="H1269" s="9" t="s">
        <v>985</v>
      </c>
      <c r="I1269" s="10">
        <v>43602</v>
      </c>
      <c r="J1269" s="9"/>
      <c r="K1269" s="9" t="s">
        <v>1135</v>
      </c>
      <c r="L1269" s="9" t="s">
        <v>653</v>
      </c>
      <c r="M1269" s="9" t="s">
        <v>654</v>
      </c>
      <c r="N1269" s="9" t="s">
        <v>673</v>
      </c>
      <c r="O1269" s="9" t="s">
        <v>668</v>
      </c>
      <c r="P1269" s="9" t="s">
        <v>76</v>
      </c>
      <c r="Q1269" s="9">
        <v>2019</v>
      </c>
      <c r="R1269" s="9">
        <v>163234</v>
      </c>
      <c r="S1269" s="9">
        <v>56736</v>
      </c>
      <c r="T1269" s="9" t="b">
        <v>0</v>
      </c>
    </row>
    <row r="1270" spans="1:20" ht="58" x14ac:dyDescent="0.35">
      <c r="A1270" s="9">
        <v>720</v>
      </c>
      <c r="B1270" s="9">
        <v>270</v>
      </c>
      <c r="C1270" s="9">
        <v>977</v>
      </c>
      <c r="D1270" s="9">
        <v>71461</v>
      </c>
      <c r="E1270" s="9" t="s">
        <v>1205</v>
      </c>
      <c r="F1270" s="9" t="s">
        <v>12</v>
      </c>
      <c r="G1270" s="9" t="s">
        <v>13</v>
      </c>
      <c r="H1270" s="9" t="s">
        <v>965</v>
      </c>
      <c r="I1270" s="10">
        <v>44469</v>
      </c>
      <c r="J1270" s="9"/>
      <c r="K1270" s="9" t="s">
        <v>1135</v>
      </c>
      <c r="L1270" s="9" t="s">
        <v>653</v>
      </c>
      <c r="M1270" s="9" t="s">
        <v>676</v>
      </c>
      <c r="N1270" s="9" t="s">
        <v>677</v>
      </c>
      <c r="O1270" s="9" t="s">
        <v>678</v>
      </c>
      <c r="P1270" s="9" t="s">
        <v>86</v>
      </c>
      <c r="Q1270" s="9">
        <v>2008</v>
      </c>
      <c r="R1270" s="9">
        <v>102580</v>
      </c>
      <c r="S1270" s="9">
        <v>91103</v>
      </c>
      <c r="T1270" s="9" t="b">
        <v>0</v>
      </c>
    </row>
    <row r="1271" spans="1:20" ht="58" x14ac:dyDescent="0.35">
      <c r="A1271" s="9">
        <v>721</v>
      </c>
      <c r="B1271" s="9">
        <v>271</v>
      </c>
      <c r="C1271" s="9">
        <v>978</v>
      </c>
      <c r="D1271" s="9">
        <v>71462</v>
      </c>
      <c r="E1271" s="9" t="s">
        <v>1205</v>
      </c>
      <c r="F1271" s="9" t="s">
        <v>12</v>
      </c>
      <c r="G1271" s="9" t="s">
        <v>13</v>
      </c>
      <c r="H1271" s="9" t="s">
        <v>965</v>
      </c>
      <c r="I1271" s="10">
        <v>44469</v>
      </c>
      <c r="J1271" s="9"/>
      <c r="K1271" s="9" t="s">
        <v>1135</v>
      </c>
      <c r="L1271" s="9" t="s">
        <v>653</v>
      </c>
      <c r="M1271" s="9" t="s">
        <v>676</v>
      </c>
      <c r="N1271" s="9" t="s">
        <v>679</v>
      </c>
      <c r="O1271" s="9" t="s">
        <v>678</v>
      </c>
      <c r="P1271" s="9" t="s">
        <v>86</v>
      </c>
      <c r="Q1271" s="9">
        <v>2019</v>
      </c>
      <c r="R1271" s="9">
        <v>264861</v>
      </c>
      <c r="S1271" s="9">
        <v>239034</v>
      </c>
      <c r="T1271" s="9" t="b">
        <v>0</v>
      </c>
    </row>
    <row r="1272" spans="1:20" ht="72.5" x14ac:dyDescent="0.35">
      <c r="A1272" s="9">
        <v>840</v>
      </c>
      <c r="B1272" s="9">
        <v>233</v>
      </c>
      <c r="C1272" s="9">
        <v>1069</v>
      </c>
      <c r="D1272" s="9">
        <v>63934</v>
      </c>
      <c r="E1272" s="9" t="s">
        <v>1205</v>
      </c>
      <c r="F1272" s="9" t="s">
        <v>12</v>
      </c>
      <c r="G1272" s="9" t="s">
        <v>13</v>
      </c>
      <c r="H1272" s="9" t="s">
        <v>1110</v>
      </c>
      <c r="I1272" s="10">
        <v>44169</v>
      </c>
      <c r="J1272" s="9"/>
      <c r="K1272" s="9" t="s">
        <v>1135</v>
      </c>
      <c r="L1272" s="9" t="s">
        <v>653</v>
      </c>
      <c r="M1272" s="9" t="s">
        <v>657</v>
      </c>
      <c r="N1272" s="9" t="s">
        <v>680</v>
      </c>
      <c r="O1272" s="9" t="s">
        <v>681</v>
      </c>
      <c r="P1272" s="9" t="s">
        <v>28</v>
      </c>
      <c r="Q1272" s="9">
        <v>2020</v>
      </c>
      <c r="R1272" s="9">
        <v>30407</v>
      </c>
      <c r="S1272" s="9">
        <v>26413</v>
      </c>
      <c r="T1272" s="9" t="b">
        <v>0</v>
      </c>
    </row>
    <row r="1273" spans="1:20" ht="72.5" x14ac:dyDescent="0.35">
      <c r="A1273" s="9">
        <v>841</v>
      </c>
      <c r="B1273" s="9">
        <v>234</v>
      </c>
      <c r="C1273" s="9">
        <v>1070</v>
      </c>
      <c r="D1273" s="9">
        <v>63935</v>
      </c>
      <c r="E1273" s="9" t="s">
        <v>1205</v>
      </c>
      <c r="F1273" s="9" t="s">
        <v>12</v>
      </c>
      <c r="G1273" s="9" t="s">
        <v>13</v>
      </c>
      <c r="H1273" s="9" t="s">
        <v>1110</v>
      </c>
      <c r="I1273" s="10">
        <v>44169</v>
      </c>
      <c r="J1273" s="9"/>
      <c r="K1273" s="9" t="s">
        <v>1135</v>
      </c>
      <c r="L1273" s="9" t="s">
        <v>653</v>
      </c>
      <c r="M1273" s="9" t="s">
        <v>657</v>
      </c>
      <c r="N1273" s="9" t="s">
        <v>659</v>
      </c>
      <c r="O1273" s="9" t="s">
        <v>659</v>
      </c>
      <c r="P1273" s="9" t="s">
        <v>28</v>
      </c>
      <c r="Q1273" s="9">
        <v>2020</v>
      </c>
      <c r="R1273" s="9">
        <v>14745</v>
      </c>
      <c r="S1273" s="9">
        <v>11868</v>
      </c>
      <c r="T1273" s="9" t="b">
        <v>0</v>
      </c>
    </row>
    <row r="1274" spans="1:20" ht="43.5" x14ac:dyDescent="0.35">
      <c r="A1274" s="9">
        <v>865</v>
      </c>
      <c r="B1274" s="9">
        <v>274</v>
      </c>
      <c r="C1274" s="9">
        <v>1093</v>
      </c>
      <c r="D1274" s="9">
        <v>27326</v>
      </c>
      <c r="E1274" s="9" t="s">
        <v>1205</v>
      </c>
      <c r="F1274" s="9" t="s">
        <v>12</v>
      </c>
      <c r="G1274" s="9" t="s">
        <v>13</v>
      </c>
      <c r="H1274" s="9" t="s">
        <v>1003</v>
      </c>
      <c r="I1274" s="10">
        <v>43377</v>
      </c>
      <c r="J1274" s="9"/>
      <c r="K1274" s="9" t="s">
        <v>1135</v>
      </c>
      <c r="L1274" s="9" t="s">
        <v>653</v>
      </c>
      <c r="M1274" s="9" t="s">
        <v>676</v>
      </c>
      <c r="N1274" s="9" t="s">
        <v>682</v>
      </c>
      <c r="O1274" s="9" t="s">
        <v>683</v>
      </c>
      <c r="P1274" s="9" t="s">
        <v>44</v>
      </c>
      <c r="Q1274" s="9">
        <v>1994</v>
      </c>
      <c r="R1274" s="9">
        <v>153717</v>
      </c>
      <c r="S1274" s="9">
        <v>73907</v>
      </c>
      <c r="T1274" s="9" t="b">
        <v>0</v>
      </c>
    </row>
    <row r="1275" spans="1:20" ht="72.5" x14ac:dyDescent="0.35">
      <c r="A1275" s="9">
        <v>890</v>
      </c>
      <c r="B1275" s="9">
        <v>273</v>
      </c>
      <c r="C1275" s="9">
        <v>1118</v>
      </c>
      <c r="D1275" s="9">
        <v>75470</v>
      </c>
      <c r="E1275" s="9" t="s">
        <v>1205</v>
      </c>
      <c r="F1275" s="9" t="s">
        <v>12</v>
      </c>
      <c r="G1275" s="9" t="s">
        <v>13</v>
      </c>
      <c r="H1275" s="9" t="s">
        <v>1044</v>
      </c>
      <c r="I1275" s="10">
        <v>44811</v>
      </c>
      <c r="J1275" s="9"/>
      <c r="K1275" s="9" t="s">
        <v>1135</v>
      </c>
      <c r="L1275" s="9" t="s">
        <v>653</v>
      </c>
      <c r="M1275" s="9" t="s">
        <v>676</v>
      </c>
      <c r="N1275" s="9" t="s">
        <v>684</v>
      </c>
      <c r="O1275" s="9" t="s">
        <v>685</v>
      </c>
      <c r="P1275" s="9" t="s">
        <v>47</v>
      </c>
      <c r="Q1275" s="9">
        <v>2022</v>
      </c>
      <c r="R1275" s="9">
        <v>460350</v>
      </c>
      <c r="S1275" s="9">
        <v>458176</v>
      </c>
      <c r="T1275" s="9" t="b">
        <v>0</v>
      </c>
    </row>
    <row r="1276" spans="1:20" ht="72.5" x14ac:dyDescent="0.35">
      <c r="A1276" s="9">
        <v>924</v>
      </c>
      <c r="B1276" s="9">
        <v>235</v>
      </c>
      <c r="C1276" s="9">
        <v>1149</v>
      </c>
      <c r="D1276" s="9">
        <v>63936</v>
      </c>
      <c r="E1276" s="9" t="s">
        <v>1205</v>
      </c>
      <c r="F1276" s="9" t="s">
        <v>12</v>
      </c>
      <c r="G1276" s="9" t="s">
        <v>13</v>
      </c>
      <c r="H1276" s="9" t="s">
        <v>1110</v>
      </c>
      <c r="I1276" s="10">
        <v>44169</v>
      </c>
      <c r="J1276" s="9"/>
      <c r="K1276" s="9" t="s">
        <v>1135</v>
      </c>
      <c r="L1276" s="9" t="s">
        <v>653</v>
      </c>
      <c r="M1276" s="9" t="s">
        <v>657</v>
      </c>
      <c r="N1276" s="9" t="s">
        <v>659</v>
      </c>
      <c r="O1276" s="9" t="s">
        <v>659</v>
      </c>
      <c r="P1276" s="9" t="s">
        <v>21</v>
      </c>
      <c r="Q1276" s="9">
        <v>2020</v>
      </c>
      <c r="R1276" s="9">
        <v>14137</v>
      </c>
      <c r="S1276" s="9">
        <v>12072</v>
      </c>
      <c r="T1276" s="9" t="b">
        <v>0</v>
      </c>
    </row>
    <row r="1277" spans="1:20" ht="43.5" x14ac:dyDescent="0.35">
      <c r="A1277" s="9">
        <v>1047</v>
      </c>
      <c r="B1277" s="9">
        <v>1368</v>
      </c>
      <c r="C1277" s="9">
        <v>169</v>
      </c>
      <c r="D1277" s="9">
        <v>15081339</v>
      </c>
      <c r="E1277" s="9" t="s">
        <v>1204</v>
      </c>
      <c r="F1277" s="9" t="s">
        <v>12</v>
      </c>
      <c r="G1277" s="9" t="s">
        <v>13</v>
      </c>
      <c r="H1277" s="9" t="s">
        <v>965</v>
      </c>
      <c r="I1277" s="10">
        <v>43963</v>
      </c>
      <c r="J1277" s="9"/>
      <c r="K1277" s="9" t="s">
        <v>1135</v>
      </c>
      <c r="L1277" s="9" t="s">
        <v>653</v>
      </c>
      <c r="M1277" s="9" t="s">
        <v>686</v>
      </c>
      <c r="N1277" s="9" t="s">
        <v>686</v>
      </c>
      <c r="O1277" s="9" t="s">
        <v>686</v>
      </c>
      <c r="P1277" s="9" t="s">
        <v>71</v>
      </c>
      <c r="Q1277" s="9">
        <v>2009</v>
      </c>
      <c r="R1277" s="9">
        <v>211936</v>
      </c>
      <c r="S1277" s="9">
        <v>197237</v>
      </c>
      <c r="T1277" s="9" t="b">
        <v>0</v>
      </c>
    </row>
    <row r="1278" spans="1:20" ht="72.5" x14ac:dyDescent="0.35">
      <c r="A1278" s="9">
        <v>1164</v>
      </c>
      <c r="B1278" s="9">
        <v>236</v>
      </c>
      <c r="C1278" s="9">
        <v>1359</v>
      </c>
      <c r="D1278" s="9">
        <v>63937</v>
      </c>
      <c r="E1278" s="9" t="s">
        <v>1205</v>
      </c>
      <c r="F1278" s="9" t="s">
        <v>12</v>
      </c>
      <c r="G1278" s="9" t="s">
        <v>13</v>
      </c>
      <c r="H1278" s="9" t="s">
        <v>1110</v>
      </c>
      <c r="I1278" s="10">
        <v>44169</v>
      </c>
      <c r="J1278" s="9"/>
      <c r="K1278" s="9" t="s">
        <v>1135</v>
      </c>
      <c r="L1278" s="9" t="s">
        <v>653</v>
      </c>
      <c r="M1278" s="9" t="s">
        <v>657</v>
      </c>
      <c r="N1278" s="9" t="s">
        <v>659</v>
      </c>
      <c r="O1278" s="9" t="s">
        <v>659</v>
      </c>
      <c r="P1278" s="9" t="s">
        <v>21</v>
      </c>
      <c r="Q1278" s="9">
        <v>2020</v>
      </c>
      <c r="R1278" s="9">
        <v>30154</v>
      </c>
      <c r="S1278" s="9">
        <v>25838</v>
      </c>
      <c r="T1278" s="9" t="b">
        <v>0</v>
      </c>
    </row>
    <row r="1279" spans="1:20" ht="72.5" x14ac:dyDescent="0.35">
      <c r="A1279" s="9">
        <v>1278</v>
      </c>
      <c r="B1279" s="9">
        <v>238</v>
      </c>
      <c r="C1279" s="9">
        <v>1456</v>
      </c>
      <c r="D1279" s="9">
        <v>63938</v>
      </c>
      <c r="E1279" s="9" t="s">
        <v>1205</v>
      </c>
      <c r="F1279" s="9" t="s">
        <v>12</v>
      </c>
      <c r="G1279" s="9" t="s">
        <v>13</v>
      </c>
      <c r="H1279" s="9" t="s">
        <v>1110</v>
      </c>
      <c r="I1279" s="10">
        <v>44169</v>
      </c>
      <c r="J1279" s="9"/>
      <c r="K1279" s="9" t="s">
        <v>1135</v>
      </c>
      <c r="L1279" s="9" t="s">
        <v>653</v>
      </c>
      <c r="M1279" s="9" t="s">
        <v>657</v>
      </c>
      <c r="N1279" s="9" t="s">
        <v>659</v>
      </c>
      <c r="O1279" s="9" t="s">
        <v>659</v>
      </c>
      <c r="P1279" s="9" t="s">
        <v>28</v>
      </c>
      <c r="Q1279" s="9">
        <v>2020</v>
      </c>
      <c r="R1279" s="9">
        <v>17613</v>
      </c>
      <c r="S1279" s="9">
        <v>14308</v>
      </c>
      <c r="T1279" s="9" t="b">
        <v>0</v>
      </c>
    </row>
    <row r="1280" spans="1:20" ht="29" x14ac:dyDescent="0.35">
      <c r="A1280" s="9">
        <v>1487</v>
      </c>
      <c r="B1280" s="9">
        <v>230</v>
      </c>
      <c r="C1280" s="9">
        <v>1615</v>
      </c>
      <c r="D1280" s="9">
        <v>61508</v>
      </c>
      <c r="E1280" s="9" t="s">
        <v>1205</v>
      </c>
      <c r="F1280" s="9" t="s">
        <v>12</v>
      </c>
      <c r="G1280" s="9" t="s">
        <v>13</v>
      </c>
      <c r="H1280" s="9" t="s">
        <v>946</v>
      </c>
      <c r="I1280" s="10">
        <v>43803</v>
      </c>
      <c r="J1280" s="9"/>
      <c r="K1280" s="9" t="s">
        <v>1135</v>
      </c>
      <c r="L1280" s="9" t="s">
        <v>653</v>
      </c>
      <c r="M1280" s="9" t="s">
        <v>657</v>
      </c>
      <c r="N1280" s="9" t="s">
        <v>659</v>
      </c>
      <c r="O1280" s="9" t="s">
        <v>659</v>
      </c>
      <c r="P1280" s="9" t="s">
        <v>44</v>
      </c>
      <c r="Q1280" s="9">
        <v>1987</v>
      </c>
      <c r="R1280" s="9">
        <v>108468</v>
      </c>
      <c r="S1280" s="9">
        <v>79416</v>
      </c>
      <c r="T1280" s="9" t="b">
        <v>0</v>
      </c>
    </row>
    <row r="1281" spans="1:20" ht="72.5" x14ac:dyDescent="0.35">
      <c r="A1281" s="9">
        <v>1802</v>
      </c>
      <c r="B1281" s="9">
        <v>207</v>
      </c>
      <c r="C1281" s="9">
        <v>1911</v>
      </c>
      <c r="D1281" s="9">
        <v>74869</v>
      </c>
      <c r="E1281" s="9" t="s">
        <v>1205</v>
      </c>
      <c r="F1281" s="9" t="s">
        <v>12</v>
      </c>
      <c r="G1281" s="9" t="s">
        <v>13</v>
      </c>
      <c r="H1281" s="9" t="s">
        <v>1120</v>
      </c>
      <c r="I1281" s="10">
        <v>44714</v>
      </c>
      <c r="J1281" s="9"/>
      <c r="K1281" s="9" t="s">
        <v>1135</v>
      </c>
      <c r="L1281" s="9" t="s">
        <v>653</v>
      </c>
      <c r="M1281" s="9" t="s">
        <v>687</v>
      </c>
      <c r="N1281" s="9" t="s">
        <v>688</v>
      </c>
      <c r="O1281" s="9" t="s">
        <v>687</v>
      </c>
      <c r="P1281" s="9" t="s">
        <v>21</v>
      </c>
      <c r="Q1281" s="9">
        <v>2011</v>
      </c>
      <c r="R1281" s="9">
        <v>110869</v>
      </c>
      <c r="S1281" s="9">
        <v>83266</v>
      </c>
      <c r="T1281" s="9" t="b">
        <v>0</v>
      </c>
    </row>
    <row r="1282" spans="1:20" ht="43.5" x14ac:dyDescent="0.35">
      <c r="A1282" s="9">
        <v>1847</v>
      </c>
      <c r="B1282" s="9">
        <v>29</v>
      </c>
      <c r="C1282" s="9">
        <v>1941</v>
      </c>
      <c r="D1282" s="9">
        <v>29474</v>
      </c>
      <c r="E1282" s="9" t="s">
        <v>1205</v>
      </c>
      <c r="F1282" s="9" t="s">
        <v>12</v>
      </c>
      <c r="G1282" s="9" t="s">
        <v>13</v>
      </c>
      <c r="H1282" s="9" t="s">
        <v>1019</v>
      </c>
      <c r="I1282" s="10">
        <v>43509</v>
      </c>
      <c r="J1282" s="9"/>
      <c r="K1282" s="9" t="s">
        <v>1135</v>
      </c>
      <c r="L1282" s="9" t="s">
        <v>653</v>
      </c>
      <c r="M1282" s="9" t="s">
        <v>654</v>
      </c>
      <c r="N1282" s="9" t="s">
        <v>673</v>
      </c>
      <c r="O1282" s="9" t="s">
        <v>668</v>
      </c>
      <c r="P1282" s="9" t="s">
        <v>44</v>
      </c>
      <c r="Q1282" s="9">
        <v>2019</v>
      </c>
      <c r="R1282" s="9">
        <v>82096</v>
      </c>
      <c r="S1282" s="9">
        <v>82096</v>
      </c>
      <c r="T1282" s="9" t="b">
        <v>1</v>
      </c>
    </row>
    <row r="1283" spans="1:20" ht="29" x14ac:dyDescent="0.35">
      <c r="A1283" s="9">
        <v>36</v>
      </c>
      <c r="B1283" s="9">
        <v>22</v>
      </c>
      <c r="C1283" s="9">
        <v>172</v>
      </c>
      <c r="D1283" s="9">
        <v>62959</v>
      </c>
      <c r="E1283" s="9" t="s">
        <v>1205</v>
      </c>
      <c r="F1283" s="9" t="s">
        <v>12</v>
      </c>
      <c r="G1283" s="9" t="s">
        <v>13</v>
      </c>
      <c r="H1283" s="9" t="s">
        <v>1122</v>
      </c>
      <c r="I1283" s="10">
        <v>43707</v>
      </c>
      <c r="J1283" s="9"/>
      <c r="K1283" s="9" t="s">
        <v>1137</v>
      </c>
      <c r="L1283" s="9" t="s">
        <v>653</v>
      </c>
      <c r="M1283" s="9" t="s">
        <v>654</v>
      </c>
      <c r="N1283" s="9" t="s">
        <v>655</v>
      </c>
      <c r="O1283" s="9" t="s">
        <v>689</v>
      </c>
      <c r="P1283" s="9" t="s">
        <v>76</v>
      </c>
      <c r="Q1283" s="9">
        <v>1984</v>
      </c>
      <c r="R1283" s="9">
        <v>40656</v>
      </c>
      <c r="S1283" s="9">
        <v>40656</v>
      </c>
      <c r="T1283" s="9" t="b">
        <v>1</v>
      </c>
    </row>
    <row r="1284" spans="1:20" ht="72.5" x14ac:dyDescent="0.35">
      <c r="A1284" s="9">
        <v>1839</v>
      </c>
      <c r="B1284" s="9">
        <v>36</v>
      </c>
      <c r="C1284" s="9">
        <v>1935</v>
      </c>
      <c r="D1284" s="9">
        <v>63370</v>
      </c>
      <c r="E1284" s="9" t="s">
        <v>1205</v>
      </c>
      <c r="F1284" s="9" t="s">
        <v>12</v>
      </c>
      <c r="G1284" s="9" t="s">
        <v>13</v>
      </c>
      <c r="H1284" s="9" t="s">
        <v>1129</v>
      </c>
      <c r="I1284" s="10">
        <v>43735</v>
      </c>
      <c r="J1284" s="9"/>
      <c r="K1284" s="9" t="s">
        <v>1137</v>
      </c>
      <c r="L1284" s="9" t="s">
        <v>653</v>
      </c>
      <c r="M1284" s="9" t="s">
        <v>663</v>
      </c>
      <c r="N1284" s="9" t="s">
        <v>690</v>
      </c>
      <c r="O1284" s="9" t="s">
        <v>691</v>
      </c>
      <c r="P1284" s="9" t="s">
        <v>24</v>
      </c>
      <c r="Q1284" s="9">
        <v>2001</v>
      </c>
      <c r="R1284" s="9">
        <v>92958</v>
      </c>
      <c r="S1284" s="9">
        <v>92958</v>
      </c>
      <c r="T1284" s="9" t="b">
        <v>1</v>
      </c>
    </row>
    <row r="1285" spans="1:20" ht="29" x14ac:dyDescent="0.35">
      <c r="A1285" s="9">
        <v>29</v>
      </c>
      <c r="B1285" s="9">
        <v>1370</v>
      </c>
      <c r="C1285" s="9">
        <v>161</v>
      </c>
      <c r="D1285" s="9">
        <v>71591</v>
      </c>
      <c r="E1285" s="9" t="s">
        <v>1205</v>
      </c>
      <c r="F1285" s="9" t="s">
        <v>12</v>
      </c>
      <c r="G1285" s="9" t="s">
        <v>13</v>
      </c>
      <c r="H1285" s="9" t="s">
        <v>1091</v>
      </c>
      <c r="I1285" s="10">
        <v>44302</v>
      </c>
      <c r="J1285" s="9"/>
      <c r="K1285" s="9" t="s">
        <v>1139</v>
      </c>
      <c r="L1285" s="9" t="s">
        <v>653</v>
      </c>
      <c r="M1285" s="9" t="s">
        <v>686</v>
      </c>
      <c r="N1285" s="9" t="s">
        <v>686</v>
      </c>
      <c r="O1285" s="9" t="s">
        <v>686</v>
      </c>
      <c r="P1285" s="9" t="s">
        <v>44</v>
      </c>
      <c r="Q1285" s="9">
        <v>1970</v>
      </c>
      <c r="R1285" s="9">
        <v>64285</v>
      </c>
      <c r="S1285" s="9">
        <v>54480</v>
      </c>
      <c r="T1285" s="9" t="b">
        <v>0</v>
      </c>
    </row>
    <row r="1286" spans="1:20" ht="72.5" x14ac:dyDescent="0.35">
      <c r="A1286" s="9">
        <v>1190</v>
      </c>
      <c r="B1286" s="9">
        <v>33</v>
      </c>
      <c r="C1286" s="9">
        <v>1380</v>
      </c>
      <c r="D1286" s="9">
        <v>72788</v>
      </c>
      <c r="E1286" s="9" t="s">
        <v>1205</v>
      </c>
      <c r="F1286" s="9" t="s">
        <v>12</v>
      </c>
      <c r="G1286" s="9" t="s">
        <v>13</v>
      </c>
      <c r="H1286" s="9" t="s">
        <v>1062</v>
      </c>
      <c r="I1286" s="10">
        <v>44286</v>
      </c>
      <c r="J1286" s="9"/>
      <c r="K1286" s="9" t="s">
        <v>1139</v>
      </c>
      <c r="L1286" s="9" t="s">
        <v>653</v>
      </c>
      <c r="M1286" s="9" t="s">
        <v>663</v>
      </c>
      <c r="N1286" s="9" t="s">
        <v>692</v>
      </c>
      <c r="O1286" s="9" t="s">
        <v>693</v>
      </c>
      <c r="P1286" s="9" t="s">
        <v>47</v>
      </c>
      <c r="Q1286" s="9">
        <v>2022</v>
      </c>
      <c r="R1286" s="9"/>
      <c r="S1286" s="9"/>
      <c r="T1286" s="9" t="b">
        <v>0</v>
      </c>
    </row>
    <row r="1287" spans="1:20" ht="72.5" x14ac:dyDescent="0.35">
      <c r="A1287" s="9">
        <v>1191</v>
      </c>
      <c r="B1287" s="9">
        <v>35</v>
      </c>
      <c r="C1287" s="9">
        <v>1379</v>
      </c>
      <c r="D1287" s="9">
        <v>72789</v>
      </c>
      <c r="E1287" s="9" t="s">
        <v>1205</v>
      </c>
      <c r="F1287" s="9" t="s">
        <v>12</v>
      </c>
      <c r="G1287" s="9" t="s">
        <v>13</v>
      </c>
      <c r="H1287" s="9" t="s">
        <v>1062</v>
      </c>
      <c r="I1287" s="10">
        <v>44286</v>
      </c>
      <c r="J1287" s="9"/>
      <c r="K1287" s="9" t="s">
        <v>1139</v>
      </c>
      <c r="L1287" s="9" t="s">
        <v>653</v>
      </c>
      <c r="M1287" s="9" t="s">
        <v>663</v>
      </c>
      <c r="N1287" s="9" t="s">
        <v>690</v>
      </c>
      <c r="O1287" s="9" t="s">
        <v>690</v>
      </c>
      <c r="P1287" s="9" t="s">
        <v>47</v>
      </c>
      <c r="Q1287" s="9">
        <v>2022</v>
      </c>
      <c r="R1287" s="9">
        <v>844740</v>
      </c>
      <c r="S1287" s="9"/>
      <c r="T1287" s="9" t="b">
        <v>0</v>
      </c>
    </row>
    <row r="1288" spans="1:20" ht="29" x14ac:dyDescent="0.35">
      <c r="A1288" s="9">
        <v>543</v>
      </c>
      <c r="B1288" s="9">
        <v>227</v>
      </c>
      <c r="C1288" s="9">
        <v>841</v>
      </c>
      <c r="D1288" s="9">
        <v>74411</v>
      </c>
      <c r="E1288" s="9" t="s">
        <v>1205</v>
      </c>
      <c r="F1288" s="9" t="s">
        <v>12</v>
      </c>
      <c r="G1288" s="9" t="s">
        <v>13</v>
      </c>
      <c r="H1288" s="9" t="s">
        <v>1003</v>
      </c>
      <c r="I1288" s="10">
        <v>44589</v>
      </c>
      <c r="J1288" s="9"/>
      <c r="K1288" s="9" t="s">
        <v>1143</v>
      </c>
      <c r="L1288" s="9" t="s">
        <v>653</v>
      </c>
      <c r="M1288" s="9" t="s">
        <v>657</v>
      </c>
      <c r="N1288" s="9" t="s">
        <v>694</v>
      </c>
      <c r="O1288" s="9" t="s">
        <v>659</v>
      </c>
      <c r="P1288" s="9" t="s">
        <v>44</v>
      </c>
      <c r="Q1288" s="9">
        <v>2021</v>
      </c>
      <c r="R1288" s="9">
        <v>18287</v>
      </c>
      <c r="S1288" s="9">
        <v>16512</v>
      </c>
      <c r="T1288" s="9" t="b">
        <v>0</v>
      </c>
    </row>
    <row r="1289" spans="1:20" ht="29" x14ac:dyDescent="0.35">
      <c r="A1289" s="9">
        <v>544</v>
      </c>
      <c r="B1289" s="9">
        <v>228</v>
      </c>
      <c r="C1289" s="9">
        <v>842</v>
      </c>
      <c r="D1289" s="9">
        <v>74410</v>
      </c>
      <c r="E1289" s="9" t="s">
        <v>1205</v>
      </c>
      <c r="F1289" s="9" t="s">
        <v>12</v>
      </c>
      <c r="G1289" s="9" t="s">
        <v>13</v>
      </c>
      <c r="H1289" s="9" t="s">
        <v>1003</v>
      </c>
      <c r="I1289" s="10">
        <v>44589</v>
      </c>
      <c r="J1289" s="9"/>
      <c r="K1289" s="9" t="s">
        <v>1143</v>
      </c>
      <c r="L1289" s="9" t="s">
        <v>653</v>
      </c>
      <c r="M1289" s="9" t="s">
        <v>657</v>
      </c>
      <c r="N1289" s="9" t="s">
        <v>694</v>
      </c>
      <c r="O1289" s="9" t="s">
        <v>659</v>
      </c>
      <c r="P1289" s="9" t="s">
        <v>44</v>
      </c>
      <c r="Q1289" s="9">
        <v>2021</v>
      </c>
      <c r="R1289" s="9">
        <v>25187</v>
      </c>
      <c r="S1289" s="9">
        <v>22723</v>
      </c>
      <c r="T1289" s="9" t="b">
        <v>0</v>
      </c>
    </row>
    <row r="1290" spans="1:20" ht="29" x14ac:dyDescent="0.35">
      <c r="A1290" s="9">
        <v>1195</v>
      </c>
      <c r="B1290" s="9">
        <v>1369</v>
      </c>
      <c r="C1290" s="9">
        <v>1384</v>
      </c>
      <c r="D1290" s="9">
        <v>15292</v>
      </c>
      <c r="E1290" s="9" t="s">
        <v>1205</v>
      </c>
      <c r="F1290" s="9" t="s">
        <v>12</v>
      </c>
      <c r="G1290" s="9" t="s">
        <v>13</v>
      </c>
      <c r="H1290" s="9" t="s">
        <v>1063</v>
      </c>
      <c r="I1290" s="10">
        <v>39535</v>
      </c>
      <c r="J1290" s="9"/>
      <c r="K1290" s="9" t="s">
        <v>1145</v>
      </c>
      <c r="L1290" s="9" t="s">
        <v>653</v>
      </c>
      <c r="M1290" s="9" t="s">
        <v>686</v>
      </c>
      <c r="N1290" s="9" t="s">
        <v>686</v>
      </c>
      <c r="O1290" s="9" t="s">
        <v>686</v>
      </c>
      <c r="P1290" s="9" t="s">
        <v>33</v>
      </c>
      <c r="Q1290" s="9">
        <v>2010</v>
      </c>
      <c r="R1290" s="9">
        <v>960440</v>
      </c>
      <c r="S1290" s="9">
        <v>634699</v>
      </c>
      <c r="T1290" s="9" t="b">
        <v>0</v>
      </c>
    </row>
    <row r="1291" spans="1:20" ht="29" x14ac:dyDescent="0.35">
      <c r="A1291" s="9">
        <v>107</v>
      </c>
      <c r="B1291" s="9">
        <v>1371</v>
      </c>
      <c r="C1291" s="9">
        <v>303</v>
      </c>
      <c r="D1291" s="9">
        <v>14516061</v>
      </c>
      <c r="E1291" s="9" t="s">
        <v>1204</v>
      </c>
      <c r="F1291" s="9" t="s">
        <v>12</v>
      </c>
      <c r="G1291" s="9" t="s">
        <v>13</v>
      </c>
      <c r="H1291" s="9" t="s">
        <v>965</v>
      </c>
      <c r="I1291" s="10">
        <v>43419</v>
      </c>
      <c r="J1291" s="9"/>
      <c r="K1291" s="9" t="s">
        <v>1160</v>
      </c>
      <c r="L1291" s="9" t="s">
        <v>653</v>
      </c>
      <c r="M1291" s="9" t="s">
        <v>686</v>
      </c>
      <c r="N1291" s="9" t="s">
        <v>686</v>
      </c>
      <c r="O1291" s="9" t="s">
        <v>686</v>
      </c>
      <c r="P1291" s="9" t="s">
        <v>44</v>
      </c>
      <c r="Q1291" s="9">
        <v>1988</v>
      </c>
      <c r="R1291" s="9">
        <v>494374</v>
      </c>
      <c r="S1291" s="9">
        <v>362063</v>
      </c>
      <c r="T1291" s="9" t="b">
        <v>0</v>
      </c>
    </row>
    <row r="1292" spans="1:20" ht="29" x14ac:dyDescent="0.35">
      <c r="A1292" s="9">
        <v>967</v>
      </c>
      <c r="B1292" s="9">
        <v>231</v>
      </c>
      <c r="C1292" s="9">
        <v>1193</v>
      </c>
      <c r="D1292" s="9">
        <v>27260</v>
      </c>
      <c r="E1292" s="9" t="s">
        <v>1205</v>
      </c>
      <c r="F1292" s="9" t="s">
        <v>12</v>
      </c>
      <c r="G1292" s="9" t="s">
        <v>13</v>
      </c>
      <c r="H1292" s="9" t="s">
        <v>965</v>
      </c>
      <c r="I1292" s="10">
        <v>42522</v>
      </c>
      <c r="J1292" s="9"/>
      <c r="K1292" s="9" t="s">
        <v>1164</v>
      </c>
      <c r="L1292" s="9" t="s">
        <v>653</v>
      </c>
      <c r="M1292" s="9" t="s">
        <v>657</v>
      </c>
      <c r="N1292" s="9" t="s">
        <v>695</v>
      </c>
      <c r="O1292" s="9" t="s">
        <v>659</v>
      </c>
      <c r="P1292" s="9" t="s">
        <v>67</v>
      </c>
      <c r="Q1292" s="9">
        <v>2014</v>
      </c>
      <c r="R1292" s="9">
        <v>178487</v>
      </c>
      <c r="S1292" s="9">
        <v>178487</v>
      </c>
      <c r="T1292" s="9" t="b">
        <v>1</v>
      </c>
    </row>
    <row r="1293" spans="1:20" ht="72.5" x14ac:dyDescent="0.35">
      <c r="A1293" s="9">
        <v>510</v>
      </c>
      <c r="B1293" s="9">
        <v>1214</v>
      </c>
      <c r="C1293" s="9">
        <v>1061</v>
      </c>
      <c r="D1293" s="9">
        <v>23734410</v>
      </c>
      <c r="E1293" s="9" t="s">
        <v>1204</v>
      </c>
      <c r="F1293" s="9" t="s">
        <v>12</v>
      </c>
      <c r="G1293" s="9" t="s">
        <v>696</v>
      </c>
      <c r="H1293" s="9" t="s">
        <v>961</v>
      </c>
      <c r="I1293" s="10">
        <v>44804</v>
      </c>
      <c r="J1293" s="9"/>
      <c r="K1293" s="9" t="s">
        <v>1146</v>
      </c>
      <c r="L1293" s="9" t="s">
        <v>15</v>
      </c>
      <c r="M1293" s="9" t="s">
        <v>15</v>
      </c>
      <c r="N1293" s="9" t="s">
        <v>697</v>
      </c>
      <c r="O1293" s="9" t="s">
        <v>38</v>
      </c>
      <c r="P1293" s="9" t="s">
        <v>24</v>
      </c>
      <c r="Q1293" s="9">
        <v>1979</v>
      </c>
      <c r="R1293" s="9">
        <v>227439</v>
      </c>
      <c r="S1293" s="9">
        <v>227439</v>
      </c>
      <c r="T1293" s="9" t="b">
        <v>1</v>
      </c>
    </row>
    <row r="1294" spans="1:20" ht="72.5" x14ac:dyDescent="0.35">
      <c r="A1294" s="9">
        <v>1009</v>
      </c>
      <c r="B1294" s="9">
        <v>526</v>
      </c>
      <c r="C1294" s="9">
        <v>1230</v>
      </c>
      <c r="D1294" s="9">
        <v>6462593</v>
      </c>
      <c r="E1294" s="9" t="s">
        <v>1204</v>
      </c>
      <c r="F1294" s="9" t="s">
        <v>12</v>
      </c>
      <c r="G1294" s="9" t="s">
        <v>696</v>
      </c>
      <c r="H1294" s="9" t="s">
        <v>990</v>
      </c>
      <c r="I1294" s="10">
        <v>39118</v>
      </c>
      <c r="J1294" s="9"/>
      <c r="K1294" s="9" t="s">
        <v>1155</v>
      </c>
      <c r="L1294" s="9" t="s">
        <v>15</v>
      </c>
      <c r="M1294" s="9" t="s">
        <v>15</v>
      </c>
      <c r="N1294" s="9" t="s">
        <v>31</v>
      </c>
      <c r="O1294" s="9" t="s">
        <v>32</v>
      </c>
      <c r="P1294" s="9" t="s">
        <v>21</v>
      </c>
      <c r="Q1294" s="9">
        <v>2006</v>
      </c>
      <c r="R1294" s="9">
        <v>569083</v>
      </c>
      <c r="S1294" s="9">
        <v>563764</v>
      </c>
      <c r="T1294" s="9" t="b">
        <v>0</v>
      </c>
    </row>
    <row r="1295" spans="1:20" ht="72.5" x14ac:dyDescent="0.35">
      <c r="A1295" s="9">
        <v>1715</v>
      </c>
      <c r="B1295" s="9">
        <v>258</v>
      </c>
      <c r="C1295" s="9">
        <v>474</v>
      </c>
      <c r="D1295" s="9">
        <v>64076</v>
      </c>
      <c r="E1295" s="9" t="s">
        <v>1205</v>
      </c>
      <c r="F1295" s="9" t="s">
        <v>12</v>
      </c>
      <c r="G1295" s="9" t="s">
        <v>696</v>
      </c>
      <c r="H1295" s="9" t="s">
        <v>974</v>
      </c>
      <c r="I1295" s="10">
        <v>44161</v>
      </c>
      <c r="J1295" s="9"/>
      <c r="K1295" s="9" t="s">
        <v>1158</v>
      </c>
      <c r="L1295" s="9" t="s">
        <v>427</v>
      </c>
      <c r="M1295" s="9" t="s">
        <v>428</v>
      </c>
      <c r="N1295" s="9" t="s">
        <v>438</v>
      </c>
      <c r="O1295" s="9" t="s">
        <v>439</v>
      </c>
      <c r="P1295" s="9" t="s">
        <v>47</v>
      </c>
      <c r="Q1295" s="9">
        <v>2019</v>
      </c>
      <c r="R1295" s="9">
        <v>323052</v>
      </c>
      <c r="S1295" s="9">
        <v>120222</v>
      </c>
      <c r="T1295" s="9" t="b">
        <v>0</v>
      </c>
    </row>
    <row r="1296" spans="1:20" ht="58" x14ac:dyDescent="0.35">
      <c r="A1296" s="9">
        <v>1012</v>
      </c>
      <c r="B1296" s="9">
        <v>51</v>
      </c>
      <c r="C1296" s="9">
        <v>1233</v>
      </c>
      <c r="D1296" s="9">
        <v>77288</v>
      </c>
      <c r="E1296" s="9" t="s">
        <v>1205</v>
      </c>
      <c r="F1296" s="9" t="s">
        <v>12</v>
      </c>
      <c r="G1296" s="9" t="s">
        <v>696</v>
      </c>
      <c r="H1296" s="9" t="s">
        <v>978</v>
      </c>
      <c r="I1296" s="10">
        <v>44645</v>
      </c>
      <c r="J1296" s="9"/>
      <c r="K1296" s="9" t="s">
        <v>1142</v>
      </c>
      <c r="L1296" s="9" t="s">
        <v>423</v>
      </c>
      <c r="M1296" s="9" t="s">
        <v>485</v>
      </c>
      <c r="N1296" s="9" t="s">
        <v>698</v>
      </c>
      <c r="O1296" s="9" t="s">
        <v>521</v>
      </c>
      <c r="P1296" s="9" t="s">
        <v>426</v>
      </c>
      <c r="Q1296" s="9">
        <v>1970</v>
      </c>
      <c r="R1296" s="9">
        <v>266880</v>
      </c>
      <c r="S1296" s="9">
        <v>266880</v>
      </c>
      <c r="T1296" s="9" t="b">
        <v>1</v>
      </c>
    </row>
    <row r="1297" spans="1:20" ht="58" x14ac:dyDescent="0.35">
      <c r="A1297" s="9">
        <v>311</v>
      </c>
      <c r="B1297" s="9">
        <v>71</v>
      </c>
      <c r="C1297" s="9">
        <v>1722</v>
      </c>
      <c r="D1297" s="9">
        <v>75928</v>
      </c>
      <c r="E1297" s="9" t="s">
        <v>1205</v>
      </c>
      <c r="F1297" s="9" t="s">
        <v>12</v>
      </c>
      <c r="G1297" s="9" t="s">
        <v>696</v>
      </c>
      <c r="H1297" s="9" t="s">
        <v>1116</v>
      </c>
      <c r="I1297" s="10">
        <v>44659</v>
      </c>
      <c r="J1297" s="9"/>
      <c r="K1297" s="9" t="s">
        <v>1149</v>
      </c>
      <c r="L1297" s="9" t="s">
        <v>423</v>
      </c>
      <c r="M1297" s="9" t="s">
        <v>485</v>
      </c>
      <c r="N1297" s="9" t="s">
        <v>545</v>
      </c>
      <c r="O1297" s="9"/>
      <c r="P1297" s="9" t="s">
        <v>44</v>
      </c>
      <c r="Q1297" s="9">
        <v>2022</v>
      </c>
      <c r="R1297" s="9">
        <v>496302</v>
      </c>
      <c r="S1297" s="9">
        <v>496302</v>
      </c>
      <c r="T1297" s="9" t="b">
        <v>0</v>
      </c>
    </row>
    <row r="1298" spans="1:20" ht="58" x14ac:dyDescent="0.35">
      <c r="A1298" s="9">
        <v>89</v>
      </c>
      <c r="B1298" s="9">
        <v>23</v>
      </c>
      <c r="C1298" s="9">
        <v>253</v>
      </c>
      <c r="D1298" s="9">
        <v>72263</v>
      </c>
      <c r="E1298" s="9" t="s">
        <v>1205</v>
      </c>
      <c r="F1298" s="9" t="s">
        <v>12</v>
      </c>
      <c r="G1298" s="9" t="s">
        <v>696</v>
      </c>
      <c r="H1298" s="9" t="s">
        <v>1043</v>
      </c>
      <c r="I1298" s="10">
        <v>44488</v>
      </c>
      <c r="J1298" s="9"/>
      <c r="K1298" s="9" t="s">
        <v>1139</v>
      </c>
      <c r="L1298" s="9" t="s">
        <v>653</v>
      </c>
      <c r="M1298" s="9" t="s">
        <v>654</v>
      </c>
      <c r="N1298" s="9" t="s">
        <v>655</v>
      </c>
      <c r="O1298" s="9" t="s">
        <v>689</v>
      </c>
      <c r="P1298" s="9" t="s">
        <v>44</v>
      </c>
      <c r="Q1298" s="9">
        <v>1974</v>
      </c>
      <c r="R1298" s="9">
        <v>240132</v>
      </c>
      <c r="S1298" s="9"/>
      <c r="T1298" s="9" t="b">
        <v>1</v>
      </c>
    </row>
    <row r="1299" spans="1:20" ht="72.5" x14ac:dyDescent="0.35">
      <c r="A1299" s="9">
        <v>567</v>
      </c>
      <c r="B1299" s="9">
        <v>206</v>
      </c>
      <c r="C1299" s="9">
        <v>859</v>
      </c>
      <c r="D1299" s="9">
        <v>76515</v>
      </c>
      <c r="E1299" s="9" t="s">
        <v>1205</v>
      </c>
      <c r="F1299" s="9" t="s">
        <v>12</v>
      </c>
      <c r="G1299" s="9" t="s">
        <v>696</v>
      </c>
      <c r="H1299" s="9" t="s">
        <v>945</v>
      </c>
      <c r="I1299" s="10">
        <v>44865</v>
      </c>
      <c r="J1299" s="9"/>
      <c r="K1299" s="9" t="s">
        <v>1139</v>
      </c>
      <c r="L1299" s="9" t="s">
        <v>653</v>
      </c>
      <c r="M1299" s="9" t="s">
        <v>687</v>
      </c>
      <c r="N1299" s="9" t="s">
        <v>687</v>
      </c>
      <c r="O1299" s="9" t="s">
        <v>687</v>
      </c>
      <c r="P1299" s="9" t="s">
        <v>21</v>
      </c>
      <c r="Q1299" s="9">
        <v>1998</v>
      </c>
      <c r="R1299" s="9">
        <v>51075</v>
      </c>
      <c r="S1299" s="9">
        <v>51075</v>
      </c>
      <c r="T1299" s="9" t="b">
        <v>1</v>
      </c>
    </row>
    <row r="1300" spans="1:20" ht="58" x14ac:dyDescent="0.35">
      <c r="A1300" s="9">
        <v>805</v>
      </c>
      <c r="B1300" s="9">
        <v>272</v>
      </c>
      <c r="C1300" s="9">
        <v>1045</v>
      </c>
      <c r="D1300" s="9">
        <v>72115</v>
      </c>
      <c r="E1300" s="9" t="s">
        <v>1205</v>
      </c>
      <c r="F1300" s="9" t="s">
        <v>12</v>
      </c>
      <c r="G1300" s="9" t="s">
        <v>696</v>
      </c>
      <c r="H1300" s="9" t="s">
        <v>965</v>
      </c>
      <c r="I1300" s="10">
        <v>44543</v>
      </c>
      <c r="J1300" s="9"/>
      <c r="K1300" s="9" t="s">
        <v>1139</v>
      </c>
      <c r="L1300" s="9" t="s">
        <v>653</v>
      </c>
      <c r="M1300" s="9" t="s">
        <v>676</v>
      </c>
      <c r="N1300" s="9" t="s">
        <v>699</v>
      </c>
      <c r="O1300" s="9" t="s">
        <v>682</v>
      </c>
      <c r="P1300" s="9" t="s">
        <v>86</v>
      </c>
      <c r="Q1300" s="9">
        <v>2010</v>
      </c>
      <c r="R1300" s="9">
        <v>287450</v>
      </c>
      <c r="S1300" s="9">
        <v>287450</v>
      </c>
      <c r="T1300" s="9" t="b">
        <v>1</v>
      </c>
    </row>
    <row r="1301" spans="1:20" ht="72.5" x14ac:dyDescent="0.35">
      <c r="A1301" s="9">
        <v>67</v>
      </c>
      <c r="B1301" s="9">
        <v>1108</v>
      </c>
      <c r="C1301" s="9">
        <v>229</v>
      </c>
      <c r="D1301" s="9">
        <v>19926251</v>
      </c>
      <c r="E1301" s="9" t="s">
        <v>1204</v>
      </c>
      <c r="F1301" s="9" t="s">
        <v>12</v>
      </c>
      <c r="G1301" s="9" t="s">
        <v>548</v>
      </c>
      <c r="H1301" s="9" t="s">
        <v>1131</v>
      </c>
      <c r="I1301" s="10">
        <v>44546</v>
      </c>
      <c r="J1301" s="9"/>
      <c r="K1301" s="9" t="s">
        <v>1146</v>
      </c>
      <c r="L1301" s="9" t="s">
        <v>15</v>
      </c>
      <c r="M1301" s="9" t="s">
        <v>15</v>
      </c>
      <c r="N1301" s="9" t="s">
        <v>29</v>
      </c>
      <c r="O1301" s="9" t="s">
        <v>30</v>
      </c>
      <c r="P1301" s="9" t="s">
        <v>21</v>
      </c>
      <c r="Q1301" s="9"/>
      <c r="R1301" s="9">
        <v>171</v>
      </c>
      <c r="S1301" s="9">
        <v>100080</v>
      </c>
      <c r="T1301" s="9" t="b">
        <v>1</v>
      </c>
    </row>
    <row r="1302" spans="1:20" ht="72.5" x14ac:dyDescent="0.35">
      <c r="A1302" s="9">
        <v>166</v>
      </c>
      <c r="B1302" s="9">
        <v>1212</v>
      </c>
      <c r="C1302" s="9">
        <v>365</v>
      </c>
      <c r="D1302" s="9">
        <v>26229255</v>
      </c>
      <c r="E1302" s="9" t="s">
        <v>1204</v>
      </c>
      <c r="F1302" s="9" t="s">
        <v>12</v>
      </c>
      <c r="G1302" s="9" t="s">
        <v>13</v>
      </c>
      <c r="H1302" s="9" t="s">
        <v>1125</v>
      </c>
      <c r="I1302" s="10">
        <v>44701</v>
      </c>
      <c r="J1302" s="9"/>
      <c r="K1302" s="9" t="s">
        <v>1146</v>
      </c>
      <c r="L1302" s="9" t="s">
        <v>15</v>
      </c>
      <c r="M1302" s="9" t="s">
        <v>15</v>
      </c>
      <c r="N1302" s="9" t="s">
        <v>191</v>
      </c>
      <c r="O1302" s="9" t="s">
        <v>192</v>
      </c>
      <c r="P1302" s="9" t="s">
        <v>24</v>
      </c>
      <c r="Q1302" s="9">
        <v>2024</v>
      </c>
      <c r="R1302" s="9">
        <v>328361</v>
      </c>
      <c r="S1302" s="9">
        <v>328361</v>
      </c>
      <c r="T1302" s="9" t="b">
        <v>1</v>
      </c>
    </row>
    <row r="1303" spans="1:20" ht="72.5" x14ac:dyDescent="0.35">
      <c r="A1303" s="9">
        <v>963</v>
      </c>
      <c r="B1303" s="9">
        <v>1215</v>
      </c>
      <c r="C1303" s="9">
        <v>1188</v>
      </c>
      <c r="D1303" s="9">
        <v>25537687</v>
      </c>
      <c r="E1303" s="9" t="s">
        <v>1204</v>
      </c>
      <c r="F1303" s="9" t="s">
        <v>12</v>
      </c>
      <c r="G1303" s="9" t="s">
        <v>548</v>
      </c>
      <c r="H1303" s="9" t="s">
        <v>1233</v>
      </c>
      <c r="I1303" s="10">
        <v>44818</v>
      </c>
      <c r="J1303" s="9"/>
      <c r="K1303" s="9" t="s">
        <v>1146</v>
      </c>
      <c r="L1303" s="9" t="s">
        <v>15</v>
      </c>
      <c r="M1303" s="9" t="s">
        <v>15</v>
      </c>
      <c r="N1303" s="9" t="s">
        <v>700</v>
      </c>
      <c r="O1303" s="9" t="s">
        <v>151</v>
      </c>
      <c r="P1303" s="9" t="s">
        <v>28</v>
      </c>
      <c r="Q1303" s="9">
        <v>2025</v>
      </c>
      <c r="R1303" s="9">
        <v>382602</v>
      </c>
      <c r="S1303" s="9">
        <v>201650</v>
      </c>
      <c r="T1303" s="9" t="b">
        <v>0</v>
      </c>
    </row>
    <row r="1304" spans="1:20" ht="72.5" x14ac:dyDescent="0.35">
      <c r="A1304" s="9">
        <v>1015</v>
      </c>
      <c r="B1304" s="9">
        <v>1213</v>
      </c>
      <c r="C1304" s="9">
        <v>1238</v>
      </c>
      <c r="D1304" s="9">
        <v>25492475</v>
      </c>
      <c r="E1304" s="9" t="s">
        <v>1204</v>
      </c>
      <c r="F1304" s="9" t="s">
        <v>12</v>
      </c>
      <c r="G1304" s="9" t="s">
        <v>548</v>
      </c>
      <c r="H1304" s="9" t="s">
        <v>1131</v>
      </c>
      <c r="I1304" s="10">
        <v>44795</v>
      </c>
      <c r="J1304" s="9"/>
      <c r="K1304" s="9" t="s">
        <v>1146</v>
      </c>
      <c r="L1304" s="9" t="s">
        <v>15</v>
      </c>
      <c r="M1304" s="9" t="s">
        <v>15</v>
      </c>
      <c r="N1304" s="9" t="s">
        <v>701</v>
      </c>
      <c r="O1304" s="9" t="s">
        <v>20</v>
      </c>
      <c r="P1304" s="9" t="s">
        <v>28</v>
      </c>
      <c r="Q1304" s="9">
        <v>2024</v>
      </c>
      <c r="R1304" s="9">
        <v>193590</v>
      </c>
      <c r="S1304" s="9">
        <v>193590</v>
      </c>
      <c r="T1304" s="9" t="b">
        <v>1</v>
      </c>
    </row>
    <row r="1305" spans="1:20" ht="72.5" x14ac:dyDescent="0.35">
      <c r="A1305" s="9">
        <v>152</v>
      </c>
      <c r="B1305" s="9">
        <v>1087</v>
      </c>
      <c r="C1305" s="9">
        <v>351</v>
      </c>
      <c r="D1305" s="9">
        <v>25537688</v>
      </c>
      <c r="E1305" s="9" t="s">
        <v>1204</v>
      </c>
      <c r="F1305" s="9" t="s">
        <v>12</v>
      </c>
      <c r="G1305" s="9" t="s">
        <v>548</v>
      </c>
      <c r="H1305" s="9" t="s">
        <v>1125</v>
      </c>
      <c r="I1305" s="10">
        <v>44911</v>
      </c>
      <c r="J1305" s="9"/>
      <c r="K1305" s="9" t="s">
        <v>1155</v>
      </c>
      <c r="L1305" s="9" t="s">
        <v>15</v>
      </c>
      <c r="M1305" s="9" t="s">
        <v>15</v>
      </c>
      <c r="N1305" s="9" t="s">
        <v>337</v>
      </c>
      <c r="O1305" s="9" t="s">
        <v>89</v>
      </c>
      <c r="P1305" s="9" t="s">
        <v>21</v>
      </c>
      <c r="Q1305" s="9">
        <v>2026</v>
      </c>
      <c r="R1305" s="9">
        <v>474042</v>
      </c>
      <c r="S1305" s="9">
        <v>474042</v>
      </c>
      <c r="T1305" s="9" t="b">
        <v>1</v>
      </c>
    </row>
    <row r="1306" spans="1:20" ht="72.5" x14ac:dyDescent="0.35">
      <c r="A1306" s="9">
        <v>285</v>
      </c>
      <c r="B1306" s="9">
        <v>1047</v>
      </c>
      <c r="C1306" s="9">
        <v>492</v>
      </c>
      <c r="D1306" s="9">
        <v>20275634</v>
      </c>
      <c r="E1306" s="9" t="s">
        <v>1204</v>
      </c>
      <c r="F1306" s="9" t="s">
        <v>12</v>
      </c>
      <c r="G1306" s="9" t="s">
        <v>548</v>
      </c>
      <c r="H1306" s="9" t="s">
        <v>1003</v>
      </c>
      <c r="I1306" s="10">
        <v>44505</v>
      </c>
      <c r="J1306" s="9"/>
      <c r="K1306" s="9" t="s">
        <v>1155</v>
      </c>
      <c r="L1306" s="9" t="s">
        <v>15</v>
      </c>
      <c r="M1306" s="9" t="s">
        <v>15</v>
      </c>
      <c r="N1306" s="9" t="s">
        <v>702</v>
      </c>
      <c r="O1306" s="9" t="s">
        <v>94</v>
      </c>
      <c r="P1306" s="9" t="s">
        <v>47</v>
      </c>
      <c r="Q1306" s="9">
        <v>2023</v>
      </c>
      <c r="R1306" s="9">
        <v>886256</v>
      </c>
      <c r="S1306" s="9">
        <v>886256</v>
      </c>
      <c r="T1306" s="9" t="b">
        <v>1</v>
      </c>
    </row>
    <row r="1307" spans="1:20" ht="72.5" x14ac:dyDescent="0.35">
      <c r="A1307" s="9">
        <v>447</v>
      </c>
      <c r="B1307" s="9">
        <v>936</v>
      </c>
      <c r="C1307" s="9">
        <v>653</v>
      </c>
      <c r="D1307" s="9">
        <v>26229254</v>
      </c>
      <c r="E1307" s="9" t="s">
        <v>1204</v>
      </c>
      <c r="F1307" s="9" t="s">
        <v>12</v>
      </c>
      <c r="G1307" s="9" t="s">
        <v>548</v>
      </c>
      <c r="H1307" s="9" t="s">
        <v>1005</v>
      </c>
      <c r="I1307" s="10">
        <v>43255</v>
      </c>
      <c r="J1307" s="9"/>
      <c r="K1307" s="9" t="s">
        <v>1155</v>
      </c>
      <c r="L1307" s="9" t="s">
        <v>15</v>
      </c>
      <c r="M1307" s="9" t="s">
        <v>15</v>
      </c>
      <c r="N1307" s="9" t="s">
        <v>101</v>
      </c>
      <c r="O1307" s="9" t="s">
        <v>32</v>
      </c>
      <c r="P1307" s="9" t="s">
        <v>47</v>
      </c>
      <c r="Q1307" s="9">
        <v>2023</v>
      </c>
      <c r="R1307" s="9">
        <v>977145</v>
      </c>
      <c r="S1307" s="9">
        <v>977145</v>
      </c>
      <c r="T1307" s="9" t="b">
        <v>1</v>
      </c>
    </row>
    <row r="1308" spans="1:20" ht="72.5" x14ac:dyDescent="0.35">
      <c r="A1308" s="9">
        <v>537</v>
      </c>
      <c r="B1308" s="9">
        <v>1134</v>
      </c>
      <c r="C1308" s="9">
        <v>833</v>
      </c>
      <c r="D1308" s="9">
        <v>25616684</v>
      </c>
      <c r="E1308" s="9" t="s">
        <v>1204</v>
      </c>
      <c r="F1308" s="9" t="s">
        <v>12</v>
      </c>
      <c r="G1308" s="9" t="s">
        <v>548</v>
      </c>
      <c r="H1308" s="9" t="s">
        <v>993</v>
      </c>
      <c r="I1308" s="10">
        <v>44652</v>
      </c>
      <c r="J1308" s="9"/>
      <c r="K1308" s="9" t="s">
        <v>1155</v>
      </c>
      <c r="L1308" s="9" t="s">
        <v>15</v>
      </c>
      <c r="M1308" s="9" t="s">
        <v>15</v>
      </c>
      <c r="N1308" s="9" t="s">
        <v>297</v>
      </c>
      <c r="O1308" s="9" t="s">
        <v>49</v>
      </c>
      <c r="P1308" s="9" t="s">
        <v>47</v>
      </c>
      <c r="Q1308" s="9">
        <v>2024</v>
      </c>
      <c r="R1308" s="9">
        <v>498960</v>
      </c>
      <c r="S1308" s="9">
        <v>498960</v>
      </c>
      <c r="T1308" s="9" t="b">
        <v>1</v>
      </c>
    </row>
    <row r="1309" spans="1:20" ht="72.5" x14ac:dyDescent="0.35">
      <c r="A1309" s="9">
        <v>726</v>
      </c>
      <c r="B1309" s="9">
        <v>1037</v>
      </c>
      <c r="C1309" s="9">
        <v>982</v>
      </c>
      <c r="D1309" s="9">
        <v>20806326</v>
      </c>
      <c r="E1309" s="9" t="s">
        <v>1204</v>
      </c>
      <c r="F1309" s="9" t="s">
        <v>12</v>
      </c>
      <c r="G1309" s="9" t="s">
        <v>548</v>
      </c>
      <c r="H1309" s="9" t="s">
        <v>1131</v>
      </c>
      <c r="I1309" s="10">
        <v>44300</v>
      </c>
      <c r="J1309" s="9"/>
      <c r="K1309" s="9" t="s">
        <v>1155</v>
      </c>
      <c r="L1309" s="9" t="s">
        <v>15</v>
      </c>
      <c r="M1309" s="9" t="s">
        <v>15</v>
      </c>
      <c r="N1309" s="9" t="s">
        <v>50</v>
      </c>
      <c r="O1309" s="9" t="s">
        <v>169</v>
      </c>
      <c r="P1309" s="9" t="s">
        <v>21</v>
      </c>
      <c r="Q1309" s="9">
        <v>2023</v>
      </c>
      <c r="R1309" s="9">
        <v>278285</v>
      </c>
      <c r="S1309" s="9">
        <v>278285</v>
      </c>
      <c r="T1309" s="9" t="b">
        <v>1</v>
      </c>
    </row>
    <row r="1310" spans="1:20" ht="72.5" x14ac:dyDescent="0.35">
      <c r="A1310" s="9">
        <v>877</v>
      </c>
      <c r="B1310" s="9">
        <v>986</v>
      </c>
      <c r="C1310" s="9">
        <v>1105</v>
      </c>
      <c r="D1310" s="9">
        <v>15086822</v>
      </c>
      <c r="E1310" s="9" t="s">
        <v>1204</v>
      </c>
      <c r="F1310" s="9" t="s">
        <v>12</v>
      </c>
      <c r="G1310" s="9" t="s">
        <v>548</v>
      </c>
      <c r="H1310" s="9" t="s">
        <v>992</v>
      </c>
      <c r="I1310" s="10">
        <v>44181</v>
      </c>
      <c r="J1310" s="9"/>
      <c r="K1310" s="9" t="s">
        <v>1155</v>
      </c>
      <c r="L1310" s="9" t="s">
        <v>15</v>
      </c>
      <c r="M1310" s="9" t="s">
        <v>15</v>
      </c>
      <c r="N1310" s="9" t="s">
        <v>222</v>
      </c>
      <c r="O1310" s="9" t="s">
        <v>94</v>
      </c>
      <c r="P1310" s="9" t="s">
        <v>47</v>
      </c>
      <c r="Q1310" s="9">
        <v>2022</v>
      </c>
      <c r="R1310" s="9">
        <v>1248176</v>
      </c>
      <c r="S1310" s="9">
        <v>1248176</v>
      </c>
      <c r="T1310" s="9" t="b">
        <v>1</v>
      </c>
    </row>
    <row r="1311" spans="1:20" ht="72.5" x14ac:dyDescent="0.35">
      <c r="A1311" s="9">
        <v>1049</v>
      </c>
      <c r="B1311" s="9">
        <v>1149</v>
      </c>
      <c r="C1311" s="9">
        <v>1266</v>
      </c>
      <c r="D1311" s="9">
        <v>25583972</v>
      </c>
      <c r="E1311" s="9" t="s">
        <v>1204</v>
      </c>
      <c r="F1311" s="9" t="s">
        <v>12</v>
      </c>
      <c r="G1311" s="9" t="s">
        <v>548</v>
      </c>
      <c r="H1311" s="9" t="s">
        <v>1111</v>
      </c>
      <c r="I1311" s="10">
        <v>44680</v>
      </c>
      <c r="J1311" s="9"/>
      <c r="K1311" s="9" t="s">
        <v>1155</v>
      </c>
      <c r="L1311" s="9" t="s">
        <v>15</v>
      </c>
      <c r="M1311" s="9" t="s">
        <v>15</v>
      </c>
      <c r="N1311" s="9" t="s">
        <v>142</v>
      </c>
      <c r="O1311" s="9" t="s">
        <v>143</v>
      </c>
      <c r="P1311" s="9" t="s">
        <v>21</v>
      </c>
      <c r="Q1311" s="9">
        <v>2026</v>
      </c>
      <c r="R1311" s="9">
        <v>325722</v>
      </c>
      <c r="S1311" s="9">
        <v>320170</v>
      </c>
      <c r="T1311" s="9" t="b">
        <v>0</v>
      </c>
    </row>
    <row r="1312" spans="1:20" ht="72.5" x14ac:dyDescent="0.35">
      <c r="A1312" s="9">
        <v>1153</v>
      </c>
      <c r="B1312" s="9">
        <v>1073</v>
      </c>
      <c r="C1312" s="9">
        <v>1350</v>
      </c>
      <c r="D1312" s="9">
        <v>20670620</v>
      </c>
      <c r="E1312" s="9" t="s">
        <v>1204</v>
      </c>
      <c r="F1312" s="9" t="s">
        <v>12</v>
      </c>
      <c r="G1312" s="9" t="s">
        <v>548</v>
      </c>
      <c r="H1312" s="9" t="s">
        <v>1071</v>
      </c>
      <c r="I1312" s="10">
        <v>44462</v>
      </c>
      <c r="J1312" s="9"/>
      <c r="K1312" s="9" t="s">
        <v>1155</v>
      </c>
      <c r="L1312" s="9" t="s">
        <v>15</v>
      </c>
      <c r="M1312" s="9" t="s">
        <v>15</v>
      </c>
      <c r="N1312" s="9" t="s">
        <v>161</v>
      </c>
      <c r="O1312" s="9" t="s">
        <v>49</v>
      </c>
      <c r="P1312" s="9" t="s">
        <v>21</v>
      </c>
      <c r="Q1312" s="9">
        <v>2022</v>
      </c>
      <c r="R1312" s="9">
        <v>455586</v>
      </c>
      <c r="S1312" s="9">
        <v>327273</v>
      </c>
      <c r="T1312" s="9" t="b">
        <v>1</v>
      </c>
    </row>
    <row r="1313" spans="1:20" ht="72.5" x14ac:dyDescent="0.35">
      <c r="A1313" s="9">
        <v>1611</v>
      </c>
      <c r="B1313" s="9">
        <v>1147</v>
      </c>
      <c r="C1313" s="9">
        <v>1715</v>
      </c>
      <c r="D1313" s="9">
        <v>25788998</v>
      </c>
      <c r="E1313" s="9" t="s">
        <v>1204</v>
      </c>
      <c r="F1313" s="9" t="s">
        <v>12</v>
      </c>
      <c r="G1313" s="9" t="s">
        <v>548</v>
      </c>
      <c r="H1313" s="9" t="s">
        <v>1099</v>
      </c>
      <c r="I1313" s="10">
        <v>44741</v>
      </c>
      <c r="J1313" s="9"/>
      <c r="K1313" s="9" t="s">
        <v>1155</v>
      </c>
      <c r="L1313" s="9" t="s">
        <v>15</v>
      </c>
      <c r="M1313" s="9" t="s">
        <v>15</v>
      </c>
      <c r="N1313" s="9" t="s">
        <v>252</v>
      </c>
      <c r="O1313" s="9" t="s">
        <v>253</v>
      </c>
      <c r="P1313" s="9" t="s">
        <v>47</v>
      </c>
      <c r="Q1313" s="9">
        <v>2023</v>
      </c>
      <c r="R1313" s="9">
        <v>807240</v>
      </c>
      <c r="S1313" s="9">
        <v>807240</v>
      </c>
      <c r="T1313" s="9" t="b">
        <v>1</v>
      </c>
    </row>
    <row r="1314" spans="1:20" ht="72.5" x14ac:dyDescent="0.35">
      <c r="A1314" s="9">
        <v>1679</v>
      </c>
      <c r="B1314" s="9">
        <v>1023</v>
      </c>
      <c r="C1314" s="9">
        <v>1783</v>
      </c>
      <c r="D1314" s="9">
        <v>15969630</v>
      </c>
      <c r="E1314" s="9" t="s">
        <v>1204</v>
      </c>
      <c r="F1314" s="9" t="s">
        <v>12</v>
      </c>
      <c r="G1314" s="9" t="s">
        <v>548</v>
      </c>
      <c r="H1314" s="9" t="s">
        <v>1131</v>
      </c>
      <c r="I1314" s="10">
        <v>44165</v>
      </c>
      <c r="J1314" s="9"/>
      <c r="K1314" s="9" t="s">
        <v>1155</v>
      </c>
      <c r="L1314" s="9" t="s">
        <v>15</v>
      </c>
      <c r="M1314" s="9" t="s">
        <v>15</v>
      </c>
      <c r="N1314" s="9" t="s">
        <v>339</v>
      </c>
      <c r="O1314" s="9" t="s">
        <v>143</v>
      </c>
      <c r="P1314" s="9" t="s">
        <v>28</v>
      </c>
      <c r="Q1314" s="9">
        <v>2023</v>
      </c>
      <c r="R1314" s="9">
        <v>467013</v>
      </c>
      <c r="S1314" s="9">
        <v>467013</v>
      </c>
      <c r="T1314" s="9" t="b">
        <v>1</v>
      </c>
    </row>
    <row r="1315" spans="1:20" ht="72.5" x14ac:dyDescent="0.35">
      <c r="A1315" s="9">
        <v>1827</v>
      </c>
      <c r="B1315" s="9">
        <v>1026</v>
      </c>
      <c r="C1315" s="9">
        <v>1925</v>
      </c>
      <c r="D1315" s="9">
        <v>15986038</v>
      </c>
      <c r="E1315" s="9" t="s">
        <v>1204</v>
      </c>
      <c r="F1315" s="9" t="s">
        <v>12</v>
      </c>
      <c r="G1315" s="9" t="s">
        <v>548</v>
      </c>
      <c r="H1315" s="9" t="s">
        <v>1075</v>
      </c>
      <c r="I1315" s="10">
        <v>44165</v>
      </c>
      <c r="J1315" s="9"/>
      <c r="K1315" s="9" t="s">
        <v>1155</v>
      </c>
      <c r="L1315" s="9" t="s">
        <v>15</v>
      </c>
      <c r="M1315" s="9" t="s">
        <v>15</v>
      </c>
      <c r="N1315" s="9" t="s">
        <v>210</v>
      </c>
      <c r="O1315" s="9" t="s">
        <v>23</v>
      </c>
      <c r="P1315" s="9" t="s">
        <v>28</v>
      </c>
      <c r="Q1315" s="9">
        <v>2023</v>
      </c>
      <c r="R1315" s="9">
        <v>379000</v>
      </c>
      <c r="S1315" s="9">
        <v>379000</v>
      </c>
      <c r="T1315" s="9" t="b">
        <v>1</v>
      </c>
    </row>
    <row r="1316" spans="1:20" ht="58" x14ac:dyDescent="0.35">
      <c r="A1316" s="9">
        <v>19</v>
      </c>
      <c r="B1316" s="9">
        <v>1064</v>
      </c>
      <c r="C1316" s="9">
        <v>149</v>
      </c>
      <c r="D1316" s="9">
        <v>25567615</v>
      </c>
      <c r="E1316" s="9" t="s">
        <v>1204</v>
      </c>
      <c r="F1316" s="9" t="s">
        <v>12</v>
      </c>
      <c r="G1316" s="9" t="s">
        <v>548</v>
      </c>
      <c r="H1316" s="9" t="s">
        <v>1131</v>
      </c>
      <c r="I1316" s="10">
        <v>44645</v>
      </c>
      <c r="J1316" s="9"/>
      <c r="K1316" s="9" t="s">
        <v>1156</v>
      </c>
      <c r="L1316" s="9" t="s">
        <v>15</v>
      </c>
      <c r="M1316" s="9" t="s">
        <v>15</v>
      </c>
      <c r="N1316" s="9" t="s">
        <v>142</v>
      </c>
      <c r="O1316" s="9" t="s">
        <v>35</v>
      </c>
      <c r="P1316" s="9" t="s">
        <v>126</v>
      </c>
      <c r="Q1316" s="9">
        <v>2024</v>
      </c>
      <c r="R1316" s="9">
        <v>555577</v>
      </c>
      <c r="S1316" s="9">
        <v>555577</v>
      </c>
      <c r="T1316" s="9" t="b">
        <v>1</v>
      </c>
    </row>
    <row r="1317" spans="1:20" ht="72.5" x14ac:dyDescent="0.35">
      <c r="A1317" s="9">
        <v>57</v>
      </c>
      <c r="B1317" s="9">
        <v>969</v>
      </c>
      <c r="C1317" s="9">
        <v>211</v>
      </c>
      <c r="D1317" s="9">
        <v>19926246</v>
      </c>
      <c r="E1317" s="9" t="s">
        <v>1204</v>
      </c>
      <c r="F1317" s="9" t="s">
        <v>12</v>
      </c>
      <c r="G1317" s="9" t="s">
        <v>548</v>
      </c>
      <c r="H1317" s="9" t="s">
        <v>1023</v>
      </c>
      <c r="I1317" s="10">
        <v>43629</v>
      </c>
      <c r="J1317" s="9"/>
      <c r="K1317" s="9" t="s">
        <v>1156</v>
      </c>
      <c r="L1317" s="9" t="s">
        <v>15</v>
      </c>
      <c r="M1317" s="9" t="s">
        <v>15</v>
      </c>
      <c r="N1317" s="9" t="s">
        <v>53</v>
      </c>
      <c r="O1317" s="9" t="s">
        <v>23</v>
      </c>
      <c r="P1317" s="9" t="s">
        <v>28</v>
      </c>
      <c r="Q1317" s="9">
        <v>2023</v>
      </c>
      <c r="R1317" s="9">
        <v>211273</v>
      </c>
      <c r="S1317" s="9">
        <v>211273</v>
      </c>
      <c r="T1317" s="9" t="b">
        <v>1</v>
      </c>
    </row>
    <row r="1318" spans="1:20" ht="58" x14ac:dyDescent="0.35">
      <c r="A1318" s="9">
        <v>131</v>
      </c>
      <c r="B1318" s="9">
        <v>1018</v>
      </c>
      <c r="C1318" s="9">
        <v>329</v>
      </c>
      <c r="D1318" s="9">
        <v>26528219</v>
      </c>
      <c r="E1318" s="9" t="s">
        <v>1204</v>
      </c>
      <c r="F1318" s="9" t="s">
        <v>12</v>
      </c>
      <c r="G1318" s="9" t="s">
        <v>548</v>
      </c>
      <c r="H1318" s="9" t="s">
        <v>1012</v>
      </c>
      <c r="I1318" s="10">
        <v>44694</v>
      </c>
      <c r="J1318" s="9"/>
      <c r="K1318" s="9" t="s">
        <v>1156</v>
      </c>
      <c r="L1318" s="9" t="s">
        <v>15</v>
      </c>
      <c r="M1318" s="9" t="s">
        <v>15</v>
      </c>
      <c r="N1318" s="9" t="s">
        <v>282</v>
      </c>
      <c r="O1318" s="9" t="s">
        <v>23</v>
      </c>
      <c r="P1318" s="9" t="s">
        <v>71</v>
      </c>
      <c r="Q1318" s="9">
        <v>2023</v>
      </c>
      <c r="R1318" s="9">
        <v>1390396</v>
      </c>
      <c r="S1318" s="9">
        <v>1390396</v>
      </c>
      <c r="T1318" s="9" t="b">
        <v>1</v>
      </c>
    </row>
    <row r="1319" spans="1:20" ht="72.5" x14ac:dyDescent="0.35">
      <c r="A1319" s="9">
        <v>156</v>
      </c>
      <c r="B1319" s="9">
        <v>940</v>
      </c>
      <c r="C1319" s="9">
        <v>355</v>
      </c>
      <c r="D1319" s="9">
        <v>13417256</v>
      </c>
      <c r="E1319" s="9" t="s">
        <v>1204</v>
      </c>
      <c r="F1319" s="9" t="s">
        <v>12</v>
      </c>
      <c r="G1319" s="9" t="s">
        <v>13</v>
      </c>
      <c r="H1319" s="9" t="s">
        <v>1126</v>
      </c>
      <c r="I1319" s="10">
        <v>43355</v>
      </c>
      <c r="J1319" s="9"/>
      <c r="K1319" s="9" t="s">
        <v>1156</v>
      </c>
      <c r="L1319" s="9" t="s">
        <v>15</v>
      </c>
      <c r="M1319" s="9" t="s">
        <v>15</v>
      </c>
      <c r="N1319" s="9" t="s">
        <v>209</v>
      </c>
      <c r="O1319" s="9" t="s">
        <v>89</v>
      </c>
      <c r="P1319" s="9" t="s">
        <v>24</v>
      </c>
      <c r="Q1319" s="9">
        <v>1900</v>
      </c>
      <c r="R1319" s="9">
        <v>246615</v>
      </c>
      <c r="S1319" s="9">
        <v>246615</v>
      </c>
      <c r="T1319" s="9" t="b">
        <v>1</v>
      </c>
    </row>
    <row r="1320" spans="1:20" ht="72.5" x14ac:dyDescent="0.35">
      <c r="A1320" s="9">
        <v>158</v>
      </c>
      <c r="B1320" s="9">
        <v>1091</v>
      </c>
      <c r="C1320" s="9">
        <v>357</v>
      </c>
      <c r="D1320" s="9">
        <v>25746096</v>
      </c>
      <c r="E1320" s="9" t="s">
        <v>1204</v>
      </c>
      <c r="F1320" s="9" t="s">
        <v>12</v>
      </c>
      <c r="G1320" s="9" t="s">
        <v>548</v>
      </c>
      <c r="H1320" s="9" t="s">
        <v>1131</v>
      </c>
      <c r="I1320" s="10">
        <v>44791</v>
      </c>
      <c r="J1320" s="9"/>
      <c r="K1320" s="9" t="s">
        <v>1156</v>
      </c>
      <c r="L1320" s="9" t="s">
        <v>15</v>
      </c>
      <c r="M1320" s="9" t="s">
        <v>15</v>
      </c>
      <c r="N1320" s="9" t="s">
        <v>703</v>
      </c>
      <c r="O1320" s="9" t="s">
        <v>49</v>
      </c>
      <c r="P1320" s="9" t="s">
        <v>28</v>
      </c>
      <c r="Q1320" s="9">
        <v>2024</v>
      </c>
      <c r="R1320" s="9">
        <v>251580</v>
      </c>
      <c r="S1320" s="9">
        <v>192136</v>
      </c>
      <c r="T1320" s="9" t="b">
        <v>0</v>
      </c>
    </row>
    <row r="1321" spans="1:20" ht="72.5" x14ac:dyDescent="0.35">
      <c r="A1321" s="9">
        <v>162</v>
      </c>
      <c r="B1321" s="9">
        <v>946</v>
      </c>
      <c r="C1321" s="9">
        <v>361</v>
      </c>
      <c r="D1321" s="9">
        <v>19926247</v>
      </c>
      <c r="E1321" s="9" t="s">
        <v>1204</v>
      </c>
      <c r="F1321" s="9" t="s">
        <v>12</v>
      </c>
      <c r="G1321" s="9" t="s">
        <v>548</v>
      </c>
      <c r="H1321" s="9" t="s">
        <v>1125</v>
      </c>
      <c r="I1321" s="10">
        <v>43396</v>
      </c>
      <c r="J1321" s="9"/>
      <c r="K1321" s="9" t="s">
        <v>1156</v>
      </c>
      <c r="L1321" s="9" t="s">
        <v>15</v>
      </c>
      <c r="M1321" s="9" t="s">
        <v>15</v>
      </c>
      <c r="N1321" s="9" t="s">
        <v>302</v>
      </c>
      <c r="O1321" s="9" t="s">
        <v>23</v>
      </c>
      <c r="P1321" s="9" t="s">
        <v>28</v>
      </c>
      <c r="Q1321" s="9">
        <v>2024</v>
      </c>
      <c r="R1321" s="9">
        <v>502749</v>
      </c>
      <c r="S1321" s="9">
        <v>502749</v>
      </c>
      <c r="T1321" s="9" t="b">
        <v>1</v>
      </c>
    </row>
    <row r="1322" spans="1:20" ht="72.5" x14ac:dyDescent="0.35">
      <c r="A1322" s="9">
        <v>164</v>
      </c>
      <c r="B1322" s="9">
        <v>1079</v>
      </c>
      <c r="C1322" s="9">
        <v>363</v>
      </c>
      <c r="D1322" s="9">
        <v>25583973</v>
      </c>
      <c r="E1322" s="9" t="s">
        <v>1204</v>
      </c>
      <c r="F1322" s="9" t="s">
        <v>12</v>
      </c>
      <c r="G1322" s="9" t="s">
        <v>548</v>
      </c>
      <c r="H1322" s="9" t="s">
        <v>1125</v>
      </c>
      <c r="I1322" s="10">
        <v>44684</v>
      </c>
      <c r="J1322" s="9"/>
      <c r="K1322" s="9" t="s">
        <v>1156</v>
      </c>
      <c r="L1322" s="9" t="s">
        <v>15</v>
      </c>
      <c r="M1322" s="9" t="s">
        <v>15</v>
      </c>
      <c r="N1322" s="9" t="s">
        <v>1234</v>
      </c>
      <c r="O1322" s="9" t="s">
        <v>143</v>
      </c>
      <c r="P1322" s="9" t="s">
        <v>28</v>
      </c>
      <c r="Q1322" s="9">
        <v>2024</v>
      </c>
      <c r="R1322" s="9">
        <v>319361</v>
      </c>
      <c r="S1322" s="9">
        <v>319361</v>
      </c>
      <c r="T1322" s="9" t="b">
        <v>0</v>
      </c>
    </row>
    <row r="1323" spans="1:20" ht="72.5" x14ac:dyDescent="0.35">
      <c r="A1323" s="9">
        <v>356</v>
      </c>
      <c r="B1323" s="9">
        <v>1132</v>
      </c>
      <c r="C1323" s="9">
        <v>577</v>
      </c>
      <c r="D1323" s="9">
        <v>25616680</v>
      </c>
      <c r="E1323" s="9" t="s">
        <v>1204</v>
      </c>
      <c r="F1323" s="9" t="s">
        <v>12</v>
      </c>
      <c r="G1323" s="9" t="s">
        <v>548</v>
      </c>
      <c r="H1323" s="9" t="s">
        <v>961</v>
      </c>
      <c r="I1323" s="10">
        <v>44698</v>
      </c>
      <c r="J1323" s="9"/>
      <c r="K1323" s="9" t="s">
        <v>1156</v>
      </c>
      <c r="L1323" s="9" t="s">
        <v>15</v>
      </c>
      <c r="M1323" s="9" t="s">
        <v>15</v>
      </c>
      <c r="N1323" s="9" t="s">
        <v>705</v>
      </c>
      <c r="O1323" s="9" t="s">
        <v>38</v>
      </c>
      <c r="P1323" s="9" t="s">
        <v>28</v>
      </c>
      <c r="Q1323" s="9">
        <v>2024</v>
      </c>
      <c r="R1323" s="9">
        <v>269105</v>
      </c>
      <c r="S1323" s="9">
        <v>269105</v>
      </c>
      <c r="T1323" s="9" t="b">
        <v>1</v>
      </c>
    </row>
    <row r="1324" spans="1:20" ht="58" x14ac:dyDescent="0.35">
      <c r="A1324" s="9">
        <v>357</v>
      </c>
      <c r="B1324" s="9">
        <v>1131</v>
      </c>
      <c r="C1324" s="9">
        <v>578</v>
      </c>
      <c r="D1324" s="9">
        <v>25616681</v>
      </c>
      <c r="E1324" s="9" t="s">
        <v>1204</v>
      </c>
      <c r="F1324" s="9" t="s">
        <v>12</v>
      </c>
      <c r="G1324" s="9" t="s">
        <v>548</v>
      </c>
      <c r="H1324" s="9" t="s">
        <v>961</v>
      </c>
      <c r="I1324" s="10">
        <v>44698</v>
      </c>
      <c r="J1324" s="9"/>
      <c r="K1324" s="9" t="s">
        <v>1156</v>
      </c>
      <c r="L1324" s="9" t="s">
        <v>15</v>
      </c>
      <c r="M1324" s="9" t="s">
        <v>15</v>
      </c>
      <c r="N1324" s="9" t="s">
        <v>705</v>
      </c>
      <c r="O1324" s="9" t="s">
        <v>38</v>
      </c>
      <c r="P1324" s="9" t="s">
        <v>18</v>
      </c>
      <c r="Q1324" s="9">
        <v>2024</v>
      </c>
      <c r="R1324" s="9">
        <v>56950</v>
      </c>
      <c r="S1324" s="9">
        <v>56950</v>
      </c>
      <c r="T1324" s="9" t="b">
        <v>1</v>
      </c>
    </row>
    <row r="1325" spans="1:20" ht="72.5" x14ac:dyDescent="0.35">
      <c r="A1325" s="9">
        <v>382</v>
      </c>
      <c r="B1325" s="9">
        <v>913</v>
      </c>
      <c r="C1325" s="9">
        <v>596</v>
      </c>
      <c r="D1325" s="9">
        <v>19937041</v>
      </c>
      <c r="E1325" s="9" t="s">
        <v>1204</v>
      </c>
      <c r="F1325" s="9" t="s">
        <v>12</v>
      </c>
      <c r="G1325" s="9" t="s">
        <v>13</v>
      </c>
      <c r="H1325" s="9" t="s">
        <v>1020</v>
      </c>
      <c r="I1325" s="10">
        <v>43084</v>
      </c>
      <c r="J1325" s="9"/>
      <c r="K1325" s="9" t="s">
        <v>1156</v>
      </c>
      <c r="L1325" s="9" t="s">
        <v>15</v>
      </c>
      <c r="M1325" s="9" t="s">
        <v>15</v>
      </c>
      <c r="N1325" s="9" t="s">
        <v>292</v>
      </c>
      <c r="O1325" s="9" t="s">
        <v>192</v>
      </c>
      <c r="P1325" s="9" t="s">
        <v>47</v>
      </c>
      <c r="Q1325" s="9">
        <v>1900</v>
      </c>
      <c r="R1325" s="9">
        <v>126000</v>
      </c>
      <c r="S1325" s="9">
        <v>126000</v>
      </c>
      <c r="T1325" s="9" t="b">
        <v>1</v>
      </c>
    </row>
    <row r="1326" spans="1:20" ht="72.5" x14ac:dyDescent="0.35">
      <c r="A1326" s="9">
        <v>383</v>
      </c>
      <c r="B1326" s="9">
        <v>913</v>
      </c>
      <c r="C1326" s="9">
        <v>597</v>
      </c>
      <c r="D1326" s="9">
        <v>19937042</v>
      </c>
      <c r="E1326" s="9" t="s">
        <v>1204</v>
      </c>
      <c r="F1326" s="9" t="s">
        <v>12</v>
      </c>
      <c r="G1326" s="9" t="s">
        <v>13</v>
      </c>
      <c r="H1326" s="9" t="s">
        <v>1020</v>
      </c>
      <c r="I1326" s="10">
        <v>43084</v>
      </c>
      <c r="J1326" s="9"/>
      <c r="K1326" s="9" t="s">
        <v>1156</v>
      </c>
      <c r="L1326" s="9" t="s">
        <v>15</v>
      </c>
      <c r="M1326" s="9" t="s">
        <v>15</v>
      </c>
      <c r="N1326" s="9" t="s">
        <v>292</v>
      </c>
      <c r="O1326" s="9" t="s">
        <v>192</v>
      </c>
      <c r="P1326" s="9" t="s">
        <v>47</v>
      </c>
      <c r="Q1326" s="9">
        <v>1900</v>
      </c>
      <c r="R1326" s="9">
        <v>100614</v>
      </c>
      <c r="S1326" s="9">
        <v>102600</v>
      </c>
      <c r="T1326" s="9" t="b">
        <v>1</v>
      </c>
    </row>
    <row r="1327" spans="1:20" ht="72.5" x14ac:dyDescent="0.35">
      <c r="A1327" s="9">
        <v>428</v>
      </c>
      <c r="B1327" s="9">
        <v>1128</v>
      </c>
      <c r="C1327" s="9">
        <v>635</v>
      </c>
      <c r="D1327" s="9">
        <v>21968078</v>
      </c>
      <c r="E1327" s="9" t="s">
        <v>1204</v>
      </c>
      <c r="F1327" s="9" t="s">
        <v>12</v>
      </c>
      <c r="G1327" s="9" t="s">
        <v>548</v>
      </c>
      <c r="H1327" s="9" t="s">
        <v>1131</v>
      </c>
      <c r="I1327" s="10">
        <v>44652</v>
      </c>
      <c r="J1327" s="9"/>
      <c r="K1327" s="9" t="s">
        <v>1156</v>
      </c>
      <c r="L1327" s="9" t="s">
        <v>15</v>
      </c>
      <c r="M1327" s="9" t="s">
        <v>15</v>
      </c>
      <c r="N1327" s="9" t="s">
        <v>470</v>
      </c>
      <c r="O1327" s="9" t="s">
        <v>46</v>
      </c>
      <c r="P1327" s="9" t="s">
        <v>24</v>
      </c>
      <c r="Q1327" s="9">
        <v>2023</v>
      </c>
      <c r="R1327" s="9">
        <v>271968</v>
      </c>
      <c r="S1327" s="9">
        <v>271968</v>
      </c>
      <c r="T1327" s="9" t="b">
        <v>1</v>
      </c>
    </row>
    <row r="1328" spans="1:20" ht="72.5" x14ac:dyDescent="0.35">
      <c r="A1328" s="9">
        <v>620</v>
      </c>
      <c r="B1328" s="9">
        <v>1197</v>
      </c>
      <c r="C1328" s="9">
        <v>897</v>
      </c>
      <c r="D1328" s="9">
        <v>28821845</v>
      </c>
      <c r="E1328" s="9" t="s">
        <v>1204</v>
      </c>
      <c r="F1328" s="9" t="s">
        <v>12</v>
      </c>
      <c r="G1328" s="9" t="s">
        <v>548</v>
      </c>
      <c r="H1328" s="9" t="s">
        <v>1061</v>
      </c>
      <c r="I1328" s="10">
        <v>44929</v>
      </c>
      <c r="J1328" s="9"/>
      <c r="K1328" s="9" t="s">
        <v>1156</v>
      </c>
      <c r="L1328" s="9" t="s">
        <v>15</v>
      </c>
      <c r="M1328" s="9" t="s">
        <v>15</v>
      </c>
      <c r="N1328" s="9" t="s">
        <v>117</v>
      </c>
      <c r="O1328" s="9" t="s">
        <v>118</v>
      </c>
      <c r="P1328" s="9" t="s">
        <v>47</v>
      </c>
      <c r="Q1328" s="9">
        <v>2024</v>
      </c>
      <c r="R1328" s="9">
        <v>1215154</v>
      </c>
      <c r="S1328" s="9">
        <v>1215154</v>
      </c>
      <c r="T1328" s="9" t="b">
        <v>1</v>
      </c>
    </row>
    <row r="1329" spans="1:20" ht="72.5" x14ac:dyDescent="0.35">
      <c r="A1329" s="9">
        <v>621</v>
      </c>
      <c r="B1329" s="9">
        <v>1196</v>
      </c>
      <c r="C1329" s="9">
        <v>898</v>
      </c>
      <c r="D1329" s="9">
        <v>28821843</v>
      </c>
      <c r="E1329" s="9" t="s">
        <v>1204</v>
      </c>
      <c r="F1329" s="9" t="s">
        <v>12</v>
      </c>
      <c r="G1329" s="9" t="s">
        <v>548</v>
      </c>
      <c r="H1329" s="9" t="s">
        <v>1061</v>
      </c>
      <c r="I1329" s="10">
        <v>44929</v>
      </c>
      <c r="J1329" s="9"/>
      <c r="K1329" s="9" t="s">
        <v>1156</v>
      </c>
      <c r="L1329" s="9" t="s">
        <v>15</v>
      </c>
      <c r="M1329" s="9" t="s">
        <v>15</v>
      </c>
      <c r="N1329" s="9" t="s">
        <v>117</v>
      </c>
      <c r="O1329" s="9" t="s">
        <v>118</v>
      </c>
      <c r="P1329" s="9" t="s">
        <v>47</v>
      </c>
      <c r="Q1329" s="9">
        <v>2024</v>
      </c>
      <c r="R1329" s="9">
        <v>1300000</v>
      </c>
      <c r="S1329" s="9">
        <v>1300000</v>
      </c>
      <c r="T1329" s="9" t="b">
        <v>1</v>
      </c>
    </row>
    <row r="1330" spans="1:20" ht="58" x14ac:dyDescent="0.35">
      <c r="A1330" s="9">
        <v>737</v>
      </c>
      <c r="B1330" s="9">
        <v>1033</v>
      </c>
      <c r="C1330" s="9">
        <v>992</v>
      </c>
      <c r="D1330" s="9">
        <v>22887488</v>
      </c>
      <c r="E1330" s="9" t="s">
        <v>1204</v>
      </c>
      <c r="F1330" s="9" t="s">
        <v>12</v>
      </c>
      <c r="G1330" s="9" t="s">
        <v>548</v>
      </c>
      <c r="H1330" s="9" t="s">
        <v>987</v>
      </c>
      <c r="I1330" s="10">
        <v>44690</v>
      </c>
      <c r="J1330" s="9"/>
      <c r="K1330" s="9" t="s">
        <v>1156</v>
      </c>
      <c r="L1330" s="9" t="s">
        <v>15</v>
      </c>
      <c r="M1330" s="9" t="s">
        <v>15</v>
      </c>
      <c r="N1330" s="9" t="s">
        <v>706</v>
      </c>
      <c r="O1330" s="9" t="s">
        <v>94</v>
      </c>
      <c r="P1330" s="9" t="s">
        <v>71</v>
      </c>
      <c r="Q1330" s="9">
        <v>2024</v>
      </c>
      <c r="R1330" s="9">
        <v>1712949</v>
      </c>
      <c r="S1330" s="9">
        <v>1712949</v>
      </c>
      <c r="T1330" s="9" t="b">
        <v>1</v>
      </c>
    </row>
    <row r="1331" spans="1:20" ht="58" x14ac:dyDescent="0.35">
      <c r="A1331" s="9">
        <v>1003</v>
      </c>
      <c r="B1331" s="9">
        <v>1029</v>
      </c>
      <c r="C1331" s="9">
        <v>1223</v>
      </c>
      <c r="D1331" s="9">
        <v>28001926</v>
      </c>
      <c r="E1331" s="9" t="s">
        <v>1204</v>
      </c>
      <c r="F1331" s="9" t="s">
        <v>12</v>
      </c>
      <c r="G1331" s="9" t="s">
        <v>548</v>
      </c>
      <c r="H1331" s="9" t="s">
        <v>990</v>
      </c>
      <c r="I1331" s="10">
        <v>44260</v>
      </c>
      <c r="J1331" s="9"/>
      <c r="K1331" s="9" t="s">
        <v>1156</v>
      </c>
      <c r="L1331" s="9" t="s">
        <v>15</v>
      </c>
      <c r="M1331" s="9" t="s">
        <v>15</v>
      </c>
      <c r="N1331" s="9" t="s">
        <v>291</v>
      </c>
      <c r="O1331" s="9" t="s">
        <v>23</v>
      </c>
      <c r="P1331" s="9" t="s">
        <v>36</v>
      </c>
      <c r="Q1331" s="9">
        <v>2023</v>
      </c>
      <c r="R1331" s="9">
        <v>305668</v>
      </c>
      <c r="S1331" s="9">
        <v>305668</v>
      </c>
      <c r="T1331" s="9" t="b">
        <v>1</v>
      </c>
    </row>
    <row r="1332" spans="1:20" ht="72.5" x14ac:dyDescent="0.35">
      <c r="A1332" s="9">
        <v>1024</v>
      </c>
      <c r="B1332" s="9">
        <v>926</v>
      </c>
      <c r="C1332" s="9">
        <v>1243</v>
      </c>
      <c r="D1332" s="9">
        <v>22887486</v>
      </c>
      <c r="E1332" s="9" t="s">
        <v>1204</v>
      </c>
      <c r="F1332" s="9" t="s">
        <v>12</v>
      </c>
      <c r="G1332" s="9" t="s">
        <v>548</v>
      </c>
      <c r="H1332" s="9" t="s">
        <v>987</v>
      </c>
      <c r="I1332" s="10">
        <v>44677</v>
      </c>
      <c r="J1332" s="9"/>
      <c r="K1332" s="9" t="s">
        <v>1156</v>
      </c>
      <c r="L1332" s="9" t="s">
        <v>15</v>
      </c>
      <c r="M1332" s="9" t="s">
        <v>15</v>
      </c>
      <c r="N1332" s="9" t="s">
        <v>309</v>
      </c>
      <c r="O1332" s="9" t="s">
        <v>94</v>
      </c>
      <c r="P1332" s="9" t="s">
        <v>47</v>
      </c>
      <c r="Q1332" s="9">
        <v>2023</v>
      </c>
      <c r="R1332" s="9">
        <v>332635</v>
      </c>
      <c r="S1332" s="9">
        <v>332635</v>
      </c>
      <c r="T1332" s="9" t="b">
        <v>1</v>
      </c>
    </row>
    <row r="1333" spans="1:20" ht="72.5" x14ac:dyDescent="0.35">
      <c r="A1333" s="9">
        <v>1024</v>
      </c>
      <c r="B1333" s="9">
        <v>927</v>
      </c>
      <c r="C1333" s="9">
        <v>1243</v>
      </c>
      <c r="D1333" s="9">
        <v>22887486</v>
      </c>
      <c r="E1333" s="9" t="s">
        <v>1204</v>
      </c>
      <c r="F1333" s="9" t="s">
        <v>12</v>
      </c>
      <c r="G1333" s="9" t="s">
        <v>548</v>
      </c>
      <c r="H1333" s="9" t="s">
        <v>987</v>
      </c>
      <c r="I1333" s="10">
        <v>44677</v>
      </c>
      <c r="J1333" s="9"/>
      <c r="K1333" s="9" t="s">
        <v>1156</v>
      </c>
      <c r="L1333" s="9" t="s">
        <v>15</v>
      </c>
      <c r="M1333" s="9" t="s">
        <v>15</v>
      </c>
      <c r="N1333" s="9" t="s">
        <v>309</v>
      </c>
      <c r="O1333" s="9" t="s">
        <v>94</v>
      </c>
      <c r="P1333" s="9" t="s">
        <v>47</v>
      </c>
      <c r="Q1333" s="9">
        <v>2023</v>
      </c>
      <c r="R1333" s="9">
        <v>332635</v>
      </c>
      <c r="S1333" s="9">
        <v>332635</v>
      </c>
      <c r="T1333" s="9" t="b">
        <v>1</v>
      </c>
    </row>
    <row r="1334" spans="1:20" ht="72.5" x14ac:dyDescent="0.35">
      <c r="A1334" s="9">
        <v>1302</v>
      </c>
      <c r="B1334" s="9">
        <v>1075</v>
      </c>
      <c r="C1334" s="9">
        <v>1481</v>
      </c>
      <c r="D1334" s="9">
        <v>21968079</v>
      </c>
      <c r="E1334" s="9" t="s">
        <v>1204</v>
      </c>
      <c r="F1334" s="9" t="s">
        <v>12</v>
      </c>
      <c r="G1334" s="9" t="s">
        <v>548</v>
      </c>
      <c r="H1334" s="9" t="s">
        <v>1131</v>
      </c>
      <c r="I1334" s="10">
        <v>44673</v>
      </c>
      <c r="J1334" s="9"/>
      <c r="K1334" s="9" t="s">
        <v>1156</v>
      </c>
      <c r="L1334" s="9" t="s">
        <v>15</v>
      </c>
      <c r="M1334" s="9" t="s">
        <v>15</v>
      </c>
      <c r="N1334" s="9" t="s">
        <v>51</v>
      </c>
      <c r="O1334" s="9" t="s">
        <v>52</v>
      </c>
      <c r="P1334" s="9" t="s">
        <v>21</v>
      </c>
      <c r="Q1334" s="9">
        <v>2024</v>
      </c>
      <c r="R1334" s="9">
        <v>362310</v>
      </c>
      <c r="S1334" s="9">
        <v>362310</v>
      </c>
      <c r="T1334" s="9" t="b">
        <v>1</v>
      </c>
    </row>
    <row r="1335" spans="1:20" ht="72.5" x14ac:dyDescent="0.35">
      <c r="A1335" s="9">
        <v>1302</v>
      </c>
      <c r="B1335" s="9">
        <v>1076</v>
      </c>
      <c r="C1335" s="9">
        <v>1481</v>
      </c>
      <c r="D1335" s="9">
        <v>21968079</v>
      </c>
      <c r="E1335" s="9" t="s">
        <v>1204</v>
      </c>
      <c r="F1335" s="9" t="s">
        <v>12</v>
      </c>
      <c r="G1335" s="9" t="s">
        <v>548</v>
      </c>
      <c r="H1335" s="9" t="s">
        <v>1131</v>
      </c>
      <c r="I1335" s="10">
        <v>44673</v>
      </c>
      <c r="J1335" s="9"/>
      <c r="K1335" s="9" t="s">
        <v>1156</v>
      </c>
      <c r="L1335" s="9" t="s">
        <v>15</v>
      </c>
      <c r="M1335" s="9" t="s">
        <v>15</v>
      </c>
      <c r="N1335" s="9" t="s">
        <v>51</v>
      </c>
      <c r="O1335" s="9" t="s">
        <v>52</v>
      </c>
      <c r="P1335" s="9" t="s">
        <v>21</v>
      </c>
      <c r="Q1335" s="9">
        <v>2024</v>
      </c>
      <c r="R1335" s="9">
        <v>362310</v>
      </c>
      <c r="S1335" s="9">
        <v>362310</v>
      </c>
      <c r="T1335" s="9" t="b">
        <v>1</v>
      </c>
    </row>
    <row r="1336" spans="1:20" ht="72.5" x14ac:dyDescent="0.35">
      <c r="A1336" s="9">
        <v>1302</v>
      </c>
      <c r="B1336" s="9">
        <v>1077</v>
      </c>
      <c r="C1336" s="9">
        <v>1481</v>
      </c>
      <c r="D1336" s="9">
        <v>21968079</v>
      </c>
      <c r="E1336" s="9" t="s">
        <v>1204</v>
      </c>
      <c r="F1336" s="9" t="s">
        <v>12</v>
      </c>
      <c r="G1336" s="9" t="s">
        <v>548</v>
      </c>
      <c r="H1336" s="9" t="s">
        <v>1131</v>
      </c>
      <c r="I1336" s="10">
        <v>44673</v>
      </c>
      <c r="J1336" s="9"/>
      <c r="K1336" s="9" t="s">
        <v>1156</v>
      </c>
      <c r="L1336" s="9" t="s">
        <v>15</v>
      </c>
      <c r="M1336" s="9" t="s">
        <v>15</v>
      </c>
      <c r="N1336" s="9" t="s">
        <v>51</v>
      </c>
      <c r="O1336" s="9" t="s">
        <v>52</v>
      </c>
      <c r="P1336" s="9" t="s">
        <v>21</v>
      </c>
      <c r="Q1336" s="9">
        <v>2024</v>
      </c>
      <c r="R1336" s="9">
        <v>362310</v>
      </c>
      <c r="S1336" s="9">
        <v>362310</v>
      </c>
      <c r="T1336" s="9" t="b">
        <v>1</v>
      </c>
    </row>
    <row r="1337" spans="1:20" ht="72.5" x14ac:dyDescent="0.35">
      <c r="A1337" s="9">
        <v>1470</v>
      </c>
      <c r="B1337" s="9">
        <v>1136</v>
      </c>
      <c r="C1337" s="9">
        <v>1599</v>
      </c>
      <c r="D1337" s="9">
        <v>25616682</v>
      </c>
      <c r="E1337" s="9" t="s">
        <v>1204</v>
      </c>
      <c r="F1337" s="9" t="s">
        <v>12</v>
      </c>
      <c r="G1337" s="9" t="s">
        <v>548</v>
      </c>
      <c r="H1337" s="9" t="s">
        <v>997</v>
      </c>
      <c r="I1337" s="10">
        <v>44694</v>
      </c>
      <c r="J1337" s="9"/>
      <c r="K1337" s="9" t="s">
        <v>1156</v>
      </c>
      <c r="L1337" s="9" t="s">
        <v>15</v>
      </c>
      <c r="M1337" s="9" t="s">
        <v>15</v>
      </c>
      <c r="N1337" s="9" t="s">
        <v>697</v>
      </c>
      <c r="O1337" s="9" t="s">
        <v>38</v>
      </c>
      <c r="P1337" s="9" t="s">
        <v>21</v>
      </c>
      <c r="Q1337" s="9">
        <v>2024</v>
      </c>
      <c r="R1337" s="9">
        <v>417434</v>
      </c>
      <c r="S1337" s="9">
        <v>417434</v>
      </c>
      <c r="T1337" s="9" t="b">
        <v>1</v>
      </c>
    </row>
    <row r="1338" spans="1:20" ht="72.5" x14ac:dyDescent="0.35">
      <c r="A1338" s="9">
        <v>1698</v>
      </c>
      <c r="B1338" s="9">
        <v>872</v>
      </c>
      <c r="C1338" s="9">
        <v>1817</v>
      </c>
      <c r="D1338" s="9">
        <v>20806331</v>
      </c>
      <c r="E1338" s="9" t="s">
        <v>1205</v>
      </c>
      <c r="F1338" s="9" t="s">
        <v>12</v>
      </c>
      <c r="G1338" s="9" t="s">
        <v>548</v>
      </c>
      <c r="H1338" s="9" t="s">
        <v>1131</v>
      </c>
      <c r="I1338" s="10">
        <v>44551</v>
      </c>
      <c r="J1338" s="9"/>
      <c r="K1338" s="9" t="s">
        <v>1156</v>
      </c>
      <c r="L1338" s="9" t="s">
        <v>15</v>
      </c>
      <c r="M1338" s="9" t="s">
        <v>15</v>
      </c>
      <c r="N1338" s="9" t="s">
        <v>55</v>
      </c>
      <c r="O1338" s="9" t="s">
        <v>35</v>
      </c>
      <c r="P1338" s="9" t="s">
        <v>21</v>
      </c>
      <c r="Q1338" s="9">
        <v>2025</v>
      </c>
      <c r="R1338" s="9">
        <v>437583</v>
      </c>
      <c r="S1338" s="9">
        <v>437583</v>
      </c>
      <c r="T1338" s="9" t="b">
        <v>1</v>
      </c>
    </row>
    <row r="1339" spans="1:20" ht="72.5" x14ac:dyDescent="0.35">
      <c r="A1339" s="9">
        <v>22</v>
      </c>
      <c r="B1339" s="9">
        <v>1111</v>
      </c>
      <c r="C1339" s="9">
        <v>151</v>
      </c>
      <c r="D1339" s="9">
        <v>22887489</v>
      </c>
      <c r="E1339" s="9" t="s">
        <v>1204</v>
      </c>
      <c r="F1339" s="9" t="s">
        <v>12</v>
      </c>
      <c r="G1339" s="9" t="s">
        <v>548</v>
      </c>
      <c r="H1339" s="9" t="s">
        <v>1131</v>
      </c>
      <c r="I1339" s="10">
        <v>44579</v>
      </c>
      <c r="J1339" s="9"/>
      <c r="K1339" s="9" t="s">
        <v>1157</v>
      </c>
      <c r="L1339" s="9" t="s">
        <v>15</v>
      </c>
      <c r="M1339" s="9" t="s">
        <v>15</v>
      </c>
      <c r="N1339" s="9" t="s">
        <v>707</v>
      </c>
      <c r="O1339" s="9" t="s">
        <v>94</v>
      </c>
      <c r="P1339" s="9" t="s">
        <v>47</v>
      </c>
      <c r="Q1339" s="9">
        <v>2023</v>
      </c>
      <c r="R1339" s="9">
        <v>208345</v>
      </c>
      <c r="S1339" s="9">
        <v>208345</v>
      </c>
      <c r="T1339" s="9" t="b">
        <v>1</v>
      </c>
    </row>
    <row r="1340" spans="1:20" ht="72.5" x14ac:dyDescent="0.35">
      <c r="A1340" s="9">
        <v>77</v>
      </c>
      <c r="B1340" s="9">
        <v>1150</v>
      </c>
      <c r="C1340" s="9">
        <v>241</v>
      </c>
      <c r="D1340" s="9">
        <v>25567610</v>
      </c>
      <c r="E1340" s="9" t="s">
        <v>1204</v>
      </c>
      <c r="F1340" s="9" t="s">
        <v>12</v>
      </c>
      <c r="G1340" s="9" t="s">
        <v>548</v>
      </c>
      <c r="H1340" s="9" t="s">
        <v>1115</v>
      </c>
      <c r="I1340" s="10">
        <v>44663</v>
      </c>
      <c r="J1340" s="9"/>
      <c r="K1340" s="9" t="s">
        <v>1157</v>
      </c>
      <c r="L1340" s="9" t="s">
        <v>15</v>
      </c>
      <c r="M1340" s="9" t="s">
        <v>15</v>
      </c>
      <c r="N1340" s="9" t="s">
        <v>100</v>
      </c>
      <c r="O1340" s="9" t="s">
        <v>35</v>
      </c>
      <c r="P1340" s="9" t="s">
        <v>47</v>
      </c>
      <c r="Q1340" s="9">
        <v>2023</v>
      </c>
      <c r="R1340" s="9">
        <v>1250743</v>
      </c>
      <c r="S1340" s="9">
        <v>1250743</v>
      </c>
      <c r="T1340" s="9" t="b">
        <v>1</v>
      </c>
    </row>
    <row r="1341" spans="1:20" ht="72.5" x14ac:dyDescent="0.35">
      <c r="A1341" s="9">
        <v>78</v>
      </c>
      <c r="B1341" s="9">
        <v>1151</v>
      </c>
      <c r="C1341" s="9">
        <v>242</v>
      </c>
      <c r="D1341" s="9">
        <v>25567611</v>
      </c>
      <c r="E1341" s="9" t="s">
        <v>1204</v>
      </c>
      <c r="F1341" s="9" t="s">
        <v>12</v>
      </c>
      <c r="G1341" s="9" t="s">
        <v>548</v>
      </c>
      <c r="H1341" s="9" t="s">
        <v>1115</v>
      </c>
      <c r="I1341" s="10">
        <v>44663</v>
      </c>
      <c r="J1341" s="9"/>
      <c r="K1341" s="9" t="s">
        <v>1157</v>
      </c>
      <c r="L1341" s="9" t="s">
        <v>15</v>
      </c>
      <c r="M1341" s="9" t="s">
        <v>15</v>
      </c>
      <c r="N1341" s="9" t="s">
        <v>100</v>
      </c>
      <c r="O1341" s="9" t="s">
        <v>35</v>
      </c>
      <c r="P1341" s="9" t="s">
        <v>47</v>
      </c>
      <c r="Q1341" s="9">
        <v>2023</v>
      </c>
      <c r="R1341" s="9">
        <v>255447</v>
      </c>
      <c r="S1341" s="9">
        <v>255447</v>
      </c>
      <c r="T1341" s="9" t="b">
        <v>1</v>
      </c>
    </row>
    <row r="1342" spans="1:20" ht="72.5" x14ac:dyDescent="0.35">
      <c r="A1342" s="9">
        <v>79</v>
      </c>
      <c r="B1342" s="9">
        <v>1152</v>
      </c>
      <c r="C1342" s="9">
        <v>243</v>
      </c>
      <c r="D1342" s="9">
        <v>25567612</v>
      </c>
      <c r="E1342" s="9" t="s">
        <v>1204</v>
      </c>
      <c r="F1342" s="9" t="s">
        <v>12</v>
      </c>
      <c r="G1342" s="9" t="s">
        <v>548</v>
      </c>
      <c r="H1342" s="9" t="s">
        <v>1115</v>
      </c>
      <c r="I1342" s="10">
        <v>44663</v>
      </c>
      <c r="J1342" s="9"/>
      <c r="K1342" s="9" t="s">
        <v>1157</v>
      </c>
      <c r="L1342" s="9" t="s">
        <v>15</v>
      </c>
      <c r="M1342" s="9" t="s">
        <v>15</v>
      </c>
      <c r="N1342" s="9" t="s">
        <v>100</v>
      </c>
      <c r="O1342" s="9" t="s">
        <v>35</v>
      </c>
      <c r="P1342" s="9" t="s">
        <v>47</v>
      </c>
      <c r="Q1342" s="9">
        <v>2023</v>
      </c>
      <c r="R1342" s="9">
        <v>190221</v>
      </c>
      <c r="S1342" s="9">
        <v>190221</v>
      </c>
      <c r="T1342" s="9" t="b">
        <v>1</v>
      </c>
    </row>
    <row r="1343" spans="1:20" ht="72.5" x14ac:dyDescent="0.35">
      <c r="A1343" s="9">
        <v>80</v>
      </c>
      <c r="B1343" s="9">
        <v>1153</v>
      </c>
      <c r="C1343" s="9">
        <v>244</v>
      </c>
      <c r="D1343" s="9">
        <v>25567613</v>
      </c>
      <c r="E1343" s="9" t="s">
        <v>1204</v>
      </c>
      <c r="F1343" s="9" t="s">
        <v>12</v>
      </c>
      <c r="G1343" s="9" t="s">
        <v>548</v>
      </c>
      <c r="H1343" s="9" t="s">
        <v>1115</v>
      </c>
      <c r="I1343" s="10">
        <v>44663</v>
      </c>
      <c r="J1343" s="9"/>
      <c r="K1343" s="9" t="s">
        <v>1157</v>
      </c>
      <c r="L1343" s="9" t="s">
        <v>15</v>
      </c>
      <c r="M1343" s="9" t="s">
        <v>15</v>
      </c>
      <c r="N1343" s="9" t="s">
        <v>100</v>
      </c>
      <c r="O1343" s="9" t="s">
        <v>35</v>
      </c>
      <c r="P1343" s="9" t="s">
        <v>47</v>
      </c>
      <c r="Q1343" s="9">
        <v>2023</v>
      </c>
      <c r="R1343" s="9">
        <v>103803</v>
      </c>
      <c r="S1343" s="9">
        <v>103803</v>
      </c>
      <c r="T1343" s="9" t="b">
        <v>1</v>
      </c>
    </row>
    <row r="1344" spans="1:20" ht="72.5" x14ac:dyDescent="0.35">
      <c r="A1344" s="9">
        <v>81</v>
      </c>
      <c r="B1344" s="9">
        <v>1154</v>
      </c>
      <c r="C1344" s="9">
        <v>245</v>
      </c>
      <c r="D1344" s="9">
        <v>25567614</v>
      </c>
      <c r="E1344" s="9" t="s">
        <v>1204</v>
      </c>
      <c r="F1344" s="9" t="s">
        <v>12</v>
      </c>
      <c r="G1344" s="9" t="s">
        <v>548</v>
      </c>
      <c r="H1344" s="9" t="s">
        <v>1115</v>
      </c>
      <c r="I1344" s="10">
        <v>44663</v>
      </c>
      <c r="J1344" s="9"/>
      <c r="K1344" s="9" t="s">
        <v>1157</v>
      </c>
      <c r="L1344" s="9" t="s">
        <v>15</v>
      </c>
      <c r="M1344" s="9" t="s">
        <v>15</v>
      </c>
      <c r="N1344" s="9" t="s">
        <v>100</v>
      </c>
      <c r="O1344" s="9" t="s">
        <v>35</v>
      </c>
      <c r="P1344" s="9" t="s">
        <v>47</v>
      </c>
      <c r="Q1344" s="9">
        <v>2023</v>
      </c>
      <c r="R1344" s="9">
        <v>324598</v>
      </c>
      <c r="S1344" s="9">
        <v>324598</v>
      </c>
      <c r="T1344" s="9" t="b">
        <v>1</v>
      </c>
    </row>
    <row r="1345" spans="1:20" ht="72.5" x14ac:dyDescent="0.35">
      <c r="A1345" s="9">
        <v>135</v>
      </c>
      <c r="B1345" s="9">
        <v>1206</v>
      </c>
      <c r="C1345" s="9">
        <v>332</v>
      </c>
      <c r="D1345" s="9">
        <v>12444838</v>
      </c>
      <c r="E1345" s="9" t="s">
        <v>1204</v>
      </c>
      <c r="F1345" s="9" t="s">
        <v>12</v>
      </c>
      <c r="G1345" s="9" t="s">
        <v>13</v>
      </c>
      <c r="H1345" s="9" t="s">
        <v>979</v>
      </c>
      <c r="I1345" s="10">
        <v>43818</v>
      </c>
      <c r="J1345" s="9"/>
      <c r="K1345" s="9" t="s">
        <v>1157</v>
      </c>
      <c r="L1345" s="9" t="s">
        <v>15</v>
      </c>
      <c r="M1345" s="9" t="s">
        <v>15</v>
      </c>
      <c r="N1345" s="9" t="s">
        <v>203</v>
      </c>
      <c r="O1345" s="9" t="s">
        <v>151</v>
      </c>
      <c r="P1345" s="9" t="s">
        <v>24</v>
      </c>
      <c r="Q1345" s="9">
        <v>1900</v>
      </c>
      <c r="R1345" s="9">
        <v>245304</v>
      </c>
      <c r="S1345" s="9">
        <v>245304</v>
      </c>
      <c r="T1345" s="9" t="b">
        <v>1</v>
      </c>
    </row>
    <row r="1346" spans="1:20" ht="72.5" x14ac:dyDescent="0.35">
      <c r="A1346" s="9">
        <v>160</v>
      </c>
      <c r="B1346" s="9">
        <v>1036</v>
      </c>
      <c r="C1346" s="9">
        <v>359</v>
      </c>
      <c r="D1346" s="9">
        <v>19920420</v>
      </c>
      <c r="E1346" s="9" t="s">
        <v>1204</v>
      </c>
      <c r="F1346" s="9" t="s">
        <v>12</v>
      </c>
      <c r="G1346" s="9" t="s">
        <v>548</v>
      </c>
      <c r="H1346" s="9" t="s">
        <v>1126</v>
      </c>
      <c r="I1346" s="10">
        <v>44547</v>
      </c>
      <c r="J1346" s="9"/>
      <c r="K1346" s="9" t="s">
        <v>1157</v>
      </c>
      <c r="L1346" s="9" t="s">
        <v>15</v>
      </c>
      <c r="M1346" s="9" t="s">
        <v>15</v>
      </c>
      <c r="N1346" s="9" t="s">
        <v>51</v>
      </c>
      <c r="O1346" s="9" t="s">
        <v>52</v>
      </c>
      <c r="P1346" s="9" t="s">
        <v>24</v>
      </c>
      <c r="Q1346" s="9">
        <v>2023</v>
      </c>
      <c r="R1346" s="9">
        <v>239930</v>
      </c>
      <c r="S1346" s="9">
        <v>239930</v>
      </c>
      <c r="T1346" s="9" t="b">
        <v>1</v>
      </c>
    </row>
    <row r="1347" spans="1:20" ht="72.5" x14ac:dyDescent="0.35">
      <c r="A1347" s="9">
        <v>168</v>
      </c>
      <c r="B1347" s="9">
        <v>1133</v>
      </c>
      <c r="C1347" s="9">
        <v>367</v>
      </c>
      <c r="D1347" s="9">
        <v>26598762</v>
      </c>
      <c r="E1347" s="9" t="s">
        <v>1204</v>
      </c>
      <c r="F1347" s="9" t="s">
        <v>12</v>
      </c>
      <c r="G1347" s="9" t="s">
        <v>548</v>
      </c>
      <c r="H1347" s="9" t="s">
        <v>1131</v>
      </c>
      <c r="I1347" s="10">
        <v>44763</v>
      </c>
      <c r="J1347" s="9"/>
      <c r="K1347" s="9" t="s">
        <v>1157</v>
      </c>
      <c r="L1347" s="9" t="s">
        <v>15</v>
      </c>
      <c r="M1347" s="9" t="s">
        <v>15</v>
      </c>
      <c r="N1347" s="9" t="s">
        <v>708</v>
      </c>
      <c r="O1347" s="9" t="s">
        <v>17</v>
      </c>
      <c r="P1347" s="9" t="s">
        <v>24</v>
      </c>
      <c r="Q1347" s="9">
        <v>2024</v>
      </c>
      <c r="R1347" s="9">
        <v>327271</v>
      </c>
      <c r="S1347" s="9">
        <v>307440</v>
      </c>
      <c r="T1347" s="9" t="b">
        <v>0</v>
      </c>
    </row>
    <row r="1348" spans="1:20" ht="72.5" x14ac:dyDescent="0.35">
      <c r="A1348" s="9">
        <v>239</v>
      </c>
      <c r="B1348" s="9">
        <v>1194</v>
      </c>
      <c r="C1348" s="9">
        <v>435</v>
      </c>
      <c r="D1348" s="9">
        <v>26661871</v>
      </c>
      <c r="E1348" s="9" t="s">
        <v>1204</v>
      </c>
      <c r="F1348" s="9" t="s">
        <v>12</v>
      </c>
      <c r="G1348" s="9" t="s">
        <v>548</v>
      </c>
      <c r="H1348" s="9" t="s">
        <v>1131</v>
      </c>
      <c r="I1348" s="10">
        <v>44847</v>
      </c>
      <c r="J1348" s="9"/>
      <c r="K1348" s="9" t="s">
        <v>1157</v>
      </c>
      <c r="L1348" s="9" t="s">
        <v>15</v>
      </c>
      <c r="M1348" s="9" t="s">
        <v>15</v>
      </c>
      <c r="N1348" s="9" t="s">
        <v>709</v>
      </c>
      <c r="O1348" s="9" t="s">
        <v>192</v>
      </c>
      <c r="P1348" s="9" t="s">
        <v>24</v>
      </c>
      <c r="Q1348" s="9">
        <v>2024</v>
      </c>
      <c r="R1348" s="9">
        <v>540808</v>
      </c>
      <c r="S1348" s="9">
        <v>430114</v>
      </c>
      <c r="T1348" s="9" t="b">
        <v>0</v>
      </c>
    </row>
    <row r="1349" spans="1:20" ht="72.5" x14ac:dyDescent="0.35">
      <c r="A1349" s="9">
        <v>240</v>
      </c>
      <c r="B1349" s="9">
        <v>1126</v>
      </c>
      <c r="C1349" s="9">
        <v>436</v>
      </c>
      <c r="D1349" s="9">
        <v>20806333</v>
      </c>
      <c r="E1349" s="9" t="s">
        <v>1205</v>
      </c>
      <c r="F1349" s="9" t="s">
        <v>12</v>
      </c>
      <c r="G1349" s="9" t="s">
        <v>548</v>
      </c>
      <c r="H1349" s="9" t="s">
        <v>1131</v>
      </c>
      <c r="I1349" s="10">
        <v>44551</v>
      </c>
      <c r="J1349" s="9"/>
      <c r="K1349" s="9" t="s">
        <v>1157</v>
      </c>
      <c r="L1349" s="9" t="s">
        <v>15</v>
      </c>
      <c r="M1349" s="9" t="s">
        <v>15</v>
      </c>
      <c r="N1349" s="9" t="s">
        <v>55</v>
      </c>
      <c r="O1349" s="9" t="s">
        <v>35</v>
      </c>
      <c r="P1349" s="9" t="s">
        <v>24</v>
      </c>
      <c r="Q1349" s="9">
        <v>2024</v>
      </c>
      <c r="R1349" s="9">
        <v>301507</v>
      </c>
      <c r="S1349" s="9">
        <v>301507</v>
      </c>
      <c r="T1349" s="9" t="b">
        <v>1</v>
      </c>
    </row>
    <row r="1350" spans="1:20" ht="72.5" x14ac:dyDescent="0.35">
      <c r="A1350" s="9">
        <v>241</v>
      </c>
      <c r="B1350" s="9">
        <v>1088</v>
      </c>
      <c r="C1350" s="9">
        <v>437</v>
      </c>
      <c r="D1350" s="9">
        <v>20806327</v>
      </c>
      <c r="E1350" s="9" t="s">
        <v>1205</v>
      </c>
      <c r="F1350" s="9" t="s">
        <v>12</v>
      </c>
      <c r="G1350" s="9" t="s">
        <v>548</v>
      </c>
      <c r="H1350" s="9" t="s">
        <v>1131</v>
      </c>
      <c r="I1350" s="10">
        <v>44491</v>
      </c>
      <c r="J1350" s="9"/>
      <c r="K1350" s="9" t="s">
        <v>1157</v>
      </c>
      <c r="L1350" s="9" t="s">
        <v>15</v>
      </c>
      <c r="M1350" s="9" t="s">
        <v>15</v>
      </c>
      <c r="N1350" s="9" t="s">
        <v>50</v>
      </c>
      <c r="O1350" s="9" t="s">
        <v>169</v>
      </c>
      <c r="P1350" s="9" t="s">
        <v>28</v>
      </c>
      <c r="Q1350" s="9">
        <v>2024</v>
      </c>
      <c r="R1350" s="9">
        <v>242976</v>
      </c>
      <c r="S1350" s="9">
        <v>242976</v>
      </c>
      <c r="T1350" s="9" t="b">
        <v>1</v>
      </c>
    </row>
    <row r="1351" spans="1:20" ht="58" x14ac:dyDescent="0.35">
      <c r="A1351" s="9">
        <v>413</v>
      </c>
      <c r="B1351" s="9">
        <v>1069</v>
      </c>
      <c r="C1351" s="9">
        <v>623</v>
      </c>
      <c r="D1351" s="9">
        <v>25051654</v>
      </c>
      <c r="E1351" s="9" t="s">
        <v>1204</v>
      </c>
      <c r="F1351" s="9" t="s">
        <v>12</v>
      </c>
      <c r="G1351" s="9" t="s">
        <v>548</v>
      </c>
      <c r="H1351" s="9" t="s">
        <v>1000</v>
      </c>
      <c r="I1351" s="10">
        <v>44376</v>
      </c>
      <c r="J1351" s="9"/>
      <c r="K1351" s="9" t="s">
        <v>1157</v>
      </c>
      <c r="L1351" s="9" t="s">
        <v>15</v>
      </c>
      <c r="M1351" s="9" t="s">
        <v>15</v>
      </c>
      <c r="N1351" s="9" t="s">
        <v>710</v>
      </c>
      <c r="O1351" s="9" t="s">
        <v>23</v>
      </c>
      <c r="P1351" s="9" t="s">
        <v>58</v>
      </c>
      <c r="Q1351" s="9"/>
      <c r="R1351" s="9">
        <v>134620</v>
      </c>
      <c r="S1351" s="9">
        <v>134620</v>
      </c>
      <c r="T1351" s="9" t="b">
        <v>0</v>
      </c>
    </row>
    <row r="1352" spans="1:20" ht="72.5" x14ac:dyDescent="0.35">
      <c r="A1352" s="9">
        <v>449</v>
      </c>
      <c r="B1352" s="9">
        <v>1070</v>
      </c>
      <c r="C1352" s="9">
        <v>655</v>
      </c>
      <c r="D1352" s="9">
        <v>20806329</v>
      </c>
      <c r="E1352" s="9" t="s">
        <v>1205</v>
      </c>
      <c r="F1352" s="9" t="s">
        <v>12</v>
      </c>
      <c r="G1352" s="9" t="s">
        <v>548</v>
      </c>
      <c r="H1352" s="9" t="s">
        <v>1131</v>
      </c>
      <c r="I1352" s="10">
        <v>44434</v>
      </c>
      <c r="J1352" s="9"/>
      <c r="K1352" s="9" t="s">
        <v>1157</v>
      </c>
      <c r="L1352" s="9" t="s">
        <v>15</v>
      </c>
      <c r="M1352" s="9" t="s">
        <v>15</v>
      </c>
      <c r="N1352" s="9" t="s">
        <v>50</v>
      </c>
      <c r="O1352" s="9" t="s">
        <v>169</v>
      </c>
      <c r="P1352" s="9" t="s">
        <v>28</v>
      </c>
      <c r="Q1352" s="9">
        <v>2023</v>
      </c>
      <c r="R1352" s="9">
        <v>260901</v>
      </c>
      <c r="S1352" s="9">
        <v>260901</v>
      </c>
      <c r="T1352" s="9" t="b">
        <v>1</v>
      </c>
    </row>
    <row r="1353" spans="1:20" ht="72.5" x14ac:dyDescent="0.35">
      <c r="A1353" s="9">
        <v>490</v>
      </c>
      <c r="B1353" s="9">
        <v>1019</v>
      </c>
      <c r="C1353" s="9">
        <v>690</v>
      </c>
      <c r="D1353" s="9">
        <v>26497688</v>
      </c>
      <c r="E1353" s="9" t="s">
        <v>1204</v>
      </c>
      <c r="F1353" s="9" t="s">
        <v>12</v>
      </c>
      <c r="G1353" s="9" t="s">
        <v>548</v>
      </c>
      <c r="H1353" s="9" t="s">
        <v>961</v>
      </c>
      <c r="I1353" s="10">
        <v>44095</v>
      </c>
      <c r="J1353" s="9"/>
      <c r="K1353" s="9" t="s">
        <v>1157</v>
      </c>
      <c r="L1353" s="9" t="s">
        <v>15</v>
      </c>
      <c r="M1353" s="9" t="s">
        <v>15</v>
      </c>
      <c r="N1353" s="9" t="s">
        <v>102</v>
      </c>
      <c r="O1353" s="9" t="s">
        <v>38</v>
      </c>
      <c r="P1353" s="9" t="s">
        <v>21</v>
      </c>
      <c r="Q1353" s="9">
        <v>2024</v>
      </c>
      <c r="R1353" s="9">
        <v>316965</v>
      </c>
      <c r="S1353" s="9">
        <v>200030</v>
      </c>
      <c r="T1353" s="9" t="b">
        <v>0</v>
      </c>
    </row>
    <row r="1354" spans="1:20" ht="72.5" x14ac:dyDescent="0.35">
      <c r="A1354" s="9">
        <v>559</v>
      </c>
      <c r="B1354" s="9">
        <v>1182</v>
      </c>
      <c r="C1354" s="9">
        <v>856</v>
      </c>
      <c r="D1354" s="9">
        <v>26078620</v>
      </c>
      <c r="E1354" s="9" t="s">
        <v>1204</v>
      </c>
      <c r="F1354" s="9" t="s">
        <v>12</v>
      </c>
      <c r="G1354" s="9" t="s">
        <v>548</v>
      </c>
      <c r="H1354" s="9" t="s">
        <v>1010</v>
      </c>
      <c r="I1354" s="10">
        <v>44791</v>
      </c>
      <c r="J1354" s="9"/>
      <c r="K1354" s="9" t="s">
        <v>1157</v>
      </c>
      <c r="L1354" s="9" t="s">
        <v>15</v>
      </c>
      <c r="M1354" s="9" t="s">
        <v>15</v>
      </c>
      <c r="N1354" s="9" t="s">
        <v>56</v>
      </c>
      <c r="O1354" s="9" t="s">
        <v>35</v>
      </c>
      <c r="P1354" s="9" t="s">
        <v>47</v>
      </c>
      <c r="Q1354" s="9">
        <v>2023</v>
      </c>
      <c r="R1354" s="9">
        <v>149773</v>
      </c>
      <c r="S1354" s="9">
        <v>149773</v>
      </c>
      <c r="T1354" s="9" t="b">
        <v>1</v>
      </c>
    </row>
    <row r="1355" spans="1:20" ht="72.5" x14ac:dyDescent="0.35">
      <c r="A1355" s="9">
        <v>312</v>
      </c>
      <c r="B1355" s="9">
        <v>1078</v>
      </c>
      <c r="C1355" s="9">
        <v>540</v>
      </c>
      <c r="D1355" s="9">
        <v>22006516</v>
      </c>
      <c r="E1355" s="9" t="s">
        <v>1204</v>
      </c>
      <c r="F1355" s="9" t="s">
        <v>12</v>
      </c>
      <c r="G1355" s="9" t="s">
        <v>548</v>
      </c>
      <c r="H1355" s="9" t="s">
        <v>1023</v>
      </c>
      <c r="I1355" s="10">
        <v>44545</v>
      </c>
      <c r="J1355" s="9"/>
      <c r="K1355" s="9" t="s">
        <v>1157</v>
      </c>
      <c r="L1355" s="9" t="s">
        <v>15</v>
      </c>
      <c r="M1355" s="9" t="s">
        <v>15</v>
      </c>
      <c r="N1355" s="9" t="s">
        <v>711</v>
      </c>
      <c r="O1355" s="9" t="s">
        <v>52</v>
      </c>
      <c r="P1355" s="9" t="s">
        <v>24</v>
      </c>
      <c r="Q1355" s="9">
        <v>2024</v>
      </c>
      <c r="R1355" s="9">
        <v>385601</v>
      </c>
      <c r="S1355" s="9">
        <v>385601</v>
      </c>
      <c r="T1355" s="9" t="b">
        <v>1</v>
      </c>
    </row>
    <row r="1356" spans="1:20" ht="72.5" x14ac:dyDescent="0.35">
      <c r="A1356" s="9">
        <v>661</v>
      </c>
      <c r="B1356" s="9">
        <v>1207</v>
      </c>
      <c r="C1356" s="9">
        <v>1876</v>
      </c>
      <c r="D1356" s="9">
        <v>13504281</v>
      </c>
      <c r="E1356" s="9" t="s">
        <v>1204</v>
      </c>
      <c r="F1356" s="9" t="s">
        <v>12</v>
      </c>
      <c r="G1356" s="9" t="s">
        <v>13</v>
      </c>
      <c r="H1356" s="9" t="s">
        <v>1023</v>
      </c>
      <c r="I1356" s="10">
        <v>43815</v>
      </c>
      <c r="J1356" s="9"/>
      <c r="K1356" s="9" t="s">
        <v>1157</v>
      </c>
      <c r="L1356" s="9" t="s">
        <v>15</v>
      </c>
      <c r="M1356" s="9" t="s">
        <v>15</v>
      </c>
      <c r="N1356" s="9" t="s">
        <v>360</v>
      </c>
      <c r="O1356" s="9" t="s">
        <v>151</v>
      </c>
      <c r="P1356" s="9" t="s">
        <v>21</v>
      </c>
      <c r="Q1356" s="9">
        <v>1900</v>
      </c>
      <c r="R1356" s="9">
        <v>450710</v>
      </c>
      <c r="S1356" s="9">
        <v>450710</v>
      </c>
      <c r="T1356" s="9" t="b">
        <v>1</v>
      </c>
    </row>
    <row r="1357" spans="1:20" ht="72.5" x14ac:dyDescent="0.35">
      <c r="A1357" s="9">
        <v>689</v>
      </c>
      <c r="B1357" s="9">
        <v>1046</v>
      </c>
      <c r="C1357" s="9">
        <v>951</v>
      </c>
      <c r="D1357" s="9">
        <v>26078625</v>
      </c>
      <c r="E1357" s="9" t="s">
        <v>1204</v>
      </c>
      <c r="F1357" s="9" t="s">
        <v>12</v>
      </c>
      <c r="G1357" s="9" t="s">
        <v>548</v>
      </c>
      <c r="H1357" s="9" t="s">
        <v>1131</v>
      </c>
      <c r="I1357" s="10">
        <v>44755</v>
      </c>
      <c r="J1357" s="9"/>
      <c r="K1357" s="9" t="s">
        <v>1157</v>
      </c>
      <c r="L1357" s="9" t="s">
        <v>15</v>
      </c>
      <c r="M1357" s="9" t="s">
        <v>15</v>
      </c>
      <c r="N1357" s="9" t="s">
        <v>557</v>
      </c>
      <c r="O1357" s="9" t="s">
        <v>38</v>
      </c>
      <c r="P1357" s="9" t="s">
        <v>47</v>
      </c>
      <c r="Q1357" s="9">
        <v>2023</v>
      </c>
      <c r="R1357" s="9">
        <v>250955</v>
      </c>
      <c r="S1357" s="9">
        <v>250955</v>
      </c>
      <c r="T1357" s="9" t="b">
        <v>1</v>
      </c>
    </row>
    <row r="1358" spans="1:20" ht="72.5" x14ac:dyDescent="0.35">
      <c r="A1358" s="9">
        <v>727</v>
      </c>
      <c r="B1358" s="9">
        <v>1121</v>
      </c>
      <c r="C1358" s="9">
        <v>983</v>
      </c>
      <c r="D1358" s="9">
        <v>20414042</v>
      </c>
      <c r="E1358" s="9" t="s">
        <v>1204</v>
      </c>
      <c r="F1358" s="9" t="s">
        <v>12</v>
      </c>
      <c r="G1358" s="9" t="s">
        <v>13</v>
      </c>
      <c r="H1358" s="9" t="s">
        <v>1023</v>
      </c>
      <c r="I1358" s="10">
        <v>44544</v>
      </c>
      <c r="J1358" s="9"/>
      <c r="K1358" s="9" t="s">
        <v>1157</v>
      </c>
      <c r="L1358" s="9" t="s">
        <v>15</v>
      </c>
      <c r="M1358" s="9" t="s">
        <v>15</v>
      </c>
      <c r="N1358" s="9" t="s">
        <v>191</v>
      </c>
      <c r="O1358" s="9" t="s">
        <v>192</v>
      </c>
      <c r="P1358" s="9" t="s">
        <v>24</v>
      </c>
      <c r="Q1358" s="9">
        <v>1900</v>
      </c>
      <c r="R1358" s="9">
        <v>208476</v>
      </c>
      <c r="S1358" s="9">
        <v>208476</v>
      </c>
      <c r="T1358" s="9" t="b">
        <v>1</v>
      </c>
    </row>
    <row r="1359" spans="1:20" ht="72.5" x14ac:dyDescent="0.35">
      <c r="A1359" s="9">
        <v>772</v>
      </c>
      <c r="B1359" s="9">
        <v>1066</v>
      </c>
      <c r="C1359" s="9">
        <v>1016</v>
      </c>
      <c r="D1359" s="9">
        <v>22006519</v>
      </c>
      <c r="E1359" s="9" t="s">
        <v>1204</v>
      </c>
      <c r="F1359" s="9" t="s">
        <v>12</v>
      </c>
      <c r="G1359" s="9" t="s">
        <v>548</v>
      </c>
      <c r="H1359" s="9" t="s">
        <v>1121</v>
      </c>
      <c r="I1359" s="10">
        <v>44403</v>
      </c>
      <c r="J1359" s="9"/>
      <c r="K1359" s="9" t="s">
        <v>1157</v>
      </c>
      <c r="L1359" s="9" t="s">
        <v>15</v>
      </c>
      <c r="M1359" s="9" t="s">
        <v>15</v>
      </c>
      <c r="N1359" s="9" t="s">
        <v>140</v>
      </c>
      <c r="O1359" s="9" t="s">
        <v>141</v>
      </c>
      <c r="P1359" s="9" t="s">
        <v>24</v>
      </c>
      <c r="Q1359" s="9">
        <v>2024</v>
      </c>
      <c r="R1359" s="9">
        <v>231818</v>
      </c>
      <c r="S1359" s="9">
        <v>231818</v>
      </c>
      <c r="T1359" s="9" t="b">
        <v>1</v>
      </c>
    </row>
    <row r="1360" spans="1:20" ht="72.5" x14ac:dyDescent="0.35">
      <c r="A1360" s="9">
        <v>856</v>
      </c>
      <c r="B1360" s="9">
        <v>1124</v>
      </c>
      <c r="C1360" s="9">
        <v>1084</v>
      </c>
      <c r="D1360" s="9">
        <v>26616438</v>
      </c>
      <c r="E1360" s="9" t="s">
        <v>1204</v>
      </c>
      <c r="F1360" s="9" t="s">
        <v>12</v>
      </c>
      <c r="G1360" s="9" t="s">
        <v>548</v>
      </c>
      <c r="H1360" s="9" t="s">
        <v>1131</v>
      </c>
      <c r="I1360" s="10">
        <v>44873</v>
      </c>
      <c r="J1360" s="9"/>
      <c r="K1360" s="9" t="s">
        <v>1157</v>
      </c>
      <c r="L1360" s="9" t="s">
        <v>15</v>
      </c>
      <c r="M1360" s="9" t="s">
        <v>15</v>
      </c>
      <c r="N1360" s="9" t="s">
        <v>712</v>
      </c>
      <c r="O1360" s="9" t="s">
        <v>192</v>
      </c>
      <c r="P1360" s="9" t="s">
        <v>24</v>
      </c>
      <c r="Q1360" s="9">
        <v>2024</v>
      </c>
      <c r="R1360" s="9">
        <v>419907</v>
      </c>
      <c r="S1360" s="9">
        <v>372803</v>
      </c>
      <c r="T1360" s="9" t="b">
        <v>0</v>
      </c>
    </row>
    <row r="1361" spans="1:20" ht="72.5" x14ac:dyDescent="0.35">
      <c r="A1361" s="9">
        <v>861</v>
      </c>
      <c r="B1361" s="9">
        <v>1181</v>
      </c>
      <c r="C1361" s="9">
        <v>1089</v>
      </c>
      <c r="D1361" s="9">
        <v>26078622</v>
      </c>
      <c r="E1361" s="9" t="s">
        <v>1204</v>
      </c>
      <c r="F1361" s="9" t="s">
        <v>12</v>
      </c>
      <c r="G1361" s="9" t="s">
        <v>548</v>
      </c>
      <c r="H1361" s="9" t="s">
        <v>1010</v>
      </c>
      <c r="I1361" s="10">
        <v>44792</v>
      </c>
      <c r="J1361" s="9"/>
      <c r="K1361" s="9" t="s">
        <v>1157</v>
      </c>
      <c r="L1361" s="9" t="s">
        <v>15</v>
      </c>
      <c r="M1361" s="9" t="s">
        <v>15</v>
      </c>
      <c r="N1361" s="9" t="s">
        <v>56</v>
      </c>
      <c r="O1361" s="9" t="s">
        <v>35</v>
      </c>
      <c r="P1361" s="9" t="s">
        <v>47</v>
      </c>
      <c r="Q1361" s="9">
        <v>2023</v>
      </c>
      <c r="R1361" s="9">
        <v>149916</v>
      </c>
      <c r="S1361" s="9">
        <v>149916</v>
      </c>
      <c r="T1361" s="9" t="b">
        <v>1</v>
      </c>
    </row>
    <row r="1362" spans="1:20" ht="72.5" x14ac:dyDescent="0.35">
      <c r="A1362" s="9">
        <v>862</v>
      </c>
      <c r="B1362" s="9">
        <v>1181</v>
      </c>
      <c r="C1362" s="9">
        <v>1090</v>
      </c>
      <c r="D1362" s="9">
        <v>26078623</v>
      </c>
      <c r="E1362" s="9" t="s">
        <v>1204</v>
      </c>
      <c r="F1362" s="9" t="s">
        <v>12</v>
      </c>
      <c r="G1362" s="9" t="s">
        <v>548</v>
      </c>
      <c r="H1362" s="9" t="s">
        <v>1010</v>
      </c>
      <c r="I1362" s="10">
        <v>44792</v>
      </c>
      <c r="J1362" s="9"/>
      <c r="K1362" s="9" t="s">
        <v>1157</v>
      </c>
      <c r="L1362" s="9" t="s">
        <v>15</v>
      </c>
      <c r="M1362" s="9" t="s">
        <v>15</v>
      </c>
      <c r="N1362" s="9" t="s">
        <v>56</v>
      </c>
      <c r="O1362" s="9" t="s">
        <v>35</v>
      </c>
      <c r="P1362" s="9" t="s">
        <v>47</v>
      </c>
      <c r="Q1362" s="9">
        <v>2023</v>
      </c>
      <c r="R1362" s="9">
        <v>106720</v>
      </c>
      <c r="S1362" s="9">
        <v>106720</v>
      </c>
      <c r="T1362" s="9" t="b">
        <v>1</v>
      </c>
    </row>
    <row r="1363" spans="1:20" ht="72.5" x14ac:dyDescent="0.35">
      <c r="A1363" s="9">
        <v>863</v>
      </c>
      <c r="B1363" s="9">
        <v>1181</v>
      </c>
      <c r="C1363" s="9">
        <v>1091</v>
      </c>
      <c r="D1363" s="9">
        <v>26078624</v>
      </c>
      <c r="E1363" s="9" t="s">
        <v>1204</v>
      </c>
      <c r="F1363" s="9" t="s">
        <v>12</v>
      </c>
      <c r="G1363" s="9" t="s">
        <v>548</v>
      </c>
      <c r="H1363" s="9" t="s">
        <v>1010</v>
      </c>
      <c r="I1363" s="10">
        <v>44792</v>
      </c>
      <c r="J1363" s="9"/>
      <c r="K1363" s="9" t="s">
        <v>1157</v>
      </c>
      <c r="L1363" s="9" t="s">
        <v>15</v>
      </c>
      <c r="M1363" s="9" t="s">
        <v>15</v>
      </c>
      <c r="N1363" s="9" t="s">
        <v>56</v>
      </c>
      <c r="O1363" s="9" t="s">
        <v>35</v>
      </c>
      <c r="P1363" s="9" t="s">
        <v>47</v>
      </c>
      <c r="Q1363" s="9">
        <v>2023</v>
      </c>
      <c r="R1363" s="9">
        <v>127200</v>
      </c>
      <c r="S1363" s="9">
        <v>127200</v>
      </c>
      <c r="T1363" s="9" t="b">
        <v>1</v>
      </c>
    </row>
    <row r="1364" spans="1:20" ht="58" x14ac:dyDescent="0.35">
      <c r="A1364" s="9">
        <v>981</v>
      </c>
      <c r="B1364" s="9">
        <v>1178</v>
      </c>
      <c r="C1364" s="9">
        <v>1206</v>
      </c>
      <c r="D1364" s="9">
        <v>23246765</v>
      </c>
      <c r="E1364" s="9" t="s">
        <v>1204</v>
      </c>
      <c r="F1364" s="9" t="s">
        <v>12</v>
      </c>
      <c r="G1364" s="9" t="s">
        <v>548</v>
      </c>
      <c r="H1364" s="9" t="s">
        <v>991</v>
      </c>
      <c r="I1364" s="10">
        <v>44834</v>
      </c>
      <c r="J1364" s="9"/>
      <c r="K1364" s="9" t="s">
        <v>1157</v>
      </c>
      <c r="L1364" s="9" t="s">
        <v>15</v>
      </c>
      <c r="M1364" s="9" t="s">
        <v>15</v>
      </c>
      <c r="N1364" s="9" t="s">
        <v>713</v>
      </c>
      <c r="O1364" s="9" t="s">
        <v>141</v>
      </c>
      <c r="P1364" s="9" t="s">
        <v>356</v>
      </c>
      <c r="Q1364" s="9">
        <v>2022</v>
      </c>
      <c r="R1364" s="9">
        <v>165271</v>
      </c>
      <c r="S1364" s="9">
        <v>165271</v>
      </c>
      <c r="T1364" s="9" t="b">
        <v>1</v>
      </c>
    </row>
    <row r="1365" spans="1:20" ht="43.5" x14ac:dyDescent="0.35">
      <c r="A1365" s="9">
        <v>985</v>
      </c>
      <c r="B1365" s="9">
        <v>1179</v>
      </c>
      <c r="C1365" s="9">
        <v>1210</v>
      </c>
      <c r="D1365" s="9">
        <v>28424788</v>
      </c>
      <c r="E1365" s="9" t="s">
        <v>1204</v>
      </c>
      <c r="F1365" s="9" t="s">
        <v>12</v>
      </c>
      <c r="G1365" s="9" t="s">
        <v>13</v>
      </c>
      <c r="H1365" s="9" t="s">
        <v>991</v>
      </c>
      <c r="I1365" s="10">
        <v>45076</v>
      </c>
      <c r="J1365" s="9"/>
      <c r="K1365" s="9" t="s">
        <v>1157</v>
      </c>
      <c r="L1365" s="9" t="s">
        <v>15</v>
      </c>
      <c r="M1365" s="9" t="s">
        <v>15</v>
      </c>
      <c r="N1365" s="9" t="s">
        <v>714</v>
      </c>
      <c r="O1365" s="9" t="s">
        <v>192</v>
      </c>
      <c r="P1365" s="9" t="s">
        <v>356</v>
      </c>
      <c r="Q1365" s="9">
        <v>2024</v>
      </c>
      <c r="R1365" s="9">
        <v>106578</v>
      </c>
      <c r="S1365" s="9">
        <v>106578</v>
      </c>
      <c r="T1365" s="9" t="b">
        <v>0</v>
      </c>
    </row>
    <row r="1366" spans="1:20" ht="72.5" x14ac:dyDescent="0.35">
      <c r="A1366" s="9">
        <v>993</v>
      </c>
      <c r="B1366" s="9">
        <v>1123</v>
      </c>
      <c r="C1366" s="9">
        <v>1218</v>
      </c>
      <c r="D1366" s="9">
        <v>26616439</v>
      </c>
      <c r="E1366" s="9" t="s">
        <v>1204</v>
      </c>
      <c r="F1366" s="9" t="s">
        <v>12</v>
      </c>
      <c r="G1366" s="9" t="s">
        <v>548</v>
      </c>
      <c r="H1366" s="9" t="s">
        <v>1131</v>
      </c>
      <c r="I1366" s="10">
        <v>44757</v>
      </c>
      <c r="J1366" s="9"/>
      <c r="K1366" s="9" t="s">
        <v>1157</v>
      </c>
      <c r="L1366" s="9" t="s">
        <v>15</v>
      </c>
      <c r="M1366" s="9" t="s">
        <v>15</v>
      </c>
      <c r="N1366" s="9" t="s">
        <v>249</v>
      </c>
      <c r="O1366" s="9" t="s">
        <v>192</v>
      </c>
      <c r="P1366" s="9" t="s">
        <v>24</v>
      </c>
      <c r="Q1366" s="9">
        <v>2024</v>
      </c>
      <c r="R1366" s="9">
        <v>397519</v>
      </c>
      <c r="S1366" s="9">
        <v>360985</v>
      </c>
      <c r="T1366" s="9" t="b">
        <v>0</v>
      </c>
    </row>
    <row r="1367" spans="1:20" ht="72.5" x14ac:dyDescent="0.35">
      <c r="A1367" s="9">
        <v>994</v>
      </c>
      <c r="B1367" s="9">
        <v>1025</v>
      </c>
      <c r="C1367" s="9">
        <v>1219</v>
      </c>
      <c r="D1367" s="9">
        <v>26661870</v>
      </c>
      <c r="E1367" s="9" t="s">
        <v>1204</v>
      </c>
      <c r="F1367" s="9" t="s">
        <v>12</v>
      </c>
      <c r="G1367" s="9" t="s">
        <v>13</v>
      </c>
      <c r="H1367" s="9" t="s">
        <v>1023</v>
      </c>
      <c r="I1367" s="10">
        <v>44757</v>
      </c>
      <c r="J1367" s="9"/>
      <c r="K1367" s="9" t="s">
        <v>1157</v>
      </c>
      <c r="L1367" s="9" t="s">
        <v>15</v>
      </c>
      <c r="M1367" s="9" t="s">
        <v>15</v>
      </c>
      <c r="N1367" s="9" t="s">
        <v>249</v>
      </c>
      <c r="O1367" s="9" t="s">
        <v>192</v>
      </c>
      <c r="P1367" s="9" t="s">
        <v>24</v>
      </c>
      <c r="Q1367" s="9">
        <v>2024</v>
      </c>
      <c r="R1367" s="9">
        <v>469570</v>
      </c>
      <c r="S1367" s="9">
        <v>350468</v>
      </c>
      <c r="T1367" s="9" t="b">
        <v>0</v>
      </c>
    </row>
    <row r="1368" spans="1:20" ht="72.5" x14ac:dyDescent="0.35">
      <c r="A1368" s="9">
        <v>997</v>
      </c>
      <c r="B1368" s="9">
        <v>1187</v>
      </c>
      <c r="C1368" s="9">
        <v>1220</v>
      </c>
      <c r="D1368" s="9">
        <v>26616441</v>
      </c>
      <c r="E1368" s="9" t="s">
        <v>1204</v>
      </c>
      <c r="F1368" s="9" t="s">
        <v>12</v>
      </c>
      <c r="G1368" s="9" t="s">
        <v>548</v>
      </c>
      <c r="H1368" s="9" t="s">
        <v>1131</v>
      </c>
      <c r="I1368" s="10">
        <v>44782</v>
      </c>
      <c r="J1368" s="9"/>
      <c r="K1368" s="9" t="s">
        <v>1157</v>
      </c>
      <c r="L1368" s="9" t="s">
        <v>15</v>
      </c>
      <c r="M1368" s="9" t="s">
        <v>15</v>
      </c>
      <c r="N1368" s="9" t="s">
        <v>91</v>
      </c>
      <c r="O1368" s="9" t="s">
        <v>17</v>
      </c>
      <c r="P1368" s="9" t="s">
        <v>24</v>
      </c>
      <c r="Q1368" s="9">
        <v>2024</v>
      </c>
      <c r="R1368" s="9">
        <v>578141</v>
      </c>
      <c r="S1368" s="9">
        <v>510766</v>
      </c>
      <c r="T1368" s="9" t="b">
        <v>0</v>
      </c>
    </row>
    <row r="1369" spans="1:20" ht="72.5" x14ac:dyDescent="0.35">
      <c r="A1369" s="9">
        <v>1128</v>
      </c>
      <c r="B1369" s="9">
        <v>1125</v>
      </c>
      <c r="C1369" s="9">
        <v>1328</v>
      </c>
      <c r="D1369" s="9">
        <v>20806279</v>
      </c>
      <c r="E1369" s="9" t="s">
        <v>1205</v>
      </c>
      <c r="F1369" s="9" t="s">
        <v>12</v>
      </c>
      <c r="G1369" s="9" t="s">
        <v>548</v>
      </c>
      <c r="H1369" s="9" t="s">
        <v>1131</v>
      </c>
      <c r="I1369" s="10">
        <v>44559</v>
      </c>
      <c r="J1369" s="9"/>
      <c r="K1369" s="9" t="s">
        <v>1157</v>
      </c>
      <c r="L1369" s="9" t="s">
        <v>15</v>
      </c>
      <c r="M1369" s="9" t="s">
        <v>15</v>
      </c>
      <c r="N1369" s="9" t="s">
        <v>332</v>
      </c>
      <c r="O1369" s="9" t="s">
        <v>169</v>
      </c>
      <c r="P1369" s="9" t="s">
        <v>28</v>
      </c>
      <c r="Q1369" s="9"/>
      <c r="R1369" s="9">
        <v>278245</v>
      </c>
      <c r="S1369" s="9">
        <v>278245</v>
      </c>
      <c r="T1369" s="9" t="b">
        <v>1</v>
      </c>
    </row>
    <row r="1370" spans="1:20" ht="58" x14ac:dyDescent="0.35">
      <c r="A1370" s="9">
        <v>1134</v>
      </c>
      <c r="B1370" s="9">
        <v>1040</v>
      </c>
      <c r="C1370" s="9">
        <v>1333</v>
      </c>
      <c r="D1370" s="9">
        <v>20418239</v>
      </c>
      <c r="E1370" s="9" t="s">
        <v>1205</v>
      </c>
      <c r="F1370" s="9" t="s">
        <v>12</v>
      </c>
      <c r="G1370" s="9" t="s">
        <v>548</v>
      </c>
      <c r="H1370" s="9" t="s">
        <v>1003</v>
      </c>
      <c r="I1370" s="10">
        <v>44469</v>
      </c>
      <c r="J1370" s="9"/>
      <c r="K1370" s="9" t="s">
        <v>1157</v>
      </c>
      <c r="L1370" s="9" t="s">
        <v>15</v>
      </c>
      <c r="M1370" s="9" t="s">
        <v>15</v>
      </c>
      <c r="N1370" s="9" t="s">
        <v>715</v>
      </c>
      <c r="O1370" s="9" t="s">
        <v>35</v>
      </c>
      <c r="P1370" s="9" t="s">
        <v>86</v>
      </c>
      <c r="Q1370" s="9">
        <v>2022</v>
      </c>
      <c r="R1370" s="9">
        <v>353920</v>
      </c>
      <c r="S1370" s="9">
        <v>353920</v>
      </c>
      <c r="T1370" s="9" t="b">
        <v>1</v>
      </c>
    </row>
    <row r="1371" spans="1:20" ht="58" x14ac:dyDescent="0.35">
      <c r="A1371" s="9">
        <v>1147</v>
      </c>
      <c r="B1371" s="9">
        <v>1185</v>
      </c>
      <c r="C1371" s="9">
        <v>1344</v>
      </c>
      <c r="D1371" s="9">
        <v>28821841</v>
      </c>
      <c r="E1371" s="9" t="s">
        <v>1204</v>
      </c>
      <c r="F1371" s="9" t="s">
        <v>12</v>
      </c>
      <c r="G1371" s="9" t="s">
        <v>548</v>
      </c>
      <c r="H1371" s="9" t="s">
        <v>1055</v>
      </c>
      <c r="I1371" s="10">
        <v>44770</v>
      </c>
      <c r="J1371" s="9"/>
      <c r="K1371" s="9" t="s">
        <v>1157</v>
      </c>
      <c r="L1371" s="9" t="s">
        <v>15</v>
      </c>
      <c r="M1371" s="9" t="s">
        <v>15</v>
      </c>
      <c r="N1371" s="9" t="s">
        <v>716</v>
      </c>
      <c r="O1371" s="9" t="s">
        <v>35</v>
      </c>
      <c r="P1371" s="9" t="s">
        <v>36</v>
      </c>
      <c r="Q1371" s="9">
        <v>2024</v>
      </c>
      <c r="R1371" s="9">
        <v>390526</v>
      </c>
      <c r="S1371" s="9">
        <v>390526</v>
      </c>
      <c r="T1371" s="9" t="b">
        <v>1</v>
      </c>
    </row>
    <row r="1372" spans="1:20" ht="72.5" x14ac:dyDescent="0.35">
      <c r="A1372" s="9">
        <v>1148</v>
      </c>
      <c r="B1372" s="9">
        <v>1068</v>
      </c>
      <c r="C1372" s="9">
        <v>1345</v>
      </c>
      <c r="D1372" s="9">
        <v>19926250</v>
      </c>
      <c r="E1372" s="9" t="s">
        <v>1204</v>
      </c>
      <c r="F1372" s="9" t="s">
        <v>12</v>
      </c>
      <c r="G1372" s="9" t="s">
        <v>548</v>
      </c>
      <c r="H1372" s="9" t="s">
        <v>1055</v>
      </c>
      <c r="I1372" s="10">
        <v>44364</v>
      </c>
      <c r="J1372" s="9"/>
      <c r="K1372" s="9" t="s">
        <v>1157</v>
      </c>
      <c r="L1372" s="9" t="s">
        <v>15</v>
      </c>
      <c r="M1372" s="9" t="s">
        <v>15</v>
      </c>
      <c r="N1372" s="9" t="s">
        <v>177</v>
      </c>
      <c r="O1372" s="9" t="s">
        <v>151</v>
      </c>
      <c r="P1372" s="9" t="s">
        <v>28</v>
      </c>
      <c r="Q1372" s="9"/>
      <c r="R1372" s="9">
        <v>294590</v>
      </c>
      <c r="S1372" s="9">
        <v>294590</v>
      </c>
      <c r="T1372" s="9" t="b">
        <v>1</v>
      </c>
    </row>
    <row r="1373" spans="1:20" ht="72.5" x14ac:dyDescent="0.35">
      <c r="A1373" s="9">
        <v>1151</v>
      </c>
      <c r="B1373" s="9">
        <v>1020</v>
      </c>
      <c r="C1373" s="9">
        <v>1348</v>
      </c>
      <c r="D1373" s="9">
        <v>15288839</v>
      </c>
      <c r="E1373" s="9" t="s">
        <v>1204</v>
      </c>
      <c r="F1373" s="9" t="s">
        <v>12</v>
      </c>
      <c r="G1373" s="9" t="s">
        <v>548</v>
      </c>
      <c r="H1373" s="9" t="s">
        <v>1058</v>
      </c>
      <c r="I1373" s="10">
        <v>44104</v>
      </c>
      <c r="J1373" s="9"/>
      <c r="K1373" s="9" t="s">
        <v>1157</v>
      </c>
      <c r="L1373" s="9" t="s">
        <v>15</v>
      </c>
      <c r="M1373" s="9" t="s">
        <v>15</v>
      </c>
      <c r="N1373" s="9" t="s">
        <v>275</v>
      </c>
      <c r="O1373" s="9" t="s">
        <v>94</v>
      </c>
      <c r="P1373" s="9" t="s">
        <v>28</v>
      </c>
      <c r="Q1373" s="9">
        <v>2023</v>
      </c>
      <c r="R1373" s="9">
        <v>257811</v>
      </c>
      <c r="S1373" s="9">
        <v>257811</v>
      </c>
      <c r="T1373" s="9" t="b">
        <v>1</v>
      </c>
    </row>
    <row r="1374" spans="1:20" ht="58" x14ac:dyDescent="0.35">
      <c r="A1374" s="9">
        <v>1152</v>
      </c>
      <c r="B1374" s="9">
        <v>1107</v>
      </c>
      <c r="C1374" s="9">
        <v>1349</v>
      </c>
      <c r="D1374" s="9">
        <v>26497687</v>
      </c>
      <c r="E1374" s="9" t="s">
        <v>1204</v>
      </c>
      <c r="F1374" s="9" t="s">
        <v>12</v>
      </c>
      <c r="G1374" s="9" t="s">
        <v>548</v>
      </c>
      <c r="H1374" s="9" t="s">
        <v>982</v>
      </c>
      <c r="I1374" s="10">
        <v>44512</v>
      </c>
      <c r="J1374" s="9"/>
      <c r="K1374" s="9" t="s">
        <v>1157</v>
      </c>
      <c r="L1374" s="9" t="s">
        <v>15</v>
      </c>
      <c r="M1374" s="9" t="s">
        <v>15</v>
      </c>
      <c r="N1374" s="9" t="s">
        <v>717</v>
      </c>
      <c r="O1374" s="9" t="s">
        <v>718</v>
      </c>
      <c r="P1374" s="9" t="s">
        <v>356</v>
      </c>
      <c r="Q1374" s="9">
        <v>2023</v>
      </c>
      <c r="R1374" s="9">
        <v>148268</v>
      </c>
      <c r="S1374" s="9">
        <v>148268</v>
      </c>
      <c r="T1374" s="9" t="b">
        <v>0</v>
      </c>
    </row>
    <row r="1375" spans="1:20" ht="72.5" x14ac:dyDescent="0.35">
      <c r="A1375" s="9">
        <v>1198</v>
      </c>
      <c r="B1375" s="9">
        <v>1065</v>
      </c>
      <c r="C1375" s="9">
        <v>1385</v>
      </c>
      <c r="D1375" s="9">
        <v>19902438</v>
      </c>
      <c r="E1375" s="9" t="s">
        <v>1204</v>
      </c>
      <c r="F1375" s="9" t="s">
        <v>12</v>
      </c>
      <c r="G1375" s="9" t="s">
        <v>548</v>
      </c>
      <c r="H1375" s="9" t="s">
        <v>1131</v>
      </c>
      <c r="I1375" s="10">
        <v>44546</v>
      </c>
      <c r="J1375" s="9"/>
      <c r="K1375" s="9" t="s">
        <v>1157</v>
      </c>
      <c r="L1375" s="9" t="s">
        <v>15</v>
      </c>
      <c r="M1375" s="9" t="s">
        <v>15</v>
      </c>
      <c r="N1375" s="9" t="s">
        <v>287</v>
      </c>
      <c r="O1375" s="9" t="s">
        <v>141</v>
      </c>
      <c r="P1375" s="9" t="s">
        <v>24</v>
      </c>
      <c r="Q1375" s="9">
        <v>2023</v>
      </c>
      <c r="R1375" s="9">
        <v>303541</v>
      </c>
      <c r="S1375" s="9">
        <v>303541</v>
      </c>
      <c r="T1375" s="9" t="b">
        <v>1</v>
      </c>
    </row>
    <row r="1376" spans="1:20" ht="58" x14ac:dyDescent="0.35">
      <c r="A1376" s="9">
        <v>1294</v>
      </c>
      <c r="B1376" s="9">
        <v>1056</v>
      </c>
      <c r="C1376" s="9">
        <v>1469</v>
      </c>
      <c r="D1376" s="9">
        <v>20781722</v>
      </c>
      <c r="E1376" s="9" t="s">
        <v>1205</v>
      </c>
      <c r="F1376" s="9" t="s">
        <v>12</v>
      </c>
      <c r="G1376" s="9" t="s">
        <v>548</v>
      </c>
      <c r="H1376" s="9" t="s">
        <v>1070</v>
      </c>
      <c r="I1376" s="10">
        <v>44404</v>
      </c>
      <c r="J1376" s="9"/>
      <c r="K1376" s="9" t="s">
        <v>1157</v>
      </c>
      <c r="L1376" s="9" t="s">
        <v>15</v>
      </c>
      <c r="M1376" s="9" t="s">
        <v>15</v>
      </c>
      <c r="N1376" s="9" t="s">
        <v>42</v>
      </c>
      <c r="O1376" s="9" t="s">
        <v>17</v>
      </c>
      <c r="P1376" s="9" t="s">
        <v>567</v>
      </c>
      <c r="Q1376" s="9">
        <v>2023</v>
      </c>
      <c r="R1376" s="9">
        <v>301591</v>
      </c>
      <c r="S1376" s="9">
        <v>301591</v>
      </c>
      <c r="T1376" s="9" t="b">
        <v>1</v>
      </c>
    </row>
    <row r="1377" spans="1:20" ht="72.5" x14ac:dyDescent="0.35">
      <c r="A1377" s="9">
        <v>1442</v>
      </c>
      <c r="B1377" s="9">
        <v>1203</v>
      </c>
      <c r="C1377" s="9">
        <v>1580</v>
      </c>
      <c r="D1377" s="9">
        <v>19926245</v>
      </c>
      <c r="E1377" s="9" t="s">
        <v>1204</v>
      </c>
      <c r="F1377" s="9" t="s">
        <v>12</v>
      </c>
      <c r="G1377" s="9" t="s">
        <v>548</v>
      </c>
      <c r="H1377" s="9" t="s">
        <v>1023</v>
      </c>
      <c r="I1377" s="10">
        <v>43585</v>
      </c>
      <c r="J1377" s="9"/>
      <c r="K1377" s="9" t="s">
        <v>1157</v>
      </c>
      <c r="L1377" s="9" t="s">
        <v>15</v>
      </c>
      <c r="M1377" s="9" t="s">
        <v>15</v>
      </c>
      <c r="N1377" s="9" t="s">
        <v>361</v>
      </c>
      <c r="O1377" s="9" t="s">
        <v>46</v>
      </c>
      <c r="P1377" s="9" t="s">
        <v>28</v>
      </c>
      <c r="Q1377" s="9">
        <v>2023</v>
      </c>
      <c r="R1377" s="9">
        <v>146539</v>
      </c>
      <c r="S1377" s="9">
        <v>146539</v>
      </c>
      <c r="T1377" s="9" t="b">
        <v>1</v>
      </c>
    </row>
    <row r="1378" spans="1:20" ht="72.5" x14ac:dyDescent="0.35">
      <c r="A1378" s="9">
        <v>1523</v>
      </c>
      <c r="B1378" s="9">
        <v>1155</v>
      </c>
      <c r="C1378" s="9">
        <v>1638</v>
      </c>
      <c r="D1378" s="9">
        <v>26598761</v>
      </c>
      <c r="E1378" s="9" t="s">
        <v>1204</v>
      </c>
      <c r="F1378" s="9" t="s">
        <v>12</v>
      </c>
      <c r="G1378" s="9" t="s">
        <v>548</v>
      </c>
      <c r="H1378" s="9" t="s">
        <v>1131</v>
      </c>
      <c r="I1378" s="10">
        <v>44694</v>
      </c>
      <c r="J1378" s="9"/>
      <c r="K1378" s="9" t="s">
        <v>1157</v>
      </c>
      <c r="L1378" s="9" t="s">
        <v>15</v>
      </c>
      <c r="M1378" s="9" t="s">
        <v>15</v>
      </c>
      <c r="N1378" s="9" t="s">
        <v>147</v>
      </c>
      <c r="O1378" s="9" t="s">
        <v>17</v>
      </c>
      <c r="P1378" s="9" t="s">
        <v>21</v>
      </c>
      <c r="Q1378" s="9">
        <v>2024</v>
      </c>
      <c r="R1378" s="9">
        <v>597336</v>
      </c>
      <c r="S1378" s="9">
        <v>280995</v>
      </c>
      <c r="T1378" s="9" t="b">
        <v>0</v>
      </c>
    </row>
    <row r="1379" spans="1:20" ht="72.5" x14ac:dyDescent="0.35">
      <c r="A1379" s="9">
        <v>1549</v>
      </c>
      <c r="B1379" s="9">
        <v>1122</v>
      </c>
      <c r="C1379" s="9">
        <v>1665</v>
      </c>
      <c r="D1379" s="9">
        <v>26616440</v>
      </c>
      <c r="E1379" s="9" t="s">
        <v>1204</v>
      </c>
      <c r="F1379" s="9" t="s">
        <v>12</v>
      </c>
      <c r="G1379" s="9" t="s">
        <v>548</v>
      </c>
      <c r="H1379" s="9" t="s">
        <v>1131</v>
      </c>
      <c r="I1379" s="10">
        <v>44720</v>
      </c>
      <c r="J1379" s="9"/>
      <c r="K1379" s="9" t="s">
        <v>1157</v>
      </c>
      <c r="L1379" s="9" t="s">
        <v>15</v>
      </c>
      <c r="M1379" s="9" t="s">
        <v>15</v>
      </c>
      <c r="N1379" s="9" t="s">
        <v>824</v>
      </c>
      <c r="O1379" s="9" t="s">
        <v>192</v>
      </c>
      <c r="P1379" s="9" t="s">
        <v>24</v>
      </c>
      <c r="Q1379" s="9">
        <v>2024</v>
      </c>
      <c r="R1379" s="9">
        <v>225206</v>
      </c>
      <c r="S1379" s="9">
        <v>190816</v>
      </c>
      <c r="T1379" s="9" t="b">
        <v>1</v>
      </c>
    </row>
    <row r="1380" spans="1:20" ht="72.5" x14ac:dyDescent="0.35">
      <c r="A1380" s="9">
        <v>1561</v>
      </c>
      <c r="B1380" s="9">
        <v>1032</v>
      </c>
      <c r="C1380" s="9">
        <v>1677</v>
      </c>
      <c r="D1380" s="9">
        <v>19926244</v>
      </c>
      <c r="E1380" s="9" t="s">
        <v>1204</v>
      </c>
      <c r="F1380" s="9" t="s">
        <v>12</v>
      </c>
      <c r="G1380" s="9" t="s">
        <v>13</v>
      </c>
      <c r="H1380" s="9" t="s">
        <v>1023</v>
      </c>
      <c r="I1380" s="10">
        <v>44258</v>
      </c>
      <c r="J1380" s="9"/>
      <c r="K1380" s="9" t="s">
        <v>1157</v>
      </c>
      <c r="L1380" s="9" t="s">
        <v>15</v>
      </c>
      <c r="M1380" s="9" t="s">
        <v>15</v>
      </c>
      <c r="N1380" s="9" t="s">
        <v>259</v>
      </c>
      <c r="O1380" s="9" t="s">
        <v>46</v>
      </c>
      <c r="P1380" s="9" t="s">
        <v>28</v>
      </c>
      <c r="Q1380" s="9">
        <v>1900</v>
      </c>
      <c r="R1380" s="9">
        <v>245199</v>
      </c>
      <c r="S1380" s="9">
        <v>245199</v>
      </c>
      <c r="T1380" s="9" t="b">
        <v>1</v>
      </c>
    </row>
    <row r="1381" spans="1:20" ht="72.5" x14ac:dyDescent="0.35">
      <c r="A1381" s="9">
        <v>1671</v>
      </c>
      <c r="B1381" s="9">
        <v>1031</v>
      </c>
      <c r="C1381" s="9">
        <v>1762</v>
      </c>
      <c r="D1381" s="9">
        <v>20806330</v>
      </c>
      <c r="E1381" s="9" t="s">
        <v>1205</v>
      </c>
      <c r="F1381" s="9" t="s">
        <v>12</v>
      </c>
      <c r="G1381" s="9" t="s">
        <v>548</v>
      </c>
      <c r="H1381" s="9" t="s">
        <v>1023</v>
      </c>
      <c r="I1381" s="10">
        <v>44253</v>
      </c>
      <c r="J1381" s="9"/>
      <c r="K1381" s="9" t="s">
        <v>1157</v>
      </c>
      <c r="L1381" s="9" t="s">
        <v>15</v>
      </c>
      <c r="M1381" s="9" t="s">
        <v>15</v>
      </c>
      <c r="N1381" s="9" t="s">
        <v>327</v>
      </c>
      <c r="O1381" s="9" t="s">
        <v>17</v>
      </c>
      <c r="P1381" s="9" t="s">
        <v>28</v>
      </c>
      <c r="Q1381" s="9"/>
      <c r="R1381" s="9">
        <v>402187</v>
      </c>
      <c r="S1381" s="9">
        <v>368714</v>
      </c>
      <c r="T1381" s="9" t="b">
        <v>1</v>
      </c>
    </row>
    <row r="1382" spans="1:20" ht="72.5" x14ac:dyDescent="0.35">
      <c r="A1382" s="9">
        <v>1675</v>
      </c>
      <c r="B1382" s="9">
        <v>1202</v>
      </c>
      <c r="C1382" s="9">
        <v>1774</v>
      </c>
      <c r="D1382" s="9">
        <v>15288890</v>
      </c>
      <c r="E1382" s="9" t="s">
        <v>1204</v>
      </c>
      <c r="F1382" s="9" t="s">
        <v>12</v>
      </c>
      <c r="G1382" s="9" t="s">
        <v>548</v>
      </c>
      <c r="H1382" s="9" t="s">
        <v>990</v>
      </c>
      <c r="I1382" s="10">
        <v>43889</v>
      </c>
      <c r="J1382" s="9"/>
      <c r="K1382" s="9" t="s">
        <v>1157</v>
      </c>
      <c r="L1382" s="9" t="s">
        <v>15</v>
      </c>
      <c r="M1382" s="9" t="s">
        <v>15</v>
      </c>
      <c r="N1382" s="9" t="s">
        <v>161</v>
      </c>
      <c r="O1382" s="9" t="s">
        <v>49</v>
      </c>
      <c r="P1382" s="9" t="s">
        <v>21</v>
      </c>
      <c r="Q1382" s="9">
        <v>2023</v>
      </c>
      <c r="R1382" s="9">
        <v>394660</v>
      </c>
      <c r="S1382" s="9">
        <v>295851</v>
      </c>
      <c r="T1382" s="9" t="b">
        <v>0</v>
      </c>
    </row>
    <row r="1383" spans="1:20" ht="72.5" x14ac:dyDescent="0.35">
      <c r="A1383" s="9">
        <v>1682</v>
      </c>
      <c r="B1383" s="9">
        <v>1135</v>
      </c>
      <c r="C1383" s="9">
        <v>1787</v>
      </c>
      <c r="D1383" s="9">
        <v>26078618</v>
      </c>
      <c r="E1383" s="9" t="s">
        <v>1204</v>
      </c>
      <c r="F1383" s="9" t="s">
        <v>12</v>
      </c>
      <c r="G1383" s="9" t="s">
        <v>548</v>
      </c>
      <c r="H1383" s="9" t="s">
        <v>1131</v>
      </c>
      <c r="I1383" s="10">
        <v>44742</v>
      </c>
      <c r="J1383" s="9"/>
      <c r="K1383" s="9" t="s">
        <v>1157</v>
      </c>
      <c r="L1383" s="9" t="s">
        <v>15</v>
      </c>
      <c r="M1383" s="9" t="s">
        <v>15</v>
      </c>
      <c r="N1383" s="9" t="s">
        <v>210</v>
      </c>
      <c r="O1383" s="9" t="s">
        <v>23</v>
      </c>
      <c r="P1383" s="9" t="s">
        <v>21</v>
      </c>
      <c r="Q1383" s="9">
        <v>2025</v>
      </c>
      <c r="R1383" s="9">
        <v>800801</v>
      </c>
      <c r="S1383" s="9">
        <v>356548</v>
      </c>
      <c r="T1383" s="9" t="b">
        <v>1</v>
      </c>
    </row>
    <row r="1384" spans="1:20" ht="72.5" x14ac:dyDescent="0.35">
      <c r="A1384" s="9">
        <v>1831</v>
      </c>
      <c r="B1384" s="9">
        <v>1067</v>
      </c>
      <c r="C1384" s="9">
        <v>1928</v>
      </c>
      <c r="D1384" s="9">
        <v>22006518</v>
      </c>
      <c r="E1384" s="9" t="s">
        <v>1204</v>
      </c>
      <c r="F1384" s="9" t="s">
        <v>12</v>
      </c>
      <c r="G1384" s="9" t="s">
        <v>548</v>
      </c>
      <c r="H1384" s="9" t="s">
        <v>1121</v>
      </c>
      <c r="I1384" s="10">
        <v>44735</v>
      </c>
      <c r="J1384" s="9"/>
      <c r="K1384" s="9" t="s">
        <v>1157</v>
      </c>
      <c r="L1384" s="9" t="s">
        <v>15</v>
      </c>
      <c r="M1384" s="9" t="s">
        <v>15</v>
      </c>
      <c r="N1384" s="9" t="s">
        <v>720</v>
      </c>
      <c r="O1384" s="9" t="s">
        <v>141</v>
      </c>
      <c r="P1384" s="9" t="s">
        <v>24</v>
      </c>
      <c r="Q1384" s="9">
        <v>2024</v>
      </c>
      <c r="R1384" s="9">
        <v>344614</v>
      </c>
      <c r="S1384" s="9">
        <v>344614</v>
      </c>
      <c r="T1384" s="9" t="b">
        <v>1</v>
      </c>
    </row>
    <row r="1385" spans="1:20" ht="58" x14ac:dyDescent="0.35">
      <c r="A1385" s="9">
        <v>142</v>
      </c>
      <c r="B1385" s="9">
        <v>1057</v>
      </c>
      <c r="C1385" s="9">
        <v>338</v>
      </c>
      <c r="D1385" s="9">
        <v>20251198</v>
      </c>
      <c r="E1385" s="9" t="s">
        <v>1204</v>
      </c>
      <c r="F1385" s="9" t="s">
        <v>12</v>
      </c>
      <c r="G1385" s="9" t="s">
        <v>548</v>
      </c>
      <c r="H1385" s="9" t="s">
        <v>972</v>
      </c>
      <c r="I1385" s="10">
        <v>44342</v>
      </c>
      <c r="J1385" s="9"/>
      <c r="K1385" s="9" t="s">
        <v>1163</v>
      </c>
      <c r="L1385" s="9" t="s">
        <v>15</v>
      </c>
      <c r="M1385" s="9" t="s">
        <v>15</v>
      </c>
      <c r="N1385" s="9" t="s">
        <v>721</v>
      </c>
      <c r="O1385" s="9" t="s">
        <v>17</v>
      </c>
      <c r="P1385" s="9" t="s">
        <v>73</v>
      </c>
      <c r="Q1385" s="9">
        <v>2023</v>
      </c>
      <c r="R1385" s="9">
        <v>140292</v>
      </c>
      <c r="S1385" s="9">
        <v>140187</v>
      </c>
      <c r="T1385" s="9" t="b">
        <v>1</v>
      </c>
    </row>
    <row r="1386" spans="1:20" ht="58" x14ac:dyDescent="0.35">
      <c r="A1386" s="9">
        <v>197</v>
      </c>
      <c r="B1386" s="9">
        <v>1053</v>
      </c>
      <c r="C1386" s="9">
        <v>387</v>
      </c>
      <c r="D1386" s="9">
        <v>20251199</v>
      </c>
      <c r="E1386" s="9" t="s">
        <v>1204</v>
      </c>
      <c r="F1386" s="9" t="s">
        <v>12</v>
      </c>
      <c r="G1386" s="9" t="s">
        <v>548</v>
      </c>
      <c r="H1386" s="9" t="s">
        <v>1104</v>
      </c>
      <c r="I1386" s="10">
        <v>44314</v>
      </c>
      <c r="J1386" s="9"/>
      <c r="K1386" s="9" t="s">
        <v>1163</v>
      </c>
      <c r="L1386" s="9" t="s">
        <v>15</v>
      </c>
      <c r="M1386" s="9" t="s">
        <v>15</v>
      </c>
      <c r="N1386" s="9" t="s">
        <v>722</v>
      </c>
      <c r="O1386" s="9" t="s">
        <v>17</v>
      </c>
      <c r="P1386" s="9" t="s">
        <v>73</v>
      </c>
      <c r="Q1386" s="9">
        <v>2022</v>
      </c>
      <c r="R1386" s="9">
        <v>225232</v>
      </c>
      <c r="S1386" s="9">
        <v>140604</v>
      </c>
      <c r="T1386" s="9" t="b">
        <v>1</v>
      </c>
    </row>
    <row r="1387" spans="1:20" ht="58" x14ac:dyDescent="0.35">
      <c r="A1387" s="9">
        <v>293</v>
      </c>
      <c r="B1387" s="9">
        <v>1168</v>
      </c>
      <c r="C1387" s="9">
        <v>521</v>
      </c>
      <c r="D1387" s="9">
        <v>25051655</v>
      </c>
      <c r="E1387" s="9" t="s">
        <v>1204</v>
      </c>
      <c r="F1387" s="9" t="s">
        <v>12</v>
      </c>
      <c r="G1387" s="9" t="s">
        <v>548</v>
      </c>
      <c r="H1387" s="9" t="s">
        <v>988</v>
      </c>
      <c r="I1387" s="10">
        <v>44741</v>
      </c>
      <c r="J1387" s="9"/>
      <c r="K1387" s="9" t="s">
        <v>1163</v>
      </c>
      <c r="L1387" s="9" t="s">
        <v>15</v>
      </c>
      <c r="M1387" s="9" t="s">
        <v>15</v>
      </c>
      <c r="N1387" s="9" t="s">
        <v>723</v>
      </c>
      <c r="O1387" s="9" t="s">
        <v>30</v>
      </c>
      <c r="P1387" s="9" t="s">
        <v>73</v>
      </c>
      <c r="Q1387" s="9"/>
      <c r="R1387" s="9">
        <v>101581</v>
      </c>
      <c r="S1387" s="9">
        <v>99108</v>
      </c>
      <c r="T1387" s="9" t="b">
        <v>0</v>
      </c>
    </row>
    <row r="1388" spans="1:20" ht="58" x14ac:dyDescent="0.35">
      <c r="A1388" s="9">
        <v>927</v>
      </c>
      <c r="B1388" s="9">
        <v>1021</v>
      </c>
      <c r="C1388" s="9">
        <v>1151</v>
      </c>
      <c r="D1388" s="9">
        <v>24684436</v>
      </c>
      <c r="E1388" s="9" t="s">
        <v>1204</v>
      </c>
      <c r="F1388" s="9" t="s">
        <v>12</v>
      </c>
      <c r="G1388" s="9" t="s">
        <v>548</v>
      </c>
      <c r="H1388" s="9" t="s">
        <v>973</v>
      </c>
      <c r="I1388" s="10">
        <v>44848</v>
      </c>
      <c r="J1388" s="9"/>
      <c r="K1388" s="9" t="s">
        <v>1163</v>
      </c>
      <c r="L1388" s="9" t="s">
        <v>15</v>
      </c>
      <c r="M1388" s="9" t="s">
        <v>15</v>
      </c>
      <c r="N1388" s="9" t="s">
        <v>724</v>
      </c>
      <c r="O1388" s="9" t="s">
        <v>23</v>
      </c>
      <c r="P1388" s="9" t="s">
        <v>73</v>
      </c>
      <c r="Q1388" s="9">
        <v>2024</v>
      </c>
      <c r="R1388" s="9">
        <v>88000</v>
      </c>
      <c r="S1388" s="9">
        <v>58475</v>
      </c>
      <c r="T1388" s="9" t="b">
        <v>1</v>
      </c>
    </row>
    <row r="1389" spans="1:20" ht="58" x14ac:dyDescent="0.35">
      <c r="A1389" s="9">
        <v>1104</v>
      </c>
      <c r="B1389" s="9">
        <v>1217</v>
      </c>
      <c r="C1389" s="9">
        <v>1312</v>
      </c>
      <c r="D1389" s="9">
        <v>20418231</v>
      </c>
      <c r="E1389" s="9" t="s">
        <v>1204</v>
      </c>
      <c r="F1389" s="9" t="s">
        <v>12</v>
      </c>
      <c r="G1389" s="9" t="s">
        <v>548</v>
      </c>
      <c r="H1389" s="9" t="s">
        <v>80</v>
      </c>
      <c r="I1389" s="10">
        <v>44638</v>
      </c>
      <c r="J1389" s="9"/>
      <c r="K1389" s="9" t="s">
        <v>1163</v>
      </c>
      <c r="L1389" s="9" t="s">
        <v>15</v>
      </c>
      <c r="M1389" s="9" t="s">
        <v>15</v>
      </c>
      <c r="N1389" s="9" t="s">
        <v>337</v>
      </c>
      <c r="O1389" s="9" t="s">
        <v>89</v>
      </c>
      <c r="P1389" s="9" t="s">
        <v>73</v>
      </c>
      <c r="Q1389" s="9">
        <v>2023</v>
      </c>
      <c r="R1389" s="9">
        <v>200242</v>
      </c>
      <c r="S1389" s="9">
        <v>103419</v>
      </c>
      <c r="T1389" s="9" t="b">
        <v>1</v>
      </c>
    </row>
    <row r="1390" spans="1:20" ht="58" x14ac:dyDescent="0.35">
      <c r="A1390" s="9">
        <v>1168</v>
      </c>
      <c r="B1390" s="9">
        <v>1127</v>
      </c>
      <c r="C1390" s="9">
        <v>1360</v>
      </c>
      <c r="D1390" s="9">
        <v>20251194</v>
      </c>
      <c r="E1390" s="9" t="s">
        <v>1204</v>
      </c>
      <c r="F1390" s="9" t="s">
        <v>12</v>
      </c>
      <c r="G1390" s="9" t="s">
        <v>548</v>
      </c>
      <c r="H1390" s="9" t="s">
        <v>983</v>
      </c>
      <c r="I1390" s="10">
        <v>44552</v>
      </c>
      <c r="J1390" s="9"/>
      <c r="K1390" s="9" t="s">
        <v>1163</v>
      </c>
      <c r="L1390" s="9" t="s">
        <v>15</v>
      </c>
      <c r="M1390" s="9" t="s">
        <v>15</v>
      </c>
      <c r="N1390" s="9" t="s">
        <v>25</v>
      </c>
      <c r="O1390" s="9" t="s">
        <v>23</v>
      </c>
      <c r="P1390" s="9" t="s">
        <v>73</v>
      </c>
      <c r="Q1390" s="9">
        <v>2024</v>
      </c>
      <c r="R1390" s="9">
        <v>85785</v>
      </c>
      <c r="S1390" s="9">
        <v>54401</v>
      </c>
      <c r="T1390" s="9" t="b">
        <v>1</v>
      </c>
    </row>
    <row r="1391" spans="1:20" ht="58" x14ac:dyDescent="0.35">
      <c r="A1391" s="9">
        <v>1171</v>
      </c>
      <c r="B1391" s="9">
        <v>1035</v>
      </c>
      <c r="C1391" s="9">
        <v>1365</v>
      </c>
      <c r="D1391" s="9">
        <v>20251193</v>
      </c>
      <c r="E1391" s="9" t="s">
        <v>1204</v>
      </c>
      <c r="F1391" s="9" t="s">
        <v>12</v>
      </c>
      <c r="G1391" s="9" t="s">
        <v>548</v>
      </c>
      <c r="H1391" s="9" t="s">
        <v>947</v>
      </c>
      <c r="I1391" s="10">
        <v>44294</v>
      </c>
      <c r="J1391" s="9"/>
      <c r="K1391" s="9" t="s">
        <v>1163</v>
      </c>
      <c r="L1391" s="9" t="s">
        <v>15</v>
      </c>
      <c r="M1391" s="9" t="s">
        <v>15</v>
      </c>
      <c r="N1391" s="9" t="s">
        <v>243</v>
      </c>
      <c r="O1391" s="9" t="s">
        <v>23</v>
      </c>
      <c r="P1391" s="9" t="s">
        <v>73</v>
      </c>
      <c r="Q1391" s="9">
        <v>2023</v>
      </c>
      <c r="R1391" s="9">
        <v>115470</v>
      </c>
      <c r="S1391" s="9">
        <v>58169</v>
      </c>
      <c r="T1391" s="9" t="b">
        <v>1</v>
      </c>
    </row>
    <row r="1392" spans="1:20" ht="72.5" x14ac:dyDescent="0.35">
      <c r="A1392" s="9">
        <v>639</v>
      </c>
      <c r="B1392" s="9">
        <v>319</v>
      </c>
      <c r="C1392" s="9">
        <v>915</v>
      </c>
      <c r="D1392" s="9">
        <v>19926241</v>
      </c>
      <c r="E1392" s="9" t="s">
        <v>1204</v>
      </c>
      <c r="F1392" s="9" t="s">
        <v>12</v>
      </c>
      <c r="G1392" s="9" t="s">
        <v>548</v>
      </c>
      <c r="H1392" s="9" t="s">
        <v>1131</v>
      </c>
      <c r="I1392" s="10">
        <v>44491</v>
      </c>
      <c r="J1392" s="9"/>
      <c r="K1392" s="9" t="s">
        <v>1167</v>
      </c>
      <c r="L1392" s="9" t="s">
        <v>15</v>
      </c>
      <c r="M1392" s="9" t="s">
        <v>15</v>
      </c>
      <c r="N1392" s="9" t="s">
        <v>42</v>
      </c>
      <c r="O1392" s="9" t="s">
        <v>17</v>
      </c>
      <c r="P1392" s="9" t="s">
        <v>24</v>
      </c>
      <c r="Q1392" s="9">
        <v>2023</v>
      </c>
      <c r="R1392" s="9">
        <v>330061</v>
      </c>
      <c r="S1392" s="9">
        <v>330061</v>
      </c>
      <c r="T1392" s="9" t="b">
        <v>1</v>
      </c>
    </row>
    <row r="1393" spans="1:20" ht="72.5" x14ac:dyDescent="0.35">
      <c r="A1393" s="9">
        <v>903</v>
      </c>
      <c r="B1393" s="9">
        <v>317</v>
      </c>
      <c r="C1393" s="9">
        <v>1129</v>
      </c>
      <c r="D1393" s="9">
        <v>19937045</v>
      </c>
      <c r="E1393" s="9" t="s">
        <v>1204</v>
      </c>
      <c r="F1393" s="9" t="s">
        <v>12</v>
      </c>
      <c r="G1393" s="9" t="s">
        <v>548</v>
      </c>
      <c r="H1393" s="9" t="s">
        <v>1101</v>
      </c>
      <c r="I1393" s="10">
        <v>44256</v>
      </c>
      <c r="J1393" s="9"/>
      <c r="K1393" s="9" t="s">
        <v>1167</v>
      </c>
      <c r="L1393" s="9" t="s">
        <v>15</v>
      </c>
      <c r="M1393" s="9" t="s">
        <v>15</v>
      </c>
      <c r="N1393" s="9" t="s">
        <v>725</v>
      </c>
      <c r="O1393" s="9" t="s">
        <v>49</v>
      </c>
      <c r="P1393" s="9" t="s">
        <v>47</v>
      </c>
      <c r="Q1393" s="9">
        <v>2022</v>
      </c>
      <c r="R1393" s="9">
        <v>691667</v>
      </c>
      <c r="S1393" s="9">
        <v>685000</v>
      </c>
      <c r="T1393" s="9" t="b">
        <v>0</v>
      </c>
    </row>
    <row r="1394" spans="1:20" ht="58" x14ac:dyDescent="0.35">
      <c r="A1394" s="9">
        <v>385</v>
      </c>
      <c r="B1394" s="9">
        <v>1116</v>
      </c>
      <c r="C1394" s="9">
        <v>599</v>
      </c>
      <c r="D1394" s="9">
        <v>25051652</v>
      </c>
      <c r="E1394" s="9" t="s">
        <v>1204</v>
      </c>
      <c r="F1394" s="9" t="s">
        <v>12</v>
      </c>
      <c r="G1394" s="9" t="s">
        <v>548</v>
      </c>
      <c r="H1394" s="9" t="s">
        <v>269</v>
      </c>
      <c r="I1394" s="10">
        <v>44658</v>
      </c>
      <c r="J1394" s="9"/>
      <c r="K1394" s="9" t="s">
        <v>1169</v>
      </c>
      <c r="L1394" s="9" t="s">
        <v>15</v>
      </c>
      <c r="M1394" s="9" t="s">
        <v>15</v>
      </c>
      <c r="N1394" s="9" t="s">
        <v>726</v>
      </c>
      <c r="O1394" s="9" t="s">
        <v>94</v>
      </c>
      <c r="P1394" s="9" t="s">
        <v>58</v>
      </c>
      <c r="Q1394" s="9"/>
      <c r="R1394" s="9">
        <v>73742</v>
      </c>
      <c r="S1394" s="9">
        <v>73742</v>
      </c>
      <c r="T1394" s="9" t="b">
        <v>0</v>
      </c>
    </row>
    <row r="1395" spans="1:20" ht="58" x14ac:dyDescent="0.35">
      <c r="A1395" s="9">
        <v>784</v>
      </c>
      <c r="B1395" s="9">
        <v>1110</v>
      </c>
      <c r="C1395" s="9">
        <v>1027</v>
      </c>
      <c r="D1395" s="9">
        <v>20245863</v>
      </c>
      <c r="E1395" s="9" t="s">
        <v>1204</v>
      </c>
      <c r="F1395" s="9" t="s">
        <v>12</v>
      </c>
      <c r="G1395" s="9" t="s">
        <v>548</v>
      </c>
      <c r="H1395" s="9" t="s">
        <v>1090</v>
      </c>
      <c r="I1395" s="10">
        <v>44515</v>
      </c>
      <c r="J1395" s="9"/>
      <c r="K1395" s="9" t="s">
        <v>1169</v>
      </c>
      <c r="L1395" s="9" t="s">
        <v>15</v>
      </c>
      <c r="M1395" s="9" t="s">
        <v>15</v>
      </c>
      <c r="N1395" s="9" t="s">
        <v>180</v>
      </c>
      <c r="O1395" s="9" t="s">
        <v>17</v>
      </c>
      <c r="P1395" s="9" t="s">
        <v>73</v>
      </c>
      <c r="Q1395" s="9">
        <v>2023</v>
      </c>
      <c r="R1395" s="9">
        <v>157731</v>
      </c>
      <c r="S1395" s="9">
        <v>157731</v>
      </c>
      <c r="T1395" s="9" t="b">
        <v>1</v>
      </c>
    </row>
    <row r="1396" spans="1:20" ht="58" x14ac:dyDescent="0.35">
      <c r="A1396" s="9">
        <v>785</v>
      </c>
      <c r="B1396" s="9">
        <v>1074</v>
      </c>
      <c r="C1396" s="9">
        <v>1028</v>
      </c>
      <c r="D1396" s="9">
        <v>20245864</v>
      </c>
      <c r="E1396" s="9" t="s">
        <v>1204</v>
      </c>
      <c r="F1396" s="9" t="s">
        <v>12</v>
      </c>
      <c r="G1396" s="9" t="s">
        <v>548</v>
      </c>
      <c r="H1396" s="9" t="s">
        <v>1090</v>
      </c>
      <c r="I1396" s="10">
        <v>44427</v>
      </c>
      <c r="J1396" s="9"/>
      <c r="K1396" s="9" t="s">
        <v>1169</v>
      </c>
      <c r="L1396" s="9" t="s">
        <v>15</v>
      </c>
      <c r="M1396" s="9" t="s">
        <v>15</v>
      </c>
      <c r="N1396" s="9" t="s">
        <v>727</v>
      </c>
      <c r="O1396" s="9" t="s">
        <v>17</v>
      </c>
      <c r="P1396" s="9" t="s">
        <v>73</v>
      </c>
      <c r="Q1396" s="9">
        <v>2023</v>
      </c>
      <c r="R1396" s="9">
        <v>163171</v>
      </c>
      <c r="S1396" s="9">
        <v>163171</v>
      </c>
      <c r="T1396" s="9" t="b">
        <v>1</v>
      </c>
    </row>
    <row r="1397" spans="1:20" ht="58" x14ac:dyDescent="0.35">
      <c r="A1397" s="9">
        <v>1585</v>
      </c>
      <c r="B1397" s="9">
        <v>1186</v>
      </c>
      <c r="C1397" s="9">
        <v>1690</v>
      </c>
      <c r="D1397" s="9">
        <v>25051650</v>
      </c>
      <c r="E1397" s="9" t="s">
        <v>1204</v>
      </c>
      <c r="F1397" s="9" t="s">
        <v>12</v>
      </c>
      <c r="G1397" s="9" t="s">
        <v>548</v>
      </c>
      <c r="H1397" s="9" t="s">
        <v>269</v>
      </c>
      <c r="I1397" s="10">
        <v>44762</v>
      </c>
      <c r="J1397" s="9"/>
      <c r="K1397" s="9" t="s">
        <v>1169</v>
      </c>
      <c r="L1397" s="9" t="s">
        <v>15</v>
      </c>
      <c r="M1397" s="9" t="s">
        <v>15</v>
      </c>
      <c r="N1397" s="9" t="s">
        <v>728</v>
      </c>
      <c r="O1397" s="9" t="s">
        <v>94</v>
      </c>
      <c r="P1397" s="9" t="s">
        <v>58</v>
      </c>
      <c r="Q1397" s="9"/>
      <c r="R1397" s="9">
        <v>94685</v>
      </c>
      <c r="S1397" s="9">
        <v>94685</v>
      </c>
      <c r="T1397" s="9" t="b">
        <v>0</v>
      </c>
    </row>
    <row r="1398" spans="1:20" ht="58" x14ac:dyDescent="0.35">
      <c r="A1398" s="9">
        <v>1735</v>
      </c>
      <c r="B1398" s="9">
        <v>266</v>
      </c>
      <c r="C1398" s="9">
        <v>1856</v>
      </c>
      <c r="D1398" s="9">
        <v>73061</v>
      </c>
      <c r="E1398" s="9" t="s">
        <v>1205</v>
      </c>
      <c r="F1398" s="9" t="s">
        <v>12</v>
      </c>
      <c r="G1398" s="9" t="s">
        <v>548</v>
      </c>
      <c r="H1398" s="9" t="s">
        <v>969</v>
      </c>
      <c r="I1398" s="10">
        <v>44139</v>
      </c>
      <c r="J1398" s="9"/>
      <c r="K1398" s="9" t="s">
        <v>1158</v>
      </c>
      <c r="L1398" s="9" t="s">
        <v>427</v>
      </c>
      <c r="M1398" s="9" t="s">
        <v>428</v>
      </c>
      <c r="N1398" s="9" t="s">
        <v>438</v>
      </c>
      <c r="O1398" s="9" t="s">
        <v>439</v>
      </c>
      <c r="P1398" s="9" t="s">
        <v>152</v>
      </c>
      <c r="Q1398" s="9">
        <v>2021</v>
      </c>
      <c r="R1398" s="9">
        <v>351259</v>
      </c>
      <c r="S1398" s="9">
        <v>144646</v>
      </c>
      <c r="T1398" s="9" t="b">
        <v>1</v>
      </c>
    </row>
    <row r="1399" spans="1:20" ht="58" x14ac:dyDescent="0.35">
      <c r="A1399" s="9">
        <v>912</v>
      </c>
      <c r="B1399" s="9">
        <v>1694</v>
      </c>
      <c r="C1399" s="9">
        <v>1136</v>
      </c>
      <c r="D1399" s="9">
        <v>75865</v>
      </c>
      <c r="E1399" s="9" t="s">
        <v>1205</v>
      </c>
      <c r="F1399" s="9" t="s">
        <v>12</v>
      </c>
      <c r="G1399" s="9" t="s">
        <v>548</v>
      </c>
      <c r="H1399" s="9" t="s">
        <v>969</v>
      </c>
      <c r="I1399" s="10">
        <v>44802</v>
      </c>
      <c r="J1399" s="9"/>
      <c r="K1399" s="9" t="s">
        <v>1159</v>
      </c>
      <c r="L1399" s="9" t="s">
        <v>427</v>
      </c>
      <c r="M1399" s="9" t="s">
        <v>428</v>
      </c>
      <c r="N1399" s="9" t="s">
        <v>440</v>
      </c>
      <c r="O1399" s="9" t="s">
        <v>439</v>
      </c>
      <c r="P1399" s="9" t="s">
        <v>152</v>
      </c>
      <c r="Q1399" s="9">
        <v>2023</v>
      </c>
      <c r="R1399" s="9">
        <v>129568</v>
      </c>
      <c r="S1399" s="9">
        <v>129568</v>
      </c>
      <c r="T1399" s="9" t="b">
        <v>1</v>
      </c>
    </row>
    <row r="1400" spans="1:20" ht="72.5" x14ac:dyDescent="0.35">
      <c r="A1400" s="9">
        <v>1304</v>
      </c>
      <c r="B1400" s="9">
        <v>1671</v>
      </c>
      <c r="C1400" s="9">
        <v>1483</v>
      </c>
      <c r="D1400" s="9">
        <v>75927</v>
      </c>
      <c r="E1400" s="9" t="s">
        <v>1205</v>
      </c>
      <c r="F1400" s="9" t="s">
        <v>12</v>
      </c>
      <c r="G1400" s="9" t="s">
        <v>548</v>
      </c>
      <c r="H1400" s="9" t="s">
        <v>1131</v>
      </c>
      <c r="I1400" s="10">
        <v>44330</v>
      </c>
      <c r="J1400" s="9"/>
      <c r="K1400" s="9" t="s">
        <v>1140</v>
      </c>
      <c r="L1400" s="9" t="s">
        <v>423</v>
      </c>
      <c r="M1400" s="9" t="s">
        <v>516</v>
      </c>
      <c r="N1400" s="9" t="s">
        <v>729</v>
      </c>
      <c r="O1400" s="9"/>
      <c r="P1400" s="9" t="s">
        <v>24</v>
      </c>
      <c r="Q1400" s="9"/>
      <c r="R1400" s="9"/>
      <c r="S1400" s="9"/>
      <c r="T1400" s="9" t="b">
        <v>1</v>
      </c>
    </row>
    <row r="1401" spans="1:20" ht="58" x14ac:dyDescent="0.35">
      <c r="A1401" s="9">
        <v>296</v>
      </c>
      <c r="B1401" s="9">
        <v>37</v>
      </c>
      <c r="C1401" s="9">
        <v>524</v>
      </c>
      <c r="D1401" s="9">
        <v>77359</v>
      </c>
      <c r="E1401" s="9" t="s">
        <v>1205</v>
      </c>
      <c r="F1401" s="9" t="s">
        <v>12</v>
      </c>
      <c r="G1401" s="9" t="s">
        <v>548</v>
      </c>
      <c r="H1401" s="9" t="s">
        <v>969</v>
      </c>
      <c r="I1401" s="10">
        <v>44070</v>
      </c>
      <c r="J1401" s="9"/>
      <c r="K1401" s="9" t="s">
        <v>1142</v>
      </c>
      <c r="L1401" s="9" t="s">
        <v>423</v>
      </c>
      <c r="M1401" s="9" t="s">
        <v>485</v>
      </c>
      <c r="N1401" s="9" t="s">
        <v>545</v>
      </c>
      <c r="O1401" s="9" t="s">
        <v>545</v>
      </c>
      <c r="P1401" s="9" t="s">
        <v>426</v>
      </c>
      <c r="Q1401" s="9">
        <v>2023</v>
      </c>
      <c r="R1401" s="9">
        <v>195311</v>
      </c>
      <c r="S1401" s="9">
        <v>195311</v>
      </c>
      <c r="T1401" s="9" t="b">
        <v>1</v>
      </c>
    </row>
    <row r="1402" spans="1:20" ht="58" x14ac:dyDescent="0.35">
      <c r="A1402" s="9">
        <v>1837</v>
      </c>
      <c r="B1402" s="9">
        <v>73</v>
      </c>
      <c r="C1402" s="9">
        <v>1933</v>
      </c>
      <c r="D1402" s="9">
        <v>77361</v>
      </c>
      <c r="E1402" s="9" t="s">
        <v>1205</v>
      </c>
      <c r="F1402" s="9" t="s">
        <v>12</v>
      </c>
      <c r="G1402" s="9" t="s">
        <v>548</v>
      </c>
      <c r="H1402" s="9" t="s">
        <v>969</v>
      </c>
      <c r="I1402" s="10">
        <v>43857</v>
      </c>
      <c r="J1402" s="9"/>
      <c r="K1402" s="9" t="s">
        <v>1142</v>
      </c>
      <c r="L1402" s="9" t="s">
        <v>423</v>
      </c>
      <c r="M1402" s="9" t="s">
        <v>485</v>
      </c>
      <c r="N1402" s="9" t="s">
        <v>730</v>
      </c>
      <c r="O1402" s="9" t="s">
        <v>547</v>
      </c>
      <c r="P1402" s="9" t="s">
        <v>426</v>
      </c>
      <c r="Q1402" s="9">
        <v>2023</v>
      </c>
      <c r="R1402" s="9">
        <v>491431</v>
      </c>
      <c r="S1402" s="9">
        <v>491431</v>
      </c>
      <c r="T1402" s="9" t="b">
        <v>1</v>
      </c>
    </row>
    <row r="1403" spans="1:20" ht="58" x14ac:dyDescent="0.35">
      <c r="A1403" s="9">
        <v>466</v>
      </c>
      <c r="B1403" s="9">
        <v>112</v>
      </c>
      <c r="C1403" s="9">
        <v>670</v>
      </c>
      <c r="D1403" s="9">
        <v>76464</v>
      </c>
      <c r="E1403" s="9" t="s">
        <v>1205</v>
      </c>
      <c r="F1403" s="9" t="s">
        <v>12</v>
      </c>
      <c r="G1403" s="9" t="s">
        <v>548</v>
      </c>
      <c r="H1403" s="9" t="s">
        <v>1124</v>
      </c>
      <c r="I1403" s="10">
        <v>44351</v>
      </c>
      <c r="J1403" s="9"/>
      <c r="K1403" s="9" t="s">
        <v>1132</v>
      </c>
      <c r="L1403" s="9" t="s">
        <v>423</v>
      </c>
      <c r="M1403" s="9" t="s">
        <v>516</v>
      </c>
      <c r="N1403" s="9" t="s">
        <v>731</v>
      </c>
      <c r="O1403" s="9"/>
      <c r="P1403" s="9" t="s">
        <v>356</v>
      </c>
      <c r="Q1403" s="9"/>
      <c r="R1403" s="9">
        <v>66183</v>
      </c>
      <c r="S1403" s="9">
        <v>66183</v>
      </c>
      <c r="T1403" s="9" t="b">
        <v>1</v>
      </c>
    </row>
    <row r="1404" spans="1:20" ht="58" x14ac:dyDescent="0.35">
      <c r="A1404" s="9">
        <v>542</v>
      </c>
      <c r="B1404" s="9">
        <v>111</v>
      </c>
      <c r="C1404" s="9">
        <v>840</v>
      </c>
      <c r="D1404" s="9">
        <v>76481</v>
      </c>
      <c r="E1404" s="9" t="s">
        <v>1205</v>
      </c>
      <c r="F1404" s="9" t="s">
        <v>12</v>
      </c>
      <c r="G1404" s="9" t="s">
        <v>548</v>
      </c>
      <c r="H1404" s="9" t="s">
        <v>1124</v>
      </c>
      <c r="I1404" s="10">
        <v>44743</v>
      </c>
      <c r="J1404" s="9"/>
      <c r="K1404" s="9" t="s">
        <v>1132</v>
      </c>
      <c r="L1404" s="9" t="s">
        <v>423</v>
      </c>
      <c r="M1404" s="9" t="s">
        <v>516</v>
      </c>
      <c r="N1404" s="9" t="s">
        <v>557</v>
      </c>
      <c r="O1404" s="9"/>
      <c r="P1404" s="9" t="s">
        <v>356</v>
      </c>
      <c r="Q1404" s="9"/>
      <c r="R1404" s="9">
        <v>85506</v>
      </c>
      <c r="S1404" s="9">
        <v>81502</v>
      </c>
      <c r="T1404" s="9" t="b">
        <v>0</v>
      </c>
    </row>
    <row r="1405" spans="1:20" ht="58" x14ac:dyDescent="0.35">
      <c r="A1405" s="9">
        <v>788</v>
      </c>
      <c r="B1405" s="9">
        <v>116</v>
      </c>
      <c r="C1405" s="9">
        <v>1030</v>
      </c>
      <c r="D1405" s="9">
        <v>76491</v>
      </c>
      <c r="E1405" s="9" t="s">
        <v>1205</v>
      </c>
      <c r="F1405" s="9" t="s">
        <v>12</v>
      </c>
      <c r="G1405" s="9" t="s">
        <v>548</v>
      </c>
      <c r="H1405" s="9" t="s">
        <v>1124</v>
      </c>
      <c r="I1405" s="10">
        <v>44547</v>
      </c>
      <c r="J1405" s="9"/>
      <c r="K1405" s="9" t="s">
        <v>1132</v>
      </c>
      <c r="L1405" s="9" t="s">
        <v>423</v>
      </c>
      <c r="M1405" s="9" t="s">
        <v>516</v>
      </c>
      <c r="N1405" s="9" t="s">
        <v>293</v>
      </c>
      <c r="O1405" s="9"/>
      <c r="P1405" s="9" t="s">
        <v>356</v>
      </c>
      <c r="Q1405" s="9"/>
      <c r="R1405" s="9">
        <v>33721</v>
      </c>
      <c r="S1405" s="9">
        <v>31127</v>
      </c>
      <c r="T1405" s="9" t="b">
        <v>0</v>
      </c>
    </row>
    <row r="1406" spans="1:20" ht="58" x14ac:dyDescent="0.35">
      <c r="A1406" s="9">
        <v>1404</v>
      </c>
      <c r="B1406" s="9">
        <v>203</v>
      </c>
      <c r="C1406" s="9">
        <v>1548</v>
      </c>
      <c r="D1406" s="9">
        <v>76466</v>
      </c>
      <c r="E1406" s="9" t="s">
        <v>1205</v>
      </c>
      <c r="F1406" s="9" t="s">
        <v>12</v>
      </c>
      <c r="G1406" s="9" t="s">
        <v>548</v>
      </c>
      <c r="H1406" s="9" t="s">
        <v>1124</v>
      </c>
      <c r="I1406" s="10">
        <v>44511</v>
      </c>
      <c r="J1406" s="9"/>
      <c r="K1406" s="9" t="s">
        <v>1132</v>
      </c>
      <c r="L1406" s="9" t="s">
        <v>423</v>
      </c>
      <c r="M1406" s="9" t="s">
        <v>516</v>
      </c>
      <c r="N1406" s="9" t="s">
        <v>574</v>
      </c>
      <c r="O1406" s="9"/>
      <c r="P1406" s="9" t="s">
        <v>356</v>
      </c>
      <c r="Q1406" s="9"/>
      <c r="R1406" s="9">
        <v>40955</v>
      </c>
      <c r="S1406" s="9">
        <v>40955</v>
      </c>
      <c r="T1406" s="9" t="b">
        <v>1</v>
      </c>
    </row>
    <row r="1407" spans="1:20" ht="72.5" x14ac:dyDescent="0.35">
      <c r="A1407" s="9">
        <v>85</v>
      </c>
      <c r="B1407" s="9">
        <v>1367</v>
      </c>
      <c r="C1407" s="9">
        <v>249</v>
      </c>
      <c r="D1407" s="9">
        <v>74870</v>
      </c>
      <c r="E1407" s="9" t="s">
        <v>1205</v>
      </c>
      <c r="F1407" s="9" t="s">
        <v>12</v>
      </c>
      <c r="G1407" s="9" t="s">
        <v>548</v>
      </c>
      <c r="H1407" s="9" t="s">
        <v>1120</v>
      </c>
      <c r="I1407" s="10">
        <v>44651</v>
      </c>
      <c r="J1407" s="9"/>
      <c r="K1407" s="9" t="s">
        <v>1135</v>
      </c>
      <c r="L1407" s="9" t="s">
        <v>653</v>
      </c>
      <c r="M1407" s="9" t="s">
        <v>686</v>
      </c>
      <c r="N1407" s="9" t="s">
        <v>686</v>
      </c>
      <c r="O1407" s="9" t="s">
        <v>686</v>
      </c>
      <c r="P1407" s="9" t="s">
        <v>47</v>
      </c>
      <c r="Q1407" s="9">
        <v>2024</v>
      </c>
      <c r="R1407" s="9">
        <v>694170</v>
      </c>
      <c r="S1407" s="9">
        <v>674386</v>
      </c>
      <c r="T1407" s="9" t="b">
        <v>1</v>
      </c>
    </row>
    <row r="1408" spans="1:20" ht="72.5" x14ac:dyDescent="0.35">
      <c r="A1408" s="9">
        <v>99</v>
      </c>
      <c r="B1408" s="9">
        <v>8</v>
      </c>
      <c r="C1408" s="9">
        <v>275</v>
      </c>
      <c r="D1408" s="9">
        <v>14888357</v>
      </c>
      <c r="E1408" s="9" t="s">
        <v>1204</v>
      </c>
      <c r="F1408" s="9" t="s">
        <v>12</v>
      </c>
      <c r="G1408" s="9" t="s">
        <v>69</v>
      </c>
      <c r="H1408" s="9" t="s">
        <v>1047</v>
      </c>
      <c r="I1408" s="10">
        <v>42100</v>
      </c>
      <c r="J1408" s="10">
        <v>44693</v>
      </c>
      <c r="K1408" s="9" t="s">
        <v>1144</v>
      </c>
      <c r="L1408" s="9" t="s">
        <v>15</v>
      </c>
      <c r="M1408" s="9" t="s">
        <v>15</v>
      </c>
      <c r="N1408" s="9" t="s">
        <v>316</v>
      </c>
      <c r="O1408" s="9" t="s">
        <v>23</v>
      </c>
      <c r="P1408" s="9" t="s">
        <v>21</v>
      </c>
      <c r="Q1408" s="9">
        <v>2018</v>
      </c>
      <c r="R1408" s="9">
        <v>216980</v>
      </c>
      <c r="S1408" s="9">
        <v>216980</v>
      </c>
      <c r="T1408" s="9" t="b">
        <v>1</v>
      </c>
    </row>
    <row r="1409" spans="1:20" ht="29" x14ac:dyDescent="0.35">
      <c r="A1409" s="9">
        <v>1108</v>
      </c>
      <c r="B1409" s="9">
        <v>7</v>
      </c>
      <c r="C1409" s="9">
        <v>1790</v>
      </c>
      <c r="D1409" s="9">
        <v>19270</v>
      </c>
      <c r="E1409" s="9" t="s">
        <v>1205</v>
      </c>
      <c r="F1409" s="9" t="s">
        <v>12</v>
      </c>
      <c r="G1409" s="9" t="s">
        <v>69</v>
      </c>
      <c r="H1409" s="9" t="s">
        <v>1051</v>
      </c>
      <c r="I1409" s="10">
        <v>41626</v>
      </c>
      <c r="J1409" s="10">
        <v>44805</v>
      </c>
      <c r="K1409" s="9" t="s">
        <v>1144</v>
      </c>
      <c r="L1409" s="9" t="s">
        <v>15</v>
      </c>
      <c r="M1409" s="9" t="s">
        <v>15</v>
      </c>
      <c r="N1409" s="9" t="s">
        <v>29</v>
      </c>
      <c r="O1409" s="9" t="s">
        <v>30</v>
      </c>
      <c r="P1409" s="9" t="s">
        <v>76</v>
      </c>
      <c r="Q1409" s="9">
        <v>1979</v>
      </c>
      <c r="R1409" s="9">
        <v>32748</v>
      </c>
      <c r="S1409" s="9">
        <v>32748</v>
      </c>
      <c r="T1409" s="9" t="b">
        <v>1</v>
      </c>
    </row>
    <row r="1410" spans="1:20" ht="72.5" x14ac:dyDescent="0.35">
      <c r="A1410" s="9">
        <v>1565</v>
      </c>
      <c r="B1410" s="9">
        <v>1210</v>
      </c>
      <c r="C1410" s="9">
        <v>1678</v>
      </c>
      <c r="D1410" s="9">
        <v>42960</v>
      </c>
      <c r="E1410" s="9" t="s">
        <v>1205</v>
      </c>
      <c r="F1410" s="9" t="s">
        <v>12</v>
      </c>
      <c r="G1410" s="9" t="s">
        <v>69</v>
      </c>
      <c r="H1410" s="9" t="s">
        <v>1065</v>
      </c>
      <c r="I1410" s="10">
        <v>43769</v>
      </c>
      <c r="J1410" s="10">
        <v>45104</v>
      </c>
      <c r="K1410" s="9" t="s">
        <v>1146</v>
      </c>
      <c r="L1410" s="9" t="s">
        <v>15</v>
      </c>
      <c r="M1410" s="9" t="s">
        <v>15</v>
      </c>
      <c r="N1410" s="9" t="s">
        <v>55</v>
      </c>
      <c r="O1410" s="9" t="s">
        <v>35</v>
      </c>
      <c r="P1410" s="9" t="s">
        <v>24</v>
      </c>
      <c r="Q1410" s="9">
        <v>2022</v>
      </c>
      <c r="R1410" s="9">
        <v>244882</v>
      </c>
      <c r="S1410" s="9">
        <v>244882</v>
      </c>
      <c r="T1410" s="9" t="b">
        <v>1</v>
      </c>
    </row>
    <row r="1411" spans="1:20" ht="72.5" x14ac:dyDescent="0.35">
      <c r="A1411" s="9">
        <v>1578</v>
      </c>
      <c r="B1411" s="9">
        <v>1211</v>
      </c>
      <c r="C1411" s="9">
        <v>791</v>
      </c>
      <c r="D1411" s="9">
        <v>21008098</v>
      </c>
      <c r="E1411" s="9" t="s">
        <v>1204</v>
      </c>
      <c r="F1411" s="9" t="s">
        <v>12</v>
      </c>
      <c r="G1411" s="9" t="s">
        <v>69</v>
      </c>
      <c r="H1411" s="9" t="s">
        <v>1023</v>
      </c>
      <c r="I1411" s="10">
        <v>43851</v>
      </c>
      <c r="J1411" s="10">
        <v>44687</v>
      </c>
      <c r="K1411" s="9" t="s">
        <v>1146</v>
      </c>
      <c r="L1411" s="9" t="s">
        <v>15</v>
      </c>
      <c r="M1411" s="9" t="s">
        <v>15</v>
      </c>
      <c r="N1411" s="9" t="s">
        <v>732</v>
      </c>
      <c r="O1411" s="9" t="s">
        <v>46</v>
      </c>
      <c r="P1411" s="9" t="s">
        <v>24</v>
      </c>
      <c r="Q1411" s="9">
        <v>1988</v>
      </c>
      <c r="R1411" s="9">
        <v>189360</v>
      </c>
      <c r="S1411" s="9">
        <v>189360</v>
      </c>
      <c r="T1411" s="9" t="b">
        <v>0</v>
      </c>
    </row>
    <row r="1412" spans="1:20" ht="72.5" x14ac:dyDescent="0.35">
      <c r="A1412" s="9">
        <v>175</v>
      </c>
      <c r="B1412" s="9">
        <v>361</v>
      </c>
      <c r="C1412" s="9">
        <v>813</v>
      </c>
      <c r="D1412" s="9">
        <v>22865995</v>
      </c>
      <c r="E1412" s="9" t="s">
        <v>1204</v>
      </c>
      <c r="F1412" s="9" t="s">
        <v>12</v>
      </c>
      <c r="G1412" s="9" t="s">
        <v>69</v>
      </c>
      <c r="H1412" s="9" t="s">
        <v>1009</v>
      </c>
      <c r="I1412" s="10">
        <v>37071</v>
      </c>
      <c r="J1412" s="10">
        <v>44649</v>
      </c>
      <c r="K1412" s="9" t="s">
        <v>1155</v>
      </c>
      <c r="L1412" s="9" t="s">
        <v>15</v>
      </c>
      <c r="M1412" s="9" t="s">
        <v>15</v>
      </c>
      <c r="N1412" s="9" t="s">
        <v>733</v>
      </c>
      <c r="O1412" s="9" t="s">
        <v>32</v>
      </c>
      <c r="P1412" s="9" t="s">
        <v>47</v>
      </c>
      <c r="Q1412" s="9">
        <v>1996</v>
      </c>
      <c r="R1412" s="9">
        <v>166466</v>
      </c>
      <c r="S1412" s="9">
        <v>166466</v>
      </c>
      <c r="T1412" s="9" t="b">
        <v>1</v>
      </c>
    </row>
    <row r="1413" spans="1:20" ht="72.5" x14ac:dyDescent="0.35">
      <c r="A1413" s="9">
        <v>176</v>
      </c>
      <c r="B1413" s="9">
        <v>362</v>
      </c>
      <c r="C1413" s="9">
        <v>814</v>
      </c>
      <c r="D1413" s="9">
        <v>22865998</v>
      </c>
      <c r="E1413" s="9" t="s">
        <v>1204</v>
      </c>
      <c r="F1413" s="9" t="s">
        <v>12</v>
      </c>
      <c r="G1413" s="9" t="s">
        <v>69</v>
      </c>
      <c r="H1413" s="9" t="s">
        <v>1009</v>
      </c>
      <c r="I1413" s="10">
        <v>37071</v>
      </c>
      <c r="J1413" s="10">
        <v>44649</v>
      </c>
      <c r="K1413" s="9" t="s">
        <v>1155</v>
      </c>
      <c r="L1413" s="9" t="s">
        <v>15</v>
      </c>
      <c r="M1413" s="9" t="s">
        <v>15</v>
      </c>
      <c r="N1413" s="9" t="s">
        <v>733</v>
      </c>
      <c r="O1413" s="9" t="s">
        <v>32</v>
      </c>
      <c r="P1413" s="9" t="s">
        <v>47</v>
      </c>
      <c r="Q1413" s="9">
        <v>1997</v>
      </c>
      <c r="R1413" s="9">
        <v>167916</v>
      </c>
      <c r="S1413" s="9">
        <v>167916</v>
      </c>
      <c r="T1413" s="9" t="b">
        <v>1</v>
      </c>
    </row>
    <row r="1414" spans="1:20" ht="72.5" x14ac:dyDescent="0.35">
      <c r="A1414" s="9">
        <v>177</v>
      </c>
      <c r="B1414" s="9">
        <v>363</v>
      </c>
      <c r="C1414" s="9">
        <v>815</v>
      </c>
      <c r="D1414" s="9">
        <v>22866000</v>
      </c>
      <c r="E1414" s="9" t="s">
        <v>1204</v>
      </c>
      <c r="F1414" s="9" t="s">
        <v>12</v>
      </c>
      <c r="G1414" s="9" t="s">
        <v>69</v>
      </c>
      <c r="H1414" s="9" t="s">
        <v>1009</v>
      </c>
      <c r="I1414" s="10">
        <v>37071</v>
      </c>
      <c r="J1414" s="10">
        <v>44649</v>
      </c>
      <c r="K1414" s="9" t="s">
        <v>1155</v>
      </c>
      <c r="L1414" s="9" t="s">
        <v>15</v>
      </c>
      <c r="M1414" s="9" t="s">
        <v>15</v>
      </c>
      <c r="N1414" s="9" t="s">
        <v>733</v>
      </c>
      <c r="O1414" s="9" t="s">
        <v>32</v>
      </c>
      <c r="P1414" s="9" t="s">
        <v>47</v>
      </c>
      <c r="Q1414" s="9">
        <v>1999</v>
      </c>
      <c r="R1414" s="9">
        <v>187500</v>
      </c>
      <c r="S1414" s="9">
        <v>187500</v>
      </c>
      <c r="T1414" s="9" t="b">
        <v>1</v>
      </c>
    </row>
    <row r="1415" spans="1:20" ht="72.5" x14ac:dyDescent="0.35">
      <c r="A1415" s="9">
        <v>178</v>
      </c>
      <c r="B1415" s="9">
        <v>364</v>
      </c>
      <c r="C1415" s="9">
        <v>816</v>
      </c>
      <c r="D1415" s="9">
        <v>22866001</v>
      </c>
      <c r="E1415" s="9" t="s">
        <v>1204</v>
      </c>
      <c r="F1415" s="9" t="s">
        <v>12</v>
      </c>
      <c r="G1415" s="9" t="s">
        <v>69</v>
      </c>
      <c r="H1415" s="9" t="s">
        <v>1009</v>
      </c>
      <c r="I1415" s="10">
        <v>37071</v>
      </c>
      <c r="J1415" s="10">
        <v>44649</v>
      </c>
      <c r="K1415" s="9" t="s">
        <v>1155</v>
      </c>
      <c r="L1415" s="9" t="s">
        <v>15</v>
      </c>
      <c r="M1415" s="9" t="s">
        <v>15</v>
      </c>
      <c r="N1415" s="9" t="s">
        <v>733</v>
      </c>
      <c r="O1415" s="9" t="s">
        <v>32</v>
      </c>
      <c r="P1415" s="9" t="s">
        <v>47</v>
      </c>
      <c r="Q1415" s="9">
        <v>1999</v>
      </c>
      <c r="R1415" s="9">
        <v>236060</v>
      </c>
      <c r="S1415" s="9">
        <v>236060</v>
      </c>
      <c r="T1415" s="9" t="b">
        <v>1</v>
      </c>
    </row>
    <row r="1416" spans="1:20" ht="72.5" x14ac:dyDescent="0.35">
      <c r="A1416" s="9">
        <v>179</v>
      </c>
      <c r="B1416" s="9">
        <v>365</v>
      </c>
      <c r="C1416" s="9">
        <v>817</v>
      </c>
      <c r="D1416" s="9">
        <v>22866002</v>
      </c>
      <c r="E1416" s="9" t="s">
        <v>1204</v>
      </c>
      <c r="F1416" s="9" t="s">
        <v>12</v>
      </c>
      <c r="G1416" s="9" t="s">
        <v>69</v>
      </c>
      <c r="H1416" s="9" t="s">
        <v>1009</v>
      </c>
      <c r="I1416" s="10">
        <v>37071</v>
      </c>
      <c r="J1416" s="10">
        <v>44649</v>
      </c>
      <c r="K1416" s="9" t="s">
        <v>1155</v>
      </c>
      <c r="L1416" s="9" t="s">
        <v>15</v>
      </c>
      <c r="M1416" s="9" t="s">
        <v>15</v>
      </c>
      <c r="N1416" s="9" t="s">
        <v>733</v>
      </c>
      <c r="O1416" s="9" t="s">
        <v>32</v>
      </c>
      <c r="P1416" s="9" t="s">
        <v>47</v>
      </c>
      <c r="Q1416" s="9">
        <v>2001</v>
      </c>
      <c r="R1416" s="9">
        <v>172542</v>
      </c>
      <c r="S1416" s="9">
        <v>172542</v>
      </c>
      <c r="T1416" s="9" t="b">
        <v>1</v>
      </c>
    </row>
    <row r="1417" spans="1:20" ht="72.5" x14ac:dyDescent="0.35">
      <c r="A1417" s="9">
        <v>180</v>
      </c>
      <c r="B1417" s="9">
        <v>366</v>
      </c>
      <c r="C1417" s="9">
        <v>818</v>
      </c>
      <c r="D1417" s="9">
        <v>22866003</v>
      </c>
      <c r="E1417" s="9" t="s">
        <v>1204</v>
      </c>
      <c r="F1417" s="9" t="s">
        <v>12</v>
      </c>
      <c r="G1417" s="9" t="s">
        <v>69</v>
      </c>
      <c r="H1417" s="9" t="s">
        <v>1009</v>
      </c>
      <c r="I1417" s="10">
        <v>37071</v>
      </c>
      <c r="J1417" s="10">
        <v>44649</v>
      </c>
      <c r="K1417" s="9" t="s">
        <v>1155</v>
      </c>
      <c r="L1417" s="9" t="s">
        <v>15</v>
      </c>
      <c r="M1417" s="9" t="s">
        <v>15</v>
      </c>
      <c r="N1417" s="9" t="s">
        <v>733</v>
      </c>
      <c r="O1417" s="9" t="s">
        <v>32</v>
      </c>
      <c r="P1417" s="9" t="s">
        <v>47</v>
      </c>
      <c r="Q1417" s="9">
        <v>2001</v>
      </c>
      <c r="R1417" s="9">
        <v>135170</v>
      </c>
      <c r="S1417" s="9">
        <v>135170</v>
      </c>
      <c r="T1417" s="9" t="b">
        <v>1</v>
      </c>
    </row>
    <row r="1418" spans="1:20" ht="29" x14ac:dyDescent="0.35">
      <c r="A1418" s="9">
        <v>181</v>
      </c>
      <c r="B1418" s="9">
        <v>368</v>
      </c>
      <c r="C1418" s="9">
        <v>812</v>
      </c>
      <c r="D1418" s="9">
        <v>22866035</v>
      </c>
      <c r="E1418" s="9" t="s">
        <v>1204</v>
      </c>
      <c r="F1418" s="9" t="s">
        <v>12</v>
      </c>
      <c r="G1418" s="9" t="s">
        <v>69</v>
      </c>
      <c r="H1418" s="9" t="s">
        <v>1009</v>
      </c>
      <c r="I1418" s="10">
        <v>37072</v>
      </c>
      <c r="J1418" s="10">
        <v>44649</v>
      </c>
      <c r="K1418" s="9" t="s">
        <v>1155</v>
      </c>
      <c r="L1418" s="9" t="s">
        <v>15</v>
      </c>
      <c r="M1418" s="9" t="s">
        <v>15</v>
      </c>
      <c r="N1418" s="9" t="s">
        <v>733</v>
      </c>
      <c r="O1418" s="9" t="s">
        <v>32</v>
      </c>
      <c r="P1418" s="9" t="s">
        <v>44</v>
      </c>
      <c r="Q1418" s="9">
        <v>1992</v>
      </c>
      <c r="R1418" s="9">
        <v>39994</v>
      </c>
      <c r="S1418" s="9">
        <v>35995</v>
      </c>
      <c r="T1418" s="9" t="b">
        <v>1</v>
      </c>
    </row>
    <row r="1419" spans="1:20" ht="72.5" x14ac:dyDescent="0.35">
      <c r="A1419" s="9">
        <v>182</v>
      </c>
      <c r="B1419" s="9">
        <v>367</v>
      </c>
      <c r="C1419" s="9">
        <v>819</v>
      </c>
      <c r="D1419" s="9">
        <v>22866016</v>
      </c>
      <c r="E1419" s="9" t="s">
        <v>1204</v>
      </c>
      <c r="F1419" s="9" t="s">
        <v>12</v>
      </c>
      <c r="G1419" s="9" t="s">
        <v>69</v>
      </c>
      <c r="H1419" s="9" t="s">
        <v>1009</v>
      </c>
      <c r="I1419" s="10">
        <v>37071</v>
      </c>
      <c r="J1419" s="10">
        <v>44649</v>
      </c>
      <c r="K1419" s="9" t="s">
        <v>1155</v>
      </c>
      <c r="L1419" s="9" t="s">
        <v>15</v>
      </c>
      <c r="M1419" s="9" t="s">
        <v>15</v>
      </c>
      <c r="N1419" s="9" t="s">
        <v>733</v>
      </c>
      <c r="O1419" s="9" t="s">
        <v>32</v>
      </c>
      <c r="P1419" s="9" t="s">
        <v>47</v>
      </c>
      <c r="Q1419" s="9">
        <v>1997</v>
      </c>
      <c r="R1419" s="9">
        <v>63939</v>
      </c>
      <c r="S1419" s="9">
        <v>63939</v>
      </c>
      <c r="T1419" s="9" t="b">
        <v>1</v>
      </c>
    </row>
    <row r="1420" spans="1:20" ht="43.5" x14ac:dyDescent="0.35">
      <c r="A1420" s="9">
        <v>345</v>
      </c>
      <c r="B1420" s="9">
        <v>1318</v>
      </c>
      <c r="C1420" s="9">
        <v>730</v>
      </c>
      <c r="D1420" s="9">
        <v>26480264</v>
      </c>
      <c r="E1420" s="9" t="s">
        <v>1204</v>
      </c>
      <c r="F1420" s="9" t="s">
        <v>12</v>
      </c>
      <c r="G1420" s="9" t="s">
        <v>69</v>
      </c>
      <c r="H1420" s="9" t="s">
        <v>950</v>
      </c>
      <c r="I1420" s="10">
        <v>38547</v>
      </c>
      <c r="J1420" s="10">
        <v>44926</v>
      </c>
      <c r="K1420" s="9" t="s">
        <v>1155</v>
      </c>
      <c r="L1420" s="9" t="s">
        <v>15</v>
      </c>
      <c r="M1420" s="9" t="s">
        <v>15</v>
      </c>
      <c r="N1420" s="9" t="s">
        <v>729</v>
      </c>
      <c r="O1420" s="9" t="s">
        <v>143</v>
      </c>
      <c r="P1420" s="9" t="s">
        <v>58</v>
      </c>
      <c r="Q1420" s="9">
        <v>2009</v>
      </c>
      <c r="R1420" s="9">
        <v>27441</v>
      </c>
      <c r="S1420" s="9">
        <v>23325</v>
      </c>
      <c r="T1420" s="9" t="b">
        <v>0</v>
      </c>
    </row>
    <row r="1421" spans="1:20" ht="29" x14ac:dyDescent="0.35">
      <c r="A1421" s="9">
        <v>573</v>
      </c>
      <c r="B1421" s="9">
        <v>546</v>
      </c>
      <c r="C1421" s="9">
        <v>865</v>
      </c>
      <c r="D1421" s="9">
        <v>1527746</v>
      </c>
      <c r="E1421" s="9" t="s">
        <v>1204</v>
      </c>
      <c r="F1421" s="9" t="s">
        <v>12</v>
      </c>
      <c r="G1421" s="9" t="s">
        <v>69</v>
      </c>
      <c r="H1421" s="9" t="s">
        <v>941</v>
      </c>
      <c r="I1421" s="10">
        <v>39301</v>
      </c>
      <c r="J1421" s="10">
        <v>44813</v>
      </c>
      <c r="K1421" s="9" t="s">
        <v>1155</v>
      </c>
      <c r="L1421" s="9" t="s">
        <v>15</v>
      </c>
      <c r="M1421" s="9" t="s">
        <v>15</v>
      </c>
      <c r="N1421" s="9" t="s">
        <v>273</v>
      </c>
      <c r="O1421" s="9" t="s">
        <v>65</v>
      </c>
      <c r="P1421" s="9" t="s">
        <v>44</v>
      </c>
      <c r="Q1421" s="9">
        <v>1984</v>
      </c>
      <c r="R1421" s="9">
        <v>189452</v>
      </c>
      <c r="S1421" s="9">
        <v>196207</v>
      </c>
      <c r="T1421" s="9" t="b">
        <v>1</v>
      </c>
    </row>
    <row r="1422" spans="1:20" ht="29" x14ac:dyDescent="0.35">
      <c r="A1422" s="9">
        <v>574</v>
      </c>
      <c r="B1422" s="9">
        <v>546</v>
      </c>
      <c r="C1422" s="9">
        <v>866</v>
      </c>
      <c r="D1422" s="9">
        <v>1527751</v>
      </c>
      <c r="E1422" s="9" t="s">
        <v>1204</v>
      </c>
      <c r="F1422" s="9" t="s">
        <v>12</v>
      </c>
      <c r="G1422" s="9" t="s">
        <v>69</v>
      </c>
      <c r="H1422" s="9" t="s">
        <v>941</v>
      </c>
      <c r="I1422" s="10">
        <v>39301</v>
      </c>
      <c r="J1422" s="10">
        <v>44813</v>
      </c>
      <c r="K1422" s="9" t="s">
        <v>1155</v>
      </c>
      <c r="L1422" s="9" t="s">
        <v>15</v>
      </c>
      <c r="M1422" s="9" t="s">
        <v>15</v>
      </c>
      <c r="N1422" s="9" t="s">
        <v>273</v>
      </c>
      <c r="O1422" s="9" t="s">
        <v>65</v>
      </c>
      <c r="P1422" s="9" t="s">
        <v>44</v>
      </c>
      <c r="Q1422" s="9">
        <v>1984</v>
      </c>
      <c r="R1422" s="9">
        <v>320108</v>
      </c>
      <c r="S1422" s="9">
        <v>320622</v>
      </c>
      <c r="T1422" s="9" t="b">
        <v>1</v>
      </c>
    </row>
    <row r="1423" spans="1:20" ht="29" x14ac:dyDescent="0.35">
      <c r="A1423" s="9">
        <v>575</v>
      </c>
      <c r="B1423" s="9">
        <v>546</v>
      </c>
      <c r="C1423" s="9">
        <v>867</v>
      </c>
      <c r="D1423" s="9">
        <v>1527754</v>
      </c>
      <c r="E1423" s="9" t="s">
        <v>1204</v>
      </c>
      <c r="F1423" s="9" t="s">
        <v>12</v>
      </c>
      <c r="G1423" s="9" t="s">
        <v>69</v>
      </c>
      <c r="H1423" s="9" t="s">
        <v>941</v>
      </c>
      <c r="I1423" s="10">
        <v>39301</v>
      </c>
      <c r="J1423" s="10">
        <v>44813</v>
      </c>
      <c r="K1423" s="9" t="s">
        <v>1155</v>
      </c>
      <c r="L1423" s="9" t="s">
        <v>15</v>
      </c>
      <c r="M1423" s="9" t="s">
        <v>15</v>
      </c>
      <c r="N1423" s="9" t="s">
        <v>273</v>
      </c>
      <c r="O1423" s="9" t="s">
        <v>65</v>
      </c>
      <c r="P1423" s="9" t="s">
        <v>44</v>
      </c>
      <c r="Q1423" s="9">
        <v>1987</v>
      </c>
      <c r="R1423" s="9">
        <v>195550</v>
      </c>
      <c r="S1423" s="9">
        <v>175995</v>
      </c>
      <c r="T1423" s="9" t="b">
        <v>0</v>
      </c>
    </row>
    <row r="1424" spans="1:20" ht="72.5" x14ac:dyDescent="0.35">
      <c r="A1424" s="9">
        <v>593</v>
      </c>
      <c r="B1424" s="9">
        <v>708</v>
      </c>
      <c r="C1424" s="9">
        <v>754</v>
      </c>
      <c r="D1424" s="9">
        <v>26476783</v>
      </c>
      <c r="E1424" s="9" t="s">
        <v>1204</v>
      </c>
      <c r="F1424" s="9" t="s">
        <v>12</v>
      </c>
      <c r="G1424" s="9" t="s">
        <v>69</v>
      </c>
      <c r="H1424" s="9" t="s">
        <v>1023</v>
      </c>
      <c r="I1424" s="10">
        <v>41575</v>
      </c>
      <c r="J1424" s="10">
        <v>44763</v>
      </c>
      <c r="K1424" s="9" t="s">
        <v>1155</v>
      </c>
      <c r="L1424" s="9" t="s">
        <v>15</v>
      </c>
      <c r="M1424" s="9" t="s">
        <v>15</v>
      </c>
      <c r="N1424" s="9" t="s">
        <v>56</v>
      </c>
      <c r="O1424" s="9" t="s">
        <v>35</v>
      </c>
      <c r="P1424" s="9" t="s">
        <v>28</v>
      </c>
      <c r="Q1424" s="9">
        <v>2015</v>
      </c>
      <c r="R1424" s="9">
        <v>232386</v>
      </c>
      <c r="S1424" s="9">
        <v>232386</v>
      </c>
      <c r="T1424" s="9" t="b">
        <v>1</v>
      </c>
    </row>
    <row r="1425" spans="1:20" ht="43.5" x14ac:dyDescent="0.35">
      <c r="A1425" s="9">
        <v>792</v>
      </c>
      <c r="B1425" s="9">
        <v>371</v>
      </c>
      <c r="C1425" s="9">
        <v>820</v>
      </c>
      <c r="D1425" s="9">
        <v>22866087</v>
      </c>
      <c r="E1425" s="9" t="s">
        <v>1204</v>
      </c>
      <c r="F1425" s="9" t="s">
        <v>12</v>
      </c>
      <c r="G1425" s="9" t="s">
        <v>69</v>
      </c>
      <c r="H1425" s="9" t="s">
        <v>1009</v>
      </c>
      <c r="I1425" s="10">
        <v>37071</v>
      </c>
      <c r="J1425" s="10">
        <v>44733</v>
      </c>
      <c r="K1425" s="9" t="s">
        <v>1155</v>
      </c>
      <c r="L1425" s="9" t="s">
        <v>15</v>
      </c>
      <c r="M1425" s="9" t="s">
        <v>15</v>
      </c>
      <c r="N1425" s="9" t="s">
        <v>733</v>
      </c>
      <c r="O1425" s="9" t="s">
        <v>32</v>
      </c>
      <c r="P1425" s="9" t="s">
        <v>734</v>
      </c>
      <c r="Q1425" s="9">
        <v>1991</v>
      </c>
      <c r="R1425" s="9">
        <v>9369</v>
      </c>
      <c r="S1425" s="9">
        <v>8432</v>
      </c>
      <c r="T1425" s="9" t="b">
        <v>1</v>
      </c>
    </row>
    <row r="1426" spans="1:20" ht="29" x14ac:dyDescent="0.35">
      <c r="A1426" s="9">
        <v>926</v>
      </c>
      <c r="B1426" s="9">
        <v>370</v>
      </c>
      <c r="C1426" s="9">
        <v>821</v>
      </c>
      <c r="D1426" s="9">
        <v>22866021</v>
      </c>
      <c r="E1426" s="9" t="s">
        <v>1204</v>
      </c>
      <c r="F1426" s="9" t="s">
        <v>12</v>
      </c>
      <c r="G1426" s="9" t="s">
        <v>69</v>
      </c>
      <c r="H1426" s="9" t="s">
        <v>1009</v>
      </c>
      <c r="I1426" s="10">
        <v>37071</v>
      </c>
      <c r="J1426" s="10">
        <v>44649</v>
      </c>
      <c r="K1426" s="9" t="s">
        <v>1155</v>
      </c>
      <c r="L1426" s="9" t="s">
        <v>15</v>
      </c>
      <c r="M1426" s="9" t="s">
        <v>15</v>
      </c>
      <c r="N1426" s="9" t="s">
        <v>733</v>
      </c>
      <c r="O1426" s="9" t="s">
        <v>32</v>
      </c>
      <c r="P1426" s="9" t="s">
        <v>44</v>
      </c>
      <c r="Q1426" s="9">
        <v>2001</v>
      </c>
      <c r="R1426" s="9">
        <v>58356</v>
      </c>
      <c r="S1426" s="9">
        <v>52520</v>
      </c>
      <c r="T1426" s="9" t="b">
        <v>1</v>
      </c>
    </row>
    <row r="1427" spans="1:20" ht="72.5" x14ac:dyDescent="0.35">
      <c r="A1427" s="9">
        <v>990</v>
      </c>
      <c r="B1427" s="9">
        <v>463</v>
      </c>
      <c r="C1427" s="9">
        <v>808</v>
      </c>
      <c r="D1427" s="9">
        <v>26477288</v>
      </c>
      <c r="E1427" s="9" t="s">
        <v>1204</v>
      </c>
      <c r="F1427" s="9" t="s">
        <v>12</v>
      </c>
      <c r="G1427" s="9" t="s">
        <v>69</v>
      </c>
      <c r="H1427" s="9" t="s">
        <v>1023</v>
      </c>
      <c r="I1427" s="10">
        <v>40151</v>
      </c>
      <c r="J1427" s="10">
        <v>45015</v>
      </c>
      <c r="K1427" s="9" t="s">
        <v>1155</v>
      </c>
      <c r="L1427" s="9" t="s">
        <v>15</v>
      </c>
      <c r="M1427" s="9" t="s">
        <v>15</v>
      </c>
      <c r="N1427" s="9" t="s">
        <v>735</v>
      </c>
      <c r="O1427" s="9" t="s">
        <v>17</v>
      </c>
      <c r="P1427" s="9" t="s">
        <v>24</v>
      </c>
      <c r="Q1427" s="9">
        <v>2009</v>
      </c>
      <c r="R1427" s="9">
        <v>258402</v>
      </c>
      <c r="S1427" s="9">
        <v>275951</v>
      </c>
      <c r="T1427" s="9" t="b">
        <v>1</v>
      </c>
    </row>
    <row r="1428" spans="1:20" ht="72.5" x14ac:dyDescent="0.35">
      <c r="A1428" s="9">
        <v>991</v>
      </c>
      <c r="B1428" s="9">
        <v>464</v>
      </c>
      <c r="C1428" s="9">
        <v>809</v>
      </c>
      <c r="D1428" s="9">
        <v>26477901</v>
      </c>
      <c r="E1428" s="9" t="s">
        <v>1204</v>
      </c>
      <c r="F1428" s="9" t="s">
        <v>12</v>
      </c>
      <c r="G1428" s="9" t="s">
        <v>69</v>
      </c>
      <c r="H1428" s="9" t="s">
        <v>1023</v>
      </c>
      <c r="I1428" s="10">
        <v>40312</v>
      </c>
      <c r="J1428" s="10">
        <v>45015</v>
      </c>
      <c r="K1428" s="9" t="s">
        <v>1155</v>
      </c>
      <c r="L1428" s="9" t="s">
        <v>15</v>
      </c>
      <c r="M1428" s="9" t="s">
        <v>15</v>
      </c>
      <c r="N1428" s="9" t="s">
        <v>735</v>
      </c>
      <c r="O1428" s="9" t="s">
        <v>17</v>
      </c>
      <c r="P1428" s="9" t="s">
        <v>24</v>
      </c>
      <c r="Q1428" s="9">
        <v>2010</v>
      </c>
      <c r="R1428" s="9">
        <v>225753</v>
      </c>
      <c r="S1428" s="9">
        <v>223520</v>
      </c>
      <c r="T1428" s="9" t="b">
        <v>1</v>
      </c>
    </row>
    <row r="1429" spans="1:20" ht="29" x14ac:dyDescent="0.35">
      <c r="A1429" s="9">
        <v>995</v>
      </c>
      <c r="B1429" s="9">
        <v>369</v>
      </c>
      <c r="C1429" s="9">
        <v>763</v>
      </c>
      <c r="D1429" s="9">
        <v>22866045</v>
      </c>
      <c r="E1429" s="9" t="s">
        <v>1204</v>
      </c>
      <c r="F1429" s="9" t="s">
        <v>12</v>
      </c>
      <c r="G1429" s="9" t="s">
        <v>69</v>
      </c>
      <c r="H1429" s="9" t="s">
        <v>1009</v>
      </c>
      <c r="I1429" s="10">
        <v>37071</v>
      </c>
      <c r="J1429" s="10">
        <v>44649</v>
      </c>
      <c r="K1429" s="9" t="s">
        <v>1155</v>
      </c>
      <c r="L1429" s="9" t="s">
        <v>15</v>
      </c>
      <c r="M1429" s="9" t="s">
        <v>15</v>
      </c>
      <c r="N1429" s="9" t="s">
        <v>733</v>
      </c>
      <c r="O1429" s="9" t="s">
        <v>32</v>
      </c>
      <c r="P1429" s="9" t="s">
        <v>44</v>
      </c>
      <c r="Q1429" s="9">
        <v>1991</v>
      </c>
      <c r="R1429" s="9">
        <v>58050</v>
      </c>
      <c r="S1429" s="9">
        <v>52245</v>
      </c>
      <c r="T1429" s="9" t="b">
        <v>1</v>
      </c>
    </row>
    <row r="1430" spans="1:20" ht="29" x14ac:dyDescent="0.35">
      <c r="A1430" s="9">
        <v>1086</v>
      </c>
      <c r="B1430" s="9">
        <v>585</v>
      </c>
      <c r="C1430" s="9">
        <v>764</v>
      </c>
      <c r="D1430" s="9">
        <v>23943757</v>
      </c>
      <c r="E1430" s="9" t="s">
        <v>1204</v>
      </c>
      <c r="F1430" s="9" t="s">
        <v>12</v>
      </c>
      <c r="G1430" s="9" t="s">
        <v>69</v>
      </c>
      <c r="H1430" s="9" t="s">
        <v>1003</v>
      </c>
      <c r="I1430" s="10">
        <v>40312</v>
      </c>
      <c r="J1430" s="10">
        <v>44756</v>
      </c>
      <c r="K1430" s="9" t="s">
        <v>1155</v>
      </c>
      <c r="L1430" s="9" t="s">
        <v>15</v>
      </c>
      <c r="M1430" s="9" t="s">
        <v>15</v>
      </c>
      <c r="N1430" s="9" t="s">
        <v>31</v>
      </c>
      <c r="O1430" s="9" t="s">
        <v>32</v>
      </c>
      <c r="P1430" s="9" t="s">
        <v>76</v>
      </c>
      <c r="Q1430" s="9">
        <v>2008</v>
      </c>
      <c r="R1430" s="9">
        <v>453029</v>
      </c>
      <c r="S1430" s="9">
        <v>362423</v>
      </c>
      <c r="T1430" s="9" t="b">
        <v>1</v>
      </c>
    </row>
    <row r="1431" spans="1:20" ht="43.5" x14ac:dyDescent="0.35">
      <c r="A1431" s="9">
        <v>1267</v>
      </c>
      <c r="B1431" s="9">
        <v>619</v>
      </c>
      <c r="C1431" s="9">
        <v>776</v>
      </c>
      <c r="D1431" s="9">
        <v>28357986</v>
      </c>
      <c r="E1431" s="9" t="s">
        <v>1204</v>
      </c>
      <c r="F1431" s="9" t="s">
        <v>12</v>
      </c>
      <c r="G1431" s="9" t="s">
        <v>69</v>
      </c>
      <c r="H1431" s="9" t="s">
        <v>1023</v>
      </c>
      <c r="I1431" s="10">
        <v>41364</v>
      </c>
      <c r="J1431" s="10">
        <v>45092</v>
      </c>
      <c r="K1431" s="9" t="s">
        <v>1155</v>
      </c>
      <c r="L1431" s="9" t="s">
        <v>15</v>
      </c>
      <c r="M1431" s="9" t="s">
        <v>15</v>
      </c>
      <c r="N1431" s="9" t="s">
        <v>327</v>
      </c>
      <c r="O1431" s="9" t="s">
        <v>17</v>
      </c>
      <c r="P1431" s="9" t="s">
        <v>36</v>
      </c>
      <c r="Q1431" s="9">
        <v>2013</v>
      </c>
      <c r="R1431" s="9">
        <v>297514</v>
      </c>
      <c r="S1431" s="9">
        <v>297514</v>
      </c>
      <c r="T1431" s="9" t="b">
        <v>1</v>
      </c>
    </row>
    <row r="1432" spans="1:20" ht="29" x14ac:dyDescent="0.35">
      <c r="A1432" s="9">
        <v>1333</v>
      </c>
      <c r="B1432" s="9">
        <v>484</v>
      </c>
      <c r="C1432" s="9">
        <v>828</v>
      </c>
      <c r="D1432" s="9">
        <v>9608</v>
      </c>
      <c r="E1432" s="9" t="s">
        <v>1205</v>
      </c>
      <c r="F1432" s="9" t="s">
        <v>12</v>
      </c>
      <c r="G1432" s="9" t="s">
        <v>69</v>
      </c>
      <c r="H1432" s="9" t="s">
        <v>1040</v>
      </c>
      <c r="I1432" s="10">
        <v>39021</v>
      </c>
      <c r="J1432" s="10">
        <v>44669</v>
      </c>
      <c r="K1432" s="9" t="s">
        <v>1155</v>
      </c>
      <c r="L1432" s="9" t="s">
        <v>15</v>
      </c>
      <c r="M1432" s="9" t="s">
        <v>15</v>
      </c>
      <c r="N1432" s="9" t="s">
        <v>204</v>
      </c>
      <c r="O1432" s="9" t="s">
        <v>23</v>
      </c>
      <c r="P1432" s="9" t="s">
        <v>18</v>
      </c>
      <c r="Q1432" s="9">
        <v>1992</v>
      </c>
      <c r="R1432" s="9">
        <v>168264</v>
      </c>
      <c r="S1432" s="9">
        <v>134611</v>
      </c>
      <c r="T1432" s="9" t="b">
        <v>0</v>
      </c>
    </row>
    <row r="1433" spans="1:20" ht="29" x14ac:dyDescent="0.35">
      <c r="A1433" s="9">
        <v>1341</v>
      </c>
      <c r="B1433" s="9">
        <v>487</v>
      </c>
      <c r="C1433" s="9">
        <v>1401</v>
      </c>
      <c r="D1433" s="9">
        <v>9653</v>
      </c>
      <c r="E1433" s="9" t="s">
        <v>1205</v>
      </c>
      <c r="F1433" s="9" t="s">
        <v>12</v>
      </c>
      <c r="G1433" s="9" t="s">
        <v>69</v>
      </c>
      <c r="H1433" s="9" t="s">
        <v>1040</v>
      </c>
      <c r="I1433" s="10">
        <v>39021</v>
      </c>
      <c r="J1433" s="10">
        <v>44635</v>
      </c>
      <c r="K1433" s="9" t="s">
        <v>1155</v>
      </c>
      <c r="L1433" s="9" t="s">
        <v>15</v>
      </c>
      <c r="M1433" s="9" t="s">
        <v>15</v>
      </c>
      <c r="N1433" s="9" t="s">
        <v>736</v>
      </c>
      <c r="O1433" s="9" t="s">
        <v>23</v>
      </c>
      <c r="P1433" s="9" t="s">
        <v>18</v>
      </c>
      <c r="Q1433" s="9">
        <v>1999</v>
      </c>
      <c r="R1433" s="9">
        <v>104863</v>
      </c>
      <c r="S1433" s="9">
        <v>83890</v>
      </c>
      <c r="T1433" s="9" t="b">
        <v>0</v>
      </c>
    </row>
    <row r="1434" spans="1:20" ht="29" x14ac:dyDescent="0.35">
      <c r="A1434" s="9">
        <v>1418</v>
      </c>
      <c r="B1434" s="9">
        <v>429</v>
      </c>
      <c r="C1434" s="9">
        <v>753</v>
      </c>
      <c r="D1434" s="9">
        <v>25409463</v>
      </c>
      <c r="E1434" s="9" t="s">
        <v>1204</v>
      </c>
      <c r="F1434" s="9" t="s">
        <v>12</v>
      </c>
      <c r="G1434" s="9" t="s">
        <v>69</v>
      </c>
      <c r="H1434" s="9" t="s">
        <v>959</v>
      </c>
      <c r="I1434" s="10">
        <v>38527</v>
      </c>
      <c r="J1434" s="10">
        <v>44974</v>
      </c>
      <c r="K1434" s="9" t="s">
        <v>1155</v>
      </c>
      <c r="L1434" s="9" t="s">
        <v>15</v>
      </c>
      <c r="M1434" s="9" t="s">
        <v>15</v>
      </c>
      <c r="N1434" s="9" t="s">
        <v>737</v>
      </c>
      <c r="O1434" s="9" t="s">
        <v>17</v>
      </c>
      <c r="P1434" s="9" t="s">
        <v>18</v>
      </c>
      <c r="Q1434" s="9">
        <v>1991</v>
      </c>
      <c r="R1434" s="9">
        <v>128408</v>
      </c>
      <c r="S1434" s="9">
        <v>102726</v>
      </c>
      <c r="T1434" s="9" t="b">
        <v>0</v>
      </c>
    </row>
    <row r="1435" spans="1:20" ht="29" x14ac:dyDescent="0.35">
      <c r="A1435" s="9">
        <v>1423</v>
      </c>
      <c r="B1435" s="9">
        <v>391</v>
      </c>
      <c r="C1435" s="9">
        <v>780</v>
      </c>
      <c r="D1435" s="9">
        <v>25313860</v>
      </c>
      <c r="E1435" s="9" t="s">
        <v>1204</v>
      </c>
      <c r="F1435" s="9" t="s">
        <v>12</v>
      </c>
      <c r="G1435" s="9" t="s">
        <v>69</v>
      </c>
      <c r="H1435" s="9" t="s">
        <v>1131</v>
      </c>
      <c r="I1435" s="10">
        <v>37986</v>
      </c>
      <c r="J1435" s="10">
        <v>44944</v>
      </c>
      <c r="K1435" s="9" t="s">
        <v>1155</v>
      </c>
      <c r="L1435" s="9" t="s">
        <v>15</v>
      </c>
      <c r="M1435" s="9" t="s">
        <v>15</v>
      </c>
      <c r="N1435" s="9" t="s">
        <v>737</v>
      </c>
      <c r="O1435" s="9" t="s">
        <v>17</v>
      </c>
      <c r="P1435" s="9" t="s">
        <v>18</v>
      </c>
      <c r="Q1435" s="9">
        <v>2002</v>
      </c>
      <c r="R1435" s="9">
        <v>105932</v>
      </c>
      <c r="S1435" s="9"/>
      <c r="T1435" s="9" t="b">
        <v>0</v>
      </c>
    </row>
    <row r="1436" spans="1:20" ht="72.5" x14ac:dyDescent="0.35">
      <c r="A1436" s="9">
        <v>1738</v>
      </c>
      <c r="B1436" s="9">
        <v>597</v>
      </c>
      <c r="C1436" s="9">
        <v>822</v>
      </c>
      <c r="D1436" s="9">
        <v>23316305</v>
      </c>
      <c r="E1436" s="9" t="s">
        <v>1204</v>
      </c>
      <c r="F1436" s="9" t="s">
        <v>12</v>
      </c>
      <c r="G1436" s="9" t="s">
        <v>69</v>
      </c>
      <c r="H1436" s="9" t="s">
        <v>1009</v>
      </c>
      <c r="I1436" s="10">
        <v>40199</v>
      </c>
      <c r="J1436" s="10">
        <v>44649</v>
      </c>
      <c r="K1436" s="9" t="s">
        <v>1155</v>
      </c>
      <c r="L1436" s="9" t="s">
        <v>15</v>
      </c>
      <c r="M1436" s="9" t="s">
        <v>15</v>
      </c>
      <c r="N1436" s="9" t="s">
        <v>738</v>
      </c>
      <c r="O1436" s="9" t="s">
        <v>32</v>
      </c>
      <c r="P1436" s="9" t="s">
        <v>47</v>
      </c>
      <c r="Q1436" s="9">
        <v>2008</v>
      </c>
      <c r="R1436" s="9">
        <v>150192</v>
      </c>
      <c r="S1436" s="9">
        <v>150192</v>
      </c>
      <c r="T1436" s="9" t="b">
        <v>1</v>
      </c>
    </row>
    <row r="1437" spans="1:20" ht="72.5" x14ac:dyDescent="0.35">
      <c r="A1437" s="9">
        <v>1740</v>
      </c>
      <c r="B1437" s="9">
        <v>1094</v>
      </c>
      <c r="C1437" s="9">
        <v>1859</v>
      </c>
      <c r="D1437" s="9">
        <v>19920474</v>
      </c>
      <c r="E1437" s="9" t="s">
        <v>1204</v>
      </c>
      <c r="F1437" s="9" t="s">
        <v>12</v>
      </c>
      <c r="G1437" s="9" t="s">
        <v>69</v>
      </c>
      <c r="H1437" s="9" t="s">
        <v>1131</v>
      </c>
      <c r="I1437" s="10">
        <v>44545</v>
      </c>
      <c r="J1437" s="10">
        <v>44697</v>
      </c>
      <c r="K1437" s="9" t="s">
        <v>1155</v>
      </c>
      <c r="L1437" s="9" t="s">
        <v>15</v>
      </c>
      <c r="M1437" s="9" t="s">
        <v>15</v>
      </c>
      <c r="N1437" s="9" t="s">
        <v>74</v>
      </c>
      <c r="O1437" s="9" t="s">
        <v>17</v>
      </c>
      <c r="P1437" s="9" t="s">
        <v>24</v>
      </c>
      <c r="Q1437" s="9">
        <v>1991</v>
      </c>
      <c r="R1437" s="9">
        <v>474059</v>
      </c>
      <c r="S1437" s="9">
        <v>446300</v>
      </c>
      <c r="T1437" s="9" t="b">
        <v>0</v>
      </c>
    </row>
    <row r="1438" spans="1:20" ht="72.5" x14ac:dyDescent="0.35">
      <c r="A1438" s="9">
        <v>153</v>
      </c>
      <c r="B1438" s="9">
        <v>979</v>
      </c>
      <c r="C1438" s="9">
        <v>352</v>
      </c>
      <c r="D1438" s="9">
        <v>14889286</v>
      </c>
      <c r="E1438" s="9" t="s">
        <v>1204</v>
      </c>
      <c r="F1438" s="9" t="s">
        <v>12</v>
      </c>
      <c r="G1438" s="9" t="s">
        <v>69</v>
      </c>
      <c r="H1438" s="9" t="s">
        <v>1131</v>
      </c>
      <c r="I1438" s="10">
        <v>43917</v>
      </c>
      <c r="J1438" s="10">
        <v>44861</v>
      </c>
      <c r="K1438" s="9" t="s">
        <v>1156</v>
      </c>
      <c r="L1438" s="9" t="s">
        <v>15</v>
      </c>
      <c r="M1438" s="9" t="s">
        <v>15</v>
      </c>
      <c r="N1438" s="9" t="s">
        <v>739</v>
      </c>
      <c r="O1438" s="9" t="s">
        <v>17</v>
      </c>
      <c r="P1438" s="9" t="s">
        <v>24</v>
      </c>
      <c r="Q1438" s="9">
        <v>2022</v>
      </c>
      <c r="R1438" s="9">
        <v>301287</v>
      </c>
      <c r="S1438" s="9">
        <v>301287</v>
      </c>
      <c r="T1438" s="9" t="b">
        <v>1</v>
      </c>
    </row>
    <row r="1439" spans="1:20" ht="72.5" x14ac:dyDescent="0.35">
      <c r="A1439" s="9">
        <v>284</v>
      </c>
      <c r="B1439" s="9">
        <v>888</v>
      </c>
      <c r="C1439" s="9">
        <v>747</v>
      </c>
      <c r="D1439" s="9">
        <v>25313863</v>
      </c>
      <c r="E1439" s="9" t="s">
        <v>1204</v>
      </c>
      <c r="F1439" s="9" t="s">
        <v>12</v>
      </c>
      <c r="G1439" s="9" t="s">
        <v>69</v>
      </c>
      <c r="H1439" s="9" t="s">
        <v>1002</v>
      </c>
      <c r="I1439" s="10">
        <v>43088</v>
      </c>
      <c r="J1439" s="10">
        <v>44705</v>
      </c>
      <c r="K1439" s="9" t="s">
        <v>1156</v>
      </c>
      <c r="L1439" s="9" t="s">
        <v>15</v>
      </c>
      <c r="M1439" s="9" t="s">
        <v>15</v>
      </c>
      <c r="N1439" s="9" t="s">
        <v>739</v>
      </c>
      <c r="O1439" s="9" t="s">
        <v>17</v>
      </c>
      <c r="P1439" s="9" t="s">
        <v>24</v>
      </c>
      <c r="Q1439" s="9">
        <v>1972</v>
      </c>
      <c r="R1439" s="9">
        <v>222743</v>
      </c>
      <c r="S1439" s="9">
        <v>222743</v>
      </c>
      <c r="T1439" s="9" t="b">
        <v>1</v>
      </c>
    </row>
    <row r="1440" spans="1:20" ht="72.5" x14ac:dyDescent="0.35">
      <c r="A1440" s="9">
        <v>498</v>
      </c>
      <c r="B1440" s="9">
        <v>898</v>
      </c>
      <c r="C1440" s="9">
        <v>795</v>
      </c>
      <c r="D1440" s="9">
        <v>22871367</v>
      </c>
      <c r="E1440" s="9" t="s">
        <v>1204</v>
      </c>
      <c r="F1440" s="9" t="s">
        <v>12</v>
      </c>
      <c r="G1440" s="9" t="s">
        <v>69</v>
      </c>
      <c r="H1440" s="9" t="s">
        <v>1002</v>
      </c>
      <c r="I1440" s="10">
        <v>43088</v>
      </c>
      <c r="J1440" s="10">
        <v>44705</v>
      </c>
      <c r="K1440" s="9" t="s">
        <v>1156</v>
      </c>
      <c r="L1440" s="9" t="s">
        <v>15</v>
      </c>
      <c r="M1440" s="9" t="s">
        <v>15</v>
      </c>
      <c r="N1440" s="9" t="s">
        <v>68</v>
      </c>
      <c r="O1440" s="9" t="s">
        <v>52</v>
      </c>
      <c r="P1440" s="9" t="s">
        <v>24</v>
      </c>
      <c r="Q1440" s="9">
        <v>1987</v>
      </c>
      <c r="R1440" s="9">
        <v>511020</v>
      </c>
      <c r="S1440" s="9">
        <v>511020</v>
      </c>
      <c r="T1440" s="9" t="b">
        <v>1</v>
      </c>
    </row>
    <row r="1441" spans="1:20" ht="72.5" x14ac:dyDescent="0.35">
      <c r="A1441" s="9">
        <v>820</v>
      </c>
      <c r="B1441" s="9">
        <v>901</v>
      </c>
      <c r="C1441" s="9">
        <v>1057</v>
      </c>
      <c r="D1441" s="9">
        <v>6221268</v>
      </c>
      <c r="E1441" s="9" t="s">
        <v>1204</v>
      </c>
      <c r="F1441" s="9" t="s">
        <v>12</v>
      </c>
      <c r="G1441" s="9" t="s">
        <v>69</v>
      </c>
      <c r="H1441" s="9" t="s">
        <v>1002</v>
      </c>
      <c r="I1441" s="10">
        <v>43088</v>
      </c>
      <c r="J1441" s="10">
        <v>44705</v>
      </c>
      <c r="K1441" s="9" t="s">
        <v>1156</v>
      </c>
      <c r="L1441" s="9" t="s">
        <v>15</v>
      </c>
      <c r="M1441" s="9" t="s">
        <v>15</v>
      </c>
      <c r="N1441" s="9" t="s">
        <v>249</v>
      </c>
      <c r="O1441" s="9" t="s">
        <v>192</v>
      </c>
      <c r="P1441" s="9" t="s">
        <v>24</v>
      </c>
      <c r="Q1441" s="9">
        <v>1987</v>
      </c>
      <c r="R1441" s="9">
        <v>144942</v>
      </c>
      <c r="S1441" s="9">
        <v>144942</v>
      </c>
      <c r="T1441" s="9" t="b">
        <v>1</v>
      </c>
    </row>
    <row r="1442" spans="1:20" ht="72.5" x14ac:dyDescent="0.35">
      <c r="A1442" s="9">
        <v>838</v>
      </c>
      <c r="B1442" s="9">
        <v>891</v>
      </c>
      <c r="C1442" s="9">
        <v>761</v>
      </c>
      <c r="D1442" s="9">
        <v>25313864</v>
      </c>
      <c r="E1442" s="9" t="s">
        <v>1204</v>
      </c>
      <c r="F1442" s="9" t="s">
        <v>12</v>
      </c>
      <c r="G1442" s="9" t="s">
        <v>69</v>
      </c>
      <c r="H1442" s="9" t="s">
        <v>1002</v>
      </c>
      <c r="I1442" s="10">
        <v>43088</v>
      </c>
      <c r="J1442" s="10">
        <v>44705</v>
      </c>
      <c r="K1442" s="9" t="s">
        <v>1156</v>
      </c>
      <c r="L1442" s="9" t="s">
        <v>15</v>
      </c>
      <c r="M1442" s="9" t="s">
        <v>15</v>
      </c>
      <c r="N1442" s="9" t="s">
        <v>176</v>
      </c>
      <c r="O1442" s="9" t="s">
        <v>17</v>
      </c>
      <c r="P1442" s="9" t="s">
        <v>24</v>
      </c>
      <c r="Q1442" s="9">
        <v>1988</v>
      </c>
      <c r="R1442" s="9">
        <v>240000</v>
      </c>
      <c r="S1442" s="9">
        <v>240000</v>
      </c>
      <c r="T1442" s="9" t="b">
        <v>1</v>
      </c>
    </row>
    <row r="1443" spans="1:20" ht="72.5" x14ac:dyDescent="0.35">
      <c r="A1443" s="9">
        <v>992</v>
      </c>
      <c r="B1443" s="9">
        <v>893</v>
      </c>
      <c r="C1443" s="9">
        <v>762</v>
      </c>
      <c r="D1443" s="9">
        <v>25313866</v>
      </c>
      <c r="E1443" s="9" t="s">
        <v>1204</v>
      </c>
      <c r="F1443" s="9" t="s">
        <v>12</v>
      </c>
      <c r="G1443" s="9" t="s">
        <v>69</v>
      </c>
      <c r="H1443" s="9" t="s">
        <v>1002</v>
      </c>
      <c r="I1443" s="10">
        <v>43088</v>
      </c>
      <c r="J1443" s="10">
        <v>44705</v>
      </c>
      <c r="K1443" s="9" t="s">
        <v>1156</v>
      </c>
      <c r="L1443" s="9" t="s">
        <v>15</v>
      </c>
      <c r="M1443" s="9" t="s">
        <v>15</v>
      </c>
      <c r="N1443" s="9" t="s">
        <v>671</v>
      </c>
      <c r="O1443" s="9" t="s">
        <v>17</v>
      </c>
      <c r="P1443" s="9" t="s">
        <v>24</v>
      </c>
      <c r="Q1443" s="9">
        <v>1984</v>
      </c>
      <c r="R1443" s="9">
        <v>212520</v>
      </c>
      <c r="S1443" s="9">
        <v>212520</v>
      </c>
      <c r="T1443" s="9" t="b">
        <v>1</v>
      </c>
    </row>
    <row r="1444" spans="1:20" ht="29" x14ac:dyDescent="0.35">
      <c r="A1444" s="9">
        <v>1000</v>
      </c>
      <c r="B1444" s="9">
        <v>505</v>
      </c>
      <c r="C1444" s="9">
        <v>1222</v>
      </c>
      <c r="D1444" s="9">
        <v>9722</v>
      </c>
      <c r="E1444" s="9" t="s">
        <v>1205</v>
      </c>
      <c r="F1444" s="9" t="s">
        <v>12</v>
      </c>
      <c r="G1444" s="9" t="s">
        <v>69</v>
      </c>
      <c r="H1444" s="9" t="s">
        <v>1040</v>
      </c>
      <c r="I1444" s="10">
        <v>39020</v>
      </c>
      <c r="J1444" s="10">
        <v>44932</v>
      </c>
      <c r="K1444" s="9" t="s">
        <v>1156</v>
      </c>
      <c r="L1444" s="9" t="s">
        <v>15</v>
      </c>
      <c r="M1444" s="9" t="s">
        <v>15</v>
      </c>
      <c r="N1444" s="9" t="s">
        <v>740</v>
      </c>
      <c r="O1444" s="9" t="s">
        <v>23</v>
      </c>
      <c r="P1444" s="9" t="s">
        <v>18</v>
      </c>
      <c r="Q1444" s="9">
        <v>1961</v>
      </c>
      <c r="R1444" s="9">
        <v>207525</v>
      </c>
      <c r="S1444" s="9">
        <v>166020</v>
      </c>
      <c r="T1444" s="9" t="b">
        <v>0</v>
      </c>
    </row>
    <row r="1445" spans="1:20" ht="72.5" x14ac:dyDescent="0.35">
      <c r="A1445" s="9">
        <v>1071</v>
      </c>
      <c r="B1445" s="9">
        <v>902</v>
      </c>
      <c r="C1445" s="9">
        <v>1288</v>
      </c>
      <c r="D1445" s="9">
        <v>6352850</v>
      </c>
      <c r="E1445" s="9" t="s">
        <v>1204</v>
      </c>
      <c r="F1445" s="9" t="s">
        <v>12</v>
      </c>
      <c r="G1445" s="9" t="s">
        <v>69</v>
      </c>
      <c r="H1445" s="9" t="s">
        <v>1002</v>
      </c>
      <c r="I1445" s="10">
        <v>43088</v>
      </c>
      <c r="J1445" s="10">
        <v>44705</v>
      </c>
      <c r="K1445" s="9" t="s">
        <v>1156</v>
      </c>
      <c r="L1445" s="9" t="s">
        <v>15</v>
      </c>
      <c r="M1445" s="9" t="s">
        <v>15</v>
      </c>
      <c r="N1445" s="9" t="s">
        <v>249</v>
      </c>
      <c r="O1445" s="9" t="s">
        <v>192</v>
      </c>
      <c r="P1445" s="9" t="s">
        <v>24</v>
      </c>
      <c r="Q1445" s="9">
        <v>1986</v>
      </c>
      <c r="R1445" s="9">
        <v>168671</v>
      </c>
      <c r="S1445" s="9">
        <v>168671</v>
      </c>
      <c r="T1445" s="9" t="b">
        <v>1</v>
      </c>
    </row>
    <row r="1446" spans="1:20" ht="29" x14ac:dyDescent="0.35">
      <c r="A1446" s="9">
        <v>1083</v>
      </c>
      <c r="B1446" s="9">
        <v>500</v>
      </c>
      <c r="C1446" s="9">
        <v>1299</v>
      </c>
      <c r="D1446" s="9">
        <v>9711</v>
      </c>
      <c r="E1446" s="9" t="s">
        <v>1205</v>
      </c>
      <c r="F1446" s="9" t="s">
        <v>12</v>
      </c>
      <c r="G1446" s="9" t="s">
        <v>69</v>
      </c>
      <c r="H1446" s="9" t="s">
        <v>1040</v>
      </c>
      <c r="I1446" s="10">
        <v>39020</v>
      </c>
      <c r="J1446" s="10">
        <v>44932</v>
      </c>
      <c r="K1446" s="9" t="s">
        <v>1156</v>
      </c>
      <c r="L1446" s="9" t="s">
        <v>15</v>
      </c>
      <c r="M1446" s="9" t="s">
        <v>15</v>
      </c>
      <c r="N1446" s="9" t="s">
        <v>87</v>
      </c>
      <c r="O1446" s="9" t="s">
        <v>23</v>
      </c>
      <c r="P1446" s="9" t="s">
        <v>18</v>
      </c>
      <c r="Q1446" s="9">
        <v>1996</v>
      </c>
      <c r="R1446" s="9">
        <v>157537</v>
      </c>
      <c r="S1446" s="9">
        <v>126030</v>
      </c>
      <c r="T1446" s="9" t="b">
        <v>0</v>
      </c>
    </row>
    <row r="1447" spans="1:20" ht="29" x14ac:dyDescent="0.35">
      <c r="A1447" s="9">
        <v>1181</v>
      </c>
      <c r="B1447" s="9">
        <v>576</v>
      </c>
      <c r="C1447" s="9">
        <v>768</v>
      </c>
      <c r="D1447" s="9">
        <v>23943749</v>
      </c>
      <c r="E1447" s="9" t="s">
        <v>1204</v>
      </c>
      <c r="F1447" s="9" t="s">
        <v>12</v>
      </c>
      <c r="G1447" s="9" t="s">
        <v>69</v>
      </c>
      <c r="H1447" s="9" t="s">
        <v>1042</v>
      </c>
      <c r="I1447" s="10">
        <v>43343</v>
      </c>
      <c r="J1447" s="10">
        <v>44609</v>
      </c>
      <c r="K1447" s="9" t="s">
        <v>1156</v>
      </c>
      <c r="L1447" s="9" t="s">
        <v>15</v>
      </c>
      <c r="M1447" s="9" t="s">
        <v>15</v>
      </c>
      <c r="N1447" s="9" t="s">
        <v>181</v>
      </c>
      <c r="O1447" s="9" t="s">
        <v>46</v>
      </c>
      <c r="P1447" s="9" t="s">
        <v>18</v>
      </c>
      <c r="Q1447" s="9">
        <v>2019</v>
      </c>
      <c r="R1447" s="9">
        <v>48231</v>
      </c>
      <c r="S1447" s="9">
        <v>48231</v>
      </c>
      <c r="T1447" s="9" t="b">
        <v>1</v>
      </c>
    </row>
    <row r="1448" spans="1:20" ht="72.5" x14ac:dyDescent="0.35">
      <c r="A1448" s="9">
        <v>1222</v>
      </c>
      <c r="B1448" s="9">
        <v>900</v>
      </c>
      <c r="C1448" s="9">
        <v>769</v>
      </c>
      <c r="D1448" s="9">
        <v>22866078</v>
      </c>
      <c r="E1448" s="9" t="s">
        <v>1204</v>
      </c>
      <c r="F1448" s="9" t="s">
        <v>12</v>
      </c>
      <c r="G1448" s="9" t="s">
        <v>69</v>
      </c>
      <c r="H1448" s="9" t="s">
        <v>1002</v>
      </c>
      <c r="I1448" s="10">
        <v>43088</v>
      </c>
      <c r="J1448" s="10">
        <v>44705</v>
      </c>
      <c r="K1448" s="9" t="s">
        <v>1156</v>
      </c>
      <c r="L1448" s="9" t="s">
        <v>15</v>
      </c>
      <c r="M1448" s="9" t="s">
        <v>15</v>
      </c>
      <c r="N1448" s="9" t="s">
        <v>249</v>
      </c>
      <c r="O1448" s="9" t="s">
        <v>192</v>
      </c>
      <c r="P1448" s="9" t="s">
        <v>24</v>
      </c>
      <c r="Q1448" s="9">
        <v>1991</v>
      </c>
      <c r="R1448" s="9">
        <v>249854</v>
      </c>
      <c r="S1448" s="9">
        <v>249854</v>
      </c>
      <c r="T1448" s="9" t="b">
        <v>1</v>
      </c>
    </row>
    <row r="1449" spans="1:20" ht="72.5" x14ac:dyDescent="0.35">
      <c r="A1449" s="9">
        <v>1233</v>
      </c>
      <c r="B1449" s="9">
        <v>908</v>
      </c>
      <c r="C1449" s="9">
        <v>774</v>
      </c>
      <c r="D1449" s="9">
        <v>26494464</v>
      </c>
      <c r="E1449" s="9" t="s">
        <v>1204</v>
      </c>
      <c r="F1449" s="9" t="s">
        <v>12</v>
      </c>
      <c r="G1449" s="9" t="s">
        <v>69</v>
      </c>
      <c r="H1449" s="9" t="s">
        <v>1002</v>
      </c>
      <c r="I1449" s="10">
        <v>43088</v>
      </c>
      <c r="J1449" s="10">
        <v>45000</v>
      </c>
      <c r="K1449" s="9" t="s">
        <v>1156</v>
      </c>
      <c r="L1449" s="9" t="s">
        <v>15</v>
      </c>
      <c r="M1449" s="9" t="s">
        <v>15</v>
      </c>
      <c r="N1449" s="9" t="s">
        <v>741</v>
      </c>
      <c r="O1449" s="9" t="s">
        <v>35</v>
      </c>
      <c r="P1449" s="9" t="s">
        <v>24</v>
      </c>
      <c r="Q1449" s="9">
        <v>1995</v>
      </c>
      <c r="R1449" s="9">
        <v>600356</v>
      </c>
      <c r="S1449" s="9">
        <v>600356</v>
      </c>
      <c r="T1449" s="9" t="b">
        <v>1</v>
      </c>
    </row>
    <row r="1450" spans="1:20" ht="72.5" x14ac:dyDescent="0.35">
      <c r="A1450" s="9">
        <v>1234</v>
      </c>
      <c r="B1450" s="9">
        <v>909</v>
      </c>
      <c r="C1450" s="9">
        <v>775</v>
      </c>
      <c r="D1450" s="9">
        <v>26494504</v>
      </c>
      <c r="E1450" s="9" t="s">
        <v>1204</v>
      </c>
      <c r="F1450" s="9" t="s">
        <v>12</v>
      </c>
      <c r="G1450" s="9" t="s">
        <v>69</v>
      </c>
      <c r="H1450" s="9" t="s">
        <v>1002</v>
      </c>
      <c r="I1450" s="10">
        <v>43088</v>
      </c>
      <c r="J1450" s="10">
        <v>45000</v>
      </c>
      <c r="K1450" s="9" t="s">
        <v>1156</v>
      </c>
      <c r="L1450" s="9" t="s">
        <v>15</v>
      </c>
      <c r="M1450" s="9" t="s">
        <v>15</v>
      </c>
      <c r="N1450" s="9" t="s">
        <v>742</v>
      </c>
      <c r="O1450" s="9" t="s">
        <v>35</v>
      </c>
      <c r="P1450" s="9" t="s">
        <v>24</v>
      </c>
      <c r="Q1450" s="9">
        <v>1978</v>
      </c>
      <c r="R1450" s="9">
        <v>498624</v>
      </c>
      <c r="S1450" s="9">
        <v>498624</v>
      </c>
      <c r="T1450" s="9" t="b">
        <v>1</v>
      </c>
    </row>
    <row r="1451" spans="1:20" ht="29" x14ac:dyDescent="0.35">
      <c r="A1451" s="9">
        <v>1290</v>
      </c>
      <c r="B1451" s="9">
        <v>955</v>
      </c>
      <c r="C1451" s="9">
        <v>1466</v>
      </c>
      <c r="D1451" s="9">
        <v>41540</v>
      </c>
      <c r="E1451" s="9" t="s">
        <v>1205</v>
      </c>
      <c r="F1451" s="9" t="s">
        <v>12</v>
      </c>
      <c r="G1451" s="9" t="s">
        <v>69</v>
      </c>
      <c r="H1451" s="9" t="s">
        <v>958</v>
      </c>
      <c r="I1451" s="10">
        <v>43525</v>
      </c>
      <c r="J1451" s="10">
        <v>45047</v>
      </c>
      <c r="K1451" s="9" t="s">
        <v>1156</v>
      </c>
      <c r="L1451" s="9" t="s">
        <v>15</v>
      </c>
      <c r="M1451" s="9" t="s">
        <v>15</v>
      </c>
      <c r="N1451" s="9" t="s">
        <v>743</v>
      </c>
      <c r="O1451" s="9" t="s">
        <v>38</v>
      </c>
      <c r="P1451" s="9" t="s">
        <v>18</v>
      </c>
      <c r="Q1451" s="9">
        <v>1970</v>
      </c>
      <c r="R1451" s="9">
        <v>177441</v>
      </c>
      <c r="S1451" s="9">
        <v>177441</v>
      </c>
      <c r="T1451" s="9" t="b">
        <v>1</v>
      </c>
    </row>
    <row r="1452" spans="1:20" ht="72.5" x14ac:dyDescent="0.35">
      <c r="A1452" s="9">
        <v>1415</v>
      </c>
      <c r="B1452" s="9">
        <v>910</v>
      </c>
      <c r="C1452" s="9">
        <v>782</v>
      </c>
      <c r="D1452" s="9">
        <v>23209310</v>
      </c>
      <c r="E1452" s="9" t="s">
        <v>1204</v>
      </c>
      <c r="F1452" s="9" t="s">
        <v>12</v>
      </c>
      <c r="G1452" s="9" t="s">
        <v>69</v>
      </c>
      <c r="H1452" s="9" t="s">
        <v>1002</v>
      </c>
      <c r="I1452" s="10">
        <v>43088</v>
      </c>
      <c r="J1452" s="10">
        <v>45016</v>
      </c>
      <c r="K1452" s="9" t="s">
        <v>1156</v>
      </c>
      <c r="L1452" s="9" t="s">
        <v>15</v>
      </c>
      <c r="M1452" s="9" t="s">
        <v>15</v>
      </c>
      <c r="N1452" s="9" t="s">
        <v>249</v>
      </c>
      <c r="O1452" s="9" t="s">
        <v>192</v>
      </c>
      <c r="P1452" s="9" t="s">
        <v>24</v>
      </c>
      <c r="Q1452" s="9">
        <v>1996</v>
      </c>
      <c r="R1452" s="9">
        <v>574494</v>
      </c>
      <c r="S1452" s="9">
        <v>574494</v>
      </c>
      <c r="T1452" s="9" t="b">
        <v>1</v>
      </c>
    </row>
    <row r="1453" spans="1:20" ht="29" x14ac:dyDescent="0.35">
      <c r="A1453" s="9">
        <v>1477</v>
      </c>
      <c r="B1453" s="9">
        <v>956</v>
      </c>
      <c r="C1453" s="9">
        <v>1605</v>
      </c>
      <c r="D1453" s="9">
        <v>41539</v>
      </c>
      <c r="E1453" s="9" t="s">
        <v>1205</v>
      </c>
      <c r="F1453" s="9" t="s">
        <v>12</v>
      </c>
      <c r="G1453" s="9" t="s">
        <v>69</v>
      </c>
      <c r="H1453" s="9" t="s">
        <v>958</v>
      </c>
      <c r="I1453" s="10">
        <v>43525</v>
      </c>
      <c r="J1453" s="10">
        <v>45047</v>
      </c>
      <c r="K1453" s="9" t="s">
        <v>1156</v>
      </c>
      <c r="L1453" s="9" t="s">
        <v>15</v>
      </c>
      <c r="M1453" s="9" t="s">
        <v>15</v>
      </c>
      <c r="N1453" s="9" t="s">
        <v>743</v>
      </c>
      <c r="O1453" s="9" t="s">
        <v>38</v>
      </c>
      <c r="P1453" s="9" t="s">
        <v>18</v>
      </c>
      <c r="Q1453" s="9">
        <v>1969</v>
      </c>
      <c r="R1453" s="9">
        <v>100163</v>
      </c>
      <c r="S1453" s="9">
        <v>100163</v>
      </c>
      <c r="T1453" s="9" t="b">
        <v>1</v>
      </c>
    </row>
    <row r="1454" spans="1:20" ht="29" x14ac:dyDescent="0.35">
      <c r="A1454" s="9">
        <v>1539</v>
      </c>
      <c r="B1454" s="9">
        <v>335</v>
      </c>
      <c r="C1454" s="9">
        <v>784</v>
      </c>
      <c r="D1454" s="9">
        <v>26475807</v>
      </c>
      <c r="E1454" s="9" t="s">
        <v>1204</v>
      </c>
      <c r="F1454" s="9" t="s">
        <v>12</v>
      </c>
      <c r="G1454" s="9" t="s">
        <v>69</v>
      </c>
      <c r="H1454" s="9" t="s">
        <v>959</v>
      </c>
      <c r="I1454" s="10">
        <v>36504</v>
      </c>
      <c r="J1454" s="10">
        <v>45012</v>
      </c>
      <c r="K1454" s="9" t="s">
        <v>1156</v>
      </c>
      <c r="L1454" s="9" t="s">
        <v>15</v>
      </c>
      <c r="M1454" s="9" t="s">
        <v>15</v>
      </c>
      <c r="N1454" s="9" t="s">
        <v>41</v>
      </c>
      <c r="O1454" s="9" t="s">
        <v>17</v>
      </c>
      <c r="P1454" s="9" t="s">
        <v>18</v>
      </c>
      <c r="Q1454" s="9">
        <v>1999</v>
      </c>
      <c r="R1454" s="9">
        <v>70288</v>
      </c>
      <c r="S1454" s="9">
        <v>70288</v>
      </c>
      <c r="T1454" s="9" t="b">
        <v>0</v>
      </c>
    </row>
    <row r="1455" spans="1:20" ht="29" x14ac:dyDescent="0.35">
      <c r="A1455" s="9">
        <v>1601</v>
      </c>
      <c r="B1455" s="9">
        <v>957</v>
      </c>
      <c r="C1455" s="9">
        <v>1707</v>
      </c>
      <c r="D1455" s="9">
        <v>41537</v>
      </c>
      <c r="E1455" s="9" t="s">
        <v>1205</v>
      </c>
      <c r="F1455" s="9" t="s">
        <v>12</v>
      </c>
      <c r="G1455" s="9" t="s">
        <v>69</v>
      </c>
      <c r="H1455" s="9" t="s">
        <v>958</v>
      </c>
      <c r="I1455" s="10">
        <v>43525</v>
      </c>
      <c r="J1455" s="10">
        <v>45086</v>
      </c>
      <c r="K1455" s="9" t="s">
        <v>1156</v>
      </c>
      <c r="L1455" s="9" t="s">
        <v>15</v>
      </c>
      <c r="M1455" s="9" t="s">
        <v>15</v>
      </c>
      <c r="N1455" s="9" t="s">
        <v>743</v>
      </c>
      <c r="O1455" s="9" t="s">
        <v>38</v>
      </c>
      <c r="P1455" s="9" t="s">
        <v>76</v>
      </c>
      <c r="Q1455" s="9">
        <v>2014</v>
      </c>
      <c r="R1455" s="9">
        <v>156746</v>
      </c>
      <c r="S1455" s="9">
        <v>156746</v>
      </c>
      <c r="T1455" s="9" t="b">
        <v>1</v>
      </c>
    </row>
    <row r="1456" spans="1:20" ht="29" x14ac:dyDescent="0.35">
      <c r="A1456" s="9">
        <v>1602</v>
      </c>
      <c r="B1456" s="9">
        <v>958</v>
      </c>
      <c r="C1456" s="9">
        <v>1708</v>
      </c>
      <c r="D1456" s="9">
        <v>41538</v>
      </c>
      <c r="E1456" s="9" t="s">
        <v>1205</v>
      </c>
      <c r="F1456" s="9" t="s">
        <v>12</v>
      </c>
      <c r="G1456" s="9" t="s">
        <v>69</v>
      </c>
      <c r="H1456" s="9" t="s">
        <v>958</v>
      </c>
      <c r="I1456" s="10">
        <v>43525</v>
      </c>
      <c r="J1456" s="10">
        <v>45047</v>
      </c>
      <c r="K1456" s="9" t="s">
        <v>1156</v>
      </c>
      <c r="L1456" s="9" t="s">
        <v>15</v>
      </c>
      <c r="M1456" s="9" t="s">
        <v>15</v>
      </c>
      <c r="N1456" s="9" t="s">
        <v>743</v>
      </c>
      <c r="O1456" s="9" t="s">
        <v>38</v>
      </c>
      <c r="P1456" s="9" t="s">
        <v>67</v>
      </c>
      <c r="Q1456" s="9">
        <v>2008</v>
      </c>
      <c r="R1456" s="9">
        <v>96448</v>
      </c>
      <c r="S1456" s="9">
        <v>96448</v>
      </c>
      <c r="T1456" s="9" t="b">
        <v>1</v>
      </c>
    </row>
    <row r="1457" spans="1:20" ht="29" x14ac:dyDescent="0.35">
      <c r="A1457" s="9">
        <v>1615</v>
      </c>
      <c r="B1457" s="9">
        <v>959</v>
      </c>
      <c r="C1457" s="9">
        <v>1719</v>
      </c>
      <c r="D1457" s="9">
        <v>41541</v>
      </c>
      <c r="E1457" s="9" t="s">
        <v>1205</v>
      </c>
      <c r="F1457" s="9" t="s">
        <v>12</v>
      </c>
      <c r="G1457" s="9" t="s">
        <v>69</v>
      </c>
      <c r="H1457" s="9" t="s">
        <v>958</v>
      </c>
      <c r="I1457" s="10">
        <v>43525</v>
      </c>
      <c r="J1457" s="10">
        <v>45047</v>
      </c>
      <c r="K1457" s="9" t="s">
        <v>1156</v>
      </c>
      <c r="L1457" s="9" t="s">
        <v>15</v>
      </c>
      <c r="M1457" s="9" t="s">
        <v>15</v>
      </c>
      <c r="N1457" s="9" t="s">
        <v>744</v>
      </c>
      <c r="O1457" s="9" t="s">
        <v>38</v>
      </c>
      <c r="P1457" s="9" t="s">
        <v>18</v>
      </c>
      <c r="Q1457" s="9">
        <v>2016</v>
      </c>
      <c r="R1457" s="9">
        <v>204291</v>
      </c>
      <c r="S1457" s="9">
        <v>204291</v>
      </c>
      <c r="T1457" s="9" t="b">
        <v>1</v>
      </c>
    </row>
    <row r="1458" spans="1:20" ht="72.5" x14ac:dyDescent="0.35">
      <c r="A1458" s="9">
        <v>1620</v>
      </c>
      <c r="B1458" s="9">
        <v>884</v>
      </c>
      <c r="C1458" s="9">
        <v>1724</v>
      </c>
      <c r="D1458" s="9">
        <v>20955</v>
      </c>
      <c r="E1458" s="9" t="s">
        <v>1205</v>
      </c>
      <c r="F1458" s="9" t="s">
        <v>12</v>
      </c>
      <c r="G1458" s="9" t="s">
        <v>69</v>
      </c>
      <c r="H1458" s="9" t="s">
        <v>1023</v>
      </c>
      <c r="I1458" s="10">
        <v>43187</v>
      </c>
      <c r="J1458" s="10">
        <v>44910</v>
      </c>
      <c r="K1458" s="9" t="s">
        <v>1156</v>
      </c>
      <c r="L1458" s="9" t="s">
        <v>15</v>
      </c>
      <c r="M1458" s="9" t="s">
        <v>15</v>
      </c>
      <c r="N1458" s="9" t="s">
        <v>315</v>
      </c>
      <c r="O1458" s="9" t="s">
        <v>23</v>
      </c>
      <c r="P1458" s="9" t="s">
        <v>28</v>
      </c>
      <c r="Q1458" s="9">
        <v>2020</v>
      </c>
      <c r="R1458" s="9">
        <v>135218</v>
      </c>
      <c r="S1458" s="9">
        <v>135218</v>
      </c>
      <c r="T1458" s="9" t="b">
        <v>1</v>
      </c>
    </row>
    <row r="1459" spans="1:20" ht="29" x14ac:dyDescent="0.35">
      <c r="A1459" s="9">
        <v>1638</v>
      </c>
      <c r="B1459" s="9">
        <v>512</v>
      </c>
      <c r="C1459" s="9">
        <v>1735</v>
      </c>
      <c r="D1459" s="9">
        <v>9694</v>
      </c>
      <c r="E1459" s="9" t="s">
        <v>1205</v>
      </c>
      <c r="F1459" s="9" t="s">
        <v>12</v>
      </c>
      <c r="G1459" s="9" t="s">
        <v>69</v>
      </c>
      <c r="H1459" s="9" t="s">
        <v>1040</v>
      </c>
      <c r="I1459" s="10">
        <v>39020</v>
      </c>
      <c r="J1459" s="10">
        <v>44581</v>
      </c>
      <c r="K1459" s="9" t="s">
        <v>1156</v>
      </c>
      <c r="L1459" s="9" t="s">
        <v>15</v>
      </c>
      <c r="M1459" s="9" t="s">
        <v>15</v>
      </c>
      <c r="N1459" s="9" t="s">
        <v>745</v>
      </c>
      <c r="O1459" s="9" t="s">
        <v>151</v>
      </c>
      <c r="P1459" s="9" t="s">
        <v>18</v>
      </c>
      <c r="Q1459" s="9">
        <v>1989</v>
      </c>
      <c r="R1459" s="9">
        <v>409502</v>
      </c>
      <c r="S1459" s="9">
        <v>327602</v>
      </c>
      <c r="T1459" s="9" t="b">
        <v>0</v>
      </c>
    </row>
    <row r="1460" spans="1:20" ht="72.5" x14ac:dyDescent="0.35">
      <c r="A1460" s="9">
        <v>1684</v>
      </c>
      <c r="B1460" s="9">
        <v>972</v>
      </c>
      <c r="C1460" s="9">
        <v>1789</v>
      </c>
      <c r="D1460" s="9">
        <v>13458145</v>
      </c>
      <c r="E1460" s="9" t="s">
        <v>1204</v>
      </c>
      <c r="F1460" s="9" t="s">
        <v>12</v>
      </c>
      <c r="G1460" s="9" t="s">
        <v>69</v>
      </c>
      <c r="H1460" s="9" t="s">
        <v>1078</v>
      </c>
      <c r="I1460" s="10">
        <v>43644</v>
      </c>
      <c r="J1460" s="10">
        <v>44677</v>
      </c>
      <c r="K1460" s="9" t="s">
        <v>1156</v>
      </c>
      <c r="L1460" s="9" t="s">
        <v>15</v>
      </c>
      <c r="M1460" s="9" t="s">
        <v>15</v>
      </c>
      <c r="N1460" s="9" t="s">
        <v>365</v>
      </c>
      <c r="O1460" s="9" t="s">
        <v>49</v>
      </c>
      <c r="P1460" s="9" t="s">
        <v>24</v>
      </c>
      <c r="Q1460" s="9">
        <v>2021</v>
      </c>
      <c r="R1460" s="9">
        <v>283383</v>
      </c>
      <c r="S1460" s="9">
        <v>283383</v>
      </c>
      <c r="T1460" s="9" t="b">
        <v>1</v>
      </c>
    </row>
    <row r="1461" spans="1:20" ht="72.5" x14ac:dyDescent="0.35">
      <c r="A1461" s="9">
        <v>1703</v>
      </c>
      <c r="B1461" s="9">
        <v>1063</v>
      </c>
      <c r="C1461" s="9">
        <v>1828</v>
      </c>
      <c r="D1461" s="9">
        <v>20781721</v>
      </c>
      <c r="E1461" s="9" t="s">
        <v>1204</v>
      </c>
      <c r="F1461" s="9" t="s">
        <v>12</v>
      </c>
      <c r="G1461" s="9" t="s">
        <v>13</v>
      </c>
      <c r="H1461" s="9" t="s">
        <v>1107</v>
      </c>
      <c r="I1461" s="10">
        <v>44518</v>
      </c>
      <c r="J1461" s="9"/>
      <c r="K1461" s="9" t="s">
        <v>1156</v>
      </c>
      <c r="L1461" s="9" t="s">
        <v>15</v>
      </c>
      <c r="M1461" s="9" t="s">
        <v>15</v>
      </c>
      <c r="N1461" s="9" t="s">
        <v>285</v>
      </c>
      <c r="O1461" s="9" t="s">
        <v>65</v>
      </c>
      <c r="P1461" s="9" t="s">
        <v>24</v>
      </c>
      <c r="Q1461" s="9">
        <v>2021</v>
      </c>
      <c r="R1461" s="9">
        <v>144837</v>
      </c>
      <c r="S1461" s="9">
        <v>144837</v>
      </c>
      <c r="T1461" s="9" t="b">
        <v>1</v>
      </c>
    </row>
    <row r="1462" spans="1:20" ht="29" x14ac:dyDescent="0.35">
      <c r="A1462" s="9">
        <v>1718</v>
      </c>
      <c r="B1462" s="9">
        <v>384</v>
      </c>
      <c r="C1462" s="9">
        <v>803</v>
      </c>
      <c r="D1462" s="9">
        <v>26476393</v>
      </c>
      <c r="E1462" s="9" t="s">
        <v>1204</v>
      </c>
      <c r="F1462" s="9" t="s">
        <v>12</v>
      </c>
      <c r="G1462" s="9" t="s">
        <v>69</v>
      </c>
      <c r="H1462" s="9" t="s">
        <v>959</v>
      </c>
      <c r="I1462" s="10">
        <v>36616</v>
      </c>
      <c r="J1462" s="10">
        <v>45012</v>
      </c>
      <c r="K1462" s="9" t="s">
        <v>1156</v>
      </c>
      <c r="L1462" s="9" t="s">
        <v>15</v>
      </c>
      <c r="M1462" s="9" t="s">
        <v>15</v>
      </c>
      <c r="N1462" s="9" t="s">
        <v>746</v>
      </c>
      <c r="O1462" s="9" t="s">
        <v>17</v>
      </c>
      <c r="P1462" s="9" t="s">
        <v>18</v>
      </c>
      <c r="Q1462" s="9">
        <v>2000</v>
      </c>
      <c r="R1462" s="9">
        <v>105360</v>
      </c>
      <c r="S1462" s="9">
        <v>84288</v>
      </c>
      <c r="T1462" s="9" t="b">
        <v>0</v>
      </c>
    </row>
    <row r="1463" spans="1:20" ht="29" x14ac:dyDescent="0.35">
      <c r="A1463" s="9">
        <v>1739</v>
      </c>
      <c r="B1463" s="9">
        <v>506</v>
      </c>
      <c r="C1463" s="9">
        <v>1858</v>
      </c>
      <c r="D1463" s="9">
        <v>9685</v>
      </c>
      <c r="E1463" s="9" t="s">
        <v>1205</v>
      </c>
      <c r="F1463" s="9" t="s">
        <v>12</v>
      </c>
      <c r="G1463" s="9" t="s">
        <v>69</v>
      </c>
      <c r="H1463" s="9" t="s">
        <v>1040</v>
      </c>
      <c r="I1463" s="10">
        <v>39020</v>
      </c>
      <c r="J1463" s="10">
        <v>45001</v>
      </c>
      <c r="K1463" s="9" t="s">
        <v>1156</v>
      </c>
      <c r="L1463" s="9" t="s">
        <v>15</v>
      </c>
      <c r="M1463" s="9" t="s">
        <v>15</v>
      </c>
      <c r="N1463" s="9" t="s">
        <v>53</v>
      </c>
      <c r="O1463" s="9" t="s">
        <v>23</v>
      </c>
      <c r="P1463" s="9" t="s">
        <v>18</v>
      </c>
      <c r="Q1463" s="9">
        <v>1964</v>
      </c>
      <c r="R1463" s="9">
        <v>137899</v>
      </c>
      <c r="S1463" s="9">
        <v>110319</v>
      </c>
      <c r="T1463" s="9" t="b">
        <v>0</v>
      </c>
    </row>
    <row r="1464" spans="1:20" ht="72.5" x14ac:dyDescent="0.35">
      <c r="A1464" s="9">
        <v>1776</v>
      </c>
      <c r="B1464" s="9">
        <v>892</v>
      </c>
      <c r="C1464" s="9">
        <v>802</v>
      </c>
      <c r="D1464" s="9">
        <v>23329752</v>
      </c>
      <c r="E1464" s="9" t="s">
        <v>1204</v>
      </c>
      <c r="F1464" s="9" t="s">
        <v>12</v>
      </c>
      <c r="G1464" s="9" t="s">
        <v>69</v>
      </c>
      <c r="H1464" s="9" t="s">
        <v>1002</v>
      </c>
      <c r="I1464" s="10">
        <v>43088</v>
      </c>
      <c r="J1464" s="10">
        <v>44705</v>
      </c>
      <c r="K1464" s="9" t="s">
        <v>1156</v>
      </c>
      <c r="L1464" s="9" t="s">
        <v>15</v>
      </c>
      <c r="M1464" s="9" t="s">
        <v>15</v>
      </c>
      <c r="N1464" s="9" t="s">
        <v>176</v>
      </c>
      <c r="O1464" s="9" t="s">
        <v>17</v>
      </c>
      <c r="P1464" s="9" t="s">
        <v>24</v>
      </c>
      <c r="Q1464" s="9">
        <v>1984</v>
      </c>
      <c r="R1464" s="9">
        <v>312768</v>
      </c>
      <c r="S1464" s="9">
        <v>312768</v>
      </c>
      <c r="T1464" s="9" t="b">
        <v>1</v>
      </c>
    </row>
    <row r="1465" spans="1:20" ht="72.5" x14ac:dyDescent="0.35">
      <c r="A1465" s="9">
        <v>1825</v>
      </c>
      <c r="B1465" s="9">
        <v>899</v>
      </c>
      <c r="C1465" s="9">
        <v>811</v>
      </c>
      <c r="D1465" s="9">
        <v>23246792</v>
      </c>
      <c r="E1465" s="9" t="s">
        <v>1204</v>
      </c>
      <c r="F1465" s="9" t="s">
        <v>12</v>
      </c>
      <c r="G1465" s="9" t="s">
        <v>69</v>
      </c>
      <c r="H1465" s="9" t="s">
        <v>1002</v>
      </c>
      <c r="I1465" s="10">
        <v>43088</v>
      </c>
      <c r="J1465" s="10">
        <v>44705</v>
      </c>
      <c r="K1465" s="9" t="s">
        <v>1156</v>
      </c>
      <c r="L1465" s="9" t="s">
        <v>15</v>
      </c>
      <c r="M1465" s="9" t="s">
        <v>15</v>
      </c>
      <c r="N1465" s="9" t="s">
        <v>748</v>
      </c>
      <c r="O1465" s="9" t="s">
        <v>52</v>
      </c>
      <c r="P1465" s="9" t="s">
        <v>24</v>
      </c>
      <c r="Q1465" s="9">
        <v>1987</v>
      </c>
      <c r="R1465" s="9">
        <v>265662</v>
      </c>
      <c r="S1465" s="9">
        <v>265662</v>
      </c>
      <c r="T1465" s="9" t="b">
        <v>1</v>
      </c>
    </row>
    <row r="1466" spans="1:20" ht="29" x14ac:dyDescent="0.35">
      <c r="A1466" s="9">
        <v>59</v>
      </c>
      <c r="B1466" s="9">
        <v>775</v>
      </c>
      <c r="C1466" s="9">
        <v>737</v>
      </c>
      <c r="D1466" s="9">
        <v>25313921</v>
      </c>
      <c r="E1466" s="9" t="s">
        <v>1204</v>
      </c>
      <c r="F1466" s="9" t="s">
        <v>12</v>
      </c>
      <c r="G1466" s="9" t="s">
        <v>69</v>
      </c>
      <c r="H1466" s="9" t="s">
        <v>965</v>
      </c>
      <c r="I1466" s="10">
        <v>42094</v>
      </c>
      <c r="J1466" s="10">
        <v>44886</v>
      </c>
      <c r="K1466" s="9" t="s">
        <v>1157</v>
      </c>
      <c r="L1466" s="9" t="s">
        <v>15</v>
      </c>
      <c r="M1466" s="9" t="s">
        <v>15</v>
      </c>
      <c r="N1466" s="9" t="s">
        <v>749</v>
      </c>
      <c r="O1466" s="9" t="s">
        <v>23</v>
      </c>
      <c r="P1466" s="9" t="s">
        <v>44</v>
      </c>
      <c r="Q1466" s="9">
        <v>2015</v>
      </c>
      <c r="R1466" s="9">
        <v>47281</v>
      </c>
      <c r="S1466" s="9">
        <v>37825</v>
      </c>
      <c r="T1466" s="9" t="b">
        <v>1</v>
      </c>
    </row>
    <row r="1467" spans="1:20" ht="29" x14ac:dyDescent="0.35">
      <c r="A1467" s="9">
        <v>59</v>
      </c>
      <c r="B1467" s="9">
        <v>770</v>
      </c>
      <c r="C1467" s="9">
        <v>737</v>
      </c>
      <c r="D1467" s="9">
        <v>25313921</v>
      </c>
      <c r="E1467" s="9" t="s">
        <v>1204</v>
      </c>
      <c r="F1467" s="9" t="s">
        <v>12</v>
      </c>
      <c r="G1467" s="9" t="s">
        <v>69</v>
      </c>
      <c r="H1467" s="9" t="s">
        <v>965</v>
      </c>
      <c r="I1467" s="10">
        <v>42094</v>
      </c>
      <c r="J1467" s="10">
        <v>44886</v>
      </c>
      <c r="K1467" s="9" t="s">
        <v>1157</v>
      </c>
      <c r="L1467" s="9" t="s">
        <v>15</v>
      </c>
      <c r="M1467" s="9" t="s">
        <v>15</v>
      </c>
      <c r="N1467" s="9" t="s">
        <v>749</v>
      </c>
      <c r="O1467" s="9" t="s">
        <v>23</v>
      </c>
      <c r="P1467" s="9" t="s">
        <v>44</v>
      </c>
      <c r="Q1467" s="9">
        <v>2015</v>
      </c>
      <c r="R1467" s="9">
        <v>47281</v>
      </c>
      <c r="S1467" s="9">
        <v>37825</v>
      </c>
      <c r="T1467" s="9" t="b">
        <v>1</v>
      </c>
    </row>
    <row r="1468" spans="1:20" ht="29" x14ac:dyDescent="0.35">
      <c r="A1468" s="9">
        <v>86</v>
      </c>
      <c r="B1468" s="9">
        <v>572</v>
      </c>
      <c r="C1468" s="9">
        <v>739</v>
      </c>
      <c r="D1468" s="9">
        <v>23640601</v>
      </c>
      <c r="E1468" s="9" t="s">
        <v>1204</v>
      </c>
      <c r="F1468" s="9" t="s">
        <v>12</v>
      </c>
      <c r="G1468" s="9" t="s">
        <v>69</v>
      </c>
      <c r="H1468" s="9" t="s">
        <v>950</v>
      </c>
      <c r="I1468" s="10">
        <v>39282</v>
      </c>
      <c r="J1468" s="10">
        <v>44861</v>
      </c>
      <c r="K1468" s="9" t="s">
        <v>1157</v>
      </c>
      <c r="L1468" s="9" t="s">
        <v>15</v>
      </c>
      <c r="M1468" s="9" t="s">
        <v>15</v>
      </c>
      <c r="N1468" s="9" t="s">
        <v>750</v>
      </c>
      <c r="O1468" s="9" t="s">
        <v>118</v>
      </c>
      <c r="P1468" s="9" t="s">
        <v>44</v>
      </c>
      <c r="Q1468" s="9">
        <v>2008</v>
      </c>
      <c r="R1468" s="9">
        <v>161222</v>
      </c>
      <c r="S1468" s="9">
        <v>128978</v>
      </c>
      <c r="T1468" s="9" t="b">
        <v>1</v>
      </c>
    </row>
    <row r="1469" spans="1:20" ht="72.5" x14ac:dyDescent="0.35">
      <c r="A1469" s="9">
        <v>144</v>
      </c>
      <c r="B1469" s="9">
        <v>980</v>
      </c>
      <c r="C1469" s="9">
        <v>343</v>
      </c>
      <c r="D1469" s="9">
        <v>15969532</v>
      </c>
      <c r="E1469" s="9" t="s">
        <v>1204</v>
      </c>
      <c r="F1469" s="9" t="s">
        <v>12</v>
      </c>
      <c r="G1469" s="9" t="s">
        <v>69</v>
      </c>
      <c r="H1469" s="9" t="s">
        <v>1131</v>
      </c>
      <c r="I1469" s="10">
        <v>44183</v>
      </c>
      <c r="J1469" s="10">
        <v>44795</v>
      </c>
      <c r="K1469" s="9" t="s">
        <v>1157</v>
      </c>
      <c r="L1469" s="9" t="s">
        <v>15</v>
      </c>
      <c r="M1469" s="9" t="s">
        <v>15</v>
      </c>
      <c r="N1469" s="9" t="s">
        <v>751</v>
      </c>
      <c r="O1469" s="9" t="s">
        <v>65</v>
      </c>
      <c r="P1469" s="9" t="s">
        <v>24</v>
      </c>
      <c r="Q1469" s="9">
        <v>2022</v>
      </c>
      <c r="R1469" s="9">
        <v>211410</v>
      </c>
      <c r="S1469" s="9">
        <v>211410</v>
      </c>
      <c r="T1469" s="9" t="b">
        <v>1</v>
      </c>
    </row>
    <row r="1470" spans="1:20" ht="72.5" x14ac:dyDescent="0.35">
      <c r="A1470" s="9">
        <v>145</v>
      </c>
      <c r="B1470" s="9">
        <v>981</v>
      </c>
      <c r="C1470" s="9">
        <v>344</v>
      </c>
      <c r="D1470" s="9">
        <v>15936123</v>
      </c>
      <c r="E1470" s="9" t="s">
        <v>1204</v>
      </c>
      <c r="F1470" s="9" t="s">
        <v>12</v>
      </c>
      <c r="G1470" s="9" t="s">
        <v>69</v>
      </c>
      <c r="H1470" s="9" t="s">
        <v>979</v>
      </c>
      <c r="I1470" s="10">
        <v>43903</v>
      </c>
      <c r="J1470" s="10">
        <v>45077</v>
      </c>
      <c r="K1470" s="9" t="s">
        <v>1157</v>
      </c>
      <c r="L1470" s="9" t="s">
        <v>15</v>
      </c>
      <c r="M1470" s="9" t="s">
        <v>15</v>
      </c>
      <c r="N1470" s="9" t="s">
        <v>56</v>
      </c>
      <c r="O1470" s="9" t="s">
        <v>35</v>
      </c>
      <c r="P1470" s="9" t="s">
        <v>28</v>
      </c>
      <c r="Q1470" s="9">
        <v>1900</v>
      </c>
      <c r="R1470" s="9">
        <v>341250</v>
      </c>
      <c r="S1470" s="9"/>
      <c r="T1470" s="9" t="b">
        <v>1</v>
      </c>
    </row>
    <row r="1471" spans="1:20" ht="72.5" x14ac:dyDescent="0.35">
      <c r="A1471" s="9">
        <v>370</v>
      </c>
      <c r="B1471" s="9">
        <v>1204</v>
      </c>
      <c r="C1471" s="9">
        <v>589</v>
      </c>
      <c r="D1471" s="9">
        <v>14889289</v>
      </c>
      <c r="E1471" s="9" t="s">
        <v>1204</v>
      </c>
      <c r="F1471" s="9" t="s">
        <v>12</v>
      </c>
      <c r="G1471" s="9" t="s">
        <v>69</v>
      </c>
      <c r="H1471" s="9" t="s">
        <v>1131</v>
      </c>
      <c r="I1471" s="10">
        <v>43761</v>
      </c>
      <c r="J1471" s="10">
        <v>44587</v>
      </c>
      <c r="K1471" s="9" t="s">
        <v>1157</v>
      </c>
      <c r="L1471" s="9" t="s">
        <v>15</v>
      </c>
      <c r="M1471" s="9" t="s">
        <v>15</v>
      </c>
      <c r="N1471" s="9" t="s">
        <v>51</v>
      </c>
      <c r="O1471" s="9" t="s">
        <v>52</v>
      </c>
      <c r="P1471" s="9" t="s">
        <v>28</v>
      </c>
      <c r="Q1471" s="9">
        <v>2022</v>
      </c>
      <c r="R1471" s="9">
        <v>284515</v>
      </c>
      <c r="S1471" s="9">
        <v>284515</v>
      </c>
      <c r="T1471" s="9" t="b">
        <v>1</v>
      </c>
    </row>
    <row r="1472" spans="1:20" ht="29" x14ac:dyDescent="0.35">
      <c r="A1472" s="9">
        <v>725</v>
      </c>
      <c r="B1472" s="9">
        <v>758</v>
      </c>
      <c r="C1472" s="9">
        <v>756</v>
      </c>
      <c r="D1472" s="9">
        <v>28119925</v>
      </c>
      <c r="E1472" s="9" t="s">
        <v>1204</v>
      </c>
      <c r="F1472" s="9" t="s">
        <v>12</v>
      </c>
      <c r="G1472" s="9" t="s">
        <v>69</v>
      </c>
      <c r="H1472" s="9" t="s">
        <v>1022</v>
      </c>
      <c r="I1472" s="10">
        <v>41891</v>
      </c>
      <c r="J1472" s="10">
        <v>45047</v>
      </c>
      <c r="K1472" s="9" t="s">
        <v>1157</v>
      </c>
      <c r="L1472" s="9" t="s">
        <v>15</v>
      </c>
      <c r="M1472" s="9" t="s">
        <v>15</v>
      </c>
      <c r="N1472" s="9" t="s">
        <v>752</v>
      </c>
      <c r="O1472" s="9" t="s">
        <v>65</v>
      </c>
      <c r="P1472" s="9" t="s">
        <v>18</v>
      </c>
      <c r="Q1472" s="9">
        <v>2017</v>
      </c>
      <c r="R1472" s="9">
        <v>387488</v>
      </c>
      <c r="S1472" s="9">
        <v>379828</v>
      </c>
      <c r="T1472" s="9" t="b">
        <v>0</v>
      </c>
    </row>
    <row r="1473" spans="1:20" ht="72.5" x14ac:dyDescent="0.35">
      <c r="A1473" s="9">
        <v>810</v>
      </c>
      <c r="B1473" s="9">
        <v>885</v>
      </c>
      <c r="C1473" s="9">
        <v>1050</v>
      </c>
      <c r="D1473" s="9">
        <v>20346</v>
      </c>
      <c r="E1473" s="9" t="s">
        <v>1205</v>
      </c>
      <c r="F1473" s="9" t="s">
        <v>12</v>
      </c>
      <c r="G1473" s="9" t="s">
        <v>69</v>
      </c>
      <c r="H1473" s="9" t="s">
        <v>1025</v>
      </c>
      <c r="I1473" s="10">
        <v>43048</v>
      </c>
      <c r="J1473" s="10">
        <v>44767</v>
      </c>
      <c r="K1473" s="9" t="s">
        <v>1157</v>
      </c>
      <c r="L1473" s="9" t="s">
        <v>15</v>
      </c>
      <c r="M1473" s="9" t="s">
        <v>15</v>
      </c>
      <c r="N1473" s="9" t="s">
        <v>56</v>
      </c>
      <c r="O1473" s="9" t="s">
        <v>35</v>
      </c>
      <c r="P1473" s="9" t="s">
        <v>21</v>
      </c>
      <c r="Q1473" s="9">
        <v>2009</v>
      </c>
      <c r="R1473" s="9">
        <v>448961</v>
      </c>
      <c r="S1473" s="9">
        <v>429761</v>
      </c>
      <c r="T1473" s="9" t="b">
        <v>0</v>
      </c>
    </row>
    <row r="1474" spans="1:20" ht="43.5" x14ac:dyDescent="0.35">
      <c r="A1474" s="9">
        <v>1065</v>
      </c>
      <c r="B1474" s="9">
        <v>781</v>
      </c>
      <c r="C1474" s="9">
        <v>778</v>
      </c>
      <c r="D1474" s="9">
        <v>20293760</v>
      </c>
      <c r="E1474" s="9" t="s">
        <v>1204</v>
      </c>
      <c r="F1474" s="9" t="s">
        <v>12</v>
      </c>
      <c r="G1474" s="9" t="s">
        <v>69</v>
      </c>
      <c r="H1474" s="9" t="s">
        <v>1123</v>
      </c>
      <c r="I1474" s="10">
        <v>43451</v>
      </c>
      <c r="J1474" s="10">
        <v>44621</v>
      </c>
      <c r="K1474" s="9" t="s">
        <v>1157</v>
      </c>
      <c r="L1474" s="9" t="s">
        <v>15</v>
      </c>
      <c r="M1474" s="9" t="s">
        <v>15</v>
      </c>
      <c r="N1474" s="9" t="s">
        <v>97</v>
      </c>
      <c r="O1474" s="9" t="s">
        <v>30</v>
      </c>
      <c r="P1474" s="9" t="s">
        <v>58</v>
      </c>
      <c r="Q1474" s="9">
        <v>2019</v>
      </c>
      <c r="R1474" s="9">
        <v>138600</v>
      </c>
      <c r="S1474" s="9">
        <v>138600</v>
      </c>
      <c r="T1474" s="9" t="b">
        <v>1</v>
      </c>
    </row>
    <row r="1475" spans="1:20" ht="72.5" x14ac:dyDescent="0.35">
      <c r="A1475" s="9">
        <v>1144</v>
      </c>
      <c r="B1475" s="9">
        <v>963</v>
      </c>
      <c r="C1475" s="9">
        <v>1341</v>
      </c>
      <c r="D1475" s="9">
        <v>30392</v>
      </c>
      <c r="E1475" s="9" t="s">
        <v>1205</v>
      </c>
      <c r="F1475" s="9" t="s">
        <v>12</v>
      </c>
      <c r="G1475" s="9" t="s">
        <v>69</v>
      </c>
      <c r="H1475" s="9" t="s">
        <v>1131</v>
      </c>
      <c r="I1475" s="10">
        <v>43472</v>
      </c>
      <c r="J1475" s="10">
        <v>44684</v>
      </c>
      <c r="K1475" s="9" t="s">
        <v>1157</v>
      </c>
      <c r="L1475" s="9" t="s">
        <v>15</v>
      </c>
      <c r="M1475" s="9" t="s">
        <v>15</v>
      </c>
      <c r="N1475" s="9" t="s">
        <v>55</v>
      </c>
      <c r="O1475" s="9" t="s">
        <v>35</v>
      </c>
      <c r="P1475" s="9" t="s">
        <v>28</v>
      </c>
      <c r="Q1475" s="9">
        <v>2021</v>
      </c>
      <c r="R1475" s="9">
        <v>427407</v>
      </c>
      <c r="S1475" s="9">
        <v>427407</v>
      </c>
      <c r="T1475" s="9" t="b">
        <v>1</v>
      </c>
    </row>
    <row r="1476" spans="1:20" ht="29" x14ac:dyDescent="0.35">
      <c r="A1476" s="9">
        <v>1163</v>
      </c>
      <c r="B1476" s="9">
        <v>856</v>
      </c>
      <c r="C1476" s="9">
        <v>767</v>
      </c>
      <c r="D1476" s="9">
        <v>28605762</v>
      </c>
      <c r="E1476" s="9" t="s">
        <v>1204</v>
      </c>
      <c r="F1476" s="9" t="s">
        <v>12</v>
      </c>
      <c r="G1476" s="9" t="s">
        <v>69</v>
      </c>
      <c r="H1476" s="9" t="s">
        <v>1026</v>
      </c>
      <c r="I1476" s="10">
        <v>42674</v>
      </c>
      <c r="J1476" s="10">
        <v>44972</v>
      </c>
      <c r="K1476" s="9" t="s">
        <v>1157</v>
      </c>
      <c r="L1476" s="9" t="s">
        <v>15</v>
      </c>
      <c r="M1476" s="9" t="s">
        <v>15</v>
      </c>
      <c r="N1476" s="9" t="s">
        <v>31</v>
      </c>
      <c r="O1476" s="9" t="s">
        <v>32</v>
      </c>
      <c r="P1476" s="9" t="s">
        <v>76</v>
      </c>
      <c r="Q1476" s="9">
        <v>2018</v>
      </c>
      <c r="R1476" s="9">
        <v>6055</v>
      </c>
      <c r="S1476" s="9">
        <v>6055</v>
      </c>
      <c r="T1476" s="9" t="b">
        <v>1</v>
      </c>
    </row>
    <row r="1477" spans="1:20" ht="72.5" x14ac:dyDescent="0.35">
      <c r="A1477" s="9">
        <v>1230</v>
      </c>
      <c r="B1477" s="9">
        <v>333</v>
      </c>
      <c r="C1477" s="9">
        <v>1405</v>
      </c>
      <c r="D1477" s="9">
        <v>13513682</v>
      </c>
      <c r="E1477" s="9" t="s">
        <v>1204</v>
      </c>
      <c r="F1477" s="9" t="s">
        <v>12</v>
      </c>
      <c r="G1477" s="9" t="s">
        <v>69</v>
      </c>
      <c r="H1477" s="9" t="s">
        <v>980</v>
      </c>
      <c r="I1477" s="10">
        <v>43614</v>
      </c>
      <c r="J1477" s="10">
        <v>44700</v>
      </c>
      <c r="K1477" s="9" t="s">
        <v>1157</v>
      </c>
      <c r="L1477" s="9" t="s">
        <v>15</v>
      </c>
      <c r="M1477" s="9" t="s">
        <v>15</v>
      </c>
      <c r="N1477" s="9" t="s">
        <v>42</v>
      </c>
      <c r="O1477" s="9" t="s">
        <v>17</v>
      </c>
      <c r="P1477" s="9" t="s">
        <v>28</v>
      </c>
      <c r="Q1477" s="9">
        <v>2021</v>
      </c>
      <c r="R1477" s="9">
        <v>337795</v>
      </c>
      <c r="S1477" s="9">
        <v>445799</v>
      </c>
      <c r="T1477" s="9" t="b">
        <v>1</v>
      </c>
    </row>
    <row r="1478" spans="1:20" ht="29" x14ac:dyDescent="0.35">
      <c r="A1478" s="9">
        <v>1297</v>
      </c>
      <c r="B1478" s="9">
        <v>711</v>
      </c>
      <c r="C1478" s="9">
        <v>779</v>
      </c>
      <c r="D1478" s="9">
        <v>23316289</v>
      </c>
      <c r="E1478" s="9" t="s">
        <v>1204</v>
      </c>
      <c r="F1478" s="9" t="s">
        <v>12</v>
      </c>
      <c r="G1478" s="9" t="s">
        <v>69</v>
      </c>
      <c r="H1478" s="9" t="s">
        <v>1072</v>
      </c>
      <c r="I1478" s="10">
        <v>41627</v>
      </c>
      <c r="J1478" s="10">
        <v>44778</v>
      </c>
      <c r="K1478" s="9" t="s">
        <v>1157</v>
      </c>
      <c r="L1478" s="9" t="s">
        <v>15</v>
      </c>
      <c r="M1478" s="9" t="s">
        <v>15</v>
      </c>
      <c r="N1478" s="9" t="s">
        <v>697</v>
      </c>
      <c r="O1478" s="9" t="s">
        <v>38</v>
      </c>
      <c r="P1478" s="9" t="s">
        <v>44</v>
      </c>
      <c r="Q1478" s="9">
        <v>1988</v>
      </c>
      <c r="R1478" s="9">
        <v>123676</v>
      </c>
      <c r="S1478" s="9">
        <v>98941</v>
      </c>
      <c r="T1478" s="9" t="b">
        <v>0</v>
      </c>
    </row>
    <row r="1479" spans="1:20" ht="29" x14ac:dyDescent="0.35">
      <c r="A1479" s="9">
        <v>1635</v>
      </c>
      <c r="B1479" s="9">
        <v>712</v>
      </c>
      <c r="C1479" s="9">
        <v>731</v>
      </c>
      <c r="D1479" s="9">
        <v>26494698</v>
      </c>
      <c r="E1479" s="9" t="s">
        <v>1204</v>
      </c>
      <c r="F1479" s="9" t="s">
        <v>12</v>
      </c>
      <c r="G1479" s="9" t="s">
        <v>69</v>
      </c>
      <c r="H1479" s="9" t="s">
        <v>1072</v>
      </c>
      <c r="I1479" s="10">
        <v>41717</v>
      </c>
      <c r="J1479" s="10">
        <v>45001</v>
      </c>
      <c r="K1479" s="9" t="s">
        <v>1157</v>
      </c>
      <c r="L1479" s="9" t="s">
        <v>15</v>
      </c>
      <c r="M1479" s="9" t="s">
        <v>15</v>
      </c>
      <c r="N1479" s="9" t="s">
        <v>697</v>
      </c>
      <c r="O1479" s="9" t="s">
        <v>38</v>
      </c>
      <c r="P1479" s="9" t="s">
        <v>44</v>
      </c>
      <c r="Q1479" s="9">
        <v>1984</v>
      </c>
      <c r="R1479" s="9">
        <v>101506</v>
      </c>
      <c r="S1479" s="9">
        <v>81205</v>
      </c>
      <c r="T1479" s="9" t="b">
        <v>0</v>
      </c>
    </row>
    <row r="1480" spans="1:20" ht="29" x14ac:dyDescent="0.35">
      <c r="A1480" s="9">
        <v>1636</v>
      </c>
      <c r="B1480" s="9">
        <v>713</v>
      </c>
      <c r="C1480" s="9">
        <v>732</v>
      </c>
      <c r="D1480" s="9">
        <v>26494699</v>
      </c>
      <c r="E1480" s="9" t="s">
        <v>1204</v>
      </c>
      <c r="F1480" s="9" t="s">
        <v>12</v>
      </c>
      <c r="G1480" s="9" t="s">
        <v>69</v>
      </c>
      <c r="H1480" s="9" t="s">
        <v>1072</v>
      </c>
      <c r="I1480" s="10">
        <v>41717</v>
      </c>
      <c r="J1480" s="10">
        <v>45001</v>
      </c>
      <c r="K1480" s="9" t="s">
        <v>1157</v>
      </c>
      <c r="L1480" s="9" t="s">
        <v>15</v>
      </c>
      <c r="M1480" s="9" t="s">
        <v>15</v>
      </c>
      <c r="N1480" s="9" t="s">
        <v>697</v>
      </c>
      <c r="O1480" s="9" t="s">
        <v>38</v>
      </c>
      <c r="P1480" s="9" t="s">
        <v>44</v>
      </c>
      <c r="Q1480" s="9">
        <v>1984</v>
      </c>
      <c r="R1480" s="9">
        <v>41211</v>
      </c>
      <c r="S1480" s="9">
        <v>32969</v>
      </c>
      <c r="T1480" s="9" t="b">
        <v>0</v>
      </c>
    </row>
    <row r="1481" spans="1:20" ht="72.5" x14ac:dyDescent="0.35">
      <c r="A1481" s="9">
        <v>1677</v>
      </c>
      <c r="B1481" s="9">
        <v>932</v>
      </c>
      <c r="C1481" s="9">
        <v>799</v>
      </c>
      <c r="D1481" s="9">
        <v>23209313</v>
      </c>
      <c r="E1481" s="9" t="s">
        <v>1204</v>
      </c>
      <c r="F1481" s="9" t="s">
        <v>12</v>
      </c>
      <c r="G1481" s="9" t="s">
        <v>69</v>
      </c>
      <c r="H1481" s="9" t="s">
        <v>990</v>
      </c>
      <c r="I1481" s="10">
        <v>43325</v>
      </c>
      <c r="J1481" s="10">
        <v>44763</v>
      </c>
      <c r="K1481" s="9" t="s">
        <v>1157</v>
      </c>
      <c r="L1481" s="9" t="s">
        <v>15</v>
      </c>
      <c r="M1481" s="9" t="s">
        <v>15</v>
      </c>
      <c r="N1481" s="9" t="s">
        <v>753</v>
      </c>
      <c r="O1481" s="9" t="s">
        <v>94</v>
      </c>
      <c r="P1481" s="9" t="s">
        <v>24</v>
      </c>
      <c r="Q1481" s="9">
        <v>2022</v>
      </c>
      <c r="R1481" s="9">
        <v>449469</v>
      </c>
      <c r="S1481" s="9">
        <v>232692</v>
      </c>
      <c r="T1481" s="9" t="b">
        <v>1</v>
      </c>
    </row>
    <row r="1482" spans="1:20" ht="43.5" x14ac:dyDescent="0.35">
      <c r="A1482" s="9">
        <v>1761</v>
      </c>
      <c r="B1482" s="9">
        <v>1205</v>
      </c>
      <c r="C1482" s="9">
        <v>807</v>
      </c>
      <c r="D1482" s="9">
        <v>28470156</v>
      </c>
      <c r="E1482" s="9" t="s">
        <v>1204</v>
      </c>
      <c r="F1482" s="9" t="s">
        <v>12</v>
      </c>
      <c r="G1482" s="9" t="s">
        <v>69</v>
      </c>
      <c r="H1482" s="9" t="s">
        <v>1002</v>
      </c>
      <c r="I1482" s="10">
        <v>43816</v>
      </c>
      <c r="J1482" s="10">
        <v>45120</v>
      </c>
      <c r="K1482" s="9" t="s">
        <v>1157</v>
      </c>
      <c r="L1482" s="9" t="s">
        <v>15</v>
      </c>
      <c r="M1482" s="9" t="s">
        <v>15</v>
      </c>
      <c r="N1482" s="9" t="s">
        <v>327</v>
      </c>
      <c r="O1482" s="9" t="s">
        <v>17</v>
      </c>
      <c r="P1482" s="9" t="s">
        <v>36</v>
      </c>
      <c r="Q1482" s="9">
        <v>2019</v>
      </c>
      <c r="R1482" s="9">
        <v>332322</v>
      </c>
      <c r="S1482" s="9">
        <v>332322</v>
      </c>
      <c r="T1482" s="9" t="b">
        <v>1</v>
      </c>
    </row>
    <row r="1483" spans="1:20" ht="58" x14ac:dyDescent="0.35">
      <c r="A1483" s="9">
        <v>391</v>
      </c>
      <c r="B1483" s="9">
        <v>870</v>
      </c>
      <c r="C1483" s="9">
        <v>785</v>
      </c>
      <c r="D1483" s="9">
        <v>23209319</v>
      </c>
      <c r="E1483" s="9" t="s">
        <v>1204</v>
      </c>
      <c r="F1483" s="9" t="s">
        <v>12</v>
      </c>
      <c r="G1483" s="9" t="s">
        <v>69</v>
      </c>
      <c r="H1483" s="9" t="s">
        <v>1041</v>
      </c>
      <c r="I1483" s="10">
        <v>42879</v>
      </c>
      <c r="J1483" s="10">
        <v>44798</v>
      </c>
      <c r="K1483" s="9" t="s">
        <v>1162</v>
      </c>
      <c r="L1483" s="9" t="s">
        <v>15</v>
      </c>
      <c r="M1483" s="9" t="s">
        <v>15</v>
      </c>
      <c r="N1483" s="9" t="s">
        <v>324</v>
      </c>
      <c r="O1483" s="9" t="s">
        <v>23</v>
      </c>
      <c r="P1483" s="9" t="s">
        <v>73</v>
      </c>
      <c r="Q1483" s="9">
        <v>1991</v>
      </c>
      <c r="R1483" s="9">
        <v>195912</v>
      </c>
      <c r="S1483" s="9">
        <v>195912</v>
      </c>
      <c r="T1483" s="9" t="b">
        <v>1</v>
      </c>
    </row>
    <row r="1484" spans="1:20" ht="58" x14ac:dyDescent="0.35">
      <c r="A1484" s="9">
        <v>827</v>
      </c>
      <c r="B1484" s="9">
        <v>792</v>
      </c>
      <c r="C1484" s="9">
        <v>797</v>
      </c>
      <c r="D1484" s="9">
        <v>28358534</v>
      </c>
      <c r="E1484" s="9" t="s">
        <v>1204</v>
      </c>
      <c r="F1484" s="9" t="s">
        <v>12</v>
      </c>
      <c r="G1484" s="9" t="s">
        <v>69</v>
      </c>
      <c r="H1484" s="9" t="s">
        <v>1028</v>
      </c>
      <c r="I1484" s="10">
        <v>42145</v>
      </c>
      <c r="J1484" s="10">
        <v>45107</v>
      </c>
      <c r="K1484" s="9" t="s">
        <v>1162</v>
      </c>
      <c r="L1484" s="9" t="s">
        <v>15</v>
      </c>
      <c r="M1484" s="9" t="s">
        <v>15</v>
      </c>
      <c r="N1484" s="9" t="s">
        <v>754</v>
      </c>
      <c r="O1484" s="9" t="s">
        <v>52</v>
      </c>
      <c r="P1484" s="9" t="s">
        <v>73</v>
      </c>
      <c r="Q1484" s="9">
        <v>2014</v>
      </c>
      <c r="R1484" s="9">
        <v>111765</v>
      </c>
      <c r="S1484" s="9">
        <v>95000</v>
      </c>
      <c r="T1484" s="9" t="b">
        <v>1</v>
      </c>
    </row>
    <row r="1485" spans="1:20" ht="58" x14ac:dyDescent="0.35">
      <c r="A1485" s="9">
        <v>1577</v>
      </c>
      <c r="B1485" s="9">
        <v>826</v>
      </c>
      <c r="C1485" s="9">
        <v>790</v>
      </c>
      <c r="D1485" s="9">
        <v>23209323</v>
      </c>
      <c r="E1485" s="9" t="s">
        <v>1204</v>
      </c>
      <c r="F1485" s="9" t="s">
        <v>12</v>
      </c>
      <c r="G1485" s="9" t="s">
        <v>69</v>
      </c>
      <c r="H1485" s="9" t="s">
        <v>1058</v>
      </c>
      <c r="I1485" s="10">
        <v>42367</v>
      </c>
      <c r="J1485" s="10">
        <v>44679</v>
      </c>
      <c r="K1485" s="9" t="s">
        <v>1162</v>
      </c>
      <c r="L1485" s="9" t="s">
        <v>15</v>
      </c>
      <c r="M1485" s="9" t="s">
        <v>15</v>
      </c>
      <c r="N1485" s="9" t="s">
        <v>755</v>
      </c>
      <c r="O1485" s="9" t="s">
        <v>17</v>
      </c>
      <c r="P1485" s="9" t="s">
        <v>73</v>
      </c>
      <c r="Q1485" s="9">
        <v>2017</v>
      </c>
      <c r="R1485" s="9">
        <v>139265</v>
      </c>
      <c r="S1485" s="9">
        <v>139265</v>
      </c>
      <c r="T1485" s="9" t="b">
        <v>1</v>
      </c>
    </row>
    <row r="1486" spans="1:20" ht="72.5" x14ac:dyDescent="0.35">
      <c r="A1486" s="9">
        <v>617</v>
      </c>
      <c r="B1486" s="9">
        <v>318</v>
      </c>
      <c r="C1486" s="9">
        <v>890</v>
      </c>
      <c r="D1486" s="9">
        <v>19937043</v>
      </c>
      <c r="E1486" s="9" t="s">
        <v>1204</v>
      </c>
      <c r="F1486" s="9" t="s">
        <v>12</v>
      </c>
      <c r="G1486" s="9" t="s">
        <v>69</v>
      </c>
      <c r="H1486" s="9" t="s">
        <v>1131</v>
      </c>
      <c r="I1486" s="10">
        <v>44256</v>
      </c>
      <c r="J1486" s="10">
        <v>44846</v>
      </c>
      <c r="K1486" s="9" t="s">
        <v>1167</v>
      </c>
      <c r="L1486" s="9" t="s">
        <v>15</v>
      </c>
      <c r="M1486" s="9" t="s">
        <v>15</v>
      </c>
      <c r="N1486" s="9" t="s">
        <v>297</v>
      </c>
      <c r="O1486" s="9" t="s">
        <v>49</v>
      </c>
      <c r="P1486" s="9" t="s">
        <v>47</v>
      </c>
      <c r="Q1486" s="9">
        <v>2022</v>
      </c>
      <c r="R1486" s="9">
        <v>200800</v>
      </c>
      <c r="S1486" s="9">
        <v>200800</v>
      </c>
      <c r="T1486" s="9" t="b">
        <v>1</v>
      </c>
    </row>
    <row r="1487" spans="1:20" ht="72.5" x14ac:dyDescent="0.35">
      <c r="A1487" s="9">
        <v>711</v>
      </c>
      <c r="B1487" s="9">
        <v>320</v>
      </c>
      <c r="C1487" s="9">
        <v>970</v>
      </c>
      <c r="D1487" s="9">
        <v>19937044</v>
      </c>
      <c r="E1487" s="9" t="s">
        <v>1204</v>
      </c>
      <c r="F1487" s="9" t="s">
        <v>12</v>
      </c>
      <c r="G1487" s="9" t="s">
        <v>69</v>
      </c>
      <c r="H1487" s="9" t="s">
        <v>1131</v>
      </c>
      <c r="I1487" s="10">
        <v>44547</v>
      </c>
      <c r="J1487" s="10">
        <v>45030</v>
      </c>
      <c r="K1487" s="9" t="s">
        <v>1167</v>
      </c>
      <c r="L1487" s="9" t="s">
        <v>15</v>
      </c>
      <c r="M1487" s="9" t="s">
        <v>15</v>
      </c>
      <c r="N1487" s="9" t="s">
        <v>51</v>
      </c>
      <c r="O1487" s="9" t="s">
        <v>52</v>
      </c>
      <c r="P1487" s="9" t="s">
        <v>47</v>
      </c>
      <c r="Q1487" s="9">
        <v>1900</v>
      </c>
      <c r="R1487" s="9">
        <v>632747</v>
      </c>
      <c r="S1487" s="9">
        <v>632087</v>
      </c>
      <c r="T1487" s="9" t="b">
        <v>0</v>
      </c>
    </row>
    <row r="1488" spans="1:20" ht="72.5" x14ac:dyDescent="0.35">
      <c r="A1488" s="9">
        <v>1150</v>
      </c>
      <c r="B1488" s="9">
        <v>321</v>
      </c>
      <c r="C1488" s="9">
        <v>1347</v>
      </c>
      <c r="D1488" s="9">
        <v>20414043</v>
      </c>
      <c r="E1488" s="9" t="s">
        <v>1204</v>
      </c>
      <c r="F1488" s="9" t="s">
        <v>12</v>
      </c>
      <c r="G1488" s="9" t="s">
        <v>69</v>
      </c>
      <c r="H1488" s="9" t="s">
        <v>1131</v>
      </c>
      <c r="I1488" s="10">
        <v>44560</v>
      </c>
      <c r="J1488" s="10">
        <v>45059</v>
      </c>
      <c r="K1488" s="9" t="s">
        <v>1167</v>
      </c>
      <c r="L1488" s="9" t="s">
        <v>15</v>
      </c>
      <c r="M1488" s="9" t="s">
        <v>15</v>
      </c>
      <c r="N1488" s="9" t="s">
        <v>249</v>
      </c>
      <c r="O1488" s="9" t="s">
        <v>192</v>
      </c>
      <c r="P1488" s="9" t="s">
        <v>28</v>
      </c>
      <c r="Q1488" s="9">
        <v>1900</v>
      </c>
      <c r="R1488" s="9">
        <v>262789</v>
      </c>
      <c r="S1488" s="9">
        <v>262789</v>
      </c>
      <c r="T1488" s="9" t="b">
        <v>1</v>
      </c>
    </row>
    <row r="1489" spans="1:20" ht="72.5" x14ac:dyDescent="0.35">
      <c r="A1489" s="9">
        <v>1621</v>
      </c>
      <c r="B1489" s="9">
        <v>316</v>
      </c>
      <c r="C1489" s="9">
        <v>1725</v>
      </c>
      <c r="D1489" s="9">
        <v>72266</v>
      </c>
      <c r="E1489" s="9" t="s">
        <v>1205</v>
      </c>
      <c r="F1489" s="9" t="s">
        <v>12</v>
      </c>
      <c r="G1489" s="9" t="s">
        <v>69</v>
      </c>
      <c r="H1489" s="9" t="s">
        <v>1131</v>
      </c>
      <c r="I1489" s="10">
        <v>44068</v>
      </c>
      <c r="J1489" s="10">
        <v>44588</v>
      </c>
      <c r="K1489" s="9" t="s">
        <v>1167</v>
      </c>
      <c r="L1489" s="9" t="s">
        <v>15</v>
      </c>
      <c r="M1489" s="9" t="s">
        <v>15</v>
      </c>
      <c r="N1489" s="9" t="s">
        <v>756</v>
      </c>
      <c r="O1489" s="9" t="s">
        <v>94</v>
      </c>
      <c r="P1489" s="9" t="s">
        <v>47</v>
      </c>
      <c r="Q1489" s="9">
        <v>2021</v>
      </c>
      <c r="R1489" s="9">
        <v>511200</v>
      </c>
      <c r="S1489" s="9">
        <v>511200</v>
      </c>
      <c r="T1489" s="9" t="b">
        <v>1</v>
      </c>
    </row>
    <row r="1490" spans="1:20" ht="58" x14ac:dyDescent="0.35">
      <c r="A1490" s="9">
        <v>1483</v>
      </c>
      <c r="B1490" s="9">
        <v>344</v>
      </c>
      <c r="C1490" s="9">
        <v>1611</v>
      </c>
      <c r="D1490" s="9">
        <v>3199713</v>
      </c>
      <c r="E1490" s="9" t="s">
        <v>1204</v>
      </c>
      <c r="F1490" s="9" t="s">
        <v>760</v>
      </c>
      <c r="G1490" s="9" t="s">
        <v>696</v>
      </c>
      <c r="H1490" s="9" t="s">
        <v>1017</v>
      </c>
      <c r="I1490" s="10">
        <v>37063</v>
      </c>
      <c r="J1490" s="9"/>
      <c r="K1490" s="9" t="s">
        <v>1156</v>
      </c>
      <c r="L1490" s="9" t="s">
        <v>15</v>
      </c>
      <c r="M1490" s="9" t="s">
        <v>15</v>
      </c>
      <c r="N1490" s="9" t="s">
        <v>295</v>
      </c>
      <c r="O1490" s="9" t="s">
        <v>94</v>
      </c>
      <c r="P1490" s="9" t="s">
        <v>36</v>
      </c>
      <c r="Q1490" s="9">
        <v>2002</v>
      </c>
      <c r="R1490" s="9">
        <v>223867</v>
      </c>
      <c r="S1490" s="9">
        <v>223867</v>
      </c>
      <c r="T1490" s="9" t="b">
        <v>1</v>
      </c>
    </row>
    <row r="1491" spans="1:20" ht="72.5" x14ac:dyDescent="0.35">
      <c r="A1491" s="9">
        <v>167</v>
      </c>
      <c r="B1491" s="9">
        <v>282</v>
      </c>
      <c r="C1491" s="9">
        <v>366</v>
      </c>
      <c r="D1491" s="9">
        <v>22006517</v>
      </c>
      <c r="E1491" s="9" t="s">
        <v>1204</v>
      </c>
      <c r="F1491" s="9" t="s">
        <v>760</v>
      </c>
      <c r="G1491" s="9" t="s">
        <v>548</v>
      </c>
      <c r="H1491" s="9" t="s">
        <v>1131</v>
      </c>
      <c r="I1491" s="10">
        <v>44693</v>
      </c>
      <c r="J1491" s="9"/>
      <c r="K1491" s="9" t="s">
        <v>1157</v>
      </c>
      <c r="L1491" s="9" t="s">
        <v>15</v>
      </c>
      <c r="M1491" s="9" t="s">
        <v>15</v>
      </c>
      <c r="N1491" s="9" t="s">
        <v>761</v>
      </c>
      <c r="O1491" s="9" t="s">
        <v>52</v>
      </c>
      <c r="P1491" s="9" t="s">
        <v>24</v>
      </c>
      <c r="Q1491" s="9">
        <v>2024</v>
      </c>
      <c r="R1491" s="9">
        <v>249600</v>
      </c>
      <c r="S1491" s="9">
        <v>249600</v>
      </c>
      <c r="T1491" s="9" t="b">
        <v>0</v>
      </c>
    </row>
    <row r="1492" spans="1:20" ht="72.5" x14ac:dyDescent="0.35">
      <c r="A1492" s="9">
        <v>1699</v>
      </c>
      <c r="B1492" s="9">
        <v>322</v>
      </c>
      <c r="C1492" s="9">
        <v>3</v>
      </c>
      <c r="D1492" s="9">
        <v>25608</v>
      </c>
      <c r="E1492" s="9" t="s">
        <v>1205</v>
      </c>
      <c r="F1492" s="9" t="s">
        <v>760</v>
      </c>
      <c r="G1492" s="9" t="s">
        <v>69</v>
      </c>
      <c r="H1492" s="9" t="s">
        <v>1131</v>
      </c>
      <c r="I1492" s="10">
        <v>43455</v>
      </c>
      <c r="J1492" s="10">
        <v>44404</v>
      </c>
      <c r="K1492" s="9" t="s">
        <v>1146</v>
      </c>
      <c r="L1492" s="9" t="s">
        <v>15</v>
      </c>
      <c r="M1492" s="9" t="s">
        <v>15</v>
      </c>
      <c r="N1492" s="9" t="s">
        <v>63</v>
      </c>
      <c r="O1492" s="9" t="s">
        <v>59</v>
      </c>
      <c r="P1492" s="9" t="s">
        <v>28</v>
      </c>
      <c r="Q1492" s="9"/>
      <c r="R1492" s="9">
        <v>265794</v>
      </c>
      <c r="S1492" s="9">
        <v>265794</v>
      </c>
      <c r="T1492" s="9" t="b">
        <v>0</v>
      </c>
    </row>
    <row r="1493" spans="1:20" ht="72.5" x14ac:dyDescent="0.35">
      <c r="A1493" s="9">
        <v>69</v>
      </c>
      <c r="B1493" s="9">
        <v>426</v>
      </c>
      <c r="C1493" s="9">
        <v>233</v>
      </c>
      <c r="D1493" s="9">
        <v>1860643</v>
      </c>
      <c r="E1493" s="9" t="s">
        <v>1204</v>
      </c>
      <c r="F1493" s="9" t="s">
        <v>760</v>
      </c>
      <c r="G1493" s="9" t="s">
        <v>69</v>
      </c>
      <c r="H1493" s="9" t="s">
        <v>1059</v>
      </c>
      <c r="I1493" s="10">
        <v>38490</v>
      </c>
      <c r="J1493" s="10">
        <v>44501</v>
      </c>
      <c r="K1493" s="9" t="s">
        <v>1155</v>
      </c>
      <c r="L1493" s="9" t="s">
        <v>15</v>
      </c>
      <c r="M1493" s="9" t="s">
        <v>15</v>
      </c>
      <c r="N1493" s="9" t="s">
        <v>56</v>
      </c>
      <c r="O1493" s="9" t="s">
        <v>35</v>
      </c>
      <c r="P1493" s="9" t="s">
        <v>28</v>
      </c>
      <c r="Q1493" s="9">
        <v>2004</v>
      </c>
      <c r="R1493" s="9">
        <v>69824</v>
      </c>
      <c r="S1493" s="9">
        <v>69824</v>
      </c>
      <c r="T1493" s="9" t="b">
        <v>1</v>
      </c>
    </row>
    <row r="1494" spans="1:20" ht="29" x14ac:dyDescent="0.35">
      <c r="A1494" s="9">
        <v>98</v>
      </c>
      <c r="B1494" s="9">
        <v>762</v>
      </c>
      <c r="C1494" s="9">
        <v>272</v>
      </c>
      <c r="D1494" s="9">
        <v>1422311</v>
      </c>
      <c r="E1494" s="9" t="s">
        <v>1205</v>
      </c>
      <c r="F1494" s="9" t="s">
        <v>760</v>
      </c>
      <c r="G1494" s="9" t="s">
        <v>69</v>
      </c>
      <c r="H1494" s="9" t="s">
        <v>941</v>
      </c>
      <c r="I1494" s="10">
        <v>41977</v>
      </c>
      <c r="J1494" s="10">
        <v>43637</v>
      </c>
      <c r="K1494" s="9" t="s">
        <v>1155</v>
      </c>
      <c r="L1494" s="9" t="s">
        <v>15</v>
      </c>
      <c r="M1494" s="9" t="s">
        <v>15</v>
      </c>
      <c r="N1494" s="9" t="s">
        <v>54</v>
      </c>
      <c r="O1494" s="9" t="s">
        <v>17</v>
      </c>
      <c r="P1494" s="9" t="s">
        <v>44</v>
      </c>
      <c r="Q1494" s="9"/>
      <c r="R1494" s="9">
        <v>186637</v>
      </c>
      <c r="S1494" s="9">
        <v>167973</v>
      </c>
      <c r="T1494" s="9" t="b">
        <v>0</v>
      </c>
    </row>
    <row r="1495" spans="1:20" ht="72.5" x14ac:dyDescent="0.35">
      <c r="A1495" s="9">
        <v>109</v>
      </c>
      <c r="B1495" s="9">
        <v>614</v>
      </c>
      <c r="C1495" s="9">
        <v>1942</v>
      </c>
      <c r="D1495" s="9">
        <v>4380801</v>
      </c>
      <c r="E1495" s="9" t="s">
        <v>1205</v>
      </c>
      <c r="F1495" s="9" t="s">
        <v>760</v>
      </c>
      <c r="G1495" s="9" t="s">
        <v>69</v>
      </c>
      <c r="H1495" s="9" t="s">
        <v>1131</v>
      </c>
      <c r="I1495" s="10">
        <v>40632</v>
      </c>
      <c r="J1495" s="10">
        <v>43790</v>
      </c>
      <c r="K1495" s="9" t="s">
        <v>1155</v>
      </c>
      <c r="L1495" s="9" t="s">
        <v>15</v>
      </c>
      <c r="M1495" s="9" t="s">
        <v>15</v>
      </c>
      <c r="N1495" s="9" t="s">
        <v>62</v>
      </c>
      <c r="O1495" s="9" t="s">
        <v>38</v>
      </c>
      <c r="P1495" s="9" t="s">
        <v>28</v>
      </c>
      <c r="Q1495" s="9"/>
      <c r="R1495" s="9">
        <v>321917</v>
      </c>
      <c r="S1495" s="9">
        <v>257534</v>
      </c>
      <c r="T1495" s="9" t="b">
        <v>0</v>
      </c>
    </row>
    <row r="1496" spans="1:20" ht="29" x14ac:dyDescent="0.35">
      <c r="A1496" s="9">
        <v>113</v>
      </c>
      <c r="B1496" s="9">
        <v>401</v>
      </c>
      <c r="C1496" s="9">
        <v>312</v>
      </c>
      <c r="D1496" s="9">
        <v>1479875</v>
      </c>
      <c r="E1496" s="9" t="s">
        <v>1204</v>
      </c>
      <c r="F1496" s="9" t="s">
        <v>760</v>
      </c>
      <c r="G1496" s="9" t="s">
        <v>69</v>
      </c>
      <c r="H1496" s="9" t="s">
        <v>1131</v>
      </c>
      <c r="I1496" s="10">
        <v>38260</v>
      </c>
      <c r="J1496" s="10">
        <v>43887</v>
      </c>
      <c r="K1496" s="9" t="s">
        <v>1155</v>
      </c>
      <c r="L1496" s="9" t="s">
        <v>15</v>
      </c>
      <c r="M1496" s="9" t="s">
        <v>15</v>
      </c>
      <c r="N1496" s="9" t="s">
        <v>765</v>
      </c>
      <c r="O1496" s="9" t="s">
        <v>94</v>
      </c>
      <c r="P1496" s="9" t="s">
        <v>766</v>
      </c>
      <c r="Q1496" s="9">
        <v>1958</v>
      </c>
      <c r="R1496" s="9">
        <v>301221</v>
      </c>
      <c r="S1496" s="9">
        <v>271099</v>
      </c>
      <c r="T1496" s="9" t="b">
        <v>0</v>
      </c>
    </row>
    <row r="1497" spans="1:20" ht="43.5" x14ac:dyDescent="0.35">
      <c r="A1497" s="9">
        <v>251</v>
      </c>
      <c r="B1497" s="9">
        <v>655</v>
      </c>
      <c r="C1497" s="9">
        <v>446</v>
      </c>
      <c r="D1497" s="9">
        <v>9673</v>
      </c>
      <c r="E1497" s="9" t="s">
        <v>1205</v>
      </c>
      <c r="F1497" s="9" t="s">
        <v>760</v>
      </c>
      <c r="G1497" s="9" t="s">
        <v>69</v>
      </c>
      <c r="H1497" s="9" t="s">
        <v>1131</v>
      </c>
      <c r="I1497" s="10">
        <v>41067</v>
      </c>
      <c r="J1497" s="10">
        <v>43840</v>
      </c>
      <c r="K1497" s="9" t="s">
        <v>1155</v>
      </c>
      <c r="L1497" s="9" t="s">
        <v>15</v>
      </c>
      <c r="M1497" s="9" t="s">
        <v>15</v>
      </c>
      <c r="N1497" s="9" t="s">
        <v>767</v>
      </c>
      <c r="O1497" s="9" t="s">
        <v>94</v>
      </c>
      <c r="P1497" s="9" t="s">
        <v>36</v>
      </c>
      <c r="Q1497" s="9">
        <v>2007</v>
      </c>
      <c r="R1497" s="9">
        <v>309637</v>
      </c>
      <c r="S1497" s="9">
        <v>309637</v>
      </c>
      <c r="T1497" s="9" t="b">
        <v>1</v>
      </c>
    </row>
    <row r="1498" spans="1:20" ht="43.5" x14ac:dyDescent="0.35">
      <c r="A1498" s="9">
        <v>252</v>
      </c>
      <c r="B1498" s="9">
        <v>657</v>
      </c>
      <c r="C1498" s="9">
        <v>447</v>
      </c>
      <c r="D1498" s="9">
        <v>9630</v>
      </c>
      <c r="E1498" s="9" t="s">
        <v>1205</v>
      </c>
      <c r="F1498" s="9" t="s">
        <v>760</v>
      </c>
      <c r="G1498" s="9" t="s">
        <v>69</v>
      </c>
      <c r="H1498" s="9" t="s">
        <v>1131</v>
      </c>
      <c r="I1498" s="10">
        <v>41067</v>
      </c>
      <c r="J1498" s="10">
        <v>43840</v>
      </c>
      <c r="K1498" s="9" t="s">
        <v>1155</v>
      </c>
      <c r="L1498" s="9" t="s">
        <v>15</v>
      </c>
      <c r="M1498" s="9" t="s">
        <v>15</v>
      </c>
      <c r="N1498" s="9" t="s">
        <v>311</v>
      </c>
      <c r="O1498" s="9" t="s">
        <v>104</v>
      </c>
      <c r="P1498" s="9" t="s">
        <v>36</v>
      </c>
      <c r="Q1498" s="9"/>
      <c r="R1498" s="9">
        <v>273685</v>
      </c>
      <c r="S1498" s="9">
        <v>273685</v>
      </c>
      <c r="T1498" s="9" t="b">
        <v>1</v>
      </c>
    </row>
    <row r="1499" spans="1:20" ht="43.5" x14ac:dyDescent="0.35">
      <c r="A1499" s="9">
        <v>253</v>
      </c>
      <c r="B1499" s="9">
        <v>656</v>
      </c>
      <c r="C1499" s="9">
        <v>448</v>
      </c>
      <c r="D1499" s="9">
        <v>9613</v>
      </c>
      <c r="E1499" s="9" t="s">
        <v>1205</v>
      </c>
      <c r="F1499" s="9" t="s">
        <v>760</v>
      </c>
      <c r="G1499" s="9" t="s">
        <v>69</v>
      </c>
      <c r="H1499" s="9" t="s">
        <v>1131</v>
      </c>
      <c r="I1499" s="10">
        <v>41067</v>
      </c>
      <c r="J1499" s="10">
        <v>43840</v>
      </c>
      <c r="K1499" s="9" t="s">
        <v>1155</v>
      </c>
      <c r="L1499" s="9" t="s">
        <v>15</v>
      </c>
      <c r="M1499" s="9" t="s">
        <v>15</v>
      </c>
      <c r="N1499" s="9" t="s">
        <v>768</v>
      </c>
      <c r="O1499" s="9" t="s">
        <v>94</v>
      </c>
      <c r="P1499" s="9" t="s">
        <v>36</v>
      </c>
      <c r="Q1499" s="9"/>
      <c r="R1499" s="9">
        <v>361767</v>
      </c>
      <c r="S1499" s="9">
        <v>361767</v>
      </c>
      <c r="T1499" s="9" t="b">
        <v>1</v>
      </c>
    </row>
    <row r="1500" spans="1:20" ht="29" x14ac:dyDescent="0.35">
      <c r="A1500" s="9">
        <v>583</v>
      </c>
      <c r="B1500" s="9">
        <v>703</v>
      </c>
      <c r="C1500" s="9">
        <v>734</v>
      </c>
      <c r="D1500" s="9">
        <v>21888842</v>
      </c>
      <c r="E1500" s="9" t="s">
        <v>1204</v>
      </c>
      <c r="F1500" s="9" t="s">
        <v>760</v>
      </c>
      <c r="G1500" s="9" t="s">
        <v>69</v>
      </c>
      <c r="H1500" s="9" t="s">
        <v>1013</v>
      </c>
      <c r="I1500" s="10">
        <v>41544</v>
      </c>
      <c r="J1500" s="10">
        <v>44460</v>
      </c>
      <c r="K1500" s="9" t="s">
        <v>1155</v>
      </c>
      <c r="L1500" s="9" t="s">
        <v>15</v>
      </c>
      <c r="M1500" s="9" t="s">
        <v>15</v>
      </c>
      <c r="N1500" s="9" t="s">
        <v>769</v>
      </c>
      <c r="O1500" s="9" t="s">
        <v>35</v>
      </c>
      <c r="P1500" s="9" t="s">
        <v>669</v>
      </c>
      <c r="Q1500" s="9">
        <v>2000</v>
      </c>
      <c r="R1500" s="9">
        <v>263700</v>
      </c>
      <c r="S1500" s="9">
        <v>263700</v>
      </c>
      <c r="T1500" s="9" t="b">
        <v>1</v>
      </c>
    </row>
    <row r="1501" spans="1:20" ht="29" x14ac:dyDescent="0.35">
      <c r="A1501" s="9">
        <v>584</v>
      </c>
      <c r="B1501" s="9">
        <v>702</v>
      </c>
      <c r="C1501" s="9">
        <v>736</v>
      </c>
      <c r="D1501" s="9">
        <v>5716747</v>
      </c>
      <c r="E1501" s="9" t="s">
        <v>1204</v>
      </c>
      <c r="F1501" s="9" t="s">
        <v>760</v>
      </c>
      <c r="G1501" s="9" t="s">
        <v>69</v>
      </c>
      <c r="H1501" s="9" t="s">
        <v>1013</v>
      </c>
      <c r="I1501" s="10">
        <v>41544</v>
      </c>
      <c r="J1501" s="10">
        <v>44460</v>
      </c>
      <c r="K1501" s="9" t="s">
        <v>1155</v>
      </c>
      <c r="L1501" s="9" t="s">
        <v>15</v>
      </c>
      <c r="M1501" s="9" t="s">
        <v>15</v>
      </c>
      <c r="N1501" s="9" t="s">
        <v>770</v>
      </c>
      <c r="O1501" s="9" t="s">
        <v>38</v>
      </c>
      <c r="P1501" s="9" t="s">
        <v>669</v>
      </c>
      <c r="Q1501" s="9">
        <v>2011</v>
      </c>
      <c r="R1501" s="9">
        <v>152504</v>
      </c>
      <c r="S1501" s="9">
        <v>152504</v>
      </c>
      <c r="T1501" s="9" t="b">
        <v>1</v>
      </c>
    </row>
    <row r="1502" spans="1:20" ht="29" x14ac:dyDescent="0.35">
      <c r="A1502" s="9">
        <v>585</v>
      </c>
      <c r="B1502" s="9">
        <v>696</v>
      </c>
      <c r="C1502" s="9">
        <v>231</v>
      </c>
      <c r="D1502" s="9">
        <v>5716725</v>
      </c>
      <c r="E1502" s="9" t="s">
        <v>1204</v>
      </c>
      <c r="F1502" s="9" t="s">
        <v>760</v>
      </c>
      <c r="G1502" s="9" t="s">
        <v>69</v>
      </c>
      <c r="H1502" s="9" t="s">
        <v>1013</v>
      </c>
      <c r="I1502" s="10">
        <v>41544</v>
      </c>
      <c r="J1502" s="10">
        <v>44460</v>
      </c>
      <c r="K1502" s="9" t="s">
        <v>1155</v>
      </c>
      <c r="L1502" s="9" t="s">
        <v>15</v>
      </c>
      <c r="M1502" s="9" t="s">
        <v>15</v>
      </c>
      <c r="N1502" s="9" t="s">
        <v>243</v>
      </c>
      <c r="O1502" s="9" t="s">
        <v>23</v>
      </c>
      <c r="P1502" s="9" t="s">
        <v>669</v>
      </c>
      <c r="Q1502" s="9"/>
      <c r="R1502" s="9">
        <v>69700</v>
      </c>
      <c r="S1502" s="9">
        <v>69700</v>
      </c>
      <c r="T1502" s="9" t="b">
        <v>0</v>
      </c>
    </row>
    <row r="1503" spans="1:20" ht="29" x14ac:dyDescent="0.35">
      <c r="A1503" s="9">
        <v>585</v>
      </c>
      <c r="B1503" s="9">
        <v>696</v>
      </c>
      <c r="C1503" s="9">
        <v>232</v>
      </c>
      <c r="D1503" s="9">
        <v>11878172</v>
      </c>
      <c r="E1503" s="9" t="s">
        <v>1204</v>
      </c>
      <c r="F1503" s="9" t="s">
        <v>760</v>
      </c>
      <c r="G1503" s="9" t="s">
        <v>69</v>
      </c>
      <c r="H1503" s="9" t="s">
        <v>1013</v>
      </c>
      <c r="I1503" s="10">
        <v>41544</v>
      </c>
      <c r="J1503" s="10">
        <v>44460</v>
      </c>
      <c r="K1503" s="9" t="s">
        <v>1155</v>
      </c>
      <c r="L1503" s="9" t="s">
        <v>15</v>
      </c>
      <c r="M1503" s="9" t="s">
        <v>15</v>
      </c>
      <c r="N1503" s="9" t="s">
        <v>243</v>
      </c>
      <c r="O1503" s="9" t="s">
        <v>23</v>
      </c>
      <c r="P1503" s="9" t="s">
        <v>669</v>
      </c>
      <c r="Q1503" s="9">
        <v>1984</v>
      </c>
      <c r="R1503" s="9">
        <v>69700</v>
      </c>
      <c r="S1503" s="9">
        <v>69700</v>
      </c>
      <c r="T1503" s="9" t="b">
        <v>1</v>
      </c>
    </row>
    <row r="1504" spans="1:20" ht="29" x14ac:dyDescent="0.35">
      <c r="A1504" s="9">
        <v>586</v>
      </c>
      <c r="B1504" s="9">
        <v>701</v>
      </c>
      <c r="C1504" s="9">
        <v>740</v>
      </c>
      <c r="D1504" s="9">
        <v>5716749</v>
      </c>
      <c r="E1504" s="9" t="s">
        <v>1204</v>
      </c>
      <c r="F1504" s="9" t="s">
        <v>760</v>
      </c>
      <c r="G1504" s="9" t="s">
        <v>69</v>
      </c>
      <c r="H1504" s="9" t="s">
        <v>1013</v>
      </c>
      <c r="I1504" s="10">
        <v>41544</v>
      </c>
      <c r="J1504" s="10">
        <v>44460</v>
      </c>
      <c r="K1504" s="9" t="s">
        <v>1155</v>
      </c>
      <c r="L1504" s="9" t="s">
        <v>15</v>
      </c>
      <c r="M1504" s="9" t="s">
        <v>15</v>
      </c>
      <c r="N1504" s="9" t="s">
        <v>770</v>
      </c>
      <c r="O1504" s="9" t="s">
        <v>38</v>
      </c>
      <c r="P1504" s="9" t="s">
        <v>669</v>
      </c>
      <c r="Q1504" s="9">
        <v>2011</v>
      </c>
      <c r="R1504" s="9">
        <v>152138</v>
      </c>
      <c r="S1504" s="9">
        <v>152138</v>
      </c>
      <c r="T1504" s="9" t="b">
        <v>1</v>
      </c>
    </row>
    <row r="1505" spans="1:20" ht="29" x14ac:dyDescent="0.35">
      <c r="A1505" s="9">
        <v>587</v>
      </c>
      <c r="B1505" s="9">
        <v>697</v>
      </c>
      <c r="C1505" s="9">
        <v>254</v>
      </c>
      <c r="D1505" s="9">
        <v>5716726</v>
      </c>
      <c r="E1505" s="9" t="s">
        <v>1204</v>
      </c>
      <c r="F1505" s="9" t="s">
        <v>760</v>
      </c>
      <c r="G1505" s="9" t="s">
        <v>69</v>
      </c>
      <c r="H1505" s="9" t="s">
        <v>1013</v>
      </c>
      <c r="I1505" s="10">
        <v>41544</v>
      </c>
      <c r="J1505" s="10">
        <v>44460</v>
      </c>
      <c r="K1505" s="9" t="s">
        <v>1155</v>
      </c>
      <c r="L1505" s="9" t="s">
        <v>15</v>
      </c>
      <c r="M1505" s="9" t="s">
        <v>15</v>
      </c>
      <c r="N1505" s="9" t="s">
        <v>771</v>
      </c>
      <c r="O1505" s="9" t="s">
        <v>23</v>
      </c>
      <c r="P1505" s="9" t="s">
        <v>669</v>
      </c>
      <c r="Q1505" s="9">
        <v>1999</v>
      </c>
      <c r="R1505" s="9">
        <v>42083</v>
      </c>
      <c r="S1505" s="9">
        <v>42083</v>
      </c>
      <c r="T1505" s="9" t="b">
        <v>1</v>
      </c>
    </row>
    <row r="1506" spans="1:20" ht="29" x14ac:dyDescent="0.35">
      <c r="A1506" s="9">
        <v>588</v>
      </c>
      <c r="B1506" s="9">
        <v>699</v>
      </c>
      <c r="C1506" s="9">
        <v>258</v>
      </c>
      <c r="D1506" s="9">
        <v>5716732</v>
      </c>
      <c r="E1506" s="9" t="s">
        <v>1204</v>
      </c>
      <c r="F1506" s="9" t="s">
        <v>760</v>
      </c>
      <c r="G1506" s="9" t="s">
        <v>69</v>
      </c>
      <c r="H1506" s="9" t="s">
        <v>1013</v>
      </c>
      <c r="I1506" s="10">
        <v>41544</v>
      </c>
      <c r="J1506" s="10">
        <v>44460</v>
      </c>
      <c r="K1506" s="9" t="s">
        <v>1155</v>
      </c>
      <c r="L1506" s="9" t="s">
        <v>15</v>
      </c>
      <c r="M1506" s="9" t="s">
        <v>15</v>
      </c>
      <c r="N1506" s="9" t="s">
        <v>183</v>
      </c>
      <c r="O1506" s="9" t="s">
        <v>23</v>
      </c>
      <c r="P1506" s="9" t="s">
        <v>669</v>
      </c>
      <c r="Q1506" s="9">
        <v>1977</v>
      </c>
      <c r="R1506" s="9">
        <v>124383</v>
      </c>
      <c r="S1506" s="9">
        <v>124383</v>
      </c>
      <c r="T1506" s="9" t="b">
        <v>1</v>
      </c>
    </row>
    <row r="1507" spans="1:20" ht="29" x14ac:dyDescent="0.35">
      <c r="A1507" s="9">
        <v>589</v>
      </c>
      <c r="B1507" s="9">
        <v>698</v>
      </c>
      <c r="C1507" s="9">
        <v>741</v>
      </c>
      <c r="D1507" s="9">
        <v>22861156</v>
      </c>
      <c r="E1507" s="9" t="s">
        <v>1204</v>
      </c>
      <c r="F1507" s="9" t="s">
        <v>760</v>
      </c>
      <c r="G1507" s="9" t="s">
        <v>69</v>
      </c>
      <c r="H1507" s="9" t="s">
        <v>1013</v>
      </c>
      <c r="I1507" s="10">
        <v>41544</v>
      </c>
      <c r="J1507" s="10">
        <v>44460</v>
      </c>
      <c r="K1507" s="9" t="s">
        <v>1155</v>
      </c>
      <c r="L1507" s="9" t="s">
        <v>15</v>
      </c>
      <c r="M1507" s="9" t="s">
        <v>15</v>
      </c>
      <c r="N1507" s="9" t="s">
        <v>183</v>
      </c>
      <c r="O1507" s="9" t="s">
        <v>23</v>
      </c>
      <c r="P1507" s="9" t="s">
        <v>669</v>
      </c>
      <c r="Q1507" s="9">
        <v>1977</v>
      </c>
      <c r="R1507" s="9">
        <v>90139</v>
      </c>
      <c r="S1507" s="9">
        <v>90139</v>
      </c>
      <c r="T1507" s="9" t="b">
        <v>1</v>
      </c>
    </row>
    <row r="1508" spans="1:20" ht="29" x14ac:dyDescent="0.35">
      <c r="A1508" s="9">
        <v>590</v>
      </c>
      <c r="B1508" s="9">
        <v>705</v>
      </c>
      <c r="C1508" s="9">
        <v>289</v>
      </c>
      <c r="D1508" s="9">
        <v>5716754</v>
      </c>
      <c r="E1508" s="9" t="s">
        <v>1204</v>
      </c>
      <c r="F1508" s="9" t="s">
        <v>760</v>
      </c>
      <c r="G1508" s="9" t="s">
        <v>69</v>
      </c>
      <c r="H1508" s="9" t="s">
        <v>1013</v>
      </c>
      <c r="I1508" s="10">
        <v>41703</v>
      </c>
      <c r="J1508" s="10">
        <v>44460</v>
      </c>
      <c r="K1508" s="9" t="s">
        <v>1155</v>
      </c>
      <c r="L1508" s="9" t="s">
        <v>15</v>
      </c>
      <c r="M1508" s="9" t="s">
        <v>15</v>
      </c>
      <c r="N1508" s="9" t="s">
        <v>772</v>
      </c>
      <c r="O1508" s="9" t="s">
        <v>94</v>
      </c>
      <c r="P1508" s="9" t="s">
        <v>669</v>
      </c>
      <c r="Q1508" s="9">
        <v>2001</v>
      </c>
      <c r="R1508" s="9">
        <v>108336</v>
      </c>
      <c r="S1508" s="9">
        <v>108336</v>
      </c>
      <c r="T1508" s="9" t="b">
        <v>1</v>
      </c>
    </row>
    <row r="1509" spans="1:20" ht="29" x14ac:dyDescent="0.35">
      <c r="A1509" s="9">
        <v>591</v>
      </c>
      <c r="B1509" s="9">
        <v>700</v>
      </c>
      <c r="C1509" s="9">
        <v>299</v>
      </c>
      <c r="D1509" s="9">
        <v>5716743</v>
      </c>
      <c r="E1509" s="9" t="s">
        <v>1204</v>
      </c>
      <c r="F1509" s="9" t="s">
        <v>760</v>
      </c>
      <c r="G1509" s="9" t="s">
        <v>69</v>
      </c>
      <c r="H1509" s="9" t="s">
        <v>1013</v>
      </c>
      <c r="I1509" s="10">
        <v>41544</v>
      </c>
      <c r="J1509" s="10">
        <v>44460</v>
      </c>
      <c r="K1509" s="9" t="s">
        <v>1155</v>
      </c>
      <c r="L1509" s="9" t="s">
        <v>15</v>
      </c>
      <c r="M1509" s="9" t="s">
        <v>15</v>
      </c>
      <c r="N1509" s="9" t="s">
        <v>773</v>
      </c>
      <c r="O1509" s="9" t="s">
        <v>38</v>
      </c>
      <c r="P1509" s="9" t="s">
        <v>669</v>
      </c>
      <c r="Q1509" s="9">
        <v>2003</v>
      </c>
      <c r="R1509" s="9">
        <v>109650</v>
      </c>
      <c r="S1509" s="9">
        <v>109650</v>
      </c>
      <c r="T1509" s="9" t="b">
        <v>1</v>
      </c>
    </row>
    <row r="1510" spans="1:20" ht="29" x14ac:dyDescent="0.35">
      <c r="A1510" s="9">
        <v>592</v>
      </c>
      <c r="B1510" s="9">
        <v>704</v>
      </c>
      <c r="C1510" s="9">
        <v>311</v>
      </c>
      <c r="D1510" s="9">
        <v>5716741</v>
      </c>
      <c r="E1510" s="9" t="s">
        <v>1204</v>
      </c>
      <c r="F1510" s="9" t="s">
        <v>760</v>
      </c>
      <c r="G1510" s="9" t="s">
        <v>69</v>
      </c>
      <c r="H1510" s="9" t="s">
        <v>1013</v>
      </c>
      <c r="I1510" s="10">
        <v>41544</v>
      </c>
      <c r="J1510" s="10">
        <v>44460</v>
      </c>
      <c r="K1510" s="9" t="s">
        <v>1155</v>
      </c>
      <c r="L1510" s="9" t="s">
        <v>15</v>
      </c>
      <c r="M1510" s="9" t="s">
        <v>15</v>
      </c>
      <c r="N1510" s="9" t="s">
        <v>774</v>
      </c>
      <c r="O1510" s="9" t="s">
        <v>35</v>
      </c>
      <c r="P1510" s="9" t="s">
        <v>669</v>
      </c>
      <c r="Q1510" s="9">
        <v>1976</v>
      </c>
      <c r="R1510" s="9">
        <v>56176</v>
      </c>
      <c r="S1510" s="9">
        <v>56176</v>
      </c>
      <c r="T1510" s="9" t="b">
        <v>1</v>
      </c>
    </row>
    <row r="1511" spans="1:20" ht="43.5" x14ac:dyDescent="0.35">
      <c r="A1511" s="9">
        <v>637</v>
      </c>
      <c r="B1511" s="9">
        <v>681</v>
      </c>
      <c r="C1511" s="9">
        <v>912</v>
      </c>
      <c r="D1511" s="9">
        <v>5810542</v>
      </c>
      <c r="E1511" s="9" t="s">
        <v>1204</v>
      </c>
      <c r="F1511" s="9" t="s">
        <v>760</v>
      </c>
      <c r="G1511" s="9" t="s">
        <v>69</v>
      </c>
      <c r="H1511" s="9" t="s">
        <v>1023</v>
      </c>
      <c r="I1511" s="10">
        <v>43084</v>
      </c>
      <c r="J1511" s="10">
        <v>44287</v>
      </c>
      <c r="K1511" s="9" t="s">
        <v>1155</v>
      </c>
      <c r="L1511" s="9" t="s">
        <v>15</v>
      </c>
      <c r="M1511" s="9" t="s">
        <v>15</v>
      </c>
      <c r="N1511" s="9" t="s">
        <v>16</v>
      </c>
      <c r="O1511" s="9" t="s">
        <v>17</v>
      </c>
      <c r="P1511" s="9" t="s">
        <v>36</v>
      </c>
      <c r="Q1511" s="9">
        <v>2014</v>
      </c>
      <c r="R1511" s="9">
        <v>275650</v>
      </c>
      <c r="S1511" s="9">
        <v>275650</v>
      </c>
      <c r="T1511" s="9" t="b">
        <v>1</v>
      </c>
    </row>
    <row r="1512" spans="1:20" ht="43.5" x14ac:dyDescent="0.35">
      <c r="A1512" s="9">
        <v>701</v>
      </c>
      <c r="B1512" s="9">
        <v>728</v>
      </c>
      <c r="C1512" s="9">
        <v>961</v>
      </c>
      <c r="D1512" s="9">
        <v>6207476</v>
      </c>
      <c r="E1512" s="9" t="s">
        <v>1205</v>
      </c>
      <c r="F1512" s="9" t="s">
        <v>760</v>
      </c>
      <c r="G1512" s="9" t="s">
        <v>69</v>
      </c>
      <c r="H1512" s="9" t="s">
        <v>1131</v>
      </c>
      <c r="I1512" s="10">
        <v>41781</v>
      </c>
      <c r="J1512" s="10">
        <v>43615</v>
      </c>
      <c r="K1512" s="9" t="s">
        <v>1155</v>
      </c>
      <c r="L1512" s="9" t="s">
        <v>15</v>
      </c>
      <c r="M1512" s="9" t="s">
        <v>15</v>
      </c>
      <c r="N1512" s="9" t="s">
        <v>16</v>
      </c>
      <c r="O1512" s="9" t="s">
        <v>17</v>
      </c>
      <c r="P1512" s="9" t="s">
        <v>58</v>
      </c>
      <c r="Q1512" s="9"/>
      <c r="R1512" s="9">
        <v>118796</v>
      </c>
      <c r="S1512" s="9">
        <v>118796</v>
      </c>
      <c r="T1512" s="9" t="b">
        <v>0</v>
      </c>
    </row>
    <row r="1513" spans="1:20" ht="43.5" x14ac:dyDescent="0.35">
      <c r="A1513" s="9">
        <v>702</v>
      </c>
      <c r="B1513" s="9">
        <v>726</v>
      </c>
      <c r="C1513" s="9">
        <v>962</v>
      </c>
      <c r="D1513" s="9">
        <v>6207477</v>
      </c>
      <c r="E1513" s="9" t="s">
        <v>1205</v>
      </c>
      <c r="F1513" s="9" t="s">
        <v>760</v>
      </c>
      <c r="G1513" s="9" t="s">
        <v>69</v>
      </c>
      <c r="H1513" s="9" t="s">
        <v>1131</v>
      </c>
      <c r="I1513" s="10">
        <v>41781</v>
      </c>
      <c r="J1513" s="10">
        <v>43615</v>
      </c>
      <c r="K1513" s="9" t="s">
        <v>1155</v>
      </c>
      <c r="L1513" s="9" t="s">
        <v>15</v>
      </c>
      <c r="M1513" s="9" t="s">
        <v>15</v>
      </c>
      <c r="N1513" s="9" t="s">
        <v>16</v>
      </c>
      <c r="O1513" s="9" t="s">
        <v>17</v>
      </c>
      <c r="P1513" s="9" t="s">
        <v>58</v>
      </c>
      <c r="Q1513" s="9"/>
      <c r="R1513" s="9">
        <v>115559</v>
      </c>
      <c r="S1513" s="9">
        <v>115559</v>
      </c>
      <c r="T1513" s="9" t="b">
        <v>0</v>
      </c>
    </row>
    <row r="1514" spans="1:20" ht="43.5" x14ac:dyDescent="0.35">
      <c r="A1514" s="9">
        <v>703</v>
      </c>
      <c r="B1514" s="9">
        <v>734</v>
      </c>
      <c r="C1514" s="9">
        <v>963</v>
      </c>
      <c r="D1514" s="9">
        <v>6207478</v>
      </c>
      <c r="E1514" s="9" t="s">
        <v>1205</v>
      </c>
      <c r="F1514" s="9" t="s">
        <v>760</v>
      </c>
      <c r="G1514" s="9" t="s">
        <v>69</v>
      </c>
      <c r="H1514" s="9" t="s">
        <v>1131</v>
      </c>
      <c r="I1514" s="10">
        <v>41781</v>
      </c>
      <c r="J1514" s="10">
        <v>43615</v>
      </c>
      <c r="K1514" s="9" t="s">
        <v>1155</v>
      </c>
      <c r="L1514" s="9" t="s">
        <v>15</v>
      </c>
      <c r="M1514" s="9" t="s">
        <v>15</v>
      </c>
      <c r="N1514" s="9" t="s">
        <v>16</v>
      </c>
      <c r="O1514" s="9" t="s">
        <v>17</v>
      </c>
      <c r="P1514" s="9" t="s">
        <v>58</v>
      </c>
      <c r="Q1514" s="9"/>
      <c r="R1514" s="9">
        <v>114502</v>
      </c>
      <c r="S1514" s="9">
        <v>114502</v>
      </c>
      <c r="T1514" s="9" t="b">
        <v>0</v>
      </c>
    </row>
    <row r="1515" spans="1:20" ht="43.5" x14ac:dyDescent="0.35">
      <c r="A1515" s="9">
        <v>704</v>
      </c>
      <c r="B1515" s="9">
        <v>729</v>
      </c>
      <c r="C1515" s="9">
        <v>964</v>
      </c>
      <c r="D1515" s="9">
        <v>6207479</v>
      </c>
      <c r="E1515" s="9" t="s">
        <v>1205</v>
      </c>
      <c r="F1515" s="9" t="s">
        <v>760</v>
      </c>
      <c r="G1515" s="9" t="s">
        <v>69</v>
      </c>
      <c r="H1515" s="9" t="s">
        <v>1131</v>
      </c>
      <c r="I1515" s="10">
        <v>41781</v>
      </c>
      <c r="J1515" s="10">
        <v>43615</v>
      </c>
      <c r="K1515" s="9" t="s">
        <v>1155</v>
      </c>
      <c r="L1515" s="9" t="s">
        <v>15</v>
      </c>
      <c r="M1515" s="9" t="s">
        <v>15</v>
      </c>
      <c r="N1515" s="9" t="s">
        <v>775</v>
      </c>
      <c r="O1515" s="9" t="s">
        <v>17</v>
      </c>
      <c r="P1515" s="9" t="s">
        <v>58</v>
      </c>
      <c r="Q1515" s="9"/>
      <c r="R1515" s="9">
        <v>87052</v>
      </c>
      <c r="S1515" s="9">
        <v>87052</v>
      </c>
      <c r="T1515" s="9" t="b">
        <v>0</v>
      </c>
    </row>
    <row r="1516" spans="1:20" ht="43.5" x14ac:dyDescent="0.35">
      <c r="A1516" s="9">
        <v>705</v>
      </c>
      <c r="B1516" s="9">
        <v>732</v>
      </c>
      <c r="C1516" s="9">
        <v>965</v>
      </c>
      <c r="D1516" s="9">
        <v>6207480</v>
      </c>
      <c r="E1516" s="9" t="s">
        <v>1205</v>
      </c>
      <c r="F1516" s="9" t="s">
        <v>760</v>
      </c>
      <c r="G1516" s="9" t="s">
        <v>69</v>
      </c>
      <c r="H1516" s="9" t="s">
        <v>1131</v>
      </c>
      <c r="I1516" s="10">
        <v>41781</v>
      </c>
      <c r="J1516" s="10">
        <v>43615</v>
      </c>
      <c r="K1516" s="9" t="s">
        <v>1155</v>
      </c>
      <c r="L1516" s="9" t="s">
        <v>15</v>
      </c>
      <c r="M1516" s="9" t="s">
        <v>15</v>
      </c>
      <c r="N1516" s="9" t="s">
        <v>776</v>
      </c>
      <c r="O1516" s="9" t="s">
        <v>17</v>
      </c>
      <c r="P1516" s="9" t="s">
        <v>58</v>
      </c>
      <c r="Q1516" s="9"/>
      <c r="R1516" s="9">
        <v>219599</v>
      </c>
      <c r="S1516" s="9">
        <v>219599</v>
      </c>
      <c r="T1516" s="9" t="b">
        <v>0</v>
      </c>
    </row>
    <row r="1517" spans="1:20" ht="43.5" x14ac:dyDescent="0.35">
      <c r="A1517" s="9">
        <v>706</v>
      </c>
      <c r="B1517" s="9">
        <v>731</v>
      </c>
      <c r="C1517" s="9">
        <v>966</v>
      </c>
      <c r="D1517" s="9">
        <v>6207481</v>
      </c>
      <c r="E1517" s="9" t="s">
        <v>1205</v>
      </c>
      <c r="F1517" s="9" t="s">
        <v>760</v>
      </c>
      <c r="G1517" s="9" t="s">
        <v>69</v>
      </c>
      <c r="H1517" s="9" t="s">
        <v>1131</v>
      </c>
      <c r="I1517" s="10">
        <v>41781</v>
      </c>
      <c r="J1517" s="10">
        <v>43615</v>
      </c>
      <c r="K1517" s="9" t="s">
        <v>1155</v>
      </c>
      <c r="L1517" s="9" t="s">
        <v>15</v>
      </c>
      <c r="M1517" s="9" t="s">
        <v>15</v>
      </c>
      <c r="N1517" s="9" t="s">
        <v>777</v>
      </c>
      <c r="O1517" s="9" t="s">
        <v>17</v>
      </c>
      <c r="P1517" s="9" t="s">
        <v>58</v>
      </c>
      <c r="Q1517" s="9"/>
      <c r="R1517" s="9">
        <v>208609</v>
      </c>
      <c r="S1517" s="9">
        <v>208609</v>
      </c>
      <c r="T1517" s="9" t="b">
        <v>0</v>
      </c>
    </row>
    <row r="1518" spans="1:20" ht="43.5" x14ac:dyDescent="0.35">
      <c r="A1518" s="9">
        <v>707</v>
      </c>
      <c r="B1518" s="9">
        <v>733</v>
      </c>
      <c r="C1518" s="9">
        <v>967</v>
      </c>
      <c r="D1518" s="9">
        <v>6229669</v>
      </c>
      <c r="E1518" s="9" t="s">
        <v>1205</v>
      </c>
      <c r="F1518" s="9" t="s">
        <v>760</v>
      </c>
      <c r="G1518" s="9" t="s">
        <v>69</v>
      </c>
      <c r="H1518" s="9" t="s">
        <v>1131</v>
      </c>
      <c r="I1518" s="10">
        <v>41781</v>
      </c>
      <c r="J1518" s="10">
        <v>43615</v>
      </c>
      <c r="K1518" s="9" t="s">
        <v>1155</v>
      </c>
      <c r="L1518" s="9" t="s">
        <v>15</v>
      </c>
      <c r="M1518" s="9" t="s">
        <v>15</v>
      </c>
      <c r="N1518" s="9" t="s">
        <v>776</v>
      </c>
      <c r="O1518" s="9" t="s">
        <v>23</v>
      </c>
      <c r="P1518" s="9" t="s">
        <v>58</v>
      </c>
      <c r="Q1518" s="9"/>
      <c r="R1518" s="9">
        <v>21000</v>
      </c>
      <c r="S1518" s="9">
        <v>21000</v>
      </c>
      <c r="T1518" s="9" t="b">
        <v>0</v>
      </c>
    </row>
    <row r="1519" spans="1:20" ht="43.5" x14ac:dyDescent="0.35">
      <c r="A1519" s="9">
        <v>708</v>
      </c>
      <c r="B1519" s="9">
        <v>730</v>
      </c>
      <c r="C1519" s="9">
        <v>968</v>
      </c>
      <c r="D1519" s="9">
        <v>6207482</v>
      </c>
      <c r="E1519" s="9" t="s">
        <v>1205</v>
      </c>
      <c r="F1519" s="9" t="s">
        <v>760</v>
      </c>
      <c r="G1519" s="9" t="s">
        <v>69</v>
      </c>
      <c r="H1519" s="9" t="s">
        <v>1131</v>
      </c>
      <c r="I1519" s="10">
        <v>41781</v>
      </c>
      <c r="J1519" s="10">
        <v>43615</v>
      </c>
      <c r="K1519" s="9" t="s">
        <v>1155</v>
      </c>
      <c r="L1519" s="9" t="s">
        <v>15</v>
      </c>
      <c r="M1519" s="9" t="s">
        <v>15</v>
      </c>
      <c r="N1519" s="9" t="s">
        <v>776</v>
      </c>
      <c r="O1519" s="9" t="s">
        <v>17</v>
      </c>
      <c r="P1519" s="9" t="s">
        <v>58</v>
      </c>
      <c r="Q1519" s="9"/>
      <c r="R1519" s="9">
        <v>103633</v>
      </c>
      <c r="S1519" s="9">
        <v>103633</v>
      </c>
      <c r="T1519" s="9" t="b">
        <v>0</v>
      </c>
    </row>
    <row r="1520" spans="1:20" ht="43.5" x14ac:dyDescent="0.35">
      <c r="A1520" s="9">
        <v>709</v>
      </c>
      <c r="B1520" s="9">
        <v>727</v>
      </c>
      <c r="C1520" s="9">
        <v>969</v>
      </c>
      <c r="D1520" s="9">
        <v>6207483</v>
      </c>
      <c r="E1520" s="9" t="s">
        <v>1205</v>
      </c>
      <c r="F1520" s="9" t="s">
        <v>760</v>
      </c>
      <c r="G1520" s="9" t="s">
        <v>69</v>
      </c>
      <c r="H1520" s="9" t="s">
        <v>1131</v>
      </c>
      <c r="I1520" s="10">
        <v>41781</v>
      </c>
      <c r="J1520" s="10">
        <v>43615</v>
      </c>
      <c r="K1520" s="9" t="s">
        <v>1155</v>
      </c>
      <c r="L1520" s="9" t="s">
        <v>15</v>
      </c>
      <c r="M1520" s="9" t="s">
        <v>15</v>
      </c>
      <c r="N1520" s="9" t="s">
        <v>16</v>
      </c>
      <c r="O1520" s="9" t="s">
        <v>17</v>
      </c>
      <c r="P1520" s="9" t="s">
        <v>58</v>
      </c>
      <c r="Q1520" s="9"/>
      <c r="R1520" s="9">
        <v>56424</v>
      </c>
      <c r="S1520" s="9">
        <v>56424</v>
      </c>
      <c r="T1520" s="9" t="b">
        <v>0</v>
      </c>
    </row>
    <row r="1521" spans="1:20" ht="29" x14ac:dyDescent="0.35">
      <c r="A1521" s="9">
        <v>759</v>
      </c>
      <c r="B1521" s="9">
        <v>645</v>
      </c>
      <c r="C1521" s="9">
        <v>431</v>
      </c>
      <c r="D1521" s="9">
        <v>9669</v>
      </c>
      <c r="E1521" s="9" t="s">
        <v>1205</v>
      </c>
      <c r="F1521" s="9" t="s">
        <v>760</v>
      </c>
      <c r="G1521" s="9" t="s">
        <v>69</v>
      </c>
      <c r="H1521" s="9" t="s">
        <v>1131</v>
      </c>
      <c r="I1521" s="10">
        <v>41194</v>
      </c>
      <c r="J1521" s="10">
        <v>43788</v>
      </c>
      <c r="K1521" s="9" t="s">
        <v>1155</v>
      </c>
      <c r="L1521" s="9" t="s">
        <v>15</v>
      </c>
      <c r="M1521" s="9" t="s">
        <v>15</v>
      </c>
      <c r="N1521" s="9" t="s">
        <v>778</v>
      </c>
      <c r="O1521" s="9" t="s">
        <v>104</v>
      </c>
      <c r="P1521" s="9" t="s">
        <v>18</v>
      </c>
      <c r="Q1521" s="9"/>
      <c r="R1521" s="9">
        <v>55000</v>
      </c>
      <c r="S1521" s="9">
        <v>55000</v>
      </c>
      <c r="T1521" s="9" t="b">
        <v>0</v>
      </c>
    </row>
    <row r="1522" spans="1:20" ht="29" x14ac:dyDescent="0.35">
      <c r="A1522" s="9">
        <v>760</v>
      </c>
      <c r="B1522" s="9">
        <v>649</v>
      </c>
      <c r="C1522" s="9">
        <v>466</v>
      </c>
      <c r="D1522" s="9">
        <v>9680</v>
      </c>
      <c r="E1522" s="9" t="s">
        <v>1205</v>
      </c>
      <c r="F1522" s="9" t="s">
        <v>760</v>
      </c>
      <c r="G1522" s="9" t="s">
        <v>69</v>
      </c>
      <c r="H1522" s="9" t="s">
        <v>1131</v>
      </c>
      <c r="I1522" s="10">
        <v>41194</v>
      </c>
      <c r="J1522" s="10">
        <v>43788</v>
      </c>
      <c r="K1522" s="9" t="s">
        <v>1155</v>
      </c>
      <c r="L1522" s="9" t="s">
        <v>15</v>
      </c>
      <c r="M1522" s="9" t="s">
        <v>15</v>
      </c>
      <c r="N1522" s="9" t="s">
        <v>779</v>
      </c>
      <c r="O1522" s="9" t="s">
        <v>104</v>
      </c>
      <c r="P1522" s="9" t="s">
        <v>18</v>
      </c>
      <c r="Q1522" s="9"/>
      <c r="R1522" s="9">
        <v>58000</v>
      </c>
      <c r="S1522" s="9">
        <v>58000</v>
      </c>
      <c r="T1522" s="9" t="b">
        <v>0</v>
      </c>
    </row>
    <row r="1523" spans="1:20" ht="29" x14ac:dyDescent="0.35">
      <c r="A1523" s="9">
        <v>761</v>
      </c>
      <c r="B1523" s="9">
        <v>650</v>
      </c>
      <c r="C1523" s="9">
        <v>836</v>
      </c>
      <c r="D1523" s="9">
        <v>24706</v>
      </c>
      <c r="E1523" s="9" t="s">
        <v>1205</v>
      </c>
      <c r="F1523" s="9" t="s">
        <v>760</v>
      </c>
      <c r="G1523" s="9" t="s">
        <v>69</v>
      </c>
      <c r="H1523" s="9" t="s">
        <v>1131</v>
      </c>
      <c r="I1523" s="10">
        <v>42318</v>
      </c>
      <c r="J1523" s="10">
        <v>43788</v>
      </c>
      <c r="K1523" s="9" t="s">
        <v>1155</v>
      </c>
      <c r="L1523" s="9" t="s">
        <v>15</v>
      </c>
      <c r="M1523" s="9" t="s">
        <v>15</v>
      </c>
      <c r="N1523" s="9" t="s">
        <v>780</v>
      </c>
      <c r="O1523" s="9" t="s">
        <v>104</v>
      </c>
      <c r="P1523" s="9" t="s">
        <v>18</v>
      </c>
      <c r="Q1523" s="9"/>
      <c r="R1523" s="9">
        <v>93708</v>
      </c>
      <c r="S1523" s="9">
        <v>93708</v>
      </c>
      <c r="T1523" s="9" t="b">
        <v>0</v>
      </c>
    </row>
    <row r="1524" spans="1:20" ht="29" x14ac:dyDescent="0.35">
      <c r="A1524" s="9">
        <v>762</v>
      </c>
      <c r="B1524" s="9">
        <v>646</v>
      </c>
      <c r="C1524" s="9">
        <v>1479</v>
      </c>
      <c r="D1524" s="9">
        <v>9606</v>
      </c>
      <c r="E1524" s="9" t="s">
        <v>1205</v>
      </c>
      <c r="F1524" s="9" t="s">
        <v>760</v>
      </c>
      <c r="G1524" s="9" t="s">
        <v>69</v>
      </c>
      <c r="H1524" s="9" t="s">
        <v>1131</v>
      </c>
      <c r="I1524" s="10">
        <v>41194</v>
      </c>
      <c r="J1524" s="10">
        <v>43788</v>
      </c>
      <c r="K1524" s="9" t="s">
        <v>1155</v>
      </c>
      <c r="L1524" s="9" t="s">
        <v>15</v>
      </c>
      <c r="M1524" s="9" t="s">
        <v>15</v>
      </c>
      <c r="N1524" s="9" t="s">
        <v>781</v>
      </c>
      <c r="O1524" s="9" t="s">
        <v>104</v>
      </c>
      <c r="P1524" s="9" t="s">
        <v>18</v>
      </c>
      <c r="Q1524" s="9"/>
      <c r="R1524" s="9">
        <v>111029</v>
      </c>
      <c r="S1524" s="9">
        <v>111029</v>
      </c>
      <c r="T1524" s="9" t="b">
        <v>0</v>
      </c>
    </row>
    <row r="1525" spans="1:20" ht="29" x14ac:dyDescent="0.35">
      <c r="A1525" s="9">
        <v>763</v>
      </c>
      <c r="B1525" s="9">
        <v>647</v>
      </c>
      <c r="C1525" s="9">
        <v>1642</v>
      </c>
      <c r="D1525" s="9">
        <v>9647</v>
      </c>
      <c r="E1525" s="9" t="s">
        <v>1205</v>
      </c>
      <c r="F1525" s="9" t="s">
        <v>760</v>
      </c>
      <c r="G1525" s="9" t="s">
        <v>69</v>
      </c>
      <c r="H1525" s="9" t="s">
        <v>1131</v>
      </c>
      <c r="I1525" s="10">
        <v>41194</v>
      </c>
      <c r="J1525" s="10">
        <v>43788</v>
      </c>
      <c r="K1525" s="9" t="s">
        <v>1155</v>
      </c>
      <c r="L1525" s="9" t="s">
        <v>15</v>
      </c>
      <c r="M1525" s="9" t="s">
        <v>15</v>
      </c>
      <c r="N1525" s="9" t="s">
        <v>782</v>
      </c>
      <c r="O1525" s="9" t="s">
        <v>104</v>
      </c>
      <c r="P1525" s="9" t="s">
        <v>18</v>
      </c>
      <c r="Q1525" s="9"/>
      <c r="R1525" s="9">
        <v>67923</v>
      </c>
      <c r="S1525" s="9">
        <v>67923</v>
      </c>
      <c r="T1525" s="9" t="b">
        <v>0</v>
      </c>
    </row>
    <row r="1526" spans="1:20" ht="29" x14ac:dyDescent="0.35">
      <c r="A1526" s="9">
        <v>764</v>
      </c>
      <c r="B1526" s="9">
        <v>644</v>
      </c>
      <c r="C1526" s="9">
        <v>1699</v>
      </c>
      <c r="D1526" s="9">
        <v>9642</v>
      </c>
      <c r="E1526" s="9" t="s">
        <v>1205</v>
      </c>
      <c r="F1526" s="9" t="s">
        <v>760</v>
      </c>
      <c r="G1526" s="9" t="s">
        <v>69</v>
      </c>
      <c r="H1526" s="9" t="s">
        <v>1131</v>
      </c>
      <c r="I1526" s="10">
        <v>41194</v>
      </c>
      <c r="J1526" s="10">
        <v>43788</v>
      </c>
      <c r="K1526" s="9" t="s">
        <v>1155</v>
      </c>
      <c r="L1526" s="9" t="s">
        <v>15</v>
      </c>
      <c r="M1526" s="9" t="s">
        <v>15</v>
      </c>
      <c r="N1526" s="9" t="s">
        <v>575</v>
      </c>
      <c r="O1526" s="9" t="s">
        <v>104</v>
      </c>
      <c r="P1526" s="9" t="s">
        <v>18</v>
      </c>
      <c r="Q1526" s="9"/>
      <c r="R1526" s="9">
        <v>70351</v>
      </c>
      <c r="S1526" s="9">
        <v>70351</v>
      </c>
      <c r="T1526" s="9" t="b">
        <v>0</v>
      </c>
    </row>
    <row r="1527" spans="1:20" ht="29" x14ac:dyDescent="0.35">
      <c r="A1527" s="9">
        <v>765</v>
      </c>
      <c r="B1527" s="9">
        <v>648</v>
      </c>
      <c r="C1527" s="9">
        <v>1718</v>
      </c>
      <c r="D1527" s="9">
        <v>9651</v>
      </c>
      <c r="E1527" s="9" t="s">
        <v>1205</v>
      </c>
      <c r="F1527" s="9" t="s">
        <v>760</v>
      </c>
      <c r="G1527" s="9" t="s">
        <v>69</v>
      </c>
      <c r="H1527" s="9" t="s">
        <v>1131</v>
      </c>
      <c r="I1527" s="10">
        <v>41194</v>
      </c>
      <c r="J1527" s="10">
        <v>43788</v>
      </c>
      <c r="K1527" s="9" t="s">
        <v>1155</v>
      </c>
      <c r="L1527" s="9" t="s">
        <v>15</v>
      </c>
      <c r="M1527" s="9" t="s">
        <v>15</v>
      </c>
      <c r="N1527" s="9" t="s">
        <v>783</v>
      </c>
      <c r="O1527" s="9" t="s">
        <v>104</v>
      </c>
      <c r="P1527" s="9" t="s">
        <v>18</v>
      </c>
      <c r="Q1527" s="9"/>
      <c r="R1527" s="9">
        <v>88677</v>
      </c>
      <c r="S1527" s="9">
        <v>88677</v>
      </c>
      <c r="T1527" s="9" t="b">
        <v>0</v>
      </c>
    </row>
    <row r="1528" spans="1:20" ht="72.5" x14ac:dyDescent="0.35">
      <c r="A1528" s="9">
        <v>779</v>
      </c>
      <c r="B1528" s="9">
        <v>1222</v>
      </c>
      <c r="C1528" s="9">
        <v>1944</v>
      </c>
      <c r="D1528" s="9">
        <v>4055883</v>
      </c>
      <c r="E1528" s="9" t="s">
        <v>1204</v>
      </c>
      <c r="F1528" s="9" t="s">
        <v>760</v>
      </c>
      <c r="G1528" s="9" t="s">
        <v>69</v>
      </c>
      <c r="H1528" s="9" t="s">
        <v>990</v>
      </c>
      <c r="I1528" s="10">
        <v>38254</v>
      </c>
      <c r="J1528" s="10">
        <v>44376</v>
      </c>
      <c r="K1528" s="9" t="s">
        <v>1155</v>
      </c>
      <c r="L1528" s="9" t="s">
        <v>15</v>
      </c>
      <c r="M1528" s="9" t="s">
        <v>15</v>
      </c>
      <c r="N1528" s="9" t="s">
        <v>785</v>
      </c>
      <c r="O1528" s="9" t="s">
        <v>65</v>
      </c>
      <c r="P1528" s="9" t="s">
        <v>24</v>
      </c>
      <c r="Q1528" s="9">
        <v>1997</v>
      </c>
      <c r="R1528" s="9">
        <v>214595</v>
      </c>
      <c r="S1528" s="9">
        <v>171676</v>
      </c>
      <c r="T1528" s="9" t="b">
        <v>0</v>
      </c>
    </row>
    <row r="1529" spans="1:20" ht="72.5" x14ac:dyDescent="0.35">
      <c r="A1529" s="9">
        <v>813</v>
      </c>
      <c r="B1529" s="9">
        <v>1220</v>
      </c>
      <c r="C1529" s="9">
        <v>1753</v>
      </c>
      <c r="D1529" s="9">
        <v>17984402</v>
      </c>
      <c r="E1529" s="9" t="s">
        <v>1204</v>
      </c>
      <c r="F1529" s="9" t="s">
        <v>760</v>
      </c>
      <c r="G1529" s="9" t="s">
        <v>69</v>
      </c>
      <c r="H1529" s="9" t="s">
        <v>990</v>
      </c>
      <c r="I1529" s="10">
        <v>38254</v>
      </c>
      <c r="J1529" s="10">
        <v>44449</v>
      </c>
      <c r="K1529" s="9" t="s">
        <v>1155</v>
      </c>
      <c r="L1529" s="9" t="s">
        <v>15</v>
      </c>
      <c r="M1529" s="9" t="s">
        <v>15</v>
      </c>
      <c r="N1529" s="9" t="s">
        <v>697</v>
      </c>
      <c r="O1529" s="9" t="s">
        <v>38</v>
      </c>
      <c r="P1529" s="9" t="s">
        <v>24</v>
      </c>
      <c r="Q1529" s="9">
        <v>1996</v>
      </c>
      <c r="R1529" s="9">
        <v>247598</v>
      </c>
      <c r="S1529" s="9">
        <v>193126</v>
      </c>
      <c r="T1529" s="9" t="b">
        <v>0</v>
      </c>
    </row>
    <row r="1530" spans="1:20" ht="43.5" x14ac:dyDescent="0.35">
      <c r="A1530" s="9">
        <v>833</v>
      </c>
      <c r="B1530" s="9">
        <v>637</v>
      </c>
      <c r="C1530" s="9">
        <v>1778</v>
      </c>
      <c r="D1530" s="9">
        <v>4099773</v>
      </c>
      <c r="E1530" s="9" t="s">
        <v>1204</v>
      </c>
      <c r="F1530" s="9" t="s">
        <v>760</v>
      </c>
      <c r="G1530" s="9" t="s">
        <v>69</v>
      </c>
      <c r="H1530" s="9" t="s">
        <v>1023</v>
      </c>
      <c r="I1530" s="10">
        <v>40876</v>
      </c>
      <c r="J1530" s="10">
        <v>44279</v>
      </c>
      <c r="K1530" s="9" t="s">
        <v>1155</v>
      </c>
      <c r="L1530" s="9" t="s">
        <v>15</v>
      </c>
      <c r="M1530" s="9" t="s">
        <v>15</v>
      </c>
      <c r="N1530" s="9" t="s">
        <v>289</v>
      </c>
      <c r="O1530" s="9" t="s">
        <v>17</v>
      </c>
      <c r="P1530" s="9" t="s">
        <v>36</v>
      </c>
      <c r="Q1530" s="9">
        <v>1972</v>
      </c>
      <c r="R1530" s="9">
        <v>382000</v>
      </c>
      <c r="S1530" s="9">
        <v>382000</v>
      </c>
      <c r="T1530" s="9" t="b">
        <v>1</v>
      </c>
    </row>
    <row r="1531" spans="1:20" ht="43.5" x14ac:dyDescent="0.35">
      <c r="A1531" s="9">
        <v>871</v>
      </c>
      <c r="B1531" s="9">
        <v>561</v>
      </c>
      <c r="C1531" s="9">
        <v>1099</v>
      </c>
      <c r="D1531" s="9">
        <v>15999</v>
      </c>
      <c r="E1531" s="9" t="s">
        <v>1205</v>
      </c>
      <c r="F1531" s="9" t="s">
        <v>760</v>
      </c>
      <c r="G1531" s="9" t="s">
        <v>69</v>
      </c>
      <c r="H1531" s="9" t="s">
        <v>1131</v>
      </c>
      <c r="I1531" s="10">
        <v>41536</v>
      </c>
      <c r="J1531" s="10">
        <v>43626</v>
      </c>
      <c r="K1531" s="9" t="s">
        <v>1155</v>
      </c>
      <c r="L1531" s="9" t="s">
        <v>15</v>
      </c>
      <c r="M1531" s="9" t="s">
        <v>15</v>
      </c>
      <c r="N1531" s="9" t="s">
        <v>95</v>
      </c>
      <c r="O1531" s="9" t="s">
        <v>35</v>
      </c>
      <c r="P1531" s="9" t="s">
        <v>71</v>
      </c>
      <c r="Q1531" s="9"/>
      <c r="R1531" s="9">
        <v>823379</v>
      </c>
      <c r="S1531" s="9">
        <v>823379</v>
      </c>
      <c r="T1531" s="9" t="b">
        <v>0</v>
      </c>
    </row>
    <row r="1532" spans="1:20" ht="43.5" x14ac:dyDescent="0.35">
      <c r="A1532" s="9">
        <v>934</v>
      </c>
      <c r="B1532" s="9">
        <v>630</v>
      </c>
      <c r="C1532" s="9">
        <v>1158</v>
      </c>
      <c r="D1532" s="9">
        <v>6207487</v>
      </c>
      <c r="E1532" s="9" t="s">
        <v>1205</v>
      </c>
      <c r="F1532" s="9" t="s">
        <v>760</v>
      </c>
      <c r="G1532" s="9" t="s">
        <v>69</v>
      </c>
      <c r="H1532" s="9" t="s">
        <v>1131</v>
      </c>
      <c r="I1532" s="10">
        <v>40907</v>
      </c>
      <c r="J1532" s="10">
        <v>43615</v>
      </c>
      <c r="K1532" s="9" t="s">
        <v>1155</v>
      </c>
      <c r="L1532" s="9" t="s">
        <v>15</v>
      </c>
      <c r="M1532" s="9" t="s">
        <v>15</v>
      </c>
      <c r="N1532" s="9" t="s">
        <v>787</v>
      </c>
      <c r="O1532" s="9" t="s">
        <v>30</v>
      </c>
      <c r="P1532" s="9" t="s">
        <v>58</v>
      </c>
      <c r="Q1532" s="9"/>
      <c r="R1532" s="9">
        <v>138108</v>
      </c>
      <c r="S1532" s="9">
        <v>138108</v>
      </c>
      <c r="T1532" s="9" t="b">
        <v>0</v>
      </c>
    </row>
    <row r="1533" spans="1:20" ht="43.5" x14ac:dyDescent="0.35">
      <c r="A1533" s="9">
        <v>1098</v>
      </c>
      <c r="B1533" s="9">
        <v>631</v>
      </c>
      <c r="C1533" s="9">
        <v>1097</v>
      </c>
      <c r="D1533" s="9">
        <v>6207485</v>
      </c>
      <c r="E1533" s="9" t="s">
        <v>1205</v>
      </c>
      <c r="F1533" s="9" t="s">
        <v>760</v>
      </c>
      <c r="G1533" s="9" t="s">
        <v>69</v>
      </c>
      <c r="H1533" s="9" t="s">
        <v>1131</v>
      </c>
      <c r="I1533" s="10">
        <v>41514</v>
      </c>
      <c r="J1533" s="10">
        <v>43615</v>
      </c>
      <c r="K1533" s="9" t="s">
        <v>1155</v>
      </c>
      <c r="L1533" s="9" t="s">
        <v>15</v>
      </c>
      <c r="M1533" s="9" t="s">
        <v>15</v>
      </c>
      <c r="N1533" s="9" t="s">
        <v>788</v>
      </c>
      <c r="O1533" s="9" t="s">
        <v>30</v>
      </c>
      <c r="P1533" s="9" t="s">
        <v>58</v>
      </c>
      <c r="Q1533" s="9"/>
      <c r="R1533" s="9">
        <v>43344</v>
      </c>
      <c r="S1533" s="9">
        <v>43344</v>
      </c>
      <c r="T1533" s="9" t="b">
        <v>0</v>
      </c>
    </row>
    <row r="1534" spans="1:20" ht="43.5" x14ac:dyDescent="0.35">
      <c r="A1534" s="9">
        <v>1099</v>
      </c>
      <c r="B1534" s="9">
        <v>632</v>
      </c>
      <c r="C1534" s="9">
        <v>1145</v>
      </c>
      <c r="D1534" s="9">
        <v>6207486</v>
      </c>
      <c r="E1534" s="9" t="s">
        <v>1205</v>
      </c>
      <c r="F1534" s="9" t="s">
        <v>760</v>
      </c>
      <c r="G1534" s="9" t="s">
        <v>69</v>
      </c>
      <c r="H1534" s="9" t="s">
        <v>1131</v>
      </c>
      <c r="I1534" s="10">
        <v>41514</v>
      </c>
      <c r="J1534" s="10">
        <v>43615</v>
      </c>
      <c r="K1534" s="9" t="s">
        <v>1155</v>
      </c>
      <c r="L1534" s="9" t="s">
        <v>15</v>
      </c>
      <c r="M1534" s="9" t="s">
        <v>15</v>
      </c>
      <c r="N1534" s="9" t="s">
        <v>165</v>
      </c>
      <c r="O1534" s="9" t="s">
        <v>30</v>
      </c>
      <c r="P1534" s="9" t="s">
        <v>58</v>
      </c>
      <c r="Q1534" s="9"/>
      <c r="R1534" s="9">
        <v>86533</v>
      </c>
      <c r="S1534" s="9">
        <v>86533</v>
      </c>
      <c r="T1534" s="9" t="b">
        <v>0</v>
      </c>
    </row>
    <row r="1535" spans="1:20" ht="29" x14ac:dyDescent="0.35">
      <c r="A1535" s="9">
        <v>1219</v>
      </c>
      <c r="B1535" s="9">
        <v>635</v>
      </c>
      <c r="C1535" s="9">
        <v>1397</v>
      </c>
      <c r="D1535" s="9">
        <v>3936347</v>
      </c>
      <c r="E1535" s="9" t="s">
        <v>1204</v>
      </c>
      <c r="F1535" s="9" t="s">
        <v>760</v>
      </c>
      <c r="G1535" s="9" t="s">
        <v>69</v>
      </c>
      <c r="H1535" s="9" t="s">
        <v>1131</v>
      </c>
      <c r="I1535" s="10">
        <v>41092</v>
      </c>
      <c r="J1535" s="10">
        <v>43903</v>
      </c>
      <c r="K1535" s="9" t="s">
        <v>1155</v>
      </c>
      <c r="L1535" s="9" t="s">
        <v>15</v>
      </c>
      <c r="M1535" s="9" t="s">
        <v>15</v>
      </c>
      <c r="N1535" s="9" t="s">
        <v>217</v>
      </c>
      <c r="O1535" s="9" t="s">
        <v>65</v>
      </c>
      <c r="P1535" s="9" t="s">
        <v>146</v>
      </c>
      <c r="Q1535" s="9">
        <v>1986</v>
      </c>
      <c r="R1535" s="9">
        <v>42333</v>
      </c>
      <c r="S1535" s="9">
        <v>42333</v>
      </c>
      <c r="T1535" s="9" t="b">
        <v>1</v>
      </c>
    </row>
    <row r="1536" spans="1:20" ht="72.5" x14ac:dyDescent="0.35">
      <c r="A1536" s="9">
        <v>1281</v>
      </c>
      <c r="B1536" s="9">
        <v>451</v>
      </c>
      <c r="C1536" s="9">
        <v>714</v>
      </c>
      <c r="D1536" s="9">
        <v>3596742</v>
      </c>
      <c r="E1536" s="9" t="s">
        <v>1205</v>
      </c>
      <c r="F1536" s="9" t="s">
        <v>760</v>
      </c>
      <c r="G1536" s="9" t="s">
        <v>69</v>
      </c>
      <c r="H1536" s="9" t="s">
        <v>1117</v>
      </c>
      <c r="I1536" s="9"/>
      <c r="J1536" s="10">
        <v>43466</v>
      </c>
      <c r="K1536" s="9" t="s">
        <v>1155</v>
      </c>
      <c r="L1536" s="9" t="s">
        <v>15</v>
      </c>
      <c r="M1536" s="9" t="s">
        <v>15</v>
      </c>
      <c r="N1536" s="9" t="s">
        <v>195</v>
      </c>
      <c r="O1536" s="9" t="s">
        <v>23</v>
      </c>
      <c r="P1536" s="9" t="s">
        <v>47</v>
      </c>
      <c r="Q1536" s="9"/>
      <c r="R1536" s="9">
        <v>142053</v>
      </c>
      <c r="S1536" s="9">
        <v>142053</v>
      </c>
      <c r="T1536" s="9" t="b">
        <v>0</v>
      </c>
    </row>
    <row r="1537" spans="1:20" ht="72.5" x14ac:dyDescent="0.35">
      <c r="A1537" s="9">
        <v>1288</v>
      </c>
      <c r="B1537" s="9">
        <v>323</v>
      </c>
      <c r="C1537" s="9">
        <v>1464</v>
      </c>
      <c r="D1537" s="9">
        <v>17384927</v>
      </c>
      <c r="E1537" s="9" t="s">
        <v>1204</v>
      </c>
      <c r="F1537" s="9" t="s">
        <v>760</v>
      </c>
      <c r="G1537" s="9" t="s">
        <v>69</v>
      </c>
      <c r="H1537" s="9" t="s">
        <v>1023</v>
      </c>
      <c r="I1537" s="10">
        <v>39367</v>
      </c>
      <c r="J1537" s="10">
        <v>44385</v>
      </c>
      <c r="K1537" s="9" t="s">
        <v>1155</v>
      </c>
      <c r="L1537" s="9" t="s">
        <v>15</v>
      </c>
      <c r="M1537" s="9" t="s">
        <v>15</v>
      </c>
      <c r="N1537" s="9" t="s">
        <v>251</v>
      </c>
      <c r="O1537" s="9" t="s">
        <v>118</v>
      </c>
      <c r="P1537" s="9" t="s">
        <v>24</v>
      </c>
      <c r="Q1537" s="9">
        <v>1996</v>
      </c>
      <c r="R1537" s="9">
        <v>365504</v>
      </c>
      <c r="S1537" s="9">
        <v>365504</v>
      </c>
      <c r="T1537" s="9" t="b">
        <v>1</v>
      </c>
    </row>
    <row r="1538" spans="1:20" ht="43.5" x14ac:dyDescent="0.35">
      <c r="A1538" s="9">
        <v>1314</v>
      </c>
      <c r="B1538" s="9">
        <v>403</v>
      </c>
      <c r="C1538" s="9">
        <v>1543</v>
      </c>
      <c r="D1538" s="9">
        <v>30001</v>
      </c>
      <c r="E1538" s="9" t="s">
        <v>1205</v>
      </c>
      <c r="F1538" s="9" t="s">
        <v>760</v>
      </c>
      <c r="G1538" s="9" t="s">
        <v>69</v>
      </c>
      <c r="H1538" s="9" t="s">
        <v>1003</v>
      </c>
      <c r="I1538" s="10">
        <v>40401</v>
      </c>
      <c r="J1538" s="10">
        <v>43656</v>
      </c>
      <c r="K1538" s="9" t="s">
        <v>1155</v>
      </c>
      <c r="L1538" s="9" t="s">
        <v>15</v>
      </c>
      <c r="M1538" s="9" t="s">
        <v>15</v>
      </c>
      <c r="N1538" s="9" t="s">
        <v>120</v>
      </c>
      <c r="O1538" s="9" t="s">
        <v>65</v>
      </c>
      <c r="P1538" s="9" t="s">
        <v>71</v>
      </c>
      <c r="Q1538" s="9"/>
      <c r="R1538" s="9">
        <v>249600</v>
      </c>
      <c r="S1538" s="9">
        <v>249600</v>
      </c>
      <c r="T1538" s="9" t="b">
        <v>0</v>
      </c>
    </row>
    <row r="1539" spans="1:20" ht="72.5" x14ac:dyDescent="0.35">
      <c r="A1539" s="9">
        <v>1408</v>
      </c>
      <c r="B1539" s="9">
        <v>789</v>
      </c>
      <c r="C1539" s="9">
        <v>781</v>
      </c>
      <c r="D1539" s="9">
        <v>13797006</v>
      </c>
      <c r="E1539" s="9" t="s">
        <v>1204</v>
      </c>
      <c r="F1539" s="9" t="s">
        <v>760</v>
      </c>
      <c r="G1539" s="9" t="s">
        <v>69</v>
      </c>
      <c r="H1539" s="9" t="s">
        <v>1131</v>
      </c>
      <c r="I1539" s="10">
        <v>42180</v>
      </c>
      <c r="J1539" s="10">
        <v>44188</v>
      </c>
      <c r="K1539" s="9" t="s">
        <v>1155</v>
      </c>
      <c r="L1539" s="9" t="s">
        <v>15</v>
      </c>
      <c r="M1539" s="9" t="s">
        <v>15</v>
      </c>
      <c r="N1539" s="9" t="s">
        <v>96</v>
      </c>
      <c r="O1539" s="9" t="s">
        <v>23</v>
      </c>
      <c r="P1539" s="9" t="s">
        <v>28</v>
      </c>
      <c r="Q1539" s="9">
        <v>2018</v>
      </c>
      <c r="R1539" s="9">
        <v>151342</v>
      </c>
      <c r="S1539" s="9">
        <v>151342</v>
      </c>
      <c r="T1539" s="9" t="b">
        <v>1</v>
      </c>
    </row>
    <row r="1540" spans="1:20" ht="43.5" x14ac:dyDescent="0.35">
      <c r="A1540" s="9">
        <v>1531</v>
      </c>
      <c r="B1540" s="9">
        <v>920</v>
      </c>
      <c r="C1540" s="9">
        <v>1640</v>
      </c>
      <c r="D1540" s="9">
        <v>23212</v>
      </c>
      <c r="E1540" s="9" t="s">
        <v>1205</v>
      </c>
      <c r="F1540" s="9" t="s">
        <v>760</v>
      </c>
      <c r="G1540" s="9" t="s">
        <v>69</v>
      </c>
      <c r="H1540" s="9" t="s">
        <v>1002</v>
      </c>
      <c r="I1540" s="10">
        <v>43202</v>
      </c>
      <c r="J1540" s="10">
        <v>43581</v>
      </c>
      <c r="K1540" s="9" t="s">
        <v>1155</v>
      </c>
      <c r="L1540" s="9" t="s">
        <v>15</v>
      </c>
      <c r="M1540" s="9" t="s">
        <v>15</v>
      </c>
      <c r="N1540" s="9" t="s">
        <v>792</v>
      </c>
      <c r="O1540" s="9" t="s">
        <v>17</v>
      </c>
      <c r="P1540" s="9" t="s">
        <v>36</v>
      </c>
      <c r="Q1540" s="9"/>
      <c r="R1540" s="9">
        <v>439180</v>
      </c>
      <c r="S1540" s="9">
        <v>439180</v>
      </c>
      <c r="T1540" s="9" t="b">
        <v>0</v>
      </c>
    </row>
    <row r="1541" spans="1:20" ht="29" x14ac:dyDescent="0.35">
      <c r="A1541" s="9">
        <v>1562</v>
      </c>
      <c r="B1541" s="9">
        <v>684</v>
      </c>
      <c r="C1541" s="9">
        <v>1646</v>
      </c>
      <c r="D1541" s="9">
        <v>3892723</v>
      </c>
      <c r="E1541" s="9" t="s">
        <v>1205</v>
      </c>
      <c r="F1541" s="9" t="s">
        <v>760</v>
      </c>
      <c r="G1541" s="9" t="s">
        <v>69</v>
      </c>
      <c r="H1541" s="9" t="s">
        <v>1131</v>
      </c>
      <c r="I1541" s="10">
        <v>41498</v>
      </c>
      <c r="J1541" s="10">
        <v>43762</v>
      </c>
      <c r="K1541" s="9" t="s">
        <v>1155</v>
      </c>
      <c r="L1541" s="9" t="s">
        <v>15</v>
      </c>
      <c r="M1541" s="9" t="s">
        <v>15</v>
      </c>
      <c r="N1541" s="9" t="s">
        <v>794</v>
      </c>
      <c r="O1541" s="9" t="s">
        <v>23</v>
      </c>
      <c r="P1541" s="9" t="s">
        <v>44</v>
      </c>
      <c r="Q1541" s="9"/>
      <c r="R1541" s="9">
        <v>141621</v>
      </c>
      <c r="S1541" s="9">
        <v>127459</v>
      </c>
      <c r="T1541" s="9" t="b">
        <v>0</v>
      </c>
    </row>
    <row r="1542" spans="1:20" ht="29" x14ac:dyDescent="0.35">
      <c r="A1542" s="9">
        <v>1563</v>
      </c>
      <c r="B1542" s="9">
        <v>685</v>
      </c>
      <c r="C1542" s="9">
        <v>1647</v>
      </c>
      <c r="D1542" s="9">
        <v>3892725</v>
      </c>
      <c r="E1542" s="9" t="s">
        <v>1205</v>
      </c>
      <c r="F1542" s="9" t="s">
        <v>760</v>
      </c>
      <c r="G1542" s="9" t="s">
        <v>69</v>
      </c>
      <c r="H1542" s="9" t="s">
        <v>1131</v>
      </c>
      <c r="I1542" s="10">
        <v>41498</v>
      </c>
      <c r="J1542" s="10">
        <v>43762</v>
      </c>
      <c r="K1542" s="9" t="s">
        <v>1155</v>
      </c>
      <c r="L1542" s="9" t="s">
        <v>15</v>
      </c>
      <c r="M1542" s="9" t="s">
        <v>15</v>
      </c>
      <c r="N1542" s="9" t="s">
        <v>794</v>
      </c>
      <c r="O1542" s="9" t="s">
        <v>23</v>
      </c>
      <c r="P1542" s="9" t="s">
        <v>44</v>
      </c>
      <c r="Q1542" s="9"/>
      <c r="R1542" s="9">
        <v>223083</v>
      </c>
      <c r="S1542" s="9">
        <v>200775</v>
      </c>
      <c r="T1542" s="9" t="b">
        <v>0</v>
      </c>
    </row>
    <row r="1543" spans="1:20" ht="29" x14ac:dyDescent="0.35">
      <c r="A1543" s="9">
        <v>1564</v>
      </c>
      <c r="B1543" s="9">
        <v>686</v>
      </c>
      <c r="C1543" s="9">
        <v>1648</v>
      </c>
      <c r="D1543" s="9">
        <v>3892726</v>
      </c>
      <c r="E1543" s="9" t="s">
        <v>1205</v>
      </c>
      <c r="F1543" s="9" t="s">
        <v>760</v>
      </c>
      <c r="G1543" s="9" t="s">
        <v>69</v>
      </c>
      <c r="H1543" s="9" t="s">
        <v>1131</v>
      </c>
      <c r="I1543" s="10">
        <v>41498</v>
      </c>
      <c r="J1543" s="10">
        <v>43762</v>
      </c>
      <c r="K1543" s="9" t="s">
        <v>1155</v>
      </c>
      <c r="L1543" s="9" t="s">
        <v>15</v>
      </c>
      <c r="M1543" s="9" t="s">
        <v>15</v>
      </c>
      <c r="N1543" s="9" t="s">
        <v>794</v>
      </c>
      <c r="O1543" s="9" t="s">
        <v>23</v>
      </c>
      <c r="P1543" s="9" t="s">
        <v>44</v>
      </c>
      <c r="Q1543" s="9"/>
      <c r="R1543" s="9">
        <v>166351</v>
      </c>
      <c r="S1543" s="9">
        <v>149716</v>
      </c>
      <c r="T1543" s="9" t="b">
        <v>0</v>
      </c>
    </row>
    <row r="1544" spans="1:20" ht="43.5" x14ac:dyDescent="0.35">
      <c r="A1544" s="9">
        <v>1582</v>
      </c>
      <c r="B1544" s="9">
        <v>917</v>
      </c>
      <c r="C1544" s="9">
        <v>518</v>
      </c>
      <c r="D1544" s="9">
        <v>22518</v>
      </c>
      <c r="E1544" s="9" t="s">
        <v>1205</v>
      </c>
      <c r="F1544" s="9" t="s">
        <v>760</v>
      </c>
      <c r="G1544" s="9" t="s">
        <v>69</v>
      </c>
      <c r="H1544" s="9" t="s">
        <v>1002</v>
      </c>
      <c r="I1544" s="10">
        <v>43202</v>
      </c>
      <c r="J1544" s="10">
        <v>44509</v>
      </c>
      <c r="K1544" s="9" t="s">
        <v>1155</v>
      </c>
      <c r="L1544" s="9" t="s">
        <v>15</v>
      </c>
      <c r="M1544" s="9" t="s">
        <v>15</v>
      </c>
      <c r="N1544" s="9" t="s">
        <v>289</v>
      </c>
      <c r="O1544" s="9" t="s">
        <v>17</v>
      </c>
      <c r="P1544" s="9" t="s">
        <v>36</v>
      </c>
      <c r="Q1544" s="9">
        <v>1985</v>
      </c>
      <c r="R1544" s="9">
        <v>1184832</v>
      </c>
      <c r="S1544" s="9">
        <v>444636</v>
      </c>
      <c r="T1544" s="9" t="b">
        <v>0</v>
      </c>
    </row>
    <row r="1545" spans="1:20" ht="43.5" x14ac:dyDescent="0.35">
      <c r="A1545" s="9">
        <v>1583</v>
      </c>
      <c r="B1545" s="9">
        <v>918</v>
      </c>
      <c r="C1545" s="9">
        <v>657</v>
      </c>
      <c r="D1545" s="9">
        <v>22519</v>
      </c>
      <c r="E1545" s="9" t="s">
        <v>1205</v>
      </c>
      <c r="F1545" s="9" t="s">
        <v>760</v>
      </c>
      <c r="G1545" s="9" t="s">
        <v>69</v>
      </c>
      <c r="H1545" s="9" t="s">
        <v>1002</v>
      </c>
      <c r="I1545" s="10">
        <v>43202</v>
      </c>
      <c r="J1545" s="10">
        <v>44509</v>
      </c>
      <c r="K1545" s="9" t="s">
        <v>1155</v>
      </c>
      <c r="L1545" s="9" t="s">
        <v>15</v>
      </c>
      <c r="M1545" s="9" t="s">
        <v>15</v>
      </c>
      <c r="N1545" s="9" t="s">
        <v>299</v>
      </c>
      <c r="O1545" s="9" t="s">
        <v>17</v>
      </c>
      <c r="P1545" s="9" t="s">
        <v>36</v>
      </c>
      <c r="Q1545" s="9">
        <v>1989</v>
      </c>
      <c r="R1545" s="9">
        <v>2064744</v>
      </c>
      <c r="S1545" s="9">
        <v>2064744</v>
      </c>
      <c r="T1545" s="9" t="b">
        <v>0</v>
      </c>
    </row>
    <row r="1546" spans="1:20" ht="43.5" x14ac:dyDescent="0.35">
      <c r="A1546" s="9">
        <v>1584</v>
      </c>
      <c r="B1546" s="9">
        <v>919</v>
      </c>
      <c r="C1546" s="9">
        <v>1721</v>
      </c>
      <c r="D1546" s="9">
        <v>22520</v>
      </c>
      <c r="E1546" s="9" t="s">
        <v>1205</v>
      </c>
      <c r="F1546" s="9" t="s">
        <v>760</v>
      </c>
      <c r="G1546" s="9" t="s">
        <v>69</v>
      </c>
      <c r="H1546" s="9" t="s">
        <v>1002</v>
      </c>
      <c r="I1546" s="10">
        <v>43202</v>
      </c>
      <c r="J1546" s="10">
        <v>44509</v>
      </c>
      <c r="K1546" s="9" t="s">
        <v>1155</v>
      </c>
      <c r="L1546" s="9" t="s">
        <v>15</v>
      </c>
      <c r="M1546" s="9" t="s">
        <v>15</v>
      </c>
      <c r="N1546" s="9" t="s">
        <v>792</v>
      </c>
      <c r="O1546" s="9" t="s">
        <v>17</v>
      </c>
      <c r="P1546" s="9" t="s">
        <v>36</v>
      </c>
      <c r="Q1546" s="9">
        <v>2001</v>
      </c>
      <c r="R1546" s="9">
        <v>289723</v>
      </c>
      <c r="S1546" s="9">
        <v>289723</v>
      </c>
      <c r="T1546" s="9" t="b">
        <v>1</v>
      </c>
    </row>
    <row r="1547" spans="1:20" ht="43.5" x14ac:dyDescent="0.35">
      <c r="A1547" s="9">
        <v>1727</v>
      </c>
      <c r="B1547" s="9">
        <v>680</v>
      </c>
      <c r="C1547" s="9">
        <v>1849</v>
      </c>
      <c r="D1547" s="9">
        <v>15996</v>
      </c>
      <c r="E1547" s="9" t="s">
        <v>1205</v>
      </c>
      <c r="F1547" s="9" t="s">
        <v>760</v>
      </c>
      <c r="G1547" s="9" t="s">
        <v>69</v>
      </c>
      <c r="H1547" s="9" t="s">
        <v>941</v>
      </c>
      <c r="I1547" s="10">
        <v>36019</v>
      </c>
      <c r="J1547" s="10">
        <v>43119</v>
      </c>
      <c r="K1547" s="9" t="s">
        <v>1155</v>
      </c>
      <c r="L1547" s="9" t="s">
        <v>15</v>
      </c>
      <c r="M1547" s="9" t="s">
        <v>15</v>
      </c>
      <c r="N1547" s="9" t="s">
        <v>264</v>
      </c>
      <c r="O1547" s="9" t="s">
        <v>17</v>
      </c>
      <c r="P1547" s="9" t="s">
        <v>71</v>
      </c>
      <c r="Q1547" s="9"/>
      <c r="R1547" s="9">
        <v>134175</v>
      </c>
      <c r="S1547" s="9"/>
      <c r="T1547" s="9" t="b">
        <v>0</v>
      </c>
    </row>
    <row r="1548" spans="1:20" ht="29" x14ac:dyDescent="0.35">
      <c r="A1548" s="9">
        <v>1815</v>
      </c>
      <c r="B1548" s="9">
        <v>324</v>
      </c>
      <c r="C1548" s="9">
        <v>173</v>
      </c>
      <c r="D1548" s="9">
        <v>1533207</v>
      </c>
      <c r="E1548" s="9" t="s">
        <v>1204</v>
      </c>
      <c r="F1548" s="9" t="s">
        <v>760</v>
      </c>
      <c r="G1548" s="9" t="s">
        <v>69</v>
      </c>
      <c r="H1548" s="9" t="s">
        <v>941</v>
      </c>
      <c r="I1548" s="10">
        <v>35419</v>
      </c>
      <c r="J1548" s="10">
        <v>44515</v>
      </c>
      <c r="K1548" s="9" t="s">
        <v>1155</v>
      </c>
      <c r="L1548" s="9" t="s">
        <v>15</v>
      </c>
      <c r="M1548" s="9" t="s">
        <v>15</v>
      </c>
      <c r="N1548" s="9" t="s">
        <v>164</v>
      </c>
      <c r="O1548" s="9" t="s">
        <v>17</v>
      </c>
      <c r="P1548" s="9" t="s">
        <v>44</v>
      </c>
      <c r="Q1548" s="9">
        <v>1996</v>
      </c>
      <c r="R1548" s="9">
        <v>159388</v>
      </c>
      <c r="S1548" s="9">
        <v>143449</v>
      </c>
      <c r="T1548" s="9" t="b">
        <v>0</v>
      </c>
    </row>
    <row r="1549" spans="1:20" ht="29" x14ac:dyDescent="0.35">
      <c r="A1549" s="9">
        <v>1816</v>
      </c>
      <c r="B1549" s="9">
        <v>330</v>
      </c>
      <c r="C1549" s="9">
        <v>174</v>
      </c>
      <c r="D1549" s="9">
        <v>1534262</v>
      </c>
      <c r="E1549" s="9" t="s">
        <v>1204</v>
      </c>
      <c r="F1549" s="9" t="s">
        <v>760</v>
      </c>
      <c r="G1549" s="9" t="s">
        <v>69</v>
      </c>
      <c r="H1549" s="9" t="s">
        <v>941</v>
      </c>
      <c r="I1549" s="10">
        <v>36216</v>
      </c>
      <c r="J1549" s="10">
        <v>44515</v>
      </c>
      <c r="K1549" s="9" t="s">
        <v>1155</v>
      </c>
      <c r="L1549" s="9" t="s">
        <v>15</v>
      </c>
      <c r="M1549" s="9" t="s">
        <v>15</v>
      </c>
      <c r="N1549" s="9" t="s">
        <v>164</v>
      </c>
      <c r="O1549" s="9" t="s">
        <v>17</v>
      </c>
      <c r="P1549" s="9" t="s">
        <v>44</v>
      </c>
      <c r="Q1549" s="9">
        <v>1999</v>
      </c>
      <c r="R1549" s="9">
        <v>108980</v>
      </c>
      <c r="S1549" s="9">
        <v>98082</v>
      </c>
      <c r="T1549" s="9" t="b">
        <v>0</v>
      </c>
    </row>
    <row r="1550" spans="1:20" ht="29" x14ac:dyDescent="0.35">
      <c r="A1550" s="9">
        <v>1817</v>
      </c>
      <c r="B1550" s="9">
        <v>351</v>
      </c>
      <c r="C1550" s="9">
        <v>175</v>
      </c>
      <c r="D1550" s="9">
        <v>1534264</v>
      </c>
      <c r="E1550" s="9" t="s">
        <v>1204</v>
      </c>
      <c r="F1550" s="9" t="s">
        <v>760</v>
      </c>
      <c r="G1550" s="9" t="s">
        <v>69</v>
      </c>
      <c r="H1550" s="9" t="s">
        <v>941</v>
      </c>
      <c r="I1550" s="10">
        <v>37204</v>
      </c>
      <c r="J1550" s="10">
        <v>44515</v>
      </c>
      <c r="K1550" s="9" t="s">
        <v>1155</v>
      </c>
      <c r="L1550" s="9" t="s">
        <v>15</v>
      </c>
      <c r="M1550" s="9" t="s">
        <v>15</v>
      </c>
      <c r="N1550" s="9" t="s">
        <v>164</v>
      </c>
      <c r="O1550" s="9" t="s">
        <v>17</v>
      </c>
      <c r="P1550" s="9" t="s">
        <v>44</v>
      </c>
      <c r="Q1550" s="9">
        <v>2001</v>
      </c>
      <c r="R1550" s="9">
        <v>108980</v>
      </c>
      <c r="S1550" s="9">
        <v>98082</v>
      </c>
      <c r="T1550" s="9" t="b">
        <v>0</v>
      </c>
    </row>
    <row r="1551" spans="1:20" ht="29" x14ac:dyDescent="0.35">
      <c r="A1551" s="9">
        <v>27</v>
      </c>
      <c r="B1551" s="9">
        <v>545</v>
      </c>
      <c r="C1551" s="9">
        <v>760</v>
      </c>
      <c r="D1551" s="9">
        <v>16538820</v>
      </c>
      <c r="E1551" s="9" t="s">
        <v>1204</v>
      </c>
      <c r="F1551" s="9" t="s">
        <v>760</v>
      </c>
      <c r="G1551" s="9" t="s">
        <v>69</v>
      </c>
      <c r="H1551" s="9" t="s">
        <v>941</v>
      </c>
      <c r="I1551" s="10">
        <v>40938</v>
      </c>
      <c r="J1551" s="10">
        <v>44335</v>
      </c>
      <c r="K1551" s="9" t="s">
        <v>1156</v>
      </c>
      <c r="L1551" s="9" t="s">
        <v>15</v>
      </c>
      <c r="M1551" s="9" t="s">
        <v>15</v>
      </c>
      <c r="N1551" s="9" t="s">
        <v>63</v>
      </c>
      <c r="O1551" s="9" t="s">
        <v>60</v>
      </c>
      <c r="P1551" s="9" t="s">
        <v>44</v>
      </c>
      <c r="Q1551" s="9">
        <v>2011</v>
      </c>
      <c r="R1551" s="9">
        <v>436019</v>
      </c>
      <c r="S1551" s="9">
        <v>391056</v>
      </c>
      <c r="T1551" s="9" t="b">
        <v>0</v>
      </c>
    </row>
    <row r="1552" spans="1:20" ht="29" x14ac:dyDescent="0.35">
      <c r="A1552" s="9">
        <v>42</v>
      </c>
      <c r="B1552" s="9">
        <v>773</v>
      </c>
      <c r="C1552" s="9">
        <v>180</v>
      </c>
      <c r="D1552" s="9">
        <v>11713137</v>
      </c>
      <c r="E1552" s="9" t="s">
        <v>1204</v>
      </c>
      <c r="F1552" s="9" t="s">
        <v>760</v>
      </c>
      <c r="G1552" s="9" t="s">
        <v>69</v>
      </c>
      <c r="H1552" s="9" t="s">
        <v>1080</v>
      </c>
      <c r="I1552" s="10">
        <v>42716</v>
      </c>
      <c r="J1552" s="10">
        <v>44533</v>
      </c>
      <c r="K1552" s="9" t="s">
        <v>1156</v>
      </c>
      <c r="L1552" s="9" t="s">
        <v>15</v>
      </c>
      <c r="M1552" s="9" t="s">
        <v>15</v>
      </c>
      <c r="N1552" s="9" t="s">
        <v>161</v>
      </c>
      <c r="O1552" s="9" t="s">
        <v>49</v>
      </c>
      <c r="P1552" s="9" t="s">
        <v>76</v>
      </c>
      <c r="Q1552" s="9">
        <v>2018</v>
      </c>
      <c r="R1552" s="9">
        <v>59365</v>
      </c>
      <c r="S1552" s="9">
        <v>59365</v>
      </c>
      <c r="T1552" s="9" t="b">
        <v>1</v>
      </c>
    </row>
    <row r="1553" spans="1:20" ht="43.5" x14ac:dyDescent="0.35">
      <c r="A1553" s="9">
        <v>75</v>
      </c>
      <c r="B1553" s="9">
        <v>821</v>
      </c>
      <c r="C1553" s="9">
        <v>238</v>
      </c>
      <c r="D1553" s="9">
        <v>16078</v>
      </c>
      <c r="E1553" s="9" t="s">
        <v>1205</v>
      </c>
      <c r="F1553" s="9" t="s">
        <v>760</v>
      </c>
      <c r="G1553" s="9" t="s">
        <v>69</v>
      </c>
      <c r="H1553" s="9" t="s">
        <v>1009</v>
      </c>
      <c r="I1553" s="10">
        <v>42348</v>
      </c>
      <c r="J1553" s="10">
        <v>43746</v>
      </c>
      <c r="K1553" s="9" t="s">
        <v>1156</v>
      </c>
      <c r="L1553" s="9" t="s">
        <v>15</v>
      </c>
      <c r="M1553" s="9" t="s">
        <v>15</v>
      </c>
      <c r="N1553" s="9" t="s">
        <v>31</v>
      </c>
      <c r="O1553" s="9" t="s">
        <v>32</v>
      </c>
      <c r="P1553" s="9" t="s">
        <v>71</v>
      </c>
      <c r="Q1553" s="9"/>
      <c r="R1553" s="9">
        <v>316680</v>
      </c>
      <c r="S1553" s="9">
        <v>316680</v>
      </c>
      <c r="T1553" s="9" t="b">
        <v>0</v>
      </c>
    </row>
    <row r="1554" spans="1:20" ht="29" x14ac:dyDescent="0.35">
      <c r="A1554" s="9">
        <v>83</v>
      </c>
      <c r="B1554" s="9">
        <v>944</v>
      </c>
      <c r="C1554" s="9">
        <v>248</v>
      </c>
      <c r="D1554" s="9">
        <v>6873085</v>
      </c>
      <c r="E1554" s="9" t="s">
        <v>1204</v>
      </c>
      <c r="F1554" s="9" t="s">
        <v>760</v>
      </c>
      <c r="G1554" s="9" t="s">
        <v>69</v>
      </c>
      <c r="H1554" s="9" t="s">
        <v>941</v>
      </c>
      <c r="I1554" s="10">
        <v>43364</v>
      </c>
      <c r="J1554" s="10">
        <v>44195</v>
      </c>
      <c r="K1554" s="9" t="s">
        <v>1156</v>
      </c>
      <c r="L1554" s="9" t="s">
        <v>15</v>
      </c>
      <c r="M1554" s="9" t="s">
        <v>15</v>
      </c>
      <c r="N1554" s="9" t="s">
        <v>22</v>
      </c>
      <c r="O1554" s="9" t="s">
        <v>23</v>
      </c>
      <c r="P1554" s="9" t="s">
        <v>44</v>
      </c>
      <c r="Q1554" s="9">
        <v>1932</v>
      </c>
      <c r="R1554" s="9">
        <v>157349</v>
      </c>
      <c r="S1554" s="9">
        <v>157349</v>
      </c>
      <c r="T1554" s="9" t="b">
        <v>0</v>
      </c>
    </row>
    <row r="1555" spans="1:20" ht="29" x14ac:dyDescent="0.35">
      <c r="A1555" s="9">
        <v>185</v>
      </c>
      <c r="B1555" s="9">
        <v>497</v>
      </c>
      <c r="C1555" s="9">
        <v>379</v>
      </c>
      <c r="D1555" s="9">
        <v>9713</v>
      </c>
      <c r="E1555" s="9" t="s">
        <v>1205</v>
      </c>
      <c r="F1555" s="9" t="s">
        <v>760</v>
      </c>
      <c r="G1555" s="9" t="s">
        <v>69</v>
      </c>
      <c r="H1555" s="9" t="s">
        <v>1040</v>
      </c>
      <c r="I1555" s="10">
        <v>39020</v>
      </c>
      <c r="J1555" s="10">
        <v>44473</v>
      </c>
      <c r="K1555" s="9" t="s">
        <v>1156</v>
      </c>
      <c r="L1555" s="9" t="s">
        <v>15</v>
      </c>
      <c r="M1555" s="9" t="s">
        <v>15</v>
      </c>
      <c r="N1555" s="9" t="s">
        <v>122</v>
      </c>
      <c r="O1555" s="9" t="s">
        <v>23</v>
      </c>
      <c r="P1555" s="9" t="s">
        <v>18</v>
      </c>
      <c r="Q1555" s="9">
        <v>1950</v>
      </c>
      <c r="R1555" s="9">
        <v>351576</v>
      </c>
      <c r="S1555" s="9">
        <v>281261</v>
      </c>
      <c r="T1555" s="9" t="b">
        <v>1</v>
      </c>
    </row>
    <row r="1556" spans="1:20" ht="43.5" x14ac:dyDescent="0.35">
      <c r="A1556" s="9">
        <v>186</v>
      </c>
      <c r="B1556" s="9">
        <v>890</v>
      </c>
      <c r="C1556" s="9">
        <v>380</v>
      </c>
      <c r="D1556" s="9">
        <v>6240698</v>
      </c>
      <c r="E1556" s="9" t="s">
        <v>1205</v>
      </c>
      <c r="F1556" s="9" t="s">
        <v>760</v>
      </c>
      <c r="G1556" s="9" t="s">
        <v>69</v>
      </c>
      <c r="H1556" s="9" t="s">
        <v>1002</v>
      </c>
      <c r="I1556" s="10">
        <v>43088</v>
      </c>
      <c r="J1556" s="10">
        <v>43424</v>
      </c>
      <c r="K1556" s="9" t="s">
        <v>1156</v>
      </c>
      <c r="L1556" s="9" t="s">
        <v>15</v>
      </c>
      <c r="M1556" s="9" t="s">
        <v>15</v>
      </c>
      <c r="N1556" s="9" t="s">
        <v>74</v>
      </c>
      <c r="O1556" s="9" t="s">
        <v>17</v>
      </c>
      <c r="P1556" s="9" t="s">
        <v>36</v>
      </c>
      <c r="Q1556" s="9"/>
      <c r="R1556" s="9">
        <v>331360</v>
      </c>
      <c r="S1556" s="9"/>
      <c r="T1556" s="9" t="b">
        <v>0</v>
      </c>
    </row>
    <row r="1557" spans="1:20" ht="43.5" x14ac:dyDescent="0.35">
      <c r="A1557" s="9">
        <v>196</v>
      </c>
      <c r="B1557" s="9">
        <v>359</v>
      </c>
      <c r="C1557" s="9">
        <v>386</v>
      </c>
      <c r="D1557" s="9">
        <v>20159</v>
      </c>
      <c r="E1557" s="9" t="s">
        <v>1205</v>
      </c>
      <c r="F1557" s="9" t="s">
        <v>760</v>
      </c>
      <c r="G1557" s="9" t="s">
        <v>69</v>
      </c>
      <c r="H1557" s="9" t="s">
        <v>1131</v>
      </c>
      <c r="I1557" s="10">
        <v>38188</v>
      </c>
      <c r="J1557" s="10">
        <v>43586</v>
      </c>
      <c r="K1557" s="9" t="s">
        <v>1156</v>
      </c>
      <c r="L1557" s="9" t="s">
        <v>15</v>
      </c>
      <c r="M1557" s="9" t="s">
        <v>15</v>
      </c>
      <c r="N1557" s="9" t="s">
        <v>173</v>
      </c>
      <c r="O1557" s="9" t="s">
        <v>23</v>
      </c>
      <c r="P1557" s="9" t="s">
        <v>36</v>
      </c>
      <c r="Q1557" s="9"/>
      <c r="R1557" s="9">
        <v>530628</v>
      </c>
      <c r="S1557" s="9">
        <v>530628</v>
      </c>
      <c r="T1557" s="9" t="b">
        <v>0</v>
      </c>
    </row>
    <row r="1558" spans="1:20" ht="72.5" x14ac:dyDescent="0.35">
      <c r="A1558" s="9">
        <v>230</v>
      </c>
      <c r="B1558" s="9">
        <v>638</v>
      </c>
      <c r="C1558" s="9">
        <v>1755</v>
      </c>
      <c r="D1558" s="9">
        <v>18222725</v>
      </c>
      <c r="E1558" s="9" t="s">
        <v>1204</v>
      </c>
      <c r="F1558" s="9" t="s">
        <v>760</v>
      </c>
      <c r="G1558" s="9" t="s">
        <v>69</v>
      </c>
      <c r="H1558" s="9" t="s">
        <v>1023</v>
      </c>
      <c r="I1558" s="10">
        <v>40963</v>
      </c>
      <c r="J1558" s="10">
        <v>44460</v>
      </c>
      <c r="K1558" s="9" t="s">
        <v>1156</v>
      </c>
      <c r="L1558" s="9" t="s">
        <v>15</v>
      </c>
      <c r="M1558" s="9" t="s">
        <v>15</v>
      </c>
      <c r="N1558" s="9" t="s">
        <v>808</v>
      </c>
      <c r="O1558" s="9" t="s">
        <v>38</v>
      </c>
      <c r="P1558" s="9" t="s">
        <v>21</v>
      </c>
      <c r="Q1558" s="9">
        <v>2014</v>
      </c>
      <c r="R1558" s="9">
        <v>339727</v>
      </c>
      <c r="S1558" s="9">
        <v>339727</v>
      </c>
      <c r="T1558" s="9" t="b">
        <v>1</v>
      </c>
    </row>
    <row r="1559" spans="1:20" ht="43.5" x14ac:dyDescent="0.35">
      <c r="A1559" s="9">
        <v>233</v>
      </c>
      <c r="B1559" s="9">
        <v>894</v>
      </c>
      <c r="C1559" s="9">
        <v>428</v>
      </c>
      <c r="D1559" s="9">
        <v>6224359</v>
      </c>
      <c r="E1559" s="9" t="s">
        <v>1204</v>
      </c>
      <c r="F1559" s="9" t="s">
        <v>760</v>
      </c>
      <c r="G1559" s="9" t="s">
        <v>69</v>
      </c>
      <c r="H1559" s="9" t="s">
        <v>1002</v>
      </c>
      <c r="I1559" s="10">
        <v>43088</v>
      </c>
      <c r="J1559" s="10">
        <v>44124</v>
      </c>
      <c r="K1559" s="9" t="s">
        <v>1156</v>
      </c>
      <c r="L1559" s="9" t="s">
        <v>15</v>
      </c>
      <c r="M1559" s="9" t="s">
        <v>15</v>
      </c>
      <c r="N1559" s="9" t="s">
        <v>102</v>
      </c>
      <c r="O1559" s="9" t="s">
        <v>35</v>
      </c>
      <c r="P1559" s="9" t="s">
        <v>36</v>
      </c>
      <c r="Q1559" s="9">
        <v>1984</v>
      </c>
      <c r="R1559" s="9">
        <v>79951</v>
      </c>
      <c r="S1559" s="9">
        <v>79951</v>
      </c>
      <c r="T1559" s="9" t="b">
        <v>1</v>
      </c>
    </row>
    <row r="1560" spans="1:20" ht="43.5" x14ac:dyDescent="0.35">
      <c r="A1560" s="9">
        <v>249</v>
      </c>
      <c r="B1560" s="9">
        <v>897</v>
      </c>
      <c r="C1560" s="9">
        <v>746</v>
      </c>
      <c r="D1560" s="9">
        <v>14008172</v>
      </c>
      <c r="E1560" s="9" t="s">
        <v>1204</v>
      </c>
      <c r="F1560" s="9" t="s">
        <v>760</v>
      </c>
      <c r="G1560" s="9" t="s">
        <v>69</v>
      </c>
      <c r="H1560" s="9" t="s">
        <v>1002</v>
      </c>
      <c r="I1560" s="10">
        <v>43088</v>
      </c>
      <c r="J1560" s="10">
        <v>44124</v>
      </c>
      <c r="K1560" s="9" t="s">
        <v>1156</v>
      </c>
      <c r="L1560" s="9" t="s">
        <v>15</v>
      </c>
      <c r="M1560" s="9" t="s">
        <v>15</v>
      </c>
      <c r="N1560" s="9" t="s">
        <v>102</v>
      </c>
      <c r="O1560" s="9" t="s">
        <v>35</v>
      </c>
      <c r="P1560" s="9" t="s">
        <v>36</v>
      </c>
      <c r="Q1560" s="9">
        <v>1985</v>
      </c>
      <c r="R1560" s="9">
        <v>240961</v>
      </c>
      <c r="S1560" s="9">
        <v>240961</v>
      </c>
      <c r="T1560" s="9" t="b">
        <v>1</v>
      </c>
    </row>
    <row r="1561" spans="1:20" ht="43.5" x14ac:dyDescent="0.35">
      <c r="A1561" s="9">
        <v>313</v>
      </c>
      <c r="B1561" s="9">
        <v>1349</v>
      </c>
      <c r="C1561" s="9">
        <v>116</v>
      </c>
      <c r="D1561" s="9">
        <v>3663528</v>
      </c>
      <c r="E1561" s="9" t="s">
        <v>1204</v>
      </c>
      <c r="F1561" s="9" t="s">
        <v>760</v>
      </c>
      <c r="G1561" s="9" t="s">
        <v>69</v>
      </c>
      <c r="H1561" s="9" t="s">
        <v>950</v>
      </c>
      <c r="I1561" s="10">
        <v>38547</v>
      </c>
      <c r="J1561" s="10">
        <v>44266</v>
      </c>
      <c r="K1561" s="9" t="s">
        <v>1156</v>
      </c>
      <c r="L1561" s="9" t="s">
        <v>15</v>
      </c>
      <c r="M1561" s="9" t="s">
        <v>15</v>
      </c>
      <c r="N1561" s="9" t="s">
        <v>809</v>
      </c>
      <c r="O1561" s="9" t="s">
        <v>399</v>
      </c>
      <c r="P1561" s="9" t="s">
        <v>58</v>
      </c>
      <c r="Q1561" s="9">
        <v>2009</v>
      </c>
      <c r="R1561" s="9">
        <v>70240</v>
      </c>
      <c r="S1561" s="9">
        <v>61811</v>
      </c>
      <c r="T1561" s="9" t="b">
        <v>0</v>
      </c>
    </row>
    <row r="1562" spans="1:20" ht="43.5" x14ac:dyDescent="0.35">
      <c r="A1562" s="9">
        <v>364</v>
      </c>
      <c r="B1562" s="9">
        <v>915</v>
      </c>
      <c r="C1562" s="9">
        <v>584</v>
      </c>
      <c r="D1562" s="9">
        <v>23217</v>
      </c>
      <c r="E1562" s="9" t="s">
        <v>1205</v>
      </c>
      <c r="F1562" s="9" t="s">
        <v>760</v>
      </c>
      <c r="G1562" s="9" t="s">
        <v>69</v>
      </c>
      <c r="H1562" s="9" t="s">
        <v>1023</v>
      </c>
      <c r="I1562" s="10">
        <v>43173</v>
      </c>
      <c r="J1562" s="10">
        <v>43781</v>
      </c>
      <c r="K1562" s="9" t="s">
        <v>1156</v>
      </c>
      <c r="L1562" s="9" t="s">
        <v>15</v>
      </c>
      <c r="M1562" s="9" t="s">
        <v>15</v>
      </c>
      <c r="N1562" s="9" t="s">
        <v>249</v>
      </c>
      <c r="O1562" s="9" t="s">
        <v>192</v>
      </c>
      <c r="P1562" s="9" t="s">
        <v>36</v>
      </c>
      <c r="Q1562" s="9"/>
      <c r="R1562" s="9">
        <v>384072</v>
      </c>
      <c r="S1562" s="9">
        <v>290072</v>
      </c>
      <c r="T1562" s="9" t="b">
        <v>0</v>
      </c>
    </row>
    <row r="1563" spans="1:20" ht="29" x14ac:dyDescent="0.35">
      <c r="A1563" s="9">
        <v>379</v>
      </c>
      <c r="B1563" s="9">
        <v>499</v>
      </c>
      <c r="C1563" s="9">
        <v>593</v>
      </c>
      <c r="D1563" s="9">
        <v>9728</v>
      </c>
      <c r="E1563" s="9" t="s">
        <v>1205</v>
      </c>
      <c r="F1563" s="9" t="s">
        <v>760</v>
      </c>
      <c r="G1563" s="9" t="s">
        <v>69</v>
      </c>
      <c r="H1563" s="9" t="s">
        <v>1040</v>
      </c>
      <c r="I1563" s="10">
        <v>39020</v>
      </c>
      <c r="J1563" s="10">
        <v>44473</v>
      </c>
      <c r="K1563" s="9" t="s">
        <v>1156</v>
      </c>
      <c r="L1563" s="9" t="s">
        <v>15</v>
      </c>
      <c r="M1563" s="9" t="s">
        <v>15</v>
      </c>
      <c r="N1563" s="9" t="s">
        <v>216</v>
      </c>
      <c r="O1563" s="9" t="s">
        <v>23</v>
      </c>
      <c r="P1563" s="9" t="s">
        <v>18</v>
      </c>
      <c r="Q1563" s="9">
        <v>1968</v>
      </c>
      <c r="R1563" s="9">
        <v>131239</v>
      </c>
      <c r="S1563" s="9">
        <v>104991</v>
      </c>
      <c r="T1563" s="9" t="b">
        <v>1</v>
      </c>
    </row>
    <row r="1564" spans="1:20" ht="43.5" x14ac:dyDescent="0.35">
      <c r="A1564" s="9">
        <v>414</v>
      </c>
      <c r="B1564" s="9">
        <v>903</v>
      </c>
      <c r="C1564" s="9">
        <v>750</v>
      </c>
      <c r="D1564" s="9">
        <v>22871469</v>
      </c>
      <c r="E1564" s="9" t="s">
        <v>1204</v>
      </c>
      <c r="F1564" s="9" t="s">
        <v>760</v>
      </c>
      <c r="G1564" s="9" t="s">
        <v>69</v>
      </c>
      <c r="H1564" s="9" t="s">
        <v>1002</v>
      </c>
      <c r="I1564" s="10">
        <v>43088</v>
      </c>
      <c r="J1564" s="10">
        <v>44517</v>
      </c>
      <c r="K1564" s="9" t="s">
        <v>1156</v>
      </c>
      <c r="L1564" s="9" t="s">
        <v>15</v>
      </c>
      <c r="M1564" s="9" t="s">
        <v>15</v>
      </c>
      <c r="N1564" s="9" t="s">
        <v>714</v>
      </c>
      <c r="O1564" s="9" t="s">
        <v>192</v>
      </c>
      <c r="P1564" s="9" t="s">
        <v>36</v>
      </c>
      <c r="Q1564" s="9">
        <v>1996</v>
      </c>
      <c r="R1564" s="9">
        <v>344592</v>
      </c>
      <c r="S1564" s="9">
        <v>344592</v>
      </c>
      <c r="T1564" s="9" t="b">
        <v>1</v>
      </c>
    </row>
    <row r="1565" spans="1:20" ht="43.5" x14ac:dyDescent="0.35">
      <c r="A1565" s="9">
        <v>440</v>
      </c>
      <c r="B1565" s="9">
        <v>777</v>
      </c>
      <c r="C1565" s="9">
        <v>646</v>
      </c>
      <c r="D1565" s="9">
        <v>9710</v>
      </c>
      <c r="E1565" s="9" t="s">
        <v>1205</v>
      </c>
      <c r="F1565" s="9" t="s">
        <v>760</v>
      </c>
      <c r="G1565" s="9" t="s">
        <v>69</v>
      </c>
      <c r="H1565" s="9" t="s">
        <v>941</v>
      </c>
      <c r="I1565" s="10">
        <v>42094</v>
      </c>
      <c r="J1565" s="10">
        <v>43699</v>
      </c>
      <c r="K1565" s="9" t="s">
        <v>1156</v>
      </c>
      <c r="L1565" s="9" t="s">
        <v>15</v>
      </c>
      <c r="M1565" s="9" t="s">
        <v>15</v>
      </c>
      <c r="N1565" s="9" t="s">
        <v>290</v>
      </c>
      <c r="O1565" s="9" t="s">
        <v>17</v>
      </c>
      <c r="P1565" s="9" t="s">
        <v>71</v>
      </c>
      <c r="Q1565" s="9"/>
      <c r="R1565" s="9">
        <v>1580821</v>
      </c>
      <c r="S1565" s="9">
        <v>1580821</v>
      </c>
      <c r="T1565" s="9" t="b">
        <v>0</v>
      </c>
    </row>
    <row r="1566" spans="1:20" ht="43.5" x14ac:dyDescent="0.35">
      <c r="A1566" s="9">
        <v>441</v>
      </c>
      <c r="B1566" s="9">
        <v>778</v>
      </c>
      <c r="C1566" s="9">
        <v>647</v>
      </c>
      <c r="D1566" s="9">
        <v>20161</v>
      </c>
      <c r="E1566" s="9" t="s">
        <v>1205</v>
      </c>
      <c r="F1566" s="9" t="s">
        <v>760</v>
      </c>
      <c r="G1566" s="9" t="s">
        <v>69</v>
      </c>
      <c r="H1566" s="9" t="s">
        <v>941</v>
      </c>
      <c r="I1566" s="10">
        <v>42347</v>
      </c>
      <c r="J1566" s="10">
        <v>43699</v>
      </c>
      <c r="K1566" s="9" t="s">
        <v>1156</v>
      </c>
      <c r="L1566" s="9" t="s">
        <v>15</v>
      </c>
      <c r="M1566" s="9" t="s">
        <v>15</v>
      </c>
      <c r="N1566" s="9" t="s">
        <v>290</v>
      </c>
      <c r="O1566" s="9" t="s">
        <v>17</v>
      </c>
      <c r="P1566" s="9" t="s">
        <v>71</v>
      </c>
      <c r="Q1566" s="9"/>
      <c r="R1566" s="9">
        <v>602657</v>
      </c>
      <c r="S1566" s="9">
        <v>602657</v>
      </c>
      <c r="T1566" s="9" t="b">
        <v>0</v>
      </c>
    </row>
    <row r="1567" spans="1:20" ht="43.5" x14ac:dyDescent="0.35">
      <c r="A1567" s="9">
        <v>477</v>
      </c>
      <c r="B1567" s="9">
        <v>735</v>
      </c>
      <c r="C1567" s="9">
        <v>681</v>
      </c>
      <c r="D1567" s="9">
        <v>5786823</v>
      </c>
      <c r="E1567" s="9" t="s">
        <v>1205</v>
      </c>
      <c r="F1567" s="9" t="s">
        <v>760</v>
      </c>
      <c r="G1567" s="9" t="s">
        <v>69</v>
      </c>
      <c r="H1567" s="9" t="s">
        <v>1023</v>
      </c>
      <c r="I1567" s="10">
        <v>41775</v>
      </c>
      <c r="J1567" s="10">
        <v>43671</v>
      </c>
      <c r="K1567" s="9" t="s">
        <v>1156</v>
      </c>
      <c r="L1567" s="9" t="s">
        <v>15</v>
      </c>
      <c r="M1567" s="9" t="s">
        <v>15</v>
      </c>
      <c r="N1567" s="9" t="s">
        <v>249</v>
      </c>
      <c r="O1567" s="9" t="s">
        <v>192</v>
      </c>
      <c r="P1567" s="9" t="s">
        <v>36</v>
      </c>
      <c r="Q1567" s="9"/>
      <c r="R1567" s="9">
        <v>350000</v>
      </c>
      <c r="S1567" s="9">
        <v>350000</v>
      </c>
      <c r="T1567" s="9" t="b">
        <v>0</v>
      </c>
    </row>
    <row r="1568" spans="1:20" ht="43.5" x14ac:dyDescent="0.35">
      <c r="A1568" s="9">
        <v>492</v>
      </c>
      <c r="B1568" s="9">
        <v>904</v>
      </c>
      <c r="C1568" s="9">
        <v>752</v>
      </c>
      <c r="D1568" s="9">
        <v>22871390</v>
      </c>
      <c r="E1568" s="9" t="s">
        <v>1204</v>
      </c>
      <c r="F1568" s="9" t="s">
        <v>760</v>
      </c>
      <c r="G1568" s="9" t="s">
        <v>69</v>
      </c>
      <c r="H1568" s="9" t="s">
        <v>1002</v>
      </c>
      <c r="I1568" s="10">
        <v>43088</v>
      </c>
      <c r="J1568" s="10">
        <v>44517</v>
      </c>
      <c r="K1568" s="9" t="s">
        <v>1156</v>
      </c>
      <c r="L1568" s="9" t="s">
        <v>15</v>
      </c>
      <c r="M1568" s="9" t="s">
        <v>15</v>
      </c>
      <c r="N1568" s="9" t="s">
        <v>714</v>
      </c>
      <c r="O1568" s="9" t="s">
        <v>192</v>
      </c>
      <c r="P1568" s="9" t="s">
        <v>36</v>
      </c>
      <c r="Q1568" s="9">
        <v>1985</v>
      </c>
      <c r="R1568" s="9">
        <v>281601</v>
      </c>
      <c r="S1568" s="9">
        <v>281601</v>
      </c>
      <c r="T1568" s="9" t="b">
        <v>1</v>
      </c>
    </row>
    <row r="1569" spans="1:20" ht="43.5" x14ac:dyDescent="0.35">
      <c r="A1569" s="9">
        <v>500</v>
      </c>
      <c r="B1569" s="9">
        <v>895</v>
      </c>
      <c r="C1569" s="9">
        <v>698</v>
      </c>
      <c r="D1569" s="9">
        <v>6375642</v>
      </c>
      <c r="E1569" s="9" t="s">
        <v>1204</v>
      </c>
      <c r="F1569" s="9" t="s">
        <v>760</v>
      </c>
      <c r="G1569" s="9" t="s">
        <v>69</v>
      </c>
      <c r="H1569" s="9" t="s">
        <v>1002</v>
      </c>
      <c r="I1569" s="10">
        <v>43088</v>
      </c>
      <c r="J1569" s="10">
        <v>44124</v>
      </c>
      <c r="K1569" s="9" t="s">
        <v>1156</v>
      </c>
      <c r="L1569" s="9" t="s">
        <v>15</v>
      </c>
      <c r="M1569" s="9" t="s">
        <v>15</v>
      </c>
      <c r="N1569" s="9" t="s">
        <v>102</v>
      </c>
      <c r="O1569" s="9" t="s">
        <v>35</v>
      </c>
      <c r="P1569" s="9" t="s">
        <v>36</v>
      </c>
      <c r="Q1569" s="9">
        <v>1984</v>
      </c>
      <c r="R1569" s="9">
        <v>293164</v>
      </c>
      <c r="S1569" s="9">
        <v>293164</v>
      </c>
      <c r="T1569" s="9" t="b">
        <v>1</v>
      </c>
    </row>
    <row r="1570" spans="1:20" ht="43.5" x14ac:dyDescent="0.35">
      <c r="A1570" s="9">
        <v>540</v>
      </c>
      <c r="B1570" s="9">
        <v>907</v>
      </c>
      <c r="C1570" s="9">
        <v>796</v>
      </c>
      <c r="D1570" s="9">
        <v>14009791</v>
      </c>
      <c r="E1570" s="9" t="s">
        <v>1204</v>
      </c>
      <c r="F1570" s="9" t="s">
        <v>760</v>
      </c>
      <c r="G1570" s="9" t="s">
        <v>69</v>
      </c>
      <c r="H1570" s="9" t="s">
        <v>1002</v>
      </c>
      <c r="I1570" s="10">
        <v>43088</v>
      </c>
      <c r="J1570" s="10">
        <v>44185</v>
      </c>
      <c r="K1570" s="9" t="s">
        <v>1156</v>
      </c>
      <c r="L1570" s="9" t="s">
        <v>15</v>
      </c>
      <c r="M1570" s="9" t="s">
        <v>15</v>
      </c>
      <c r="N1570" s="9" t="s">
        <v>714</v>
      </c>
      <c r="O1570" s="9" t="s">
        <v>192</v>
      </c>
      <c r="P1570" s="9" t="s">
        <v>36</v>
      </c>
      <c r="Q1570" s="9">
        <v>1974</v>
      </c>
      <c r="R1570" s="9">
        <v>143374</v>
      </c>
      <c r="S1570" s="9">
        <v>143374</v>
      </c>
      <c r="T1570" s="9" t="b">
        <v>1</v>
      </c>
    </row>
    <row r="1571" spans="1:20" ht="43.5" x14ac:dyDescent="0.35">
      <c r="A1571" s="9">
        <v>562</v>
      </c>
      <c r="B1571" s="9">
        <v>1355</v>
      </c>
      <c r="C1571" s="9">
        <v>33</v>
      </c>
      <c r="D1571" s="9">
        <v>3663327</v>
      </c>
      <c r="E1571" s="9" t="s">
        <v>1204</v>
      </c>
      <c r="F1571" s="9" t="s">
        <v>760</v>
      </c>
      <c r="G1571" s="9" t="s">
        <v>69</v>
      </c>
      <c r="H1571" s="9" t="s">
        <v>950</v>
      </c>
      <c r="I1571" s="10">
        <v>38547</v>
      </c>
      <c r="J1571" s="10">
        <v>44266</v>
      </c>
      <c r="K1571" s="9" t="s">
        <v>1156</v>
      </c>
      <c r="L1571" s="9" t="s">
        <v>15</v>
      </c>
      <c r="M1571" s="9" t="s">
        <v>15</v>
      </c>
      <c r="N1571" s="9" t="s">
        <v>95</v>
      </c>
      <c r="O1571" s="9" t="s">
        <v>35</v>
      </c>
      <c r="P1571" s="9" t="s">
        <v>58</v>
      </c>
      <c r="Q1571" s="9">
        <v>2009</v>
      </c>
      <c r="R1571" s="9">
        <v>86700</v>
      </c>
      <c r="S1571" s="9">
        <v>78030</v>
      </c>
      <c r="T1571" s="9" t="b">
        <v>0</v>
      </c>
    </row>
    <row r="1572" spans="1:20" ht="43.5" x14ac:dyDescent="0.35">
      <c r="A1572" s="9">
        <v>565</v>
      </c>
      <c r="B1572" s="9">
        <v>571</v>
      </c>
      <c r="C1572" s="9">
        <v>759</v>
      </c>
      <c r="D1572" s="9">
        <v>14008141</v>
      </c>
      <c r="E1572" s="9" t="s">
        <v>1204</v>
      </c>
      <c r="F1572" s="9" t="s">
        <v>760</v>
      </c>
      <c r="G1572" s="9" t="s">
        <v>69</v>
      </c>
      <c r="H1572" s="9" t="s">
        <v>1023</v>
      </c>
      <c r="I1572" s="10">
        <v>40455</v>
      </c>
      <c r="J1572" s="10">
        <v>44139</v>
      </c>
      <c r="K1572" s="9" t="s">
        <v>1156</v>
      </c>
      <c r="L1572" s="9" t="s">
        <v>15</v>
      </c>
      <c r="M1572" s="9" t="s">
        <v>15</v>
      </c>
      <c r="N1572" s="9" t="s">
        <v>140</v>
      </c>
      <c r="O1572" s="9" t="s">
        <v>141</v>
      </c>
      <c r="P1572" s="9" t="s">
        <v>36</v>
      </c>
      <c r="Q1572" s="9">
        <v>1900</v>
      </c>
      <c r="R1572" s="9">
        <v>298605</v>
      </c>
      <c r="S1572" s="9">
        <v>298605</v>
      </c>
      <c r="T1572" s="9" t="b">
        <v>1</v>
      </c>
    </row>
    <row r="1573" spans="1:20" ht="29" x14ac:dyDescent="0.35">
      <c r="A1573" s="9">
        <v>600</v>
      </c>
      <c r="B1573" s="9">
        <v>542</v>
      </c>
      <c r="C1573" s="9">
        <v>879</v>
      </c>
      <c r="D1573" s="9">
        <v>3327793</v>
      </c>
      <c r="E1573" s="9" t="s">
        <v>1205</v>
      </c>
      <c r="F1573" s="9" t="s">
        <v>760</v>
      </c>
      <c r="G1573" s="9" t="s">
        <v>69</v>
      </c>
      <c r="H1573" s="9" t="s">
        <v>1131</v>
      </c>
      <c r="I1573" s="10">
        <v>39294</v>
      </c>
      <c r="J1573" s="10">
        <v>43609</v>
      </c>
      <c r="K1573" s="9" t="s">
        <v>1156</v>
      </c>
      <c r="L1573" s="9" t="s">
        <v>15</v>
      </c>
      <c r="M1573" s="9" t="s">
        <v>15</v>
      </c>
      <c r="N1573" s="9" t="s">
        <v>813</v>
      </c>
      <c r="O1573" s="9" t="s">
        <v>32</v>
      </c>
      <c r="P1573" s="9" t="s">
        <v>607</v>
      </c>
      <c r="Q1573" s="9"/>
      <c r="R1573" s="9">
        <v>234000</v>
      </c>
      <c r="S1573" s="9">
        <v>234000</v>
      </c>
      <c r="T1573" s="9" t="b">
        <v>0</v>
      </c>
    </row>
    <row r="1574" spans="1:20" ht="43.5" x14ac:dyDescent="0.35">
      <c r="A1574" s="9">
        <v>638</v>
      </c>
      <c r="B1574" s="9">
        <v>831</v>
      </c>
      <c r="C1574" s="9">
        <v>914</v>
      </c>
      <c r="D1574" s="9">
        <v>20099</v>
      </c>
      <c r="E1574" s="9" t="s">
        <v>1205</v>
      </c>
      <c r="F1574" s="9" t="s">
        <v>760</v>
      </c>
      <c r="G1574" s="9" t="s">
        <v>69</v>
      </c>
      <c r="H1574" s="9" t="s">
        <v>1023</v>
      </c>
      <c r="I1574" s="10">
        <v>42439</v>
      </c>
      <c r="J1574" s="10">
        <v>43804</v>
      </c>
      <c r="K1574" s="9" t="s">
        <v>1156</v>
      </c>
      <c r="L1574" s="9" t="s">
        <v>15</v>
      </c>
      <c r="M1574" s="9" t="s">
        <v>15</v>
      </c>
      <c r="N1574" s="9" t="s">
        <v>147</v>
      </c>
      <c r="O1574" s="9" t="s">
        <v>17</v>
      </c>
      <c r="P1574" s="9" t="s">
        <v>36</v>
      </c>
      <c r="Q1574" s="9"/>
      <c r="R1574" s="9">
        <v>268304</v>
      </c>
      <c r="S1574" s="9">
        <v>268304</v>
      </c>
      <c r="T1574" s="9" t="b">
        <v>0</v>
      </c>
    </row>
    <row r="1575" spans="1:20" ht="72.5" x14ac:dyDescent="0.35">
      <c r="A1575" s="9">
        <v>665</v>
      </c>
      <c r="B1575" s="9">
        <v>627</v>
      </c>
      <c r="C1575" s="9">
        <v>1763</v>
      </c>
      <c r="D1575" s="9">
        <v>18050501</v>
      </c>
      <c r="E1575" s="9" t="s">
        <v>1204</v>
      </c>
      <c r="F1575" s="9" t="s">
        <v>760</v>
      </c>
      <c r="G1575" s="9" t="s">
        <v>69</v>
      </c>
      <c r="H1575" s="9" t="s">
        <v>954</v>
      </c>
      <c r="I1575" s="10">
        <v>40808</v>
      </c>
      <c r="J1575" s="10">
        <v>44453</v>
      </c>
      <c r="K1575" s="9" t="s">
        <v>1156</v>
      </c>
      <c r="L1575" s="9" t="s">
        <v>15</v>
      </c>
      <c r="M1575" s="9" t="s">
        <v>15</v>
      </c>
      <c r="N1575" s="9" t="s">
        <v>114</v>
      </c>
      <c r="O1575" s="9" t="s">
        <v>65</v>
      </c>
      <c r="P1575" s="9" t="s">
        <v>21</v>
      </c>
      <c r="Q1575" s="9">
        <v>2013</v>
      </c>
      <c r="R1575" s="9">
        <v>482881</v>
      </c>
      <c r="S1575" s="9">
        <v>482881</v>
      </c>
      <c r="T1575" s="9" t="b">
        <v>1</v>
      </c>
    </row>
    <row r="1576" spans="1:20" ht="43.5" x14ac:dyDescent="0.35">
      <c r="A1576" s="9">
        <v>722</v>
      </c>
      <c r="B1576" s="9">
        <v>906</v>
      </c>
      <c r="C1576" s="9">
        <v>755</v>
      </c>
      <c r="D1576" s="9">
        <v>14008122</v>
      </c>
      <c r="E1576" s="9" t="s">
        <v>1204</v>
      </c>
      <c r="F1576" s="9" t="s">
        <v>760</v>
      </c>
      <c r="G1576" s="9" t="s">
        <v>69</v>
      </c>
      <c r="H1576" s="9" t="s">
        <v>1002</v>
      </c>
      <c r="I1576" s="10">
        <v>43086</v>
      </c>
      <c r="J1576" s="10">
        <v>44132</v>
      </c>
      <c r="K1576" s="9" t="s">
        <v>1156</v>
      </c>
      <c r="L1576" s="9" t="s">
        <v>15</v>
      </c>
      <c r="M1576" s="9" t="s">
        <v>15</v>
      </c>
      <c r="N1576" s="9" t="s">
        <v>714</v>
      </c>
      <c r="O1576" s="9" t="s">
        <v>192</v>
      </c>
      <c r="P1576" s="9" t="s">
        <v>36</v>
      </c>
      <c r="Q1576" s="9">
        <v>1967</v>
      </c>
      <c r="R1576" s="9">
        <v>326091</v>
      </c>
      <c r="S1576" s="9">
        <v>326091</v>
      </c>
      <c r="T1576" s="9" t="b">
        <v>1</v>
      </c>
    </row>
    <row r="1577" spans="1:20" ht="43.5" x14ac:dyDescent="0.35">
      <c r="A1577" s="9">
        <v>791</v>
      </c>
      <c r="B1577" s="9">
        <v>841</v>
      </c>
      <c r="C1577" s="9">
        <v>1771</v>
      </c>
      <c r="D1577" s="9">
        <v>19478</v>
      </c>
      <c r="E1577" s="9" t="s">
        <v>1205</v>
      </c>
      <c r="F1577" s="9" t="s">
        <v>760</v>
      </c>
      <c r="G1577" s="9" t="s">
        <v>69</v>
      </c>
      <c r="H1577" s="9" t="s">
        <v>1023</v>
      </c>
      <c r="I1577" s="10">
        <v>42564</v>
      </c>
      <c r="J1577" s="10">
        <v>43794</v>
      </c>
      <c r="K1577" s="9" t="s">
        <v>1156</v>
      </c>
      <c r="L1577" s="9" t="s">
        <v>15</v>
      </c>
      <c r="M1577" s="9" t="s">
        <v>15</v>
      </c>
      <c r="N1577" s="9" t="s">
        <v>814</v>
      </c>
      <c r="O1577" s="9" t="s">
        <v>141</v>
      </c>
      <c r="P1577" s="9" t="s">
        <v>36</v>
      </c>
      <c r="Q1577" s="9"/>
      <c r="R1577" s="9">
        <v>254201</v>
      </c>
      <c r="S1577" s="9">
        <v>254201</v>
      </c>
      <c r="T1577" s="9" t="b">
        <v>0</v>
      </c>
    </row>
    <row r="1578" spans="1:20" ht="43.5" x14ac:dyDescent="0.35">
      <c r="A1578" s="9">
        <v>849</v>
      </c>
      <c r="B1578" s="9">
        <v>579</v>
      </c>
      <c r="C1578" s="9">
        <v>1779</v>
      </c>
      <c r="D1578" s="9">
        <v>2838600</v>
      </c>
      <c r="E1578" s="9" t="s">
        <v>1205</v>
      </c>
      <c r="F1578" s="9" t="s">
        <v>760</v>
      </c>
      <c r="G1578" s="9" t="s">
        <v>69</v>
      </c>
      <c r="H1578" s="9" t="s">
        <v>1017</v>
      </c>
      <c r="I1578" s="10">
        <v>40535</v>
      </c>
      <c r="J1578" s="10">
        <v>43741</v>
      </c>
      <c r="K1578" s="9" t="s">
        <v>1156</v>
      </c>
      <c r="L1578" s="9" t="s">
        <v>15</v>
      </c>
      <c r="M1578" s="9" t="s">
        <v>15</v>
      </c>
      <c r="N1578" s="9" t="s">
        <v>317</v>
      </c>
      <c r="O1578" s="9" t="s">
        <v>94</v>
      </c>
      <c r="P1578" s="9" t="s">
        <v>36</v>
      </c>
      <c r="Q1578" s="9"/>
      <c r="R1578" s="9">
        <v>185753</v>
      </c>
      <c r="S1578" s="9">
        <v>185753</v>
      </c>
      <c r="T1578" s="9" t="b">
        <v>0</v>
      </c>
    </row>
    <row r="1579" spans="1:20" ht="29" x14ac:dyDescent="0.35">
      <c r="A1579" s="9">
        <v>897</v>
      </c>
      <c r="B1579" s="9">
        <v>570</v>
      </c>
      <c r="C1579" s="9">
        <v>1123</v>
      </c>
      <c r="D1579" s="9">
        <v>2004006</v>
      </c>
      <c r="E1579" s="9" t="s">
        <v>1205</v>
      </c>
      <c r="F1579" s="9" t="s">
        <v>760</v>
      </c>
      <c r="G1579" s="9" t="s">
        <v>69</v>
      </c>
      <c r="H1579" s="9" t="s">
        <v>1131</v>
      </c>
      <c r="I1579" s="10">
        <v>40353</v>
      </c>
      <c r="J1579" s="10">
        <v>43724</v>
      </c>
      <c r="K1579" s="9" t="s">
        <v>1156</v>
      </c>
      <c r="L1579" s="9" t="s">
        <v>15</v>
      </c>
      <c r="M1579" s="9" t="s">
        <v>15</v>
      </c>
      <c r="N1579" s="9" t="s">
        <v>29</v>
      </c>
      <c r="O1579" s="9" t="s">
        <v>30</v>
      </c>
      <c r="P1579" s="9" t="s">
        <v>607</v>
      </c>
      <c r="Q1579" s="9"/>
      <c r="R1579" s="9">
        <v>147604</v>
      </c>
      <c r="S1579" s="9">
        <v>147604</v>
      </c>
      <c r="T1579" s="9" t="b">
        <v>0</v>
      </c>
    </row>
    <row r="1580" spans="1:20" ht="43.5" x14ac:dyDescent="0.35">
      <c r="A1580" s="9">
        <v>1016</v>
      </c>
      <c r="B1580" s="9">
        <v>737</v>
      </c>
      <c r="C1580" s="9">
        <v>1784</v>
      </c>
      <c r="D1580" s="9">
        <v>20160</v>
      </c>
      <c r="E1580" s="9" t="s">
        <v>1205</v>
      </c>
      <c r="F1580" s="9" t="s">
        <v>760</v>
      </c>
      <c r="G1580" s="9" t="s">
        <v>69</v>
      </c>
      <c r="H1580" s="9" t="s">
        <v>1131</v>
      </c>
      <c r="I1580" s="10">
        <v>41781</v>
      </c>
      <c r="J1580" s="10">
        <v>43643</v>
      </c>
      <c r="K1580" s="9" t="s">
        <v>1156</v>
      </c>
      <c r="L1580" s="9" t="s">
        <v>15</v>
      </c>
      <c r="M1580" s="9" t="s">
        <v>15</v>
      </c>
      <c r="N1580" s="9" t="s">
        <v>243</v>
      </c>
      <c r="O1580" s="9" t="s">
        <v>23</v>
      </c>
      <c r="P1580" s="9" t="s">
        <v>36</v>
      </c>
      <c r="Q1580" s="9"/>
      <c r="R1580" s="9">
        <v>542578</v>
      </c>
      <c r="S1580" s="9">
        <v>337454</v>
      </c>
      <c r="T1580" s="9" t="b">
        <v>0</v>
      </c>
    </row>
    <row r="1581" spans="1:20" ht="43.5" x14ac:dyDescent="0.35">
      <c r="A1581" s="9">
        <v>1114</v>
      </c>
      <c r="B1581" s="9">
        <v>1352</v>
      </c>
      <c r="C1581" s="9">
        <v>101</v>
      </c>
      <c r="D1581" s="9">
        <v>3663486</v>
      </c>
      <c r="E1581" s="9" t="s">
        <v>1204</v>
      </c>
      <c r="F1581" s="9" t="s">
        <v>760</v>
      </c>
      <c r="G1581" s="9" t="s">
        <v>69</v>
      </c>
      <c r="H1581" s="9" t="s">
        <v>950</v>
      </c>
      <c r="I1581" s="10">
        <v>38547</v>
      </c>
      <c r="J1581" s="10">
        <v>44266</v>
      </c>
      <c r="K1581" s="9" t="s">
        <v>1156</v>
      </c>
      <c r="L1581" s="9" t="s">
        <v>15</v>
      </c>
      <c r="M1581" s="9" t="s">
        <v>15</v>
      </c>
      <c r="N1581" s="9" t="s">
        <v>164</v>
      </c>
      <c r="O1581" s="9" t="s">
        <v>17</v>
      </c>
      <c r="P1581" s="9" t="s">
        <v>58</v>
      </c>
      <c r="Q1581" s="9">
        <v>2009</v>
      </c>
      <c r="R1581" s="9">
        <v>75976</v>
      </c>
      <c r="S1581" s="9">
        <v>75976</v>
      </c>
      <c r="T1581" s="9" t="b">
        <v>1</v>
      </c>
    </row>
    <row r="1582" spans="1:20" ht="43.5" x14ac:dyDescent="0.35">
      <c r="A1582" s="9">
        <v>1124</v>
      </c>
      <c r="B1582" s="9">
        <v>905</v>
      </c>
      <c r="C1582" s="9">
        <v>765</v>
      </c>
      <c r="D1582" s="9">
        <v>22871456</v>
      </c>
      <c r="E1582" s="9" t="s">
        <v>1204</v>
      </c>
      <c r="F1582" s="9" t="s">
        <v>760</v>
      </c>
      <c r="G1582" s="9" t="s">
        <v>69</v>
      </c>
      <c r="H1582" s="9" t="s">
        <v>1002</v>
      </c>
      <c r="I1582" s="10">
        <v>43088</v>
      </c>
      <c r="J1582" s="10">
        <v>44517</v>
      </c>
      <c r="K1582" s="9" t="s">
        <v>1156</v>
      </c>
      <c r="L1582" s="9" t="s">
        <v>15</v>
      </c>
      <c r="M1582" s="9" t="s">
        <v>15</v>
      </c>
      <c r="N1582" s="9" t="s">
        <v>714</v>
      </c>
      <c r="O1582" s="9" t="s">
        <v>192</v>
      </c>
      <c r="P1582" s="9" t="s">
        <v>36</v>
      </c>
      <c r="Q1582" s="9">
        <v>1987</v>
      </c>
      <c r="R1582" s="9">
        <v>386824</v>
      </c>
      <c r="S1582" s="9">
        <v>386824</v>
      </c>
      <c r="T1582" s="9" t="b">
        <v>1</v>
      </c>
    </row>
    <row r="1583" spans="1:20" ht="43.5" x14ac:dyDescent="0.35">
      <c r="A1583" s="9">
        <v>1143</v>
      </c>
      <c r="B1583" s="9">
        <v>783</v>
      </c>
      <c r="C1583" s="9">
        <v>766</v>
      </c>
      <c r="D1583" s="9">
        <v>19512738</v>
      </c>
      <c r="E1583" s="9" t="s">
        <v>1204</v>
      </c>
      <c r="F1583" s="9" t="s">
        <v>760</v>
      </c>
      <c r="G1583" s="9" t="s">
        <v>69</v>
      </c>
      <c r="H1583" s="9" t="s">
        <v>1057</v>
      </c>
      <c r="I1583" s="10">
        <v>42579</v>
      </c>
      <c r="J1583" s="10">
        <v>44546</v>
      </c>
      <c r="K1583" s="9" t="s">
        <v>1156</v>
      </c>
      <c r="L1583" s="9" t="s">
        <v>15</v>
      </c>
      <c r="M1583" s="9" t="s">
        <v>15</v>
      </c>
      <c r="N1583" s="9" t="s">
        <v>74</v>
      </c>
      <c r="O1583" s="9" t="s">
        <v>17</v>
      </c>
      <c r="P1583" s="9" t="s">
        <v>36</v>
      </c>
      <c r="Q1583" s="9">
        <v>2015</v>
      </c>
      <c r="R1583" s="9">
        <v>314321</v>
      </c>
      <c r="S1583" s="9">
        <v>325121</v>
      </c>
      <c r="T1583" s="9" t="b">
        <v>1</v>
      </c>
    </row>
    <row r="1584" spans="1:20" ht="43.5" x14ac:dyDescent="0.35">
      <c r="A1584" s="9">
        <v>1185</v>
      </c>
      <c r="B1584" s="9">
        <v>1353</v>
      </c>
      <c r="C1584" s="9">
        <v>60</v>
      </c>
      <c r="D1584" s="9">
        <v>3663378</v>
      </c>
      <c r="E1584" s="9" t="s">
        <v>1204</v>
      </c>
      <c r="F1584" s="9" t="s">
        <v>760</v>
      </c>
      <c r="G1584" s="9" t="s">
        <v>69</v>
      </c>
      <c r="H1584" s="9" t="s">
        <v>950</v>
      </c>
      <c r="I1584" s="10">
        <v>38547</v>
      </c>
      <c r="J1584" s="10">
        <v>44266</v>
      </c>
      <c r="K1584" s="9" t="s">
        <v>1156</v>
      </c>
      <c r="L1584" s="9" t="s">
        <v>15</v>
      </c>
      <c r="M1584" s="9" t="s">
        <v>15</v>
      </c>
      <c r="N1584" s="9" t="s">
        <v>51</v>
      </c>
      <c r="O1584" s="9" t="s">
        <v>52</v>
      </c>
      <c r="P1584" s="9" t="s">
        <v>58</v>
      </c>
      <c r="Q1584" s="9">
        <v>2009</v>
      </c>
      <c r="R1584" s="9">
        <v>74763</v>
      </c>
      <c r="S1584" s="9">
        <v>68034</v>
      </c>
      <c r="T1584" s="9" t="b">
        <v>0</v>
      </c>
    </row>
    <row r="1585" spans="1:20" ht="43.5" x14ac:dyDescent="0.35">
      <c r="A1585" s="9">
        <v>1229</v>
      </c>
      <c r="B1585" s="9">
        <v>863</v>
      </c>
      <c r="C1585" s="9">
        <v>837</v>
      </c>
      <c r="D1585" s="9">
        <v>14853390</v>
      </c>
      <c r="E1585" s="9" t="s">
        <v>1204</v>
      </c>
      <c r="F1585" s="9" t="s">
        <v>760</v>
      </c>
      <c r="G1585" s="9" t="s">
        <v>69</v>
      </c>
      <c r="H1585" s="9" t="s">
        <v>1023</v>
      </c>
      <c r="I1585" s="10">
        <v>42734</v>
      </c>
      <c r="J1585" s="10">
        <v>44396</v>
      </c>
      <c r="K1585" s="9" t="s">
        <v>1156</v>
      </c>
      <c r="L1585" s="9" t="s">
        <v>15</v>
      </c>
      <c r="M1585" s="9" t="s">
        <v>15</v>
      </c>
      <c r="N1585" s="9" t="s">
        <v>95</v>
      </c>
      <c r="O1585" s="9" t="s">
        <v>35</v>
      </c>
      <c r="P1585" s="9" t="s">
        <v>36</v>
      </c>
      <c r="Q1585" s="9">
        <v>2018</v>
      </c>
      <c r="R1585" s="9">
        <v>268304</v>
      </c>
      <c r="S1585" s="9">
        <v>268304</v>
      </c>
      <c r="T1585" s="9" t="b">
        <v>1</v>
      </c>
    </row>
    <row r="1586" spans="1:20" ht="29" x14ac:dyDescent="0.35">
      <c r="A1586" s="9">
        <v>1260</v>
      </c>
      <c r="B1586" s="9">
        <v>513</v>
      </c>
      <c r="C1586" s="9">
        <v>1433</v>
      </c>
      <c r="D1586" s="9">
        <v>4540033</v>
      </c>
      <c r="E1586" s="9" t="s">
        <v>1204</v>
      </c>
      <c r="F1586" s="9" t="s">
        <v>760</v>
      </c>
      <c r="G1586" s="9" t="s">
        <v>69</v>
      </c>
      <c r="H1586" s="9" t="s">
        <v>1040</v>
      </c>
      <c r="I1586" s="10">
        <v>39020</v>
      </c>
      <c r="J1586" s="10">
        <v>44536</v>
      </c>
      <c r="K1586" s="9" t="s">
        <v>1156</v>
      </c>
      <c r="L1586" s="9" t="s">
        <v>15</v>
      </c>
      <c r="M1586" s="9" t="s">
        <v>15</v>
      </c>
      <c r="N1586" s="9" t="s">
        <v>816</v>
      </c>
      <c r="O1586" s="9" t="s">
        <v>151</v>
      </c>
      <c r="P1586" s="9" t="s">
        <v>76</v>
      </c>
      <c r="Q1586" s="9">
        <v>1995</v>
      </c>
      <c r="R1586" s="9">
        <v>75080</v>
      </c>
      <c r="S1586" s="9">
        <v>75080</v>
      </c>
      <c r="T1586" s="9" t="b">
        <v>1</v>
      </c>
    </row>
    <row r="1587" spans="1:20" ht="29" x14ac:dyDescent="0.35">
      <c r="A1587" s="9">
        <v>1367</v>
      </c>
      <c r="B1587" s="9">
        <v>481</v>
      </c>
      <c r="C1587" s="9">
        <v>1029</v>
      </c>
      <c r="D1587" s="9">
        <v>29477</v>
      </c>
      <c r="E1587" s="9" t="s">
        <v>1205</v>
      </c>
      <c r="F1587" s="9" t="s">
        <v>760</v>
      </c>
      <c r="G1587" s="9" t="s">
        <v>69</v>
      </c>
      <c r="H1587" s="9" t="s">
        <v>1131</v>
      </c>
      <c r="I1587" s="10">
        <v>39024</v>
      </c>
      <c r="J1587" s="10">
        <v>43902</v>
      </c>
      <c r="K1587" s="9" t="s">
        <v>1156</v>
      </c>
      <c r="L1587" s="9" t="s">
        <v>15</v>
      </c>
      <c r="M1587" s="9" t="s">
        <v>15</v>
      </c>
      <c r="N1587" s="9" t="s">
        <v>295</v>
      </c>
      <c r="O1587" s="9" t="s">
        <v>94</v>
      </c>
      <c r="P1587" s="9" t="s">
        <v>67</v>
      </c>
      <c r="Q1587" s="9"/>
      <c r="R1587" s="9">
        <v>30745</v>
      </c>
      <c r="S1587" s="9">
        <v>30745</v>
      </c>
      <c r="T1587" s="9" t="b">
        <v>1</v>
      </c>
    </row>
    <row r="1588" spans="1:20" ht="43.5" x14ac:dyDescent="0.35">
      <c r="A1588" s="9">
        <v>1414</v>
      </c>
      <c r="B1588" s="9">
        <v>839</v>
      </c>
      <c r="C1588" s="9">
        <v>1563</v>
      </c>
      <c r="D1588" s="9">
        <v>19494</v>
      </c>
      <c r="E1588" s="9" t="s">
        <v>1205</v>
      </c>
      <c r="F1588" s="9" t="s">
        <v>760</v>
      </c>
      <c r="G1588" s="9" t="s">
        <v>69</v>
      </c>
      <c r="H1588" s="9" t="s">
        <v>1131</v>
      </c>
      <c r="I1588" s="10">
        <v>42607</v>
      </c>
      <c r="J1588" s="10">
        <v>43753</v>
      </c>
      <c r="K1588" s="9" t="s">
        <v>1156</v>
      </c>
      <c r="L1588" s="9" t="s">
        <v>15</v>
      </c>
      <c r="M1588" s="9" t="s">
        <v>15</v>
      </c>
      <c r="N1588" s="9" t="s">
        <v>249</v>
      </c>
      <c r="O1588" s="9" t="s">
        <v>192</v>
      </c>
      <c r="P1588" s="9" t="s">
        <v>36</v>
      </c>
      <c r="Q1588" s="9"/>
      <c r="R1588" s="9">
        <v>305162</v>
      </c>
      <c r="S1588" s="9">
        <v>305162</v>
      </c>
      <c r="T1588" s="9" t="b">
        <v>0</v>
      </c>
    </row>
    <row r="1589" spans="1:20" ht="29" x14ac:dyDescent="0.35">
      <c r="A1589" s="9">
        <v>1463</v>
      </c>
      <c r="B1589" s="9">
        <v>575</v>
      </c>
      <c r="C1589" s="9">
        <v>1597</v>
      </c>
      <c r="D1589" s="9">
        <v>9706</v>
      </c>
      <c r="E1589" s="9" t="s">
        <v>1205</v>
      </c>
      <c r="F1589" s="9" t="s">
        <v>760</v>
      </c>
      <c r="G1589" s="9" t="s">
        <v>69</v>
      </c>
      <c r="H1589" s="9" t="s">
        <v>1131</v>
      </c>
      <c r="I1589" s="10">
        <v>38991</v>
      </c>
      <c r="J1589" s="10">
        <v>44069</v>
      </c>
      <c r="K1589" s="9" t="s">
        <v>1156</v>
      </c>
      <c r="L1589" s="9" t="s">
        <v>15</v>
      </c>
      <c r="M1589" s="9" t="s">
        <v>15</v>
      </c>
      <c r="N1589" s="9" t="s">
        <v>329</v>
      </c>
      <c r="O1589" s="9" t="s">
        <v>143</v>
      </c>
      <c r="P1589" s="9" t="s">
        <v>44</v>
      </c>
      <c r="Q1589" s="9">
        <v>2010</v>
      </c>
      <c r="R1589" s="9">
        <v>312845</v>
      </c>
      <c r="S1589" s="9">
        <v>281561</v>
      </c>
      <c r="T1589" s="9" t="b">
        <v>0</v>
      </c>
    </row>
    <row r="1590" spans="1:20" ht="29" x14ac:dyDescent="0.35">
      <c r="A1590" s="9">
        <v>1464</v>
      </c>
      <c r="B1590" s="9">
        <v>574</v>
      </c>
      <c r="C1590" s="9">
        <v>1598</v>
      </c>
      <c r="D1590" s="9">
        <v>9702</v>
      </c>
      <c r="E1590" s="9" t="s">
        <v>1205</v>
      </c>
      <c r="F1590" s="9" t="s">
        <v>760</v>
      </c>
      <c r="G1590" s="9" t="s">
        <v>69</v>
      </c>
      <c r="H1590" s="9" t="s">
        <v>1131</v>
      </c>
      <c r="I1590" s="10">
        <v>38991</v>
      </c>
      <c r="J1590" s="10">
        <v>44069</v>
      </c>
      <c r="K1590" s="9" t="s">
        <v>1156</v>
      </c>
      <c r="L1590" s="9" t="s">
        <v>15</v>
      </c>
      <c r="M1590" s="9" t="s">
        <v>15</v>
      </c>
      <c r="N1590" s="9" t="s">
        <v>329</v>
      </c>
      <c r="O1590" s="9" t="s">
        <v>143</v>
      </c>
      <c r="P1590" s="9" t="s">
        <v>44</v>
      </c>
      <c r="Q1590" s="9">
        <v>2010</v>
      </c>
      <c r="R1590" s="9">
        <v>200430</v>
      </c>
      <c r="S1590" s="9">
        <v>180387</v>
      </c>
      <c r="T1590" s="9" t="b">
        <v>0</v>
      </c>
    </row>
    <row r="1591" spans="1:20" ht="43.5" x14ac:dyDescent="0.35">
      <c r="A1591" s="9">
        <v>1475</v>
      </c>
      <c r="B1591" s="9">
        <v>1200</v>
      </c>
      <c r="C1591" s="9">
        <v>1603</v>
      </c>
      <c r="D1591" s="9">
        <v>13053708</v>
      </c>
      <c r="E1591" s="9" t="s">
        <v>1204</v>
      </c>
      <c r="F1591" s="9" t="s">
        <v>760</v>
      </c>
      <c r="G1591" s="9" t="s">
        <v>69</v>
      </c>
      <c r="H1591" s="9" t="s">
        <v>992</v>
      </c>
      <c r="I1591" s="10">
        <v>43816</v>
      </c>
      <c r="J1591" s="10">
        <v>44407</v>
      </c>
      <c r="K1591" s="9" t="s">
        <v>1156</v>
      </c>
      <c r="L1591" s="9" t="s">
        <v>15</v>
      </c>
      <c r="M1591" s="9" t="s">
        <v>15</v>
      </c>
      <c r="N1591" s="9" t="s">
        <v>237</v>
      </c>
      <c r="O1591" s="9" t="s">
        <v>23</v>
      </c>
      <c r="P1591" s="9" t="s">
        <v>71</v>
      </c>
      <c r="Q1591" s="9">
        <v>2019</v>
      </c>
      <c r="R1591" s="9">
        <v>505906</v>
      </c>
      <c r="S1591" s="9">
        <v>505906</v>
      </c>
      <c r="T1591" s="9" t="b">
        <v>1</v>
      </c>
    </row>
    <row r="1592" spans="1:20" ht="29" x14ac:dyDescent="0.35">
      <c r="A1592" s="9">
        <v>1493</v>
      </c>
      <c r="B1592" s="9">
        <v>355</v>
      </c>
      <c r="C1592" s="9">
        <v>923</v>
      </c>
      <c r="D1592" s="9">
        <v>3327830</v>
      </c>
      <c r="E1592" s="9" t="s">
        <v>1205</v>
      </c>
      <c r="F1592" s="9" t="s">
        <v>760</v>
      </c>
      <c r="G1592" s="9" t="s">
        <v>69</v>
      </c>
      <c r="H1592" s="9" t="s">
        <v>1131</v>
      </c>
      <c r="I1592" s="10">
        <v>36874</v>
      </c>
      <c r="J1592" s="10">
        <v>43609</v>
      </c>
      <c r="K1592" s="9" t="s">
        <v>1156</v>
      </c>
      <c r="L1592" s="9" t="s">
        <v>15</v>
      </c>
      <c r="M1592" s="9" t="s">
        <v>15</v>
      </c>
      <c r="N1592" s="9" t="s">
        <v>813</v>
      </c>
      <c r="O1592" s="9" t="s">
        <v>32</v>
      </c>
      <c r="P1592" s="9" t="s">
        <v>607</v>
      </c>
      <c r="Q1592" s="9"/>
      <c r="R1592" s="9">
        <v>186000</v>
      </c>
      <c r="S1592" s="9">
        <v>186000</v>
      </c>
      <c r="T1592" s="9" t="b">
        <v>0</v>
      </c>
    </row>
    <row r="1593" spans="1:20" ht="43.5" x14ac:dyDescent="0.35">
      <c r="A1593" s="9">
        <v>1571</v>
      </c>
      <c r="B1593" s="9">
        <v>578</v>
      </c>
      <c r="C1593" s="9">
        <v>786</v>
      </c>
      <c r="D1593" s="9">
        <v>13796670</v>
      </c>
      <c r="E1593" s="9" t="s">
        <v>1204</v>
      </c>
      <c r="F1593" s="9" t="s">
        <v>760</v>
      </c>
      <c r="G1593" s="9" t="s">
        <v>69</v>
      </c>
      <c r="H1593" s="9" t="s">
        <v>1131</v>
      </c>
      <c r="I1593" s="9"/>
      <c r="J1593" s="10">
        <v>44195</v>
      </c>
      <c r="K1593" s="9" t="s">
        <v>1156</v>
      </c>
      <c r="L1593" s="9" t="s">
        <v>15</v>
      </c>
      <c r="M1593" s="9" t="s">
        <v>15</v>
      </c>
      <c r="N1593" s="9" t="s">
        <v>16</v>
      </c>
      <c r="O1593" s="9" t="s">
        <v>17</v>
      </c>
      <c r="P1593" s="9" t="s">
        <v>36</v>
      </c>
      <c r="Q1593" s="9">
        <v>2009</v>
      </c>
      <c r="R1593" s="9">
        <v>326519</v>
      </c>
      <c r="S1593" s="9">
        <v>326519</v>
      </c>
      <c r="T1593" s="9" t="b">
        <v>1</v>
      </c>
    </row>
    <row r="1594" spans="1:20" ht="43.5" x14ac:dyDescent="0.35">
      <c r="A1594" s="9">
        <v>1593</v>
      </c>
      <c r="B1594" s="9">
        <v>1335</v>
      </c>
      <c r="C1594" s="9">
        <v>145</v>
      </c>
      <c r="D1594" s="9">
        <v>3663680</v>
      </c>
      <c r="E1594" s="9" t="s">
        <v>1204</v>
      </c>
      <c r="F1594" s="9" t="s">
        <v>760</v>
      </c>
      <c r="G1594" s="9" t="s">
        <v>69</v>
      </c>
      <c r="H1594" s="9" t="s">
        <v>950</v>
      </c>
      <c r="I1594" s="10">
        <v>38547</v>
      </c>
      <c r="J1594" s="10">
        <v>44266</v>
      </c>
      <c r="K1594" s="9" t="s">
        <v>1156</v>
      </c>
      <c r="L1594" s="9" t="s">
        <v>15</v>
      </c>
      <c r="M1594" s="9" t="s">
        <v>15</v>
      </c>
      <c r="N1594" s="9" t="s">
        <v>817</v>
      </c>
      <c r="O1594" s="9" t="s">
        <v>104</v>
      </c>
      <c r="P1594" s="9" t="s">
        <v>58</v>
      </c>
      <c r="Q1594" s="9">
        <v>2009</v>
      </c>
      <c r="R1594" s="9">
        <v>76841</v>
      </c>
      <c r="S1594" s="9">
        <v>71462</v>
      </c>
      <c r="T1594" s="9" t="b">
        <v>0</v>
      </c>
    </row>
    <row r="1595" spans="1:20" ht="72.5" x14ac:dyDescent="0.35">
      <c r="A1595" s="9">
        <v>1605</v>
      </c>
      <c r="B1595" s="9">
        <v>827</v>
      </c>
      <c r="C1595" s="9">
        <v>1710</v>
      </c>
      <c r="D1595" s="9">
        <v>20100</v>
      </c>
      <c r="E1595" s="9" t="s">
        <v>1205</v>
      </c>
      <c r="F1595" s="9" t="s">
        <v>760</v>
      </c>
      <c r="G1595" s="9" t="s">
        <v>69</v>
      </c>
      <c r="H1595" s="9" t="s">
        <v>1023</v>
      </c>
      <c r="I1595" s="10">
        <v>42436</v>
      </c>
      <c r="J1595" s="10">
        <v>44167</v>
      </c>
      <c r="K1595" s="9" t="s">
        <v>1156</v>
      </c>
      <c r="L1595" s="9" t="s">
        <v>15</v>
      </c>
      <c r="M1595" s="9" t="s">
        <v>15</v>
      </c>
      <c r="N1595" s="9" t="s">
        <v>390</v>
      </c>
      <c r="O1595" s="9" t="s">
        <v>38</v>
      </c>
      <c r="P1595" s="9" t="s">
        <v>28</v>
      </c>
      <c r="Q1595" s="9">
        <v>2016</v>
      </c>
      <c r="R1595" s="9">
        <v>339690</v>
      </c>
      <c r="S1595" s="9">
        <v>339690</v>
      </c>
      <c r="T1595" s="9" t="b">
        <v>1</v>
      </c>
    </row>
    <row r="1596" spans="1:20" ht="43.5" x14ac:dyDescent="0.35">
      <c r="A1596" s="9">
        <v>1610</v>
      </c>
      <c r="B1596" s="9">
        <v>1329</v>
      </c>
      <c r="C1596" s="9">
        <v>111</v>
      </c>
      <c r="D1596" s="9">
        <v>3663518</v>
      </c>
      <c r="E1596" s="9" t="s">
        <v>1204</v>
      </c>
      <c r="F1596" s="9" t="s">
        <v>760</v>
      </c>
      <c r="G1596" s="9" t="s">
        <v>69</v>
      </c>
      <c r="H1596" s="9" t="s">
        <v>950</v>
      </c>
      <c r="I1596" s="10">
        <v>38547</v>
      </c>
      <c r="J1596" s="10">
        <v>44266</v>
      </c>
      <c r="K1596" s="9" t="s">
        <v>1156</v>
      </c>
      <c r="L1596" s="9" t="s">
        <v>15</v>
      </c>
      <c r="M1596" s="9" t="s">
        <v>15</v>
      </c>
      <c r="N1596" s="9" t="s">
        <v>818</v>
      </c>
      <c r="O1596" s="9" t="s">
        <v>38</v>
      </c>
      <c r="P1596" s="9" t="s">
        <v>58</v>
      </c>
      <c r="Q1596" s="9">
        <v>2009</v>
      </c>
      <c r="R1596" s="9">
        <v>82250</v>
      </c>
      <c r="S1596" s="9">
        <v>70735</v>
      </c>
      <c r="T1596" s="9" t="b">
        <v>0</v>
      </c>
    </row>
    <row r="1597" spans="1:20" ht="43.5" x14ac:dyDescent="0.35">
      <c r="A1597" s="9">
        <v>1629</v>
      </c>
      <c r="B1597" s="9">
        <v>896</v>
      </c>
      <c r="C1597" s="9">
        <v>793</v>
      </c>
      <c r="D1597" s="9">
        <v>14009801</v>
      </c>
      <c r="E1597" s="9" t="s">
        <v>1204</v>
      </c>
      <c r="F1597" s="9" t="s">
        <v>760</v>
      </c>
      <c r="G1597" s="9" t="s">
        <v>69</v>
      </c>
      <c r="H1597" s="9" t="s">
        <v>1002</v>
      </c>
      <c r="I1597" s="10">
        <v>43088</v>
      </c>
      <c r="J1597" s="10">
        <v>44124</v>
      </c>
      <c r="K1597" s="9" t="s">
        <v>1156</v>
      </c>
      <c r="L1597" s="9" t="s">
        <v>15</v>
      </c>
      <c r="M1597" s="9" t="s">
        <v>15</v>
      </c>
      <c r="N1597" s="9" t="s">
        <v>102</v>
      </c>
      <c r="O1597" s="9" t="s">
        <v>35</v>
      </c>
      <c r="P1597" s="9" t="s">
        <v>36</v>
      </c>
      <c r="Q1597" s="9">
        <v>1983</v>
      </c>
      <c r="R1597" s="9">
        <v>182012</v>
      </c>
      <c r="S1597" s="9">
        <v>182012</v>
      </c>
      <c r="T1597" s="9" t="b">
        <v>1</v>
      </c>
    </row>
    <row r="1598" spans="1:20" ht="29" x14ac:dyDescent="0.35">
      <c r="A1598" s="9">
        <v>1766</v>
      </c>
      <c r="B1598" s="9">
        <v>584</v>
      </c>
      <c r="C1598" s="9">
        <v>1886</v>
      </c>
      <c r="D1598" s="9">
        <v>1774141</v>
      </c>
      <c r="E1598" s="9" t="s">
        <v>1204</v>
      </c>
      <c r="F1598" s="9" t="s">
        <v>760</v>
      </c>
      <c r="G1598" s="9" t="s">
        <v>69</v>
      </c>
      <c r="H1598" s="9" t="s">
        <v>965</v>
      </c>
      <c r="I1598" s="10">
        <v>40057</v>
      </c>
      <c r="J1598" s="10">
        <v>43606</v>
      </c>
      <c r="K1598" s="9" t="s">
        <v>1156</v>
      </c>
      <c r="L1598" s="9" t="s">
        <v>15</v>
      </c>
      <c r="M1598" s="9" t="s">
        <v>15</v>
      </c>
      <c r="N1598" s="9" t="s">
        <v>62</v>
      </c>
      <c r="O1598" s="9" t="s">
        <v>38</v>
      </c>
      <c r="P1598" s="9" t="s">
        <v>44</v>
      </c>
      <c r="Q1598" s="9"/>
      <c r="R1598" s="9">
        <v>605988</v>
      </c>
      <c r="S1598" s="9">
        <v>545389</v>
      </c>
      <c r="T1598" s="9" t="b">
        <v>0</v>
      </c>
    </row>
    <row r="1599" spans="1:20" ht="29" x14ac:dyDescent="0.35">
      <c r="A1599" s="9">
        <v>1833</v>
      </c>
      <c r="B1599" s="9">
        <v>423</v>
      </c>
      <c r="C1599" s="9">
        <v>1930</v>
      </c>
      <c r="D1599" s="9">
        <v>3324311</v>
      </c>
      <c r="E1599" s="9" t="s">
        <v>1204</v>
      </c>
      <c r="F1599" s="9" t="s">
        <v>760</v>
      </c>
      <c r="G1599" s="9" t="s">
        <v>69</v>
      </c>
      <c r="H1599" s="9" t="s">
        <v>1031</v>
      </c>
      <c r="I1599" s="10">
        <v>40086</v>
      </c>
      <c r="J1599" s="10">
        <v>44553</v>
      </c>
      <c r="K1599" s="9" t="s">
        <v>1156</v>
      </c>
      <c r="L1599" s="9" t="s">
        <v>15</v>
      </c>
      <c r="M1599" s="9" t="s">
        <v>15</v>
      </c>
      <c r="N1599" s="9" t="s">
        <v>386</v>
      </c>
      <c r="O1599" s="9" t="s">
        <v>65</v>
      </c>
      <c r="P1599" s="9" t="s">
        <v>18</v>
      </c>
      <c r="Q1599" s="9">
        <v>2010</v>
      </c>
      <c r="R1599" s="9">
        <v>715866</v>
      </c>
      <c r="S1599" s="9">
        <v>572693</v>
      </c>
      <c r="T1599" s="9" t="b">
        <v>1</v>
      </c>
    </row>
    <row r="1600" spans="1:20" ht="29" x14ac:dyDescent="0.35">
      <c r="A1600" s="9">
        <v>61</v>
      </c>
      <c r="B1600" s="9">
        <v>759</v>
      </c>
      <c r="C1600" s="9">
        <v>217</v>
      </c>
      <c r="D1600" s="9">
        <v>4341139</v>
      </c>
      <c r="E1600" s="9" t="s">
        <v>1205</v>
      </c>
      <c r="F1600" s="9" t="s">
        <v>760</v>
      </c>
      <c r="G1600" s="9" t="s">
        <v>69</v>
      </c>
      <c r="H1600" s="9" t="s">
        <v>1131</v>
      </c>
      <c r="I1600" s="10">
        <v>41984</v>
      </c>
      <c r="J1600" s="10">
        <v>43822</v>
      </c>
      <c r="K1600" s="9" t="s">
        <v>1157</v>
      </c>
      <c r="L1600" s="9" t="s">
        <v>15</v>
      </c>
      <c r="M1600" s="9" t="s">
        <v>15</v>
      </c>
      <c r="N1600" s="9" t="s">
        <v>183</v>
      </c>
      <c r="O1600" s="9" t="s">
        <v>23</v>
      </c>
      <c r="P1600" s="9" t="s">
        <v>44</v>
      </c>
      <c r="Q1600" s="9"/>
      <c r="R1600" s="9">
        <v>358503</v>
      </c>
      <c r="S1600" s="9">
        <v>286802</v>
      </c>
      <c r="T1600" s="9" t="b">
        <v>0</v>
      </c>
    </row>
    <row r="1601" spans="1:20" ht="29" x14ac:dyDescent="0.35">
      <c r="A1601" s="9">
        <v>64</v>
      </c>
      <c r="B1601" s="9">
        <v>671</v>
      </c>
      <c r="C1601" s="9">
        <v>1535</v>
      </c>
      <c r="D1601" s="9">
        <v>2546284</v>
      </c>
      <c r="E1601" s="9" t="s">
        <v>1205</v>
      </c>
      <c r="F1601" s="9" t="s">
        <v>760</v>
      </c>
      <c r="G1601" s="9" t="s">
        <v>69</v>
      </c>
      <c r="H1601" s="9" t="s">
        <v>1003</v>
      </c>
      <c r="I1601" s="10">
        <v>41252</v>
      </c>
      <c r="J1601" s="10">
        <v>43622</v>
      </c>
      <c r="K1601" s="9" t="s">
        <v>1157</v>
      </c>
      <c r="L1601" s="9" t="s">
        <v>15</v>
      </c>
      <c r="M1601" s="9" t="s">
        <v>15</v>
      </c>
      <c r="N1601" s="9" t="s">
        <v>22</v>
      </c>
      <c r="O1601" s="9" t="s">
        <v>23</v>
      </c>
      <c r="P1601" s="9" t="s">
        <v>44</v>
      </c>
      <c r="Q1601" s="9"/>
      <c r="R1601" s="9">
        <v>188636</v>
      </c>
      <c r="S1601" s="9">
        <v>150909</v>
      </c>
      <c r="T1601" s="9" t="b">
        <v>0</v>
      </c>
    </row>
    <row r="1602" spans="1:20" ht="29" x14ac:dyDescent="0.35">
      <c r="A1602" s="9">
        <v>103</v>
      </c>
      <c r="B1602" s="9">
        <v>573</v>
      </c>
      <c r="C1602" s="9">
        <v>287</v>
      </c>
      <c r="D1602" s="9">
        <v>1925011</v>
      </c>
      <c r="E1602" s="9" t="s">
        <v>1204</v>
      </c>
      <c r="F1602" s="9" t="s">
        <v>760</v>
      </c>
      <c r="G1602" s="9" t="s">
        <v>69</v>
      </c>
      <c r="H1602" s="9" t="s">
        <v>1131</v>
      </c>
      <c r="I1602" s="10">
        <v>39282</v>
      </c>
      <c r="J1602" s="10">
        <v>44110</v>
      </c>
      <c r="K1602" s="9" t="s">
        <v>1157</v>
      </c>
      <c r="L1602" s="9" t="s">
        <v>15</v>
      </c>
      <c r="M1602" s="9" t="s">
        <v>15</v>
      </c>
      <c r="N1602" s="9" t="s">
        <v>750</v>
      </c>
      <c r="O1602" s="9" t="s">
        <v>118</v>
      </c>
      <c r="P1602" s="9" t="s">
        <v>44</v>
      </c>
      <c r="Q1602" s="9">
        <v>2009</v>
      </c>
      <c r="R1602" s="9">
        <v>81950</v>
      </c>
      <c r="S1602" s="9">
        <v>65560</v>
      </c>
      <c r="T1602" s="9" t="b">
        <v>0</v>
      </c>
    </row>
    <row r="1603" spans="1:20" ht="43.5" x14ac:dyDescent="0.35">
      <c r="A1603" s="9">
        <v>136</v>
      </c>
      <c r="B1603" s="9">
        <v>716</v>
      </c>
      <c r="C1603" s="9">
        <v>465</v>
      </c>
      <c r="D1603" s="9">
        <v>4595929</v>
      </c>
      <c r="E1603" s="9" t="s">
        <v>1205</v>
      </c>
      <c r="F1603" s="9" t="s">
        <v>760</v>
      </c>
      <c r="G1603" s="9" t="s">
        <v>69</v>
      </c>
      <c r="H1603" s="9" t="s">
        <v>1023</v>
      </c>
      <c r="I1603" s="10">
        <v>41641</v>
      </c>
      <c r="J1603" s="10">
        <v>43636</v>
      </c>
      <c r="K1603" s="9" t="s">
        <v>1157</v>
      </c>
      <c r="L1603" s="9" t="s">
        <v>15</v>
      </c>
      <c r="M1603" s="9" t="s">
        <v>15</v>
      </c>
      <c r="N1603" s="9" t="s">
        <v>161</v>
      </c>
      <c r="O1603" s="9" t="s">
        <v>49</v>
      </c>
      <c r="P1603" s="9" t="s">
        <v>36</v>
      </c>
      <c r="Q1603" s="9"/>
      <c r="R1603" s="9">
        <v>208558</v>
      </c>
      <c r="S1603" s="9">
        <v>208558</v>
      </c>
      <c r="T1603" s="9" t="b">
        <v>0</v>
      </c>
    </row>
    <row r="1604" spans="1:20" ht="72.5" x14ac:dyDescent="0.35">
      <c r="A1604" s="9">
        <v>165</v>
      </c>
      <c r="B1604" s="9">
        <v>964</v>
      </c>
      <c r="C1604" s="9">
        <v>364</v>
      </c>
      <c r="D1604" s="9">
        <v>42065</v>
      </c>
      <c r="E1604" s="9" t="s">
        <v>1205</v>
      </c>
      <c r="F1604" s="9" t="s">
        <v>760</v>
      </c>
      <c r="G1604" s="9" t="s">
        <v>69</v>
      </c>
      <c r="H1604" s="9" t="s">
        <v>1131</v>
      </c>
      <c r="I1604" s="10">
        <v>43489</v>
      </c>
      <c r="J1604" s="10">
        <v>44228</v>
      </c>
      <c r="K1604" s="9" t="s">
        <v>1157</v>
      </c>
      <c r="L1604" s="9" t="s">
        <v>15</v>
      </c>
      <c r="M1604" s="9" t="s">
        <v>15</v>
      </c>
      <c r="N1604" s="9" t="s">
        <v>823</v>
      </c>
      <c r="O1604" s="9" t="s">
        <v>49</v>
      </c>
      <c r="P1604" s="9" t="s">
        <v>24</v>
      </c>
      <c r="Q1604" s="9"/>
      <c r="R1604" s="9">
        <v>468701</v>
      </c>
      <c r="S1604" s="9">
        <v>468701</v>
      </c>
      <c r="T1604" s="9" t="b">
        <v>0</v>
      </c>
    </row>
    <row r="1605" spans="1:20" ht="72.5" x14ac:dyDescent="0.35">
      <c r="A1605" s="9">
        <v>218</v>
      </c>
      <c r="B1605" s="9">
        <v>948</v>
      </c>
      <c r="C1605" s="9">
        <v>411</v>
      </c>
      <c r="D1605" s="9">
        <v>7134247</v>
      </c>
      <c r="E1605" s="9" t="s">
        <v>1204</v>
      </c>
      <c r="F1605" s="9" t="s">
        <v>760</v>
      </c>
      <c r="G1605" s="9" t="s">
        <v>69</v>
      </c>
      <c r="H1605" s="9" t="s">
        <v>1002</v>
      </c>
      <c r="I1605" s="10">
        <v>43412</v>
      </c>
      <c r="J1605" s="10">
        <v>44509</v>
      </c>
      <c r="K1605" s="9" t="s">
        <v>1157</v>
      </c>
      <c r="L1605" s="9" t="s">
        <v>15</v>
      </c>
      <c r="M1605" s="9" t="s">
        <v>15</v>
      </c>
      <c r="N1605" s="9" t="s">
        <v>296</v>
      </c>
      <c r="O1605" s="9" t="s">
        <v>192</v>
      </c>
      <c r="P1605" s="9" t="s">
        <v>24</v>
      </c>
      <c r="Q1605" s="9">
        <v>2000</v>
      </c>
      <c r="R1605" s="9">
        <v>452004</v>
      </c>
      <c r="S1605" s="9">
        <v>452004</v>
      </c>
      <c r="T1605" s="9" t="b">
        <v>1</v>
      </c>
    </row>
    <row r="1606" spans="1:20" ht="72.5" x14ac:dyDescent="0.35">
      <c r="A1606" s="9">
        <v>219</v>
      </c>
      <c r="B1606" s="9">
        <v>953</v>
      </c>
      <c r="C1606" s="9">
        <v>745</v>
      </c>
      <c r="D1606" s="9">
        <v>20476046</v>
      </c>
      <c r="E1606" s="9" t="s">
        <v>1204</v>
      </c>
      <c r="F1606" s="9" t="s">
        <v>760</v>
      </c>
      <c r="G1606" s="9" t="s">
        <v>69</v>
      </c>
      <c r="H1606" s="9" t="s">
        <v>1002</v>
      </c>
      <c r="I1606" s="10">
        <v>43412</v>
      </c>
      <c r="J1606" s="10">
        <v>44509</v>
      </c>
      <c r="K1606" s="9" t="s">
        <v>1157</v>
      </c>
      <c r="L1606" s="9" t="s">
        <v>15</v>
      </c>
      <c r="M1606" s="9" t="s">
        <v>15</v>
      </c>
      <c r="N1606" s="9" t="s">
        <v>191</v>
      </c>
      <c r="O1606" s="9" t="s">
        <v>192</v>
      </c>
      <c r="P1606" s="9" t="s">
        <v>24</v>
      </c>
      <c r="Q1606" s="9">
        <v>1986</v>
      </c>
      <c r="R1606" s="9">
        <v>470320</v>
      </c>
      <c r="S1606" s="9">
        <v>470320</v>
      </c>
      <c r="T1606" s="9" t="b">
        <v>1</v>
      </c>
    </row>
    <row r="1607" spans="1:20" ht="72.5" x14ac:dyDescent="0.35">
      <c r="A1607" s="9">
        <v>220</v>
      </c>
      <c r="B1607" s="9">
        <v>952</v>
      </c>
      <c r="C1607" s="9">
        <v>1595</v>
      </c>
      <c r="D1607" s="9">
        <v>25045</v>
      </c>
      <c r="E1607" s="9" t="s">
        <v>1205</v>
      </c>
      <c r="F1607" s="9" t="s">
        <v>760</v>
      </c>
      <c r="G1607" s="9" t="s">
        <v>69</v>
      </c>
      <c r="H1607" s="9" t="s">
        <v>1002</v>
      </c>
      <c r="I1607" s="10">
        <v>43412</v>
      </c>
      <c r="J1607" s="10">
        <v>44509</v>
      </c>
      <c r="K1607" s="9" t="s">
        <v>1157</v>
      </c>
      <c r="L1607" s="9" t="s">
        <v>15</v>
      </c>
      <c r="M1607" s="9" t="s">
        <v>15</v>
      </c>
      <c r="N1607" s="9" t="s">
        <v>191</v>
      </c>
      <c r="O1607" s="9" t="s">
        <v>192</v>
      </c>
      <c r="P1607" s="9" t="s">
        <v>24</v>
      </c>
      <c r="Q1607" s="9">
        <v>1986</v>
      </c>
      <c r="R1607" s="9">
        <v>360030</v>
      </c>
      <c r="S1607" s="9">
        <v>360030</v>
      </c>
      <c r="T1607" s="9" t="b">
        <v>1</v>
      </c>
    </row>
    <row r="1608" spans="1:20" ht="72.5" x14ac:dyDescent="0.35">
      <c r="A1608" s="9">
        <v>223</v>
      </c>
      <c r="B1608" s="9">
        <v>947</v>
      </c>
      <c r="C1608" s="9">
        <v>415</v>
      </c>
      <c r="D1608" s="9">
        <v>7062934</v>
      </c>
      <c r="E1608" s="9" t="s">
        <v>1204</v>
      </c>
      <c r="F1608" s="9" t="s">
        <v>760</v>
      </c>
      <c r="G1608" s="9" t="s">
        <v>69</v>
      </c>
      <c r="H1608" s="9" t="s">
        <v>1002</v>
      </c>
      <c r="I1608" s="10">
        <v>43412</v>
      </c>
      <c r="J1608" s="10">
        <v>44509</v>
      </c>
      <c r="K1608" s="9" t="s">
        <v>1157</v>
      </c>
      <c r="L1608" s="9" t="s">
        <v>15</v>
      </c>
      <c r="M1608" s="9" t="s">
        <v>15</v>
      </c>
      <c r="N1608" s="9" t="s">
        <v>354</v>
      </c>
      <c r="O1608" s="9" t="s">
        <v>192</v>
      </c>
      <c r="P1608" s="9" t="s">
        <v>24</v>
      </c>
      <c r="Q1608" s="9">
        <v>1997</v>
      </c>
      <c r="R1608" s="9">
        <v>266402</v>
      </c>
      <c r="S1608" s="9">
        <v>266402</v>
      </c>
      <c r="T1608" s="9" t="b">
        <v>1</v>
      </c>
    </row>
    <row r="1609" spans="1:20" ht="72.5" x14ac:dyDescent="0.35">
      <c r="A1609" s="9">
        <v>225</v>
      </c>
      <c r="B1609" s="9">
        <v>954</v>
      </c>
      <c r="C1609" s="9">
        <v>417</v>
      </c>
      <c r="D1609" s="9">
        <v>6861855</v>
      </c>
      <c r="E1609" s="9" t="s">
        <v>1204</v>
      </c>
      <c r="F1609" s="9" t="s">
        <v>760</v>
      </c>
      <c r="G1609" s="9" t="s">
        <v>69</v>
      </c>
      <c r="H1609" s="9" t="s">
        <v>1002</v>
      </c>
      <c r="I1609" s="10">
        <v>43412</v>
      </c>
      <c r="J1609" s="10">
        <v>44509</v>
      </c>
      <c r="K1609" s="9" t="s">
        <v>1157</v>
      </c>
      <c r="L1609" s="9" t="s">
        <v>15</v>
      </c>
      <c r="M1609" s="9" t="s">
        <v>15</v>
      </c>
      <c r="N1609" s="9" t="s">
        <v>191</v>
      </c>
      <c r="O1609" s="9" t="s">
        <v>192</v>
      </c>
      <c r="P1609" s="9" t="s">
        <v>24</v>
      </c>
      <c r="Q1609" s="9">
        <v>1982</v>
      </c>
      <c r="R1609" s="9">
        <v>305454</v>
      </c>
      <c r="S1609" s="9">
        <v>305454</v>
      </c>
      <c r="T1609" s="9" t="b">
        <v>1</v>
      </c>
    </row>
    <row r="1610" spans="1:20" ht="72.5" x14ac:dyDescent="0.35">
      <c r="A1610" s="9">
        <v>226</v>
      </c>
      <c r="B1610" s="9">
        <v>949</v>
      </c>
      <c r="C1610" s="9">
        <v>419</v>
      </c>
      <c r="D1610" s="9">
        <v>6933678</v>
      </c>
      <c r="E1610" s="9" t="s">
        <v>1204</v>
      </c>
      <c r="F1610" s="9" t="s">
        <v>760</v>
      </c>
      <c r="G1610" s="9" t="s">
        <v>69</v>
      </c>
      <c r="H1610" s="9" t="s">
        <v>1002</v>
      </c>
      <c r="I1610" s="10">
        <v>43412</v>
      </c>
      <c r="J1610" s="10">
        <v>44509</v>
      </c>
      <c r="K1610" s="9" t="s">
        <v>1157</v>
      </c>
      <c r="L1610" s="9" t="s">
        <v>15</v>
      </c>
      <c r="M1610" s="9" t="s">
        <v>15</v>
      </c>
      <c r="N1610" s="9" t="s">
        <v>824</v>
      </c>
      <c r="O1610" s="9" t="s">
        <v>192</v>
      </c>
      <c r="P1610" s="9" t="s">
        <v>24</v>
      </c>
      <c r="Q1610" s="9">
        <v>2001</v>
      </c>
      <c r="R1610" s="9">
        <v>432526</v>
      </c>
      <c r="S1610" s="9">
        <v>432526</v>
      </c>
      <c r="T1610" s="9" t="b">
        <v>1</v>
      </c>
    </row>
    <row r="1611" spans="1:20" ht="72.5" x14ac:dyDescent="0.35">
      <c r="A1611" s="9">
        <v>318</v>
      </c>
      <c r="B1611" s="9">
        <v>742</v>
      </c>
      <c r="C1611" s="9">
        <v>1248</v>
      </c>
      <c r="D1611" s="9">
        <v>14411085</v>
      </c>
      <c r="E1611" s="9" t="s">
        <v>1204</v>
      </c>
      <c r="F1611" s="9" t="s">
        <v>760</v>
      </c>
      <c r="G1611" s="9" t="s">
        <v>69</v>
      </c>
      <c r="H1611" s="9" t="s">
        <v>1023</v>
      </c>
      <c r="I1611" s="10">
        <v>41800</v>
      </c>
      <c r="J1611" s="10">
        <v>44546</v>
      </c>
      <c r="K1611" s="9" t="s">
        <v>1157</v>
      </c>
      <c r="L1611" s="9" t="s">
        <v>15</v>
      </c>
      <c r="M1611" s="9" t="s">
        <v>15</v>
      </c>
      <c r="N1611" s="9" t="s">
        <v>88</v>
      </c>
      <c r="O1611" s="9" t="s">
        <v>89</v>
      </c>
      <c r="P1611" s="9" t="s">
        <v>28</v>
      </c>
      <c r="Q1611" s="9">
        <v>2015</v>
      </c>
      <c r="R1611" s="9">
        <v>149718</v>
      </c>
      <c r="S1611" s="9">
        <v>149718</v>
      </c>
      <c r="T1611" s="9" t="b">
        <v>1</v>
      </c>
    </row>
    <row r="1612" spans="1:20" ht="29" x14ac:dyDescent="0.35">
      <c r="A1612" s="9">
        <v>319</v>
      </c>
      <c r="B1612" s="9">
        <v>743</v>
      </c>
      <c r="C1612" s="9">
        <v>544</v>
      </c>
      <c r="D1612" s="9">
        <v>16015</v>
      </c>
      <c r="E1612" s="9" t="s">
        <v>1205</v>
      </c>
      <c r="F1612" s="9" t="s">
        <v>760</v>
      </c>
      <c r="G1612" s="9" t="s">
        <v>69</v>
      </c>
      <c r="H1612" s="9" t="s">
        <v>1023</v>
      </c>
      <c r="I1612" s="10">
        <v>41800</v>
      </c>
      <c r="J1612" s="10">
        <v>44546</v>
      </c>
      <c r="K1612" s="9" t="s">
        <v>1157</v>
      </c>
      <c r="L1612" s="9" t="s">
        <v>15</v>
      </c>
      <c r="M1612" s="9" t="s">
        <v>15</v>
      </c>
      <c r="N1612" s="9" t="s">
        <v>88</v>
      </c>
      <c r="O1612" s="9" t="s">
        <v>89</v>
      </c>
      <c r="P1612" s="9" t="s">
        <v>76</v>
      </c>
      <c r="Q1612" s="9">
        <v>2016</v>
      </c>
      <c r="R1612" s="9">
        <v>47446</v>
      </c>
      <c r="S1612" s="9">
        <v>47446</v>
      </c>
      <c r="T1612" s="9" t="b">
        <v>1</v>
      </c>
    </row>
    <row r="1613" spans="1:20" ht="43.5" x14ac:dyDescent="0.35">
      <c r="A1613" s="9">
        <v>363</v>
      </c>
      <c r="B1613" s="9">
        <v>788</v>
      </c>
      <c r="C1613" s="9">
        <v>579</v>
      </c>
      <c r="D1613" s="9">
        <v>6022276</v>
      </c>
      <c r="E1613" s="9" t="s">
        <v>1204</v>
      </c>
      <c r="F1613" s="9" t="s">
        <v>760</v>
      </c>
      <c r="G1613" s="9" t="s">
        <v>69</v>
      </c>
      <c r="H1613" s="9" t="s">
        <v>1023</v>
      </c>
      <c r="I1613" s="10">
        <v>42166</v>
      </c>
      <c r="J1613" s="10">
        <v>43907</v>
      </c>
      <c r="K1613" s="9" t="s">
        <v>1157</v>
      </c>
      <c r="L1613" s="9" t="s">
        <v>15</v>
      </c>
      <c r="M1613" s="9" t="s">
        <v>15</v>
      </c>
      <c r="N1613" s="9" t="s">
        <v>95</v>
      </c>
      <c r="O1613" s="9" t="s">
        <v>35</v>
      </c>
      <c r="P1613" s="9" t="s">
        <v>36</v>
      </c>
      <c r="Q1613" s="9">
        <v>2016</v>
      </c>
      <c r="R1613" s="9">
        <v>245553</v>
      </c>
      <c r="S1613" s="9">
        <v>199088</v>
      </c>
      <c r="T1613" s="9" t="b">
        <v>0</v>
      </c>
    </row>
    <row r="1614" spans="1:20" ht="43.5" x14ac:dyDescent="0.35">
      <c r="A1614" s="9">
        <v>367</v>
      </c>
      <c r="B1614" s="9">
        <v>760</v>
      </c>
      <c r="C1614" s="9">
        <v>587</v>
      </c>
      <c r="D1614" s="9">
        <v>16021</v>
      </c>
      <c r="E1614" s="9" t="s">
        <v>1205</v>
      </c>
      <c r="F1614" s="9" t="s">
        <v>760</v>
      </c>
      <c r="G1614" s="9" t="s">
        <v>69</v>
      </c>
      <c r="H1614" s="9" t="s">
        <v>1023</v>
      </c>
      <c r="I1614" s="10">
        <v>41950</v>
      </c>
      <c r="J1614" s="10">
        <v>43349</v>
      </c>
      <c r="K1614" s="9" t="s">
        <v>1157</v>
      </c>
      <c r="L1614" s="9" t="s">
        <v>15</v>
      </c>
      <c r="M1614" s="9" t="s">
        <v>15</v>
      </c>
      <c r="N1614" s="9" t="s">
        <v>51</v>
      </c>
      <c r="O1614" s="9" t="s">
        <v>52</v>
      </c>
      <c r="P1614" s="9" t="s">
        <v>36</v>
      </c>
      <c r="Q1614" s="9"/>
      <c r="R1614" s="9">
        <v>240574</v>
      </c>
      <c r="S1614" s="9"/>
      <c r="T1614" s="9" t="b">
        <v>0</v>
      </c>
    </row>
    <row r="1615" spans="1:20" ht="72.5" x14ac:dyDescent="0.35">
      <c r="A1615" s="9">
        <v>368</v>
      </c>
      <c r="B1615" s="9">
        <v>641</v>
      </c>
      <c r="C1615" s="9">
        <v>622</v>
      </c>
      <c r="D1615" s="9">
        <v>4513359</v>
      </c>
      <c r="E1615" s="9" t="s">
        <v>1204</v>
      </c>
      <c r="F1615" s="9" t="s">
        <v>760</v>
      </c>
      <c r="G1615" s="9" t="s">
        <v>69</v>
      </c>
      <c r="H1615" s="9" t="s">
        <v>1023</v>
      </c>
      <c r="I1615" s="10">
        <v>41088</v>
      </c>
      <c r="J1615" s="10">
        <v>44545</v>
      </c>
      <c r="K1615" s="9" t="s">
        <v>1157</v>
      </c>
      <c r="L1615" s="9" t="s">
        <v>15</v>
      </c>
      <c r="M1615" s="9" t="s">
        <v>15</v>
      </c>
      <c r="N1615" s="9" t="s">
        <v>174</v>
      </c>
      <c r="O1615" s="9" t="s">
        <v>23</v>
      </c>
      <c r="P1615" s="9" t="s">
        <v>28</v>
      </c>
      <c r="Q1615" s="9">
        <v>2014</v>
      </c>
      <c r="R1615" s="9">
        <v>86469</v>
      </c>
      <c r="S1615" s="9">
        <v>86469</v>
      </c>
      <c r="T1615" s="9" t="b">
        <v>1</v>
      </c>
    </row>
    <row r="1616" spans="1:20" ht="43.5" x14ac:dyDescent="0.35">
      <c r="A1616" s="9">
        <v>371</v>
      </c>
      <c r="B1616" s="9">
        <v>620</v>
      </c>
      <c r="C1616" s="9">
        <v>590</v>
      </c>
      <c r="D1616" s="9">
        <v>3970939</v>
      </c>
      <c r="E1616" s="9" t="s">
        <v>1205</v>
      </c>
      <c r="F1616" s="9" t="s">
        <v>760</v>
      </c>
      <c r="G1616" s="9" t="s">
        <v>69</v>
      </c>
      <c r="H1616" s="9" t="s">
        <v>1023</v>
      </c>
      <c r="I1616" s="10">
        <v>40814</v>
      </c>
      <c r="J1616" s="10">
        <v>43664</v>
      </c>
      <c r="K1616" s="9" t="s">
        <v>1157</v>
      </c>
      <c r="L1616" s="9" t="s">
        <v>15</v>
      </c>
      <c r="M1616" s="9" t="s">
        <v>15</v>
      </c>
      <c r="N1616" s="9" t="s">
        <v>289</v>
      </c>
      <c r="O1616" s="9" t="s">
        <v>17</v>
      </c>
      <c r="P1616" s="9" t="s">
        <v>36</v>
      </c>
      <c r="Q1616" s="9"/>
      <c r="R1616" s="9">
        <v>522480</v>
      </c>
      <c r="S1616" s="9">
        <v>522480</v>
      </c>
      <c r="T1616" s="9" t="b">
        <v>0</v>
      </c>
    </row>
    <row r="1617" spans="1:20" ht="43.5" x14ac:dyDescent="0.35">
      <c r="A1617" s="9">
        <v>374</v>
      </c>
      <c r="B1617" s="9">
        <v>808</v>
      </c>
      <c r="C1617" s="9">
        <v>586</v>
      </c>
      <c r="D1617" s="9">
        <v>6292298</v>
      </c>
      <c r="E1617" s="9" t="s">
        <v>1204</v>
      </c>
      <c r="F1617" s="9" t="s">
        <v>760</v>
      </c>
      <c r="G1617" s="9" t="s">
        <v>69</v>
      </c>
      <c r="H1617" s="9" t="s">
        <v>1023</v>
      </c>
      <c r="I1617" s="10">
        <v>42251</v>
      </c>
      <c r="J1617" s="10">
        <v>44124</v>
      </c>
      <c r="K1617" s="9" t="s">
        <v>1157</v>
      </c>
      <c r="L1617" s="9" t="s">
        <v>15</v>
      </c>
      <c r="M1617" s="9" t="s">
        <v>15</v>
      </c>
      <c r="N1617" s="9" t="s">
        <v>825</v>
      </c>
      <c r="O1617" s="9" t="s">
        <v>35</v>
      </c>
      <c r="P1617" s="9" t="s">
        <v>36</v>
      </c>
      <c r="Q1617" s="9">
        <v>2017</v>
      </c>
      <c r="R1617" s="9">
        <v>389215</v>
      </c>
      <c r="S1617" s="9">
        <v>389215</v>
      </c>
      <c r="T1617" s="9" t="b">
        <v>1</v>
      </c>
    </row>
    <row r="1618" spans="1:20" ht="43.5" x14ac:dyDescent="0.35">
      <c r="A1618" s="9">
        <v>375</v>
      </c>
      <c r="B1618" s="9">
        <v>809</v>
      </c>
      <c r="C1618" s="9">
        <v>689</v>
      </c>
      <c r="D1618" s="9">
        <v>11861948</v>
      </c>
      <c r="E1618" s="9" t="s">
        <v>1205</v>
      </c>
      <c r="F1618" s="9" t="s">
        <v>760</v>
      </c>
      <c r="G1618" s="9" t="s">
        <v>69</v>
      </c>
      <c r="H1618" s="9" t="s">
        <v>1023</v>
      </c>
      <c r="I1618" s="10">
        <v>42298</v>
      </c>
      <c r="J1618" s="10">
        <v>43675</v>
      </c>
      <c r="K1618" s="9" t="s">
        <v>1157</v>
      </c>
      <c r="L1618" s="9" t="s">
        <v>15</v>
      </c>
      <c r="M1618" s="9" t="s">
        <v>15</v>
      </c>
      <c r="N1618" s="9" t="s">
        <v>177</v>
      </c>
      <c r="O1618" s="9" t="s">
        <v>151</v>
      </c>
      <c r="P1618" s="9" t="s">
        <v>36</v>
      </c>
      <c r="Q1618" s="9"/>
      <c r="R1618" s="9">
        <v>82149</v>
      </c>
      <c r="S1618" s="9">
        <v>58154</v>
      </c>
      <c r="T1618" s="9" t="b">
        <v>0</v>
      </c>
    </row>
    <row r="1619" spans="1:20" ht="29" x14ac:dyDescent="0.35">
      <c r="A1619" s="9">
        <v>456</v>
      </c>
      <c r="B1619" s="9">
        <v>455</v>
      </c>
      <c r="C1619" s="9">
        <v>1240</v>
      </c>
      <c r="D1619" s="9">
        <v>18097285</v>
      </c>
      <c r="E1619" s="9" t="s">
        <v>1204</v>
      </c>
      <c r="F1619" s="9" t="s">
        <v>760</v>
      </c>
      <c r="G1619" s="9" t="s">
        <v>69</v>
      </c>
      <c r="H1619" s="9" t="s">
        <v>1050</v>
      </c>
      <c r="I1619" s="10">
        <v>38722</v>
      </c>
      <c r="J1619" s="10">
        <v>44459</v>
      </c>
      <c r="K1619" s="9" t="s">
        <v>1157</v>
      </c>
      <c r="L1619" s="9" t="s">
        <v>15</v>
      </c>
      <c r="M1619" s="9" t="s">
        <v>15</v>
      </c>
      <c r="N1619" s="9" t="s">
        <v>826</v>
      </c>
      <c r="O1619" s="9" t="s">
        <v>38</v>
      </c>
      <c r="P1619" s="9" t="s">
        <v>44</v>
      </c>
      <c r="Q1619" s="9">
        <v>1995</v>
      </c>
      <c r="R1619" s="9">
        <v>269917</v>
      </c>
      <c r="S1619" s="9">
        <v>215934</v>
      </c>
      <c r="T1619" s="9" t="b">
        <v>0</v>
      </c>
    </row>
    <row r="1620" spans="1:20" ht="43.5" x14ac:dyDescent="0.35">
      <c r="A1620" s="9">
        <v>481</v>
      </c>
      <c r="B1620" s="9">
        <v>794</v>
      </c>
      <c r="C1620" s="9">
        <v>684</v>
      </c>
      <c r="D1620" s="9">
        <v>20089</v>
      </c>
      <c r="E1620" s="9" t="s">
        <v>1205</v>
      </c>
      <c r="F1620" s="9" t="s">
        <v>760</v>
      </c>
      <c r="G1620" s="9" t="s">
        <v>69</v>
      </c>
      <c r="H1620" s="9" t="s">
        <v>1131</v>
      </c>
      <c r="I1620" s="10">
        <v>42185</v>
      </c>
      <c r="J1620" s="10">
        <v>43917</v>
      </c>
      <c r="K1620" s="9" t="s">
        <v>1157</v>
      </c>
      <c r="L1620" s="9" t="s">
        <v>15</v>
      </c>
      <c r="M1620" s="9" t="s">
        <v>15</v>
      </c>
      <c r="N1620" s="9" t="s">
        <v>264</v>
      </c>
      <c r="O1620" s="9" t="s">
        <v>17</v>
      </c>
      <c r="P1620" s="9" t="s">
        <v>36</v>
      </c>
      <c r="Q1620" s="9">
        <v>2017</v>
      </c>
      <c r="R1620" s="9">
        <v>491721</v>
      </c>
      <c r="S1620" s="9">
        <v>491721</v>
      </c>
      <c r="T1620" s="9" t="b">
        <v>1</v>
      </c>
    </row>
    <row r="1621" spans="1:20" ht="43.5" x14ac:dyDescent="0.35">
      <c r="A1621" s="9">
        <v>481</v>
      </c>
      <c r="B1621" s="9">
        <v>795</v>
      </c>
      <c r="C1621" s="9">
        <v>684</v>
      </c>
      <c r="D1621" s="9">
        <v>20089</v>
      </c>
      <c r="E1621" s="9" t="s">
        <v>1205</v>
      </c>
      <c r="F1621" s="9" t="s">
        <v>760</v>
      </c>
      <c r="G1621" s="9" t="s">
        <v>69</v>
      </c>
      <c r="H1621" s="9" t="s">
        <v>1131</v>
      </c>
      <c r="I1621" s="10">
        <v>42185</v>
      </c>
      <c r="J1621" s="10">
        <v>43917</v>
      </c>
      <c r="K1621" s="9" t="s">
        <v>1157</v>
      </c>
      <c r="L1621" s="9" t="s">
        <v>15</v>
      </c>
      <c r="M1621" s="9" t="s">
        <v>15</v>
      </c>
      <c r="N1621" s="9" t="s">
        <v>264</v>
      </c>
      <c r="O1621" s="9" t="s">
        <v>17</v>
      </c>
      <c r="P1621" s="9" t="s">
        <v>36</v>
      </c>
      <c r="Q1621" s="9">
        <v>2017</v>
      </c>
      <c r="R1621" s="9">
        <v>491721</v>
      </c>
      <c r="S1621" s="9">
        <v>491721</v>
      </c>
      <c r="T1621" s="9" t="b">
        <v>1</v>
      </c>
    </row>
    <row r="1622" spans="1:20" ht="72.5" x14ac:dyDescent="0.35">
      <c r="A1622" s="9">
        <v>529</v>
      </c>
      <c r="B1622" s="9">
        <v>688</v>
      </c>
      <c r="C1622" s="9">
        <v>585</v>
      </c>
      <c r="D1622" s="9">
        <v>4056806</v>
      </c>
      <c r="E1622" s="9" t="s">
        <v>1204</v>
      </c>
      <c r="F1622" s="9" t="s">
        <v>760</v>
      </c>
      <c r="G1622" s="9" t="s">
        <v>69</v>
      </c>
      <c r="H1622" s="9" t="s">
        <v>1023</v>
      </c>
      <c r="I1622" s="10">
        <v>41596</v>
      </c>
      <c r="J1622" s="10">
        <v>44188</v>
      </c>
      <c r="K1622" s="9" t="s">
        <v>1157</v>
      </c>
      <c r="L1622" s="9" t="s">
        <v>15</v>
      </c>
      <c r="M1622" s="9" t="s">
        <v>15</v>
      </c>
      <c r="N1622" s="9" t="s">
        <v>828</v>
      </c>
      <c r="O1622" s="9" t="s">
        <v>23</v>
      </c>
      <c r="P1622" s="9" t="s">
        <v>24</v>
      </c>
      <c r="Q1622" s="9">
        <v>1971</v>
      </c>
      <c r="R1622" s="9">
        <v>333262</v>
      </c>
      <c r="S1622" s="9">
        <v>333262</v>
      </c>
      <c r="T1622" s="9" t="b">
        <v>1</v>
      </c>
    </row>
    <row r="1623" spans="1:20" ht="72.5" x14ac:dyDescent="0.35">
      <c r="A1623" s="9">
        <v>536</v>
      </c>
      <c r="B1623" s="9">
        <v>1199</v>
      </c>
      <c r="C1623" s="9">
        <v>832</v>
      </c>
      <c r="D1623" s="9">
        <v>13419126</v>
      </c>
      <c r="E1623" s="9" t="s">
        <v>1204</v>
      </c>
      <c r="F1623" s="9" t="s">
        <v>760</v>
      </c>
      <c r="G1623" s="9" t="s">
        <v>69</v>
      </c>
      <c r="H1623" s="9" t="s">
        <v>1023</v>
      </c>
      <c r="I1623" s="10">
        <v>43700</v>
      </c>
      <c r="J1623" s="10">
        <v>44449</v>
      </c>
      <c r="K1623" s="9" t="s">
        <v>1157</v>
      </c>
      <c r="L1623" s="9" t="s">
        <v>15</v>
      </c>
      <c r="M1623" s="9" t="s">
        <v>15</v>
      </c>
      <c r="N1623" s="9" t="s">
        <v>354</v>
      </c>
      <c r="O1623" s="9" t="s">
        <v>192</v>
      </c>
      <c r="P1623" s="9" t="s">
        <v>28</v>
      </c>
      <c r="Q1623" s="9">
        <v>2021</v>
      </c>
      <c r="R1623" s="9">
        <v>266269</v>
      </c>
      <c r="S1623" s="9">
        <v>266269</v>
      </c>
      <c r="T1623" s="9" t="b">
        <v>0</v>
      </c>
    </row>
    <row r="1624" spans="1:20" ht="72.5" x14ac:dyDescent="0.35">
      <c r="A1624" s="9">
        <v>564</v>
      </c>
      <c r="B1624" s="9">
        <v>776</v>
      </c>
      <c r="C1624" s="9">
        <v>1921</v>
      </c>
      <c r="D1624" s="9">
        <v>27199</v>
      </c>
      <c r="E1624" s="9" t="s">
        <v>1205</v>
      </c>
      <c r="F1624" s="9" t="s">
        <v>760</v>
      </c>
      <c r="G1624" s="9" t="s">
        <v>69</v>
      </c>
      <c r="H1624" s="9" t="s">
        <v>1023</v>
      </c>
      <c r="I1624" s="10">
        <v>42090</v>
      </c>
      <c r="J1624" s="10">
        <v>43709</v>
      </c>
      <c r="K1624" s="9" t="s">
        <v>1157</v>
      </c>
      <c r="L1624" s="9" t="s">
        <v>15</v>
      </c>
      <c r="M1624" s="9" t="s">
        <v>15</v>
      </c>
      <c r="N1624" s="9" t="s">
        <v>140</v>
      </c>
      <c r="O1624" s="9" t="s">
        <v>141</v>
      </c>
      <c r="P1624" s="9" t="s">
        <v>24</v>
      </c>
      <c r="Q1624" s="9"/>
      <c r="R1624" s="9">
        <v>366894</v>
      </c>
      <c r="S1624" s="9">
        <v>366894</v>
      </c>
      <c r="T1624" s="9" t="b">
        <v>0</v>
      </c>
    </row>
    <row r="1625" spans="1:20" ht="58" x14ac:dyDescent="0.35">
      <c r="A1625" s="9">
        <v>616</v>
      </c>
      <c r="B1625" s="9">
        <v>717</v>
      </c>
      <c r="C1625" s="9">
        <v>1100</v>
      </c>
      <c r="D1625" s="9">
        <v>26112</v>
      </c>
      <c r="E1625" s="9" t="s">
        <v>1205</v>
      </c>
      <c r="F1625" s="9" t="s">
        <v>760</v>
      </c>
      <c r="G1625" s="9" t="s">
        <v>69</v>
      </c>
      <c r="H1625" s="9" t="s">
        <v>1131</v>
      </c>
      <c r="I1625" s="10">
        <v>43340</v>
      </c>
      <c r="J1625" s="10">
        <v>44155</v>
      </c>
      <c r="K1625" s="9" t="s">
        <v>1157</v>
      </c>
      <c r="L1625" s="9" t="s">
        <v>15</v>
      </c>
      <c r="M1625" s="9" t="s">
        <v>15</v>
      </c>
      <c r="N1625" s="9" t="s">
        <v>100</v>
      </c>
      <c r="O1625" s="9" t="s">
        <v>35</v>
      </c>
      <c r="P1625" s="9" t="s">
        <v>426</v>
      </c>
      <c r="Q1625" s="9">
        <v>2018</v>
      </c>
      <c r="R1625" s="9">
        <v>1089642</v>
      </c>
      <c r="S1625" s="9">
        <v>1089642</v>
      </c>
      <c r="T1625" s="9" t="b">
        <v>1</v>
      </c>
    </row>
    <row r="1626" spans="1:20" ht="58" x14ac:dyDescent="0.35">
      <c r="A1626" s="9">
        <v>873</v>
      </c>
      <c r="B1626" s="9">
        <v>718</v>
      </c>
      <c r="C1626" s="9">
        <v>1101</v>
      </c>
      <c r="D1626" s="9">
        <v>19444</v>
      </c>
      <c r="E1626" s="9" t="s">
        <v>1205</v>
      </c>
      <c r="F1626" s="9" t="s">
        <v>760</v>
      </c>
      <c r="G1626" s="9" t="s">
        <v>69</v>
      </c>
      <c r="H1626" s="9" t="s">
        <v>1115</v>
      </c>
      <c r="I1626" s="10">
        <v>42774</v>
      </c>
      <c r="J1626" s="10">
        <v>44414</v>
      </c>
      <c r="K1626" s="9" t="s">
        <v>1157</v>
      </c>
      <c r="L1626" s="9" t="s">
        <v>15</v>
      </c>
      <c r="M1626" s="9" t="s">
        <v>15</v>
      </c>
      <c r="N1626" s="9" t="s">
        <v>100</v>
      </c>
      <c r="O1626" s="9" t="s">
        <v>35</v>
      </c>
      <c r="P1626" s="9" t="s">
        <v>426</v>
      </c>
      <c r="Q1626" s="9">
        <v>2018</v>
      </c>
      <c r="R1626" s="9">
        <v>312654</v>
      </c>
      <c r="S1626" s="9">
        <v>312654</v>
      </c>
      <c r="T1626" s="9" t="b">
        <v>1</v>
      </c>
    </row>
    <row r="1627" spans="1:20" ht="58" x14ac:dyDescent="0.35">
      <c r="A1627" s="9">
        <v>874</v>
      </c>
      <c r="B1627" s="9">
        <v>719</v>
      </c>
      <c r="C1627" s="9">
        <v>1102</v>
      </c>
      <c r="D1627" s="9">
        <v>26111</v>
      </c>
      <c r="E1627" s="9" t="s">
        <v>1205</v>
      </c>
      <c r="F1627" s="9" t="s">
        <v>760</v>
      </c>
      <c r="G1627" s="9" t="s">
        <v>69</v>
      </c>
      <c r="H1627" s="9" t="s">
        <v>1115</v>
      </c>
      <c r="I1627" s="10">
        <v>42774</v>
      </c>
      <c r="J1627" s="10">
        <v>44414</v>
      </c>
      <c r="K1627" s="9" t="s">
        <v>1157</v>
      </c>
      <c r="L1627" s="9" t="s">
        <v>15</v>
      </c>
      <c r="M1627" s="9" t="s">
        <v>15</v>
      </c>
      <c r="N1627" s="9" t="s">
        <v>100</v>
      </c>
      <c r="O1627" s="9" t="s">
        <v>35</v>
      </c>
      <c r="P1627" s="9" t="s">
        <v>426</v>
      </c>
      <c r="Q1627" s="9">
        <v>2018</v>
      </c>
      <c r="R1627" s="9">
        <v>233961</v>
      </c>
      <c r="S1627" s="9">
        <v>233961</v>
      </c>
      <c r="T1627" s="9" t="b">
        <v>1</v>
      </c>
    </row>
    <row r="1628" spans="1:20" ht="43.5" x14ac:dyDescent="0.35">
      <c r="A1628" s="9">
        <v>933</v>
      </c>
      <c r="B1628" s="9">
        <v>676</v>
      </c>
      <c r="C1628" s="9">
        <v>1814</v>
      </c>
      <c r="D1628" s="9">
        <v>6073989</v>
      </c>
      <c r="E1628" s="9" t="s">
        <v>1205</v>
      </c>
      <c r="F1628" s="9" t="s">
        <v>760</v>
      </c>
      <c r="G1628" s="9" t="s">
        <v>69</v>
      </c>
      <c r="H1628" s="9" t="s">
        <v>1023</v>
      </c>
      <c r="I1628" s="10">
        <v>41491</v>
      </c>
      <c r="J1628" s="10">
        <v>43725</v>
      </c>
      <c r="K1628" s="9" t="s">
        <v>1157</v>
      </c>
      <c r="L1628" s="9" t="s">
        <v>15</v>
      </c>
      <c r="M1628" s="9" t="s">
        <v>15</v>
      </c>
      <c r="N1628" s="9" t="s">
        <v>830</v>
      </c>
      <c r="O1628" s="9" t="s">
        <v>141</v>
      </c>
      <c r="P1628" s="9" t="s">
        <v>36</v>
      </c>
      <c r="Q1628" s="9"/>
      <c r="R1628" s="9">
        <v>257006</v>
      </c>
      <c r="S1628" s="9">
        <v>257006</v>
      </c>
      <c r="T1628" s="9" t="b">
        <v>0</v>
      </c>
    </row>
    <row r="1629" spans="1:20" ht="29" x14ac:dyDescent="0.35">
      <c r="A1629" s="9">
        <v>960</v>
      </c>
      <c r="B1629" s="9">
        <v>522</v>
      </c>
      <c r="C1629" s="9">
        <v>1185</v>
      </c>
      <c r="D1629" s="9">
        <v>9738</v>
      </c>
      <c r="E1629" s="9" t="s">
        <v>1205</v>
      </c>
      <c r="F1629" s="9" t="s">
        <v>760</v>
      </c>
      <c r="G1629" s="9" t="s">
        <v>69</v>
      </c>
      <c r="H1629" s="9" t="s">
        <v>1131</v>
      </c>
      <c r="I1629" s="10">
        <v>39066</v>
      </c>
      <c r="J1629" s="10">
        <v>43570</v>
      </c>
      <c r="K1629" s="9" t="s">
        <v>1157</v>
      </c>
      <c r="L1629" s="9" t="s">
        <v>15</v>
      </c>
      <c r="M1629" s="9" t="s">
        <v>15</v>
      </c>
      <c r="N1629" s="9" t="s">
        <v>831</v>
      </c>
      <c r="O1629" s="9" t="s">
        <v>49</v>
      </c>
      <c r="P1629" s="9" t="s">
        <v>18</v>
      </c>
      <c r="Q1629" s="9"/>
      <c r="R1629" s="9">
        <v>68744</v>
      </c>
      <c r="S1629" s="9">
        <v>54995</v>
      </c>
      <c r="T1629" s="9" t="b">
        <v>0</v>
      </c>
    </row>
    <row r="1630" spans="1:20" ht="29" x14ac:dyDescent="0.35">
      <c r="A1630" s="9">
        <v>1062</v>
      </c>
      <c r="B1630" s="9">
        <v>764</v>
      </c>
      <c r="C1630" s="9">
        <v>1278</v>
      </c>
      <c r="D1630" s="9">
        <v>16020</v>
      </c>
      <c r="E1630" s="9" t="s">
        <v>1205</v>
      </c>
      <c r="F1630" s="9" t="s">
        <v>760</v>
      </c>
      <c r="G1630" s="9" t="s">
        <v>69</v>
      </c>
      <c r="H1630" s="9" t="s">
        <v>1003</v>
      </c>
      <c r="I1630" s="10">
        <v>42045</v>
      </c>
      <c r="J1630" s="10">
        <v>43454</v>
      </c>
      <c r="K1630" s="9" t="s">
        <v>1157</v>
      </c>
      <c r="L1630" s="9" t="s">
        <v>15</v>
      </c>
      <c r="M1630" s="9" t="s">
        <v>15</v>
      </c>
      <c r="N1630" s="9" t="s">
        <v>822</v>
      </c>
      <c r="O1630" s="9" t="s">
        <v>46</v>
      </c>
      <c r="P1630" s="9" t="s">
        <v>44</v>
      </c>
      <c r="Q1630" s="9"/>
      <c r="R1630" s="9">
        <v>102356</v>
      </c>
      <c r="S1630" s="9"/>
      <c r="T1630" s="9" t="b">
        <v>0</v>
      </c>
    </row>
    <row r="1631" spans="1:20" ht="29" x14ac:dyDescent="0.35">
      <c r="A1631" s="9">
        <v>1062</v>
      </c>
      <c r="B1631" s="9">
        <v>764</v>
      </c>
      <c r="C1631" s="9">
        <v>1279</v>
      </c>
      <c r="D1631" s="9">
        <v>16019</v>
      </c>
      <c r="E1631" s="9" t="s">
        <v>1205</v>
      </c>
      <c r="F1631" s="9" t="s">
        <v>760</v>
      </c>
      <c r="G1631" s="9" t="s">
        <v>69</v>
      </c>
      <c r="H1631" s="9" t="s">
        <v>1003</v>
      </c>
      <c r="I1631" s="9"/>
      <c r="J1631" s="10">
        <v>43311</v>
      </c>
      <c r="K1631" s="9" t="s">
        <v>1157</v>
      </c>
      <c r="L1631" s="9" t="s">
        <v>15</v>
      </c>
      <c r="M1631" s="9" t="s">
        <v>15</v>
      </c>
      <c r="N1631" s="9" t="s">
        <v>822</v>
      </c>
      <c r="O1631" s="9" t="s">
        <v>46</v>
      </c>
      <c r="P1631" s="9" t="s">
        <v>44</v>
      </c>
      <c r="Q1631" s="9"/>
      <c r="R1631" s="9">
        <v>102121</v>
      </c>
      <c r="S1631" s="9"/>
      <c r="T1631" s="9" t="b">
        <v>0</v>
      </c>
    </row>
    <row r="1632" spans="1:20" ht="43.5" x14ac:dyDescent="0.35">
      <c r="A1632" s="9">
        <v>1080</v>
      </c>
      <c r="B1632" s="9">
        <v>386</v>
      </c>
      <c r="C1632" s="9">
        <v>1296</v>
      </c>
      <c r="D1632" s="9">
        <v>2549113</v>
      </c>
      <c r="E1632" s="9" t="s">
        <v>1205</v>
      </c>
      <c r="F1632" s="9" t="s">
        <v>760</v>
      </c>
      <c r="G1632" s="9" t="s">
        <v>69</v>
      </c>
      <c r="H1632" s="9" t="s">
        <v>1017</v>
      </c>
      <c r="I1632" s="9"/>
      <c r="J1632" s="10">
        <v>43314</v>
      </c>
      <c r="K1632" s="9" t="s">
        <v>1157</v>
      </c>
      <c r="L1632" s="9" t="s">
        <v>15</v>
      </c>
      <c r="M1632" s="9" t="s">
        <v>15</v>
      </c>
      <c r="N1632" s="9" t="s">
        <v>765</v>
      </c>
      <c r="O1632" s="9" t="s">
        <v>94</v>
      </c>
      <c r="P1632" s="9" t="s">
        <v>36</v>
      </c>
      <c r="Q1632" s="9"/>
      <c r="R1632" s="9">
        <v>444766</v>
      </c>
      <c r="S1632" s="9"/>
      <c r="T1632" s="9" t="b">
        <v>0</v>
      </c>
    </row>
    <row r="1633" spans="1:20" ht="72.5" x14ac:dyDescent="0.35">
      <c r="A1633" s="9">
        <v>1138</v>
      </c>
      <c r="B1633" s="9">
        <v>830</v>
      </c>
      <c r="C1633" s="9">
        <v>1336</v>
      </c>
      <c r="D1633" s="9">
        <v>20117</v>
      </c>
      <c r="E1633" s="9" t="s">
        <v>1205</v>
      </c>
      <c r="F1633" s="9" t="s">
        <v>760</v>
      </c>
      <c r="G1633" s="9" t="s">
        <v>69</v>
      </c>
      <c r="H1633" s="9" t="s">
        <v>1131</v>
      </c>
      <c r="I1633" s="10">
        <v>42872</v>
      </c>
      <c r="J1633" s="10">
        <v>43983</v>
      </c>
      <c r="K1633" s="9" t="s">
        <v>1157</v>
      </c>
      <c r="L1633" s="9" t="s">
        <v>15</v>
      </c>
      <c r="M1633" s="9" t="s">
        <v>15</v>
      </c>
      <c r="N1633" s="9" t="s">
        <v>88</v>
      </c>
      <c r="O1633" s="9" t="s">
        <v>89</v>
      </c>
      <c r="P1633" s="9" t="s">
        <v>21</v>
      </c>
      <c r="Q1633" s="9">
        <v>2016</v>
      </c>
      <c r="R1633" s="9">
        <v>211500</v>
      </c>
      <c r="S1633" s="9">
        <v>211500</v>
      </c>
      <c r="T1633" s="9" t="b">
        <v>0</v>
      </c>
    </row>
    <row r="1634" spans="1:20" ht="29" x14ac:dyDescent="0.35">
      <c r="A1634" s="9">
        <v>1182</v>
      </c>
      <c r="B1634" s="9">
        <v>551</v>
      </c>
      <c r="C1634" s="9">
        <v>1375</v>
      </c>
      <c r="D1634" s="9">
        <v>2855349</v>
      </c>
      <c r="E1634" s="9" t="s">
        <v>1205</v>
      </c>
      <c r="F1634" s="9" t="s">
        <v>760</v>
      </c>
      <c r="G1634" s="9" t="s">
        <v>69</v>
      </c>
      <c r="H1634" s="9" t="s">
        <v>1131</v>
      </c>
      <c r="I1634" s="10">
        <v>39769</v>
      </c>
      <c r="J1634" s="10">
        <v>43581</v>
      </c>
      <c r="K1634" s="9" t="s">
        <v>1157</v>
      </c>
      <c r="L1634" s="9" t="s">
        <v>15</v>
      </c>
      <c r="M1634" s="9" t="s">
        <v>15</v>
      </c>
      <c r="N1634" s="9" t="s">
        <v>833</v>
      </c>
      <c r="O1634" s="9" t="s">
        <v>32</v>
      </c>
      <c r="P1634" s="9" t="s">
        <v>18</v>
      </c>
      <c r="Q1634" s="9"/>
      <c r="R1634" s="9">
        <v>104152</v>
      </c>
      <c r="S1634" s="9">
        <v>83322</v>
      </c>
      <c r="T1634" s="9" t="b">
        <v>0</v>
      </c>
    </row>
    <row r="1635" spans="1:20" ht="29" x14ac:dyDescent="0.35">
      <c r="A1635" s="9">
        <v>1183</v>
      </c>
      <c r="B1635" s="9">
        <v>521</v>
      </c>
      <c r="C1635" s="9">
        <v>1376</v>
      </c>
      <c r="D1635" s="9">
        <v>9739</v>
      </c>
      <c r="E1635" s="9" t="s">
        <v>1205</v>
      </c>
      <c r="F1635" s="9" t="s">
        <v>760</v>
      </c>
      <c r="G1635" s="9" t="s">
        <v>69</v>
      </c>
      <c r="H1635" s="9" t="s">
        <v>1131</v>
      </c>
      <c r="I1635" s="10">
        <v>39066</v>
      </c>
      <c r="J1635" s="10">
        <v>43570</v>
      </c>
      <c r="K1635" s="9" t="s">
        <v>1157</v>
      </c>
      <c r="L1635" s="9" t="s">
        <v>15</v>
      </c>
      <c r="M1635" s="9" t="s">
        <v>15</v>
      </c>
      <c r="N1635" s="9" t="s">
        <v>180</v>
      </c>
      <c r="O1635" s="9" t="s">
        <v>17</v>
      </c>
      <c r="P1635" s="9" t="s">
        <v>18</v>
      </c>
      <c r="Q1635" s="9"/>
      <c r="R1635" s="9">
        <v>59863</v>
      </c>
      <c r="S1635" s="9">
        <v>47890</v>
      </c>
      <c r="T1635" s="9" t="b">
        <v>0</v>
      </c>
    </row>
    <row r="1636" spans="1:20" ht="43.5" x14ac:dyDescent="0.35">
      <c r="A1636" s="9">
        <v>1201</v>
      </c>
      <c r="B1636" s="9">
        <v>675</v>
      </c>
      <c r="C1636" s="9">
        <v>1309</v>
      </c>
      <c r="D1636" s="9">
        <v>5810574</v>
      </c>
      <c r="E1636" s="9" t="s">
        <v>1205</v>
      </c>
      <c r="F1636" s="9" t="s">
        <v>760</v>
      </c>
      <c r="G1636" s="9" t="s">
        <v>69</v>
      </c>
      <c r="H1636" s="9" t="s">
        <v>1023</v>
      </c>
      <c r="I1636" s="10">
        <v>41628</v>
      </c>
      <c r="J1636" s="10">
        <v>43537</v>
      </c>
      <c r="K1636" s="9" t="s">
        <v>1157</v>
      </c>
      <c r="L1636" s="9" t="s">
        <v>15</v>
      </c>
      <c r="M1636" s="9" t="s">
        <v>15</v>
      </c>
      <c r="N1636" s="9" t="s">
        <v>249</v>
      </c>
      <c r="O1636" s="9" t="s">
        <v>192</v>
      </c>
      <c r="P1636" s="9" t="s">
        <v>36</v>
      </c>
      <c r="Q1636" s="9"/>
      <c r="R1636" s="9">
        <v>205630</v>
      </c>
      <c r="S1636" s="9">
        <v>205630</v>
      </c>
      <c r="T1636" s="9" t="b">
        <v>0</v>
      </c>
    </row>
    <row r="1637" spans="1:20" ht="43.5" x14ac:dyDescent="0.35">
      <c r="A1637" s="9">
        <v>1283</v>
      </c>
      <c r="B1637" s="9">
        <v>867</v>
      </c>
      <c r="C1637" s="9">
        <v>1460</v>
      </c>
      <c r="D1637" s="9">
        <v>13251503</v>
      </c>
      <c r="E1637" s="9" t="s">
        <v>1204</v>
      </c>
      <c r="F1637" s="9" t="s">
        <v>760</v>
      </c>
      <c r="G1637" s="9" t="s">
        <v>69</v>
      </c>
      <c r="H1637" s="9" t="s">
        <v>1009</v>
      </c>
      <c r="I1637" s="10">
        <v>42795</v>
      </c>
      <c r="J1637" s="10">
        <v>44173</v>
      </c>
      <c r="K1637" s="9" t="s">
        <v>1157</v>
      </c>
      <c r="L1637" s="9" t="s">
        <v>15</v>
      </c>
      <c r="M1637" s="9" t="s">
        <v>15</v>
      </c>
      <c r="N1637" s="9" t="s">
        <v>834</v>
      </c>
      <c r="O1637" s="9" t="s">
        <v>49</v>
      </c>
      <c r="P1637" s="9" t="s">
        <v>71</v>
      </c>
      <c r="Q1637" s="9">
        <v>2020</v>
      </c>
      <c r="R1637" s="9">
        <v>1054000</v>
      </c>
      <c r="S1637" s="9">
        <v>1054000</v>
      </c>
      <c r="T1637" s="9" t="b">
        <v>1</v>
      </c>
    </row>
    <row r="1638" spans="1:20" ht="72.5" x14ac:dyDescent="0.35">
      <c r="A1638" s="9">
        <v>1284</v>
      </c>
      <c r="B1638" s="9">
        <v>869</v>
      </c>
      <c r="C1638" s="9">
        <v>777</v>
      </c>
      <c r="D1638" s="9">
        <v>23316267</v>
      </c>
      <c r="E1638" s="9" t="s">
        <v>1204</v>
      </c>
      <c r="F1638" s="9" t="s">
        <v>760</v>
      </c>
      <c r="G1638" s="9" t="s">
        <v>69</v>
      </c>
      <c r="H1638" s="9" t="s">
        <v>1131</v>
      </c>
      <c r="I1638" s="10">
        <v>44012</v>
      </c>
      <c r="J1638" s="10">
        <v>44804</v>
      </c>
      <c r="K1638" s="9" t="s">
        <v>1157</v>
      </c>
      <c r="L1638" s="9" t="s">
        <v>15</v>
      </c>
      <c r="M1638" s="9" t="s">
        <v>15</v>
      </c>
      <c r="N1638" s="9" t="s">
        <v>835</v>
      </c>
      <c r="O1638" s="9" t="s">
        <v>49</v>
      </c>
      <c r="P1638" s="9" t="s">
        <v>47</v>
      </c>
      <c r="Q1638" s="9">
        <v>2022</v>
      </c>
      <c r="R1638" s="9">
        <v>1008000</v>
      </c>
      <c r="S1638" s="9">
        <v>1008000</v>
      </c>
      <c r="T1638" s="9" t="b">
        <v>0</v>
      </c>
    </row>
    <row r="1639" spans="1:20" ht="58" x14ac:dyDescent="0.35">
      <c r="A1639" s="9">
        <v>1285</v>
      </c>
      <c r="B1639" s="9">
        <v>868</v>
      </c>
      <c r="C1639" s="9">
        <v>1461</v>
      </c>
      <c r="D1639" s="9">
        <v>19445</v>
      </c>
      <c r="E1639" s="9" t="s">
        <v>1205</v>
      </c>
      <c r="F1639" s="9" t="s">
        <v>760</v>
      </c>
      <c r="G1639" s="9" t="s">
        <v>69</v>
      </c>
      <c r="H1639" s="9" t="s">
        <v>1009</v>
      </c>
      <c r="I1639" s="10">
        <v>42795</v>
      </c>
      <c r="J1639" s="10">
        <v>44287</v>
      </c>
      <c r="K1639" s="9" t="s">
        <v>1157</v>
      </c>
      <c r="L1639" s="9" t="s">
        <v>15</v>
      </c>
      <c r="M1639" s="9" t="s">
        <v>15</v>
      </c>
      <c r="N1639" s="9" t="s">
        <v>835</v>
      </c>
      <c r="O1639" s="9" t="s">
        <v>49</v>
      </c>
      <c r="P1639" s="9" t="s">
        <v>426</v>
      </c>
      <c r="Q1639" s="9">
        <v>2018</v>
      </c>
      <c r="R1639" s="9">
        <v>1054500</v>
      </c>
      <c r="S1639" s="9">
        <v>1054500</v>
      </c>
      <c r="T1639" s="9" t="b">
        <v>1</v>
      </c>
    </row>
    <row r="1640" spans="1:20" ht="72.5" x14ac:dyDescent="0.35">
      <c r="A1640" s="9">
        <v>1443</v>
      </c>
      <c r="B1640" s="9">
        <v>950</v>
      </c>
      <c r="C1640" s="9">
        <v>1698</v>
      </c>
      <c r="D1640" s="9">
        <v>25043</v>
      </c>
      <c r="E1640" s="9" t="s">
        <v>1205</v>
      </c>
      <c r="F1640" s="9" t="s">
        <v>760</v>
      </c>
      <c r="G1640" s="9" t="s">
        <v>69</v>
      </c>
      <c r="H1640" s="9" t="s">
        <v>1002</v>
      </c>
      <c r="I1640" s="10">
        <v>43412</v>
      </c>
      <c r="J1640" s="10">
        <v>43600</v>
      </c>
      <c r="K1640" s="9" t="s">
        <v>1157</v>
      </c>
      <c r="L1640" s="9" t="s">
        <v>15</v>
      </c>
      <c r="M1640" s="9" t="s">
        <v>15</v>
      </c>
      <c r="N1640" s="9" t="s">
        <v>836</v>
      </c>
      <c r="O1640" s="9" t="s">
        <v>192</v>
      </c>
      <c r="P1640" s="9" t="s">
        <v>24</v>
      </c>
      <c r="Q1640" s="9"/>
      <c r="R1640" s="9">
        <v>412693</v>
      </c>
      <c r="S1640" s="9">
        <v>412693</v>
      </c>
      <c r="T1640" s="9" t="b">
        <v>0</v>
      </c>
    </row>
    <row r="1641" spans="1:20" ht="72.5" x14ac:dyDescent="0.35">
      <c r="A1641" s="9">
        <v>1444</v>
      </c>
      <c r="B1641" s="9">
        <v>951</v>
      </c>
      <c r="C1641" s="9">
        <v>838</v>
      </c>
      <c r="D1641" s="9">
        <v>25044</v>
      </c>
      <c r="E1641" s="9" t="s">
        <v>1205</v>
      </c>
      <c r="F1641" s="9" t="s">
        <v>760</v>
      </c>
      <c r="G1641" s="9" t="s">
        <v>69</v>
      </c>
      <c r="H1641" s="9" t="s">
        <v>1002</v>
      </c>
      <c r="I1641" s="10">
        <v>43412</v>
      </c>
      <c r="J1641" s="10">
        <v>43636</v>
      </c>
      <c r="K1641" s="9" t="s">
        <v>1157</v>
      </c>
      <c r="L1641" s="9" t="s">
        <v>15</v>
      </c>
      <c r="M1641" s="9" t="s">
        <v>15</v>
      </c>
      <c r="N1641" s="9" t="s">
        <v>837</v>
      </c>
      <c r="O1641" s="9" t="s">
        <v>192</v>
      </c>
      <c r="P1641" s="9" t="s">
        <v>24</v>
      </c>
      <c r="Q1641" s="9"/>
      <c r="R1641" s="9">
        <v>149968</v>
      </c>
      <c r="S1641" s="9">
        <v>149968</v>
      </c>
      <c r="T1641" s="9" t="b">
        <v>0</v>
      </c>
    </row>
    <row r="1642" spans="1:20" ht="72.5" x14ac:dyDescent="0.35">
      <c r="A1642" s="9">
        <v>1486</v>
      </c>
      <c r="B1642" s="9">
        <v>965</v>
      </c>
      <c r="C1642" s="9">
        <v>1614</v>
      </c>
      <c r="D1642" s="9">
        <v>14959487</v>
      </c>
      <c r="E1642" s="9" t="s">
        <v>1204</v>
      </c>
      <c r="F1642" s="9" t="s">
        <v>760</v>
      </c>
      <c r="G1642" s="9" t="s">
        <v>69</v>
      </c>
      <c r="H1642" s="9" t="s">
        <v>1117</v>
      </c>
      <c r="I1642" s="10">
        <v>43539</v>
      </c>
      <c r="J1642" s="10">
        <v>44545</v>
      </c>
      <c r="K1642" s="9" t="s">
        <v>1157</v>
      </c>
      <c r="L1642" s="9" t="s">
        <v>15</v>
      </c>
      <c r="M1642" s="9" t="s">
        <v>15</v>
      </c>
      <c r="N1642" s="9" t="s">
        <v>838</v>
      </c>
      <c r="O1642" s="9" t="s">
        <v>23</v>
      </c>
      <c r="P1642" s="9" t="s">
        <v>47</v>
      </c>
      <c r="Q1642" s="9">
        <v>2020</v>
      </c>
      <c r="R1642" s="9">
        <v>709081</v>
      </c>
      <c r="S1642" s="9">
        <v>709081</v>
      </c>
      <c r="T1642" s="9" t="b">
        <v>1</v>
      </c>
    </row>
    <row r="1643" spans="1:20" ht="29" x14ac:dyDescent="0.35">
      <c r="A1643" s="9">
        <v>1537</v>
      </c>
      <c r="B1643" s="9">
        <v>520</v>
      </c>
      <c r="C1643" s="9">
        <v>1048</v>
      </c>
      <c r="D1643" s="9">
        <v>16067</v>
      </c>
      <c r="E1643" s="9" t="s">
        <v>1205</v>
      </c>
      <c r="F1643" s="9" t="s">
        <v>760</v>
      </c>
      <c r="G1643" s="9" t="s">
        <v>69</v>
      </c>
      <c r="H1643" s="9" t="s">
        <v>1131</v>
      </c>
      <c r="I1643" s="10">
        <v>39073</v>
      </c>
      <c r="J1643" s="10">
        <v>43924</v>
      </c>
      <c r="K1643" s="9" t="s">
        <v>1157</v>
      </c>
      <c r="L1643" s="9" t="s">
        <v>15</v>
      </c>
      <c r="M1643" s="9" t="s">
        <v>15</v>
      </c>
      <c r="N1643" s="9" t="s">
        <v>180</v>
      </c>
      <c r="O1643" s="9" t="s">
        <v>17</v>
      </c>
      <c r="P1643" s="9" t="s">
        <v>18</v>
      </c>
      <c r="Q1643" s="9">
        <v>2002</v>
      </c>
      <c r="R1643" s="9">
        <v>72197</v>
      </c>
      <c r="S1643" s="9">
        <v>57758</v>
      </c>
      <c r="T1643" s="9" t="b">
        <v>1</v>
      </c>
    </row>
    <row r="1644" spans="1:20" ht="72.5" x14ac:dyDescent="0.35">
      <c r="A1644" s="9">
        <v>1626</v>
      </c>
      <c r="B1644" s="9">
        <v>1208</v>
      </c>
      <c r="C1644" s="9">
        <v>1728</v>
      </c>
      <c r="D1644" s="9">
        <v>13419492</v>
      </c>
      <c r="E1644" s="9" t="s">
        <v>1204</v>
      </c>
      <c r="F1644" s="9" t="s">
        <v>760</v>
      </c>
      <c r="G1644" s="9" t="s">
        <v>69</v>
      </c>
      <c r="H1644" s="9" t="s">
        <v>1131</v>
      </c>
      <c r="I1644" s="10">
        <v>43861</v>
      </c>
      <c r="J1644" s="10">
        <v>44559</v>
      </c>
      <c r="K1644" s="9" t="s">
        <v>1157</v>
      </c>
      <c r="L1644" s="9" t="s">
        <v>15</v>
      </c>
      <c r="M1644" s="9" t="s">
        <v>15</v>
      </c>
      <c r="N1644" s="9" t="s">
        <v>91</v>
      </c>
      <c r="O1644" s="9" t="s">
        <v>17</v>
      </c>
      <c r="P1644" s="9" t="s">
        <v>24</v>
      </c>
      <c r="Q1644" s="9">
        <v>2021</v>
      </c>
      <c r="R1644" s="9">
        <v>263390</v>
      </c>
      <c r="S1644" s="9">
        <v>263390</v>
      </c>
      <c r="T1644" s="9" t="b">
        <v>0</v>
      </c>
    </row>
    <row r="1645" spans="1:20" ht="72.5" x14ac:dyDescent="0.35">
      <c r="A1645" s="9">
        <v>1661</v>
      </c>
      <c r="B1645" s="9">
        <v>928</v>
      </c>
      <c r="C1645" s="9">
        <v>1748</v>
      </c>
      <c r="D1645" s="9">
        <v>22541</v>
      </c>
      <c r="E1645" s="9" t="s">
        <v>1205</v>
      </c>
      <c r="F1645" s="9" t="s">
        <v>760</v>
      </c>
      <c r="G1645" s="9" t="s">
        <v>69</v>
      </c>
      <c r="H1645" s="9" t="s">
        <v>1023</v>
      </c>
      <c r="I1645" s="10">
        <v>43186</v>
      </c>
      <c r="J1645" s="10">
        <v>44223</v>
      </c>
      <c r="K1645" s="9" t="s">
        <v>1157</v>
      </c>
      <c r="L1645" s="9" t="s">
        <v>15</v>
      </c>
      <c r="M1645" s="9" t="s">
        <v>15</v>
      </c>
      <c r="N1645" s="9" t="s">
        <v>259</v>
      </c>
      <c r="O1645" s="9" t="s">
        <v>46</v>
      </c>
      <c r="P1645" s="9" t="s">
        <v>28</v>
      </c>
      <c r="Q1645" s="9">
        <v>2007</v>
      </c>
      <c r="R1645" s="9">
        <v>764613</v>
      </c>
      <c r="S1645" s="9">
        <v>764613</v>
      </c>
      <c r="T1645" s="9" t="b">
        <v>1</v>
      </c>
    </row>
    <row r="1646" spans="1:20" ht="29" x14ac:dyDescent="0.35">
      <c r="A1646" s="9">
        <v>1663</v>
      </c>
      <c r="B1646" s="9">
        <v>582</v>
      </c>
      <c r="C1646" s="9">
        <v>1750</v>
      </c>
      <c r="D1646" s="9">
        <v>3155153</v>
      </c>
      <c r="E1646" s="9" t="s">
        <v>1205</v>
      </c>
      <c r="F1646" s="9" t="s">
        <v>760</v>
      </c>
      <c r="G1646" s="9" t="s">
        <v>69</v>
      </c>
      <c r="H1646" s="9" t="s">
        <v>1131</v>
      </c>
      <c r="I1646" s="10">
        <v>39871</v>
      </c>
      <c r="J1646" s="10">
        <v>43769</v>
      </c>
      <c r="K1646" s="9" t="s">
        <v>1157</v>
      </c>
      <c r="L1646" s="9" t="s">
        <v>15</v>
      </c>
      <c r="M1646" s="9" t="s">
        <v>15</v>
      </c>
      <c r="N1646" s="9" t="s">
        <v>210</v>
      </c>
      <c r="O1646" s="9" t="s">
        <v>23</v>
      </c>
      <c r="P1646" s="9" t="s">
        <v>44</v>
      </c>
      <c r="Q1646" s="9"/>
      <c r="R1646" s="9">
        <v>205000</v>
      </c>
      <c r="S1646" s="9">
        <v>164000</v>
      </c>
      <c r="T1646" s="9" t="b">
        <v>0</v>
      </c>
    </row>
    <row r="1647" spans="1:20" ht="72.5" x14ac:dyDescent="0.35">
      <c r="A1647" s="9">
        <v>1666</v>
      </c>
      <c r="B1647" s="9">
        <v>813</v>
      </c>
      <c r="C1647" s="9">
        <v>794</v>
      </c>
      <c r="D1647" s="9">
        <v>19081332</v>
      </c>
      <c r="E1647" s="9" t="s">
        <v>1204</v>
      </c>
      <c r="F1647" s="9" t="s">
        <v>760</v>
      </c>
      <c r="G1647" s="9" t="s">
        <v>69</v>
      </c>
      <c r="H1647" s="9" t="s">
        <v>990</v>
      </c>
      <c r="I1647" s="10">
        <v>42324</v>
      </c>
      <c r="J1647" s="10">
        <v>44530</v>
      </c>
      <c r="K1647" s="9" t="s">
        <v>1157</v>
      </c>
      <c r="L1647" s="9" t="s">
        <v>15</v>
      </c>
      <c r="M1647" s="9" t="s">
        <v>15</v>
      </c>
      <c r="N1647" s="9" t="s">
        <v>63</v>
      </c>
      <c r="O1647" s="9" t="s">
        <v>60</v>
      </c>
      <c r="P1647" s="9" t="s">
        <v>21</v>
      </c>
      <c r="Q1647" s="9">
        <v>2019</v>
      </c>
      <c r="R1647" s="9">
        <v>496558</v>
      </c>
      <c r="S1647" s="9">
        <v>300388</v>
      </c>
      <c r="T1647" s="9" t="b">
        <v>0</v>
      </c>
    </row>
    <row r="1648" spans="1:20" ht="72.5" x14ac:dyDescent="0.35">
      <c r="A1648" s="9">
        <v>1730</v>
      </c>
      <c r="B1648" s="9">
        <v>876</v>
      </c>
      <c r="C1648" s="9">
        <v>1216</v>
      </c>
      <c r="D1648" s="9">
        <v>20088</v>
      </c>
      <c r="E1648" s="9" t="s">
        <v>1205</v>
      </c>
      <c r="F1648" s="9" t="s">
        <v>760</v>
      </c>
      <c r="G1648" s="9" t="s">
        <v>69</v>
      </c>
      <c r="H1648" s="9" t="s">
        <v>1131</v>
      </c>
      <c r="I1648" s="10">
        <v>42923</v>
      </c>
      <c r="J1648" s="10">
        <v>44077</v>
      </c>
      <c r="K1648" s="9" t="s">
        <v>1157</v>
      </c>
      <c r="L1648" s="9" t="s">
        <v>15</v>
      </c>
      <c r="M1648" s="9" t="s">
        <v>15</v>
      </c>
      <c r="N1648" s="9" t="s">
        <v>55</v>
      </c>
      <c r="O1648" s="9" t="s">
        <v>35</v>
      </c>
      <c r="P1648" s="9" t="s">
        <v>24</v>
      </c>
      <c r="Q1648" s="9">
        <v>2018</v>
      </c>
      <c r="R1648" s="9">
        <v>296448</v>
      </c>
      <c r="S1648" s="9">
        <v>296448</v>
      </c>
      <c r="T1648" s="9" t="b">
        <v>1</v>
      </c>
    </row>
    <row r="1649" spans="1:20" ht="29" x14ac:dyDescent="0.35">
      <c r="A1649" s="9">
        <v>1746</v>
      </c>
      <c r="B1649" s="9">
        <v>557</v>
      </c>
      <c r="C1649" s="9">
        <v>1868</v>
      </c>
      <c r="D1649" s="9">
        <v>2850561</v>
      </c>
      <c r="E1649" s="9" t="s">
        <v>1205</v>
      </c>
      <c r="F1649" s="9" t="s">
        <v>760</v>
      </c>
      <c r="G1649" s="9" t="s">
        <v>69</v>
      </c>
      <c r="H1649" s="9" t="s">
        <v>1131</v>
      </c>
      <c r="I1649" s="10">
        <v>39937</v>
      </c>
      <c r="J1649" s="10">
        <v>43735</v>
      </c>
      <c r="K1649" s="9" t="s">
        <v>1157</v>
      </c>
      <c r="L1649" s="9" t="s">
        <v>15</v>
      </c>
      <c r="M1649" s="9" t="s">
        <v>15</v>
      </c>
      <c r="N1649" s="9" t="s">
        <v>839</v>
      </c>
      <c r="O1649" s="9" t="s">
        <v>35</v>
      </c>
      <c r="P1649" s="9" t="s">
        <v>18</v>
      </c>
      <c r="Q1649" s="9"/>
      <c r="R1649" s="9">
        <v>613695</v>
      </c>
      <c r="S1649" s="9">
        <v>490956</v>
      </c>
      <c r="T1649" s="9" t="b">
        <v>0</v>
      </c>
    </row>
    <row r="1650" spans="1:20" ht="58" x14ac:dyDescent="0.35">
      <c r="A1650" s="9">
        <v>332</v>
      </c>
      <c r="B1650" s="9">
        <v>797</v>
      </c>
      <c r="C1650" s="9">
        <v>336</v>
      </c>
      <c r="D1650" s="9">
        <v>9763</v>
      </c>
      <c r="E1650" s="9" t="s">
        <v>1205</v>
      </c>
      <c r="F1650" s="9" t="s">
        <v>760</v>
      </c>
      <c r="G1650" s="9" t="s">
        <v>69</v>
      </c>
      <c r="H1650" s="9" t="s">
        <v>1131</v>
      </c>
      <c r="I1650" s="10">
        <v>42228</v>
      </c>
      <c r="J1650" s="10">
        <v>43823</v>
      </c>
      <c r="K1650" s="9" t="s">
        <v>1161</v>
      </c>
      <c r="L1650" s="9" t="s">
        <v>15</v>
      </c>
      <c r="M1650" s="9" t="s">
        <v>15</v>
      </c>
      <c r="N1650" s="9" t="s">
        <v>792</v>
      </c>
      <c r="O1650" s="9" t="s">
        <v>17</v>
      </c>
      <c r="P1650" s="9" t="s">
        <v>73</v>
      </c>
      <c r="Q1650" s="9"/>
      <c r="R1650" s="9">
        <v>147016</v>
      </c>
      <c r="S1650" s="9">
        <v>147016</v>
      </c>
      <c r="T1650" s="9" t="b">
        <v>0</v>
      </c>
    </row>
    <row r="1651" spans="1:20" ht="58" x14ac:dyDescent="0.35">
      <c r="A1651" s="9">
        <v>346</v>
      </c>
      <c r="B1651" s="9">
        <v>745</v>
      </c>
      <c r="C1651" s="9">
        <v>568</v>
      </c>
      <c r="D1651" s="9">
        <v>9759</v>
      </c>
      <c r="E1651" s="9" t="s">
        <v>1205</v>
      </c>
      <c r="F1651" s="9" t="s">
        <v>760</v>
      </c>
      <c r="G1651" s="9" t="s">
        <v>69</v>
      </c>
      <c r="H1651" s="9" t="s">
        <v>1131</v>
      </c>
      <c r="I1651" s="9"/>
      <c r="J1651" s="10">
        <v>43805</v>
      </c>
      <c r="K1651" s="9" t="s">
        <v>1161</v>
      </c>
      <c r="L1651" s="9" t="s">
        <v>15</v>
      </c>
      <c r="M1651" s="9" t="s">
        <v>15</v>
      </c>
      <c r="N1651" s="9" t="s">
        <v>840</v>
      </c>
      <c r="O1651" s="9" t="s">
        <v>143</v>
      </c>
      <c r="P1651" s="9" t="s">
        <v>73</v>
      </c>
      <c r="Q1651" s="9"/>
      <c r="R1651" s="9">
        <v>52658</v>
      </c>
      <c r="S1651" s="9">
        <v>52658</v>
      </c>
      <c r="T1651" s="9" t="b">
        <v>0</v>
      </c>
    </row>
    <row r="1652" spans="1:20" ht="58" x14ac:dyDescent="0.35">
      <c r="A1652" s="9">
        <v>347</v>
      </c>
      <c r="B1652" s="9">
        <v>748</v>
      </c>
      <c r="C1652" s="9">
        <v>569</v>
      </c>
      <c r="D1652" s="9">
        <v>9761</v>
      </c>
      <c r="E1652" s="9" t="s">
        <v>1205</v>
      </c>
      <c r="F1652" s="9" t="s">
        <v>760</v>
      </c>
      <c r="G1652" s="9" t="s">
        <v>69</v>
      </c>
      <c r="H1652" s="9" t="s">
        <v>1131</v>
      </c>
      <c r="I1652" s="9"/>
      <c r="J1652" s="10">
        <v>43805</v>
      </c>
      <c r="K1652" s="9" t="s">
        <v>1161</v>
      </c>
      <c r="L1652" s="9" t="s">
        <v>15</v>
      </c>
      <c r="M1652" s="9" t="s">
        <v>15</v>
      </c>
      <c r="N1652" s="9" t="s">
        <v>238</v>
      </c>
      <c r="O1652" s="9" t="s">
        <v>65</v>
      </c>
      <c r="P1652" s="9" t="s">
        <v>73</v>
      </c>
      <c r="Q1652" s="9"/>
      <c r="R1652" s="9">
        <v>65670</v>
      </c>
      <c r="S1652" s="9">
        <v>65670</v>
      </c>
      <c r="T1652" s="9" t="b">
        <v>0</v>
      </c>
    </row>
    <row r="1653" spans="1:20" ht="58" x14ac:dyDescent="0.35">
      <c r="A1653" s="9">
        <v>348</v>
      </c>
      <c r="B1653" s="9">
        <v>752</v>
      </c>
      <c r="C1653" s="9">
        <v>570</v>
      </c>
      <c r="D1653" s="9">
        <v>9758</v>
      </c>
      <c r="E1653" s="9" t="s">
        <v>1205</v>
      </c>
      <c r="F1653" s="9" t="s">
        <v>760</v>
      </c>
      <c r="G1653" s="9" t="s">
        <v>69</v>
      </c>
      <c r="H1653" s="9" t="s">
        <v>1131</v>
      </c>
      <c r="I1653" s="9"/>
      <c r="J1653" s="10">
        <v>43805</v>
      </c>
      <c r="K1653" s="9" t="s">
        <v>1161</v>
      </c>
      <c r="L1653" s="9" t="s">
        <v>15</v>
      </c>
      <c r="M1653" s="9" t="s">
        <v>15</v>
      </c>
      <c r="N1653" s="9" t="s">
        <v>841</v>
      </c>
      <c r="O1653" s="9" t="s">
        <v>94</v>
      </c>
      <c r="P1653" s="9" t="s">
        <v>73</v>
      </c>
      <c r="Q1653" s="9"/>
      <c r="R1653" s="9">
        <v>181040</v>
      </c>
      <c r="S1653" s="9">
        <v>181040</v>
      </c>
      <c r="T1653" s="9" t="b">
        <v>0</v>
      </c>
    </row>
    <row r="1654" spans="1:20" ht="58" x14ac:dyDescent="0.35">
      <c r="A1654" s="9">
        <v>349</v>
      </c>
      <c r="B1654" s="9">
        <v>750</v>
      </c>
      <c r="C1654" s="9">
        <v>571</v>
      </c>
      <c r="D1654" s="9">
        <v>4337015</v>
      </c>
      <c r="E1654" s="9" t="s">
        <v>1205</v>
      </c>
      <c r="F1654" s="9" t="s">
        <v>760</v>
      </c>
      <c r="G1654" s="9" t="s">
        <v>69</v>
      </c>
      <c r="H1654" s="9" t="s">
        <v>1131</v>
      </c>
      <c r="I1654" s="10">
        <v>41879</v>
      </c>
      <c r="J1654" s="10">
        <v>43805</v>
      </c>
      <c r="K1654" s="9" t="s">
        <v>1161</v>
      </c>
      <c r="L1654" s="9" t="s">
        <v>15</v>
      </c>
      <c r="M1654" s="9" t="s">
        <v>15</v>
      </c>
      <c r="N1654" s="9" t="s">
        <v>842</v>
      </c>
      <c r="O1654" s="9" t="s">
        <v>94</v>
      </c>
      <c r="P1654" s="9" t="s">
        <v>73</v>
      </c>
      <c r="Q1654" s="9"/>
      <c r="R1654" s="9">
        <v>100000</v>
      </c>
      <c r="S1654" s="9">
        <v>100000</v>
      </c>
      <c r="T1654" s="9" t="b">
        <v>0</v>
      </c>
    </row>
    <row r="1655" spans="1:20" ht="58" x14ac:dyDescent="0.35">
      <c r="A1655" s="9">
        <v>350</v>
      </c>
      <c r="B1655" s="9">
        <v>753</v>
      </c>
      <c r="C1655" s="9">
        <v>1395</v>
      </c>
      <c r="D1655" s="9">
        <v>4226438</v>
      </c>
      <c r="E1655" s="9" t="s">
        <v>1205</v>
      </c>
      <c r="F1655" s="9" t="s">
        <v>760</v>
      </c>
      <c r="G1655" s="9" t="s">
        <v>69</v>
      </c>
      <c r="H1655" s="9" t="s">
        <v>1131</v>
      </c>
      <c r="I1655" s="10">
        <v>41879</v>
      </c>
      <c r="J1655" s="10">
        <v>43805</v>
      </c>
      <c r="K1655" s="9" t="s">
        <v>1161</v>
      </c>
      <c r="L1655" s="9" t="s">
        <v>15</v>
      </c>
      <c r="M1655" s="9" t="s">
        <v>15</v>
      </c>
      <c r="N1655" s="9" t="s">
        <v>843</v>
      </c>
      <c r="O1655" s="9" t="s">
        <v>143</v>
      </c>
      <c r="P1655" s="9" t="s">
        <v>73</v>
      </c>
      <c r="Q1655" s="9"/>
      <c r="R1655" s="9">
        <v>140530</v>
      </c>
      <c r="S1655" s="9">
        <v>140530</v>
      </c>
      <c r="T1655" s="9" t="b">
        <v>0</v>
      </c>
    </row>
    <row r="1656" spans="1:20" ht="58" x14ac:dyDescent="0.35">
      <c r="A1656" s="9">
        <v>351</v>
      </c>
      <c r="B1656" s="9">
        <v>749</v>
      </c>
      <c r="C1656" s="9">
        <v>572</v>
      </c>
      <c r="D1656" s="9">
        <v>9756</v>
      </c>
      <c r="E1656" s="9" t="s">
        <v>1205</v>
      </c>
      <c r="F1656" s="9" t="s">
        <v>760</v>
      </c>
      <c r="G1656" s="9" t="s">
        <v>69</v>
      </c>
      <c r="H1656" s="9" t="s">
        <v>1131</v>
      </c>
      <c r="I1656" s="9"/>
      <c r="J1656" s="10">
        <v>43805</v>
      </c>
      <c r="K1656" s="9" t="s">
        <v>1161</v>
      </c>
      <c r="L1656" s="9" t="s">
        <v>15</v>
      </c>
      <c r="M1656" s="9" t="s">
        <v>15</v>
      </c>
      <c r="N1656" s="9" t="s">
        <v>844</v>
      </c>
      <c r="O1656" s="9" t="s">
        <v>65</v>
      </c>
      <c r="P1656" s="9" t="s">
        <v>73</v>
      </c>
      <c r="Q1656" s="9"/>
      <c r="R1656" s="9">
        <v>149758</v>
      </c>
      <c r="S1656" s="9">
        <v>149758</v>
      </c>
      <c r="T1656" s="9" t="b">
        <v>0</v>
      </c>
    </row>
    <row r="1657" spans="1:20" ht="58" x14ac:dyDescent="0.35">
      <c r="A1657" s="9">
        <v>352</v>
      </c>
      <c r="B1657" s="9">
        <v>746</v>
      </c>
      <c r="C1657" s="9">
        <v>573</v>
      </c>
      <c r="D1657" s="9">
        <v>4226430</v>
      </c>
      <c r="E1657" s="9" t="s">
        <v>1205</v>
      </c>
      <c r="F1657" s="9" t="s">
        <v>760</v>
      </c>
      <c r="G1657" s="9" t="s">
        <v>69</v>
      </c>
      <c r="H1657" s="9" t="s">
        <v>1131</v>
      </c>
      <c r="I1657" s="10">
        <v>41837</v>
      </c>
      <c r="J1657" s="10">
        <v>43805</v>
      </c>
      <c r="K1657" s="9" t="s">
        <v>1161</v>
      </c>
      <c r="L1657" s="9" t="s">
        <v>15</v>
      </c>
      <c r="M1657" s="9" t="s">
        <v>15</v>
      </c>
      <c r="N1657" s="9" t="s">
        <v>215</v>
      </c>
      <c r="O1657" s="9" t="s">
        <v>65</v>
      </c>
      <c r="P1657" s="9" t="s">
        <v>73</v>
      </c>
      <c r="Q1657" s="9"/>
      <c r="R1657" s="9">
        <v>66909</v>
      </c>
      <c r="S1657" s="9">
        <v>66909</v>
      </c>
      <c r="T1657" s="9" t="b">
        <v>0</v>
      </c>
    </row>
    <row r="1658" spans="1:20" ht="58" x14ac:dyDescent="0.35">
      <c r="A1658" s="9">
        <v>353</v>
      </c>
      <c r="B1658" s="9">
        <v>747</v>
      </c>
      <c r="C1658" s="9">
        <v>574</v>
      </c>
      <c r="D1658" s="9">
        <v>6338011</v>
      </c>
      <c r="E1658" s="9" t="s">
        <v>1205</v>
      </c>
      <c r="F1658" s="9" t="s">
        <v>760</v>
      </c>
      <c r="G1658" s="9" t="s">
        <v>69</v>
      </c>
      <c r="H1658" s="9" t="s">
        <v>1131</v>
      </c>
      <c r="I1658" s="10">
        <v>41837</v>
      </c>
      <c r="J1658" s="10">
        <v>43805</v>
      </c>
      <c r="K1658" s="9" t="s">
        <v>1161</v>
      </c>
      <c r="L1658" s="9" t="s">
        <v>15</v>
      </c>
      <c r="M1658" s="9" t="s">
        <v>15</v>
      </c>
      <c r="N1658" s="9" t="s">
        <v>285</v>
      </c>
      <c r="O1658" s="9" t="s">
        <v>65</v>
      </c>
      <c r="P1658" s="9" t="s">
        <v>73</v>
      </c>
      <c r="Q1658" s="9"/>
      <c r="R1658" s="9">
        <v>66524</v>
      </c>
      <c r="S1658" s="9">
        <v>66524</v>
      </c>
      <c r="T1658" s="9" t="b">
        <v>0</v>
      </c>
    </row>
    <row r="1659" spans="1:20" ht="58" x14ac:dyDescent="0.35">
      <c r="A1659" s="9">
        <v>354</v>
      </c>
      <c r="B1659" s="9">
        <v>744</v>
      </c>
      <c r="C1659" s="9">
        <v>575</v>
      </c>
      <c r="D1659" s="9">
        <v>4338454</v>
      </c>
      <c r="E1659" s="9" t="s">
        <v>1205</v>
      </c>
      <c r="F1659" s="9" t="s">
        <v>760</v>
      </c>
      <c r="G1659" s="9" t="s">
        <v>69</v>
      </c>
      <c r="H1659" s="9" t="s">
        <v>1131</v>
      </c>
      <c r="I1659" s="10">
        <v>41837</v>
      </c>
      <c r="J1659" s="10">
        <v>43805</v>
      </c>
      <c r="K1659" s="9" t="s">
        <v>1161</v>
      </c>
      <c r="L1659" s="9" t="s">
        <v>15</v>
      </c>
      <c r="M1659" s="9" t="s">
        <v>15</v>
      </c>
      <c r="N1659" s="9" t="s">
        <v>187</v>
      </c>
      <c r="O1659" s="9" t="s">
        <v>65</v>
      </c>
      <c r="P1659" s="9" t="s">
        <v>73</v>
      </c>
      <c r="Q1659" s="9"/>
      <c r="R1659" s="9">
        <v>60356</v>
      </c>
      <c r="S1659" s="9">
        <v>60356</v>
      </c>
      <c r="T1659" s="9" t="b">
        <v>0</v>
      </c>
    </row>
    <row r="1660" spans="1:20" ht="58" x14ac:dyDescent="0.35">
      <c r="A1660" s="9">
        <v>355</v>
      </c>
      <c r="B1660" s="9">
        <v>751</v>
      </c>
      <c r="C1660" s="9">
        <v>576</v>
      </c>
      <c r="D1660" s="9">
        <v>4338289</v>
      </c>
      <c r="E1660" s="9" t="s">
        <v>1205</v>
      </c>
      <c r="F1660" s="9" t="s">
        <v>760</v>
      </c>
      <c r="G1660" s="9" t="s">
        <v>69</v>
      </c>
      <c r="H1660" s="9" t="s">
        <v>1131</v>
      </c>
      <c r="I1660" s="10">
        <v>41879</v>
      </c>
      <c r="J1660" s="10">
        <v>43805</v>
      </c>
      <c r="K1660" s="9" t="s">
        <v>1161</v>
      </c>
      <c r="L1660" s="9" t="s">
        <v>15</v>
      </c>
      <c r="M1660" s="9" t="s">
        <v>15</v>
      </c>
      <c r="N1660" s="9" t="s">
        <v>845</v>
      </c>
      <c r="O1660" s="9" t="s">
        <v>94</v>
      </c>
      <c r="P1660" s="9" t="s">
        <v>73</v>
      </c>
      <c r="Q1660" s="9"/>
      <c r="R1660" s="9">
        <v>100000</v>
      </c>
      <c r="S1660" s="9">
        <v>100000</v>
      </c>
      <c r="T1660" s="9" t="b">
        <v>0</v>
      </c>
    </row>
    <row r="1661" spans="1:20" ht="58" x14ac:dyDescent="0.35">
      <c r="A1661" s="9">
        <v>712</v>
      </c>
      <c r="B1661" s="9">
        <v>659</v>
      </c>
      <c r="C1661" s="9">
        <v>337</v>
      </c>
      <c r="D1661" s="9">
        <v>4336495</v>
      </c>
      <c r="E1661" s="9" t="s">
        <v>1205</v>
      </c>
      <c r="F1661" s="9" t="s">
        <v>760</v>
      </c>
      <c r="G1661" s="9" t="s">
        <v>69</v>
      </c>
      <c r="H1661" s="9" t="s">
        <v>1131</v>
      </c>
      <c r="I1661" s="10">
        <v>41180</v>
      </c>
      <c r="J1661" s="10">
        <v>43823</v>
      </c>
      <c r="K1661" s="9" t="s">
        <v>1161</v>
      </c>
      <c r="L1661" s="9" t="s">
        <v>15</v>
      </c>
      <c r="M1661" s="9" t="s">
        <v>15</v>
      </c>
      <c r="N1661" s="9" t="s">
        <v>846</v>
      </c>
      <c r="O1661" s="9" t="s">
        <v>17</v>
      </c>
      <c r="P1661" s="9" t="s">
        <v>73</v>
      </c>
      <c r="Q1661" s="9"/>
      <c r="R1661" s="9">
        <v>116451</v>
      </c>
      <c r="S1661" s="9">
        <v>116451</v>
      </c>
      <c r="T1661" s="9" t="b">
        <v>0</v>
      </c>
    </row>
    <row r="1662" spans="1:20" ht="58" x14ac:dyDescent="0.35">
      <c r="A1662" s="9">
        <v>815</v>
      </c>
      <c r="B1662" s="9">
        <v>658</v>
      </c>
      <c r="C1662" s="9">
        <v>341</v>
      </c>
      <c r="D1662" s="9">
        <v>4336506</v>
      </c>
      <c r="E1662" s="9" t="s">
        <v>1205</v>
      </c>
      <c r="F1662" s="9" t="s">
        <v>760</v>
      </c>
      <c r="G1662" s="9" t="s">
        <v>69</v>
      </c>
      <c r="H1662" s="9" t="s">
        <v>1131</v>
      </c>
      <c r="I1662" s="10">
        <v>41180</v>
      </c>
      <c r="J1662" s="10">
        <v>43823</v>
      </c>
      <c r="K1662" s="9" t="s">
        <v>1161</v>
      </c>
      <c r="L1662" s="9" t="s">
        <v>15</v>
      </c>
      <c r="M1662" s="9" t="s">
        <v>15</v>
      </c>
      <c r="N1662" s="9" t="s">
        <v>847</v>
      </c>
      <c r="O1662" s="9" t="s">
        <v>17</v>
      </c>
      <c r="P1662" s="9" t="s">
        <v>73</v>
      </c>
      <c r="Q1662" s="9"/>
      <c r="R1662" s="9">
        <v>93031</v>
      </c>
      <c r="S1662" s="9">
        <v>93031</v>
      </c>
      <c r="T1662" s="9" t="b">
        <v>0</v>
      </c>
    </row>
    <row r="1663" spans="1:20" ht="58" x14ac:dyDescent="0.35">
      <c r="A1663" s="9">
        <v>834</v>
      </c>
      <c r="B1663" s="9">
        <v>660</v>
      </c>
      <c r="C1663" s="9">
        <v>339</v>
      </c>
      <c r="D1663" s="9">
        <v>4337010</v>
      </c>
      <c r="E1663" s="9" t="s">
        <v>1205</v>
      </c>
      <c r="F1663" s="9" t="s">
        <v>760</v>
      </c>
      <c r="G1663" s="9" t="s">
        <v>69</v>
      </c>
      <c r="H1663" s="9" t="s">
        <v>1131</v>
      </c>
      <c r="I1663" s="10">
        <v>41180</v>
      </c>
      <c r="J1663" s="10">
        <v>43823</v>
      </c>
      <c r="K1663" s="9" t="s">
        <v>1161</v>
      </c>
      <c r="L1663" s="9" t="s">
        <v>15</v>
      </c>
      <c r="M1663" s="9" t="s">
        <v>15</v>
      </c>
      <c r="N1663" s="9" t="s">
        <v>848</v>
      </c>
      <c r="O1663" s="9" t="s">
        <v>17</v>
      </c>
      <c r="P1663" s="9" t="s">
        <v>73</v>
      </c>
      <c r="Q1663" s="9"/>
      <c r="R1663" s="9">
        <v>110032</v>
      </c>
      <c r="S1663" s="9">
        <v>110032</v>
      </c>
      <c r="T1663" s="9" t="b">
        <v>0</v>
      </c>
    </row>
    <row r="1664" spans="1:20" ht="58" x14ac:dyDescent="0.35">
      <c r="A1664" s="9">
        <v>1060</v>
      </c>
      <c r="B1664" s="9">
        <v>663</v>
      </c>
      <c r="C1664" s="9">
        <v>1276</v>
      </c>
      <c r="D1664" s="9">
        <v>16079</v>
      </c>
      <c r="E1664" s="9" t="s">
        <v>1205</v>
      </c>
      <c r="F1664" s="9" t="s">
        <v>760</v>
      </c>
      <c r="G1664" s="9" t="s">
        <v>69</v>
      </c>
      <c r="H1664" s="9" t="s">
        <v>1131</v>
      </c>
      <c r="I1664" s="10">
        <v>41164</v>
      </c>
      <c r="J1664" s="10">
        <v>43762</v>
      </c>
      <c r="K1664" s="9" t="s">
        <v>1161</v>
      </c>
      <c r="L1664" s="9" t="s">
        <v>15</v>
      </c>
      <c r="M1664" s="9" t="s">
        <v>15</v>
      </c>
      <c r="N1664" s="9" t="s">
        <v>849</v>
      </c>
      <c r="O1664" s="9" t="s">
        <v>35</v>
      </c>
      <c r="P1664" s="9" t="s">
        <v>73</v>
      </c>
      <c r="Q1664" s="9"/>
      <c r="R1664" s="9">
        <v>200000</v>
      </c>
      <c r="S1664" s="9">
        <v>200000</v>
      </c>
      <c r="T1664" s="9" t="b">
        <v>0</v>
      </c>
    </row>
    <row r="1665" spans="1:20" ht="58" x14ac:dyDescent="0.35">
      <c r="A1665" s="9">
        <v>1405</v>
      </c>
      <c r="B1665" s="9">
        <v>679</v>
      </c>
      <c r="C1665" s="9">
        <v>1549</v>
      </c>
      <c r="D1665" s="9">
        <v>3966578</v>
      </c>
      <c r="E1665" s="9" t="s">
        <v>1205</v>
      </c>
      <c r="F1665" s="9" t="s">
        <v>760</v>
      </c>
      <c r="G1665" s="9" t="s">
        <v>69</v>
      </c>
      <c r="H1665" s="9" t="s">
        <v>1131</v>
      </c>
      <c r="I1665" s="10">
        <v>41415</v>
      </c>
      <c r="J1665" s="10">
        <v>43762</v>
      </c>
      <c r="K1665" s="9" t="s">
        <v>1161</v>
      </c>
      <c r="L1665" s="9" t="s">
        <v>15</v>
      </c>
      <c r="M1665" s="9" t="s">
        <v>15</v>
      </c>
      <c r="N1665" s="9" t="s">
        <v>825</v>
      </c>
      <c r="O1665" s="9" t="s">
        <v>35</v>
      </c>
      <c r="P1665" s="9" t="s">
        <v>73</v>
      </c>
      <c r="Q1665" s="9"/>
      <c r="R1665" s="9">
        <v>117412</v>
      </c>
      <c r="S1665" s="9">
        <v>117412</v>
      </c>
      <c r="T1665" s="9" t="b">
        <v>0</v>
      </c>
    </row>
    <row r="1666" spans="1:20" ht="29" x14ac:dyDescent="0.35">
      <c r="A1666" s="9">
        <v>37</v>
      </c>
      <c r="B1666" s="9">
        <v>802</v>
      </c>
      <c r="C1666" s="9">
        <v>733</v>
      </c>
      <c r="D1666" s="9">
        <v>22866417</v>
      </c>
      <c r="E1666" s="9" t="s">
        <v>1204</v>
      </c>
      <c r="F1666" s="9" t="s">
        <v>760</v>
      </c>
      <c r="G1666" s="9" t="s">
        <v>69</v>
      </c>
      <c r="H1666" s="9" t="s">
        <v>1054</v>
      </c>
      <c r="I1666" s="10">
        <v>42216</v>
      </c>
      <c r="J1666" s="10">
        <v>44502</v>
      </c>
      <c r="K1666" s="9" t="s">
        <v>1166</v>
      </c>
      <c r="L1666" s="9" t="s">
        <v>15</v>
      </c>
      <c r="M1666" s="9" t="s">
        <v>15</v>
      </c>
      <c r="N1666" s="9" t="s">
        <v>852</v>
      </c>
      <c r="O1666" s="9" t="s">
        <v>23</v>
      </c>
      <c r="P1666" s="9" t="s">
        <v>44</v>
      </c>
      <c r="Q1666" s="9">
        <v>1980</v>
      </c>
      <c r="R1666" s="9">
        <v>227349</v>
      </c>
      <c r="S1666" s="9">
        <v>213523</v>
      </c>
      <c r="T1666" s="9" t="b">
        <v>0</v>
      </c>
    </row>
    <row r="1667" spans="1:20" ht="29" x14ac:dyDescent="0.35">
      <c r="A1667" s="9">
        <v>459</v>
      </c>
      <c r="B1667" s="9">
        <v>852</v>
      </c>
      <c r="C1667" s="9">
        <v>663</v>
      </c>
      <c r="D1667" s="9">
        <v>19449</v>
      </c>
      <c r="E1667" s="9" t="s">
        <v>1205</v>
      </c>
      <c r="F1667" s="9" t="s">
        <v>760</v>
      </c>
      <c r="G1667" s="9" t="s">
        <v>69</v>
      </c>
      <c r="H1667" s="9" t="s">
        <v>1102</v>
      </c>
      <c r="I1667" s="10">
        <v>42839</v>
      </c>
      <c r="J1667" s="10">
        <v>44560</v>
      </c>
      <c r="K1667" s="9" t="s">
        <v>1166</v>
      </c>
      <c r="L1667" s="9" t="s">
        <v>15</v>
      </c>
      <c r="M1667" s="9" t="s">
        <v>15</v>
      </c>
      <c r="N1667" s="9" t="s">
        <v>853</v>
      </c>
      <c r="O1667" s="9" t="s">
        <v>30</v>
      </c>
      <c r="P1667" s="9" t="s">
        <v>33</v>
      </c>
      <c r="Q1667" s="9">
        <v>2018</v>
      </c>
      <c r="R1667" s="9">
        <v>120000</v>
      </c>
      <c r="S1667" s="9">
        <v>120000</v>
      </c>
      <c r="T1667" s="9" t="b">
        <v>0</v>
      </c>
    </row>
    <row r="1668" spans="1:20" ht="72.5" x14ac:dyDescent="0.35">
      <c r="A1668" s="9">
        <v>221</v>
      </c>
      <c r="B1668" s="9">
        <v>310</v>
      </c>
      <c r="C1668" s="9">
        <v>1068</v>
      </c>
      <c r="D1668" s="9">
        <v>25039</v>
      </c>
      <c r="E1668" s="9" t="s">
        <v>1205</v>
      </c>
      <c r="F1668" s="9" t="s">
        <v>760</v>
      </c>
      <c r="G1668" s="9" t="s">
        <v>69</v>
      </c>
      <c r="H1668" s="9" t="s">
        <v>1002</v>
      </c>
      <c r="I1668" s="10">
        <v>43319</v>
      </c>
      <c r="J1668" s="10">
        <v>44517</v>
      </c>
      <c r="K1668" s="9" t="s">
        <v>1167</v>
      </c>
      <c r="L1668" s="9" t="s">
        <v>15</v>
      </c>
      <c r="M1668" s="9" t="s">
        <v>15</v>
      </c>
      <c r="N1668" s="9" t="s">
        <v>723</v>
      </c>
      <c r="O1668" s="9" t="s">
        <v>141</v>
      </c>
      <c r="P1668" s="9" t="s">
        <v>24</v>
      </c>
      <c r="Q1668" s="9">
        <v>1983</v>
      </c>
      <c r="R1668" s="9">
        <v>234480</v>
      </c>
      <c r="S1668" s="9">
        <v>234480</v>
      </c>
      <c r="T1668" s="9" t="b">
        <v>0</v>
      </c>
    </row>
    <row r="1669" spans="1:20" ht="72.5" x14ac:dyDescent="0.35">
      <c r="A1669" s="9">
        <v>222</v>
      </c>
      <c r="B1669" s="9">
        <v>308</v>
      </c>
      <c r="C1669" s="9">
        <v>728</v>
      </c>
      <c r="D1669" s="9">
        <v>25037</v>
      </c>
      <c r="E1669" s="9" t="s">
        <v>1205</v>
      </c>
      <c r="F1669" s="9" t="s">
        <v>760</v>
      </c>
      <c r="G1669" s="9" t="s">
        <v>69</v>
      </c>
      <c r="H1669" s="9" t="s">
        <v>1002</v>
      </c>
      <c r="I1669" s="10">
        <v>43319</v>
      </c>
      <c r="J1669" s="10">
        <v>44517</v>
      </c>
      <c r="K1669" s="9" t="s">
        <v>1167</v>
      </c>
      <c r="L1669" s="9" t="s">
        <v>15</v>
      </c>
      <c r="M1669" s="9" t="s">
        <v>15</v>
      </c>
      <c r="N1669" s="9" t="s">
        <v>140</v>
      </c>
      <c r="O1669" s="9" t="s">
        <v>141</v>
      </c>
      <c r="P1669" s="9" t="s">
        <v>24</v>
      </c>
      <c r="Q1669" s="9">
        <v>1986</v>
      </c>
      <c r="R1669" s="9">
        <v>161664</v>
      </c>
      <c r="S1669" s="9">
        <v>161664</v>
      </c>
      <c r="T1669" s="9" t="b">
        <v>0</v>
      </c>
    </row>
    <row r="1670" spans="1:20" ht="72.5" x14ac:dyDescent="0.35">
      <c r="A1670" s="9">
        <v>224</v>
      </c>
      <c r="B1670" s="9">
        <v>309</v>
      </c>
      <c r="C1670" s="9">
        <v>1701</v>
      </c>
      <c r="D1670" s="9">
        <v>25038</v>
      </c>
      <c r="E1670" s="9" t="s">
        <v>1205</v>
      </c>
      <c r="F1670" s="9" t="s">
        <v>760</v>
      </c>
      <c r="G1670" s="9" t="s">
        <v>69</v>
      </c>
      <c r="H1670" s="9" t="s">
        <v>1002</v>
      </c>
      <c r="I1670" s="10">
        <v>43319</v>
      </c>
      <c r="J1670" s="10">
        <v>44517</v>
      </c>
      <c r="K1670" s="9" t="s">
        <v>1167</v>
      </c>
      <c r="L1670" s="9" t="s">
        <v>15</v>
      </c>
      <c r="M1670" s="9" t="s">
        <v>15</v>
      </c>
      <c r="N1670" s="9" t="s">
        <v>140</v>
      </c>
      <c r="O1670" s="9" t="s">
        <v>141</v>
      </c>
      <c r="P1670" s="9" t="s">
        <v>24</v>
      </c>
      <c r="Q1670" s="9">
        <v>1986</v>
      </c>
      <c r="R1670" s="9">
        <v>218848</v>
      </c>
      <c r="S1670" s="9">
        <v>218848</v>
      </c>
      <c r="T1670" s="9" t="b">
        <v>0</v>
      </c>
    </row>
    <row r="1671" spans="1:20" ht="43.5" x14ac:dyDescent="0.35">
      <c r="A1671" s="9">
        <v>461</v>
      </c>
      <c r="B1671" s="9">
        <v>312</v>
      </c>
      <c r="C1671" s="9">
        <v>665</v>
      </c>
      <c r="D1671" s="9">
        <v>12423730</v>
      </c>
      <c r="E1671" s="9" t="s">
        <v>1204</v>
      </c>
      <c r="F1671" s="9" t="s">
        <v>760</v>
      </c>
      <c r="G1671" s="9" t="s">
        <v>69</v>
      </c>
      <c r="H1671" s="9" t="s">
        <v>968</v>
      </c>
      <c r="I1671" s="10">
        <v>43461</v>
      </c>
      <c r="J1671" s="10">
        <v>44276</v>
      </c>
      <c r="K1671" s="9" t="s">
        <v>1167</v>
      </c>
      <c r="L1671" s="9" t="s">
        <v>15</v>
      </c>
      <c r="M1671" s="9" t="s">
        <v>15</v>
      </c>
      <c r="N1671" s="9" t="s">
        <v>854</v>
      </c>
      <c r="O1671" s="9" t="s">
        <v>23</v>
      </c>
      <c r="P1671" s="9" t="s">
        <v>71</v>
      </c>
      <c r="Q1671" s="9">
        <v>2020</v>
      </c>
      <c r="R1671" s="9">
        <v>221842</v>
      </c>
      <c r="S1671" s="9">
        <v>221842</v>
      </c>
      <c r="T1671" s="9" t="b">
        <v>1</v>
      </c>
    </row>
    <row r="1672" spans="1:20" ht="43.5" x14ac:dyDescent="0.35">
      <c r="A1672" s="9">
        <v>667</v>
      </c>
      <c r="B1672" s="9">
        <v>307</v>
      </c>
      <c r="C1672" s="9">
        <v>743</v>
      </c>
      <c r="D1672" s="9">
        <v>20476195</v>
      </c>
      <c r="E1672" s="9" t="s">
        <v>1204</v>
      </c>
      <c r="F1672" s="9" t="s">
        <v>760</v>
      </c>
      <c r="G1672" s="9" t="s">
        <v>69</v>
      </c>
      <c r="H1672" s="9" t="s">
        <v>950</v>
      </c>
      <c r="I1672" s="10">
        <v>43087</v>
      </c>
      <c r="J1672" s="10">
        <v>44538</v>
      </c>
      <c r="K1672" s="9" t="s">
        <v>1167</v>
      </c>
      <c r="L1672" s="9" t="s">
        <v>15</v>
      </c>
      <c r="M1672" s="9" t="s">
        <v>15</v>
      </c>
      <c r="N1672" s="9" t="s">
        <v>249</v>
      </c>
      <c r="O1672" s="9" t="s">
        <v>192</v>
      </c>
      <c r="P1672" s="9" t="s">
        <v>58</v>
      </c>
      <c r="Q1672" s="9">
        <v>2018</v>
      </c>
      <c r="R1672" s="9">
        <v>70875</v>
      </c>
      <c r="S1672" s="9">
        <v>70875</v>
      </c>
      <c r="T1672" s="9" t="b">
        <v>1</v>
      </c>
    </row>
    <row r="1673" spans="1:20" ht="43.5" x14ac:dyDescent="0.35">
      <c r="A1673" s="9">
        <v>668</v>
      </c>
      <c r="B1673" s="9">
        <v>306</v>
      </c>
      <c r="C1673" s="9">
        <v>735</v>
      </c>
      <c r="D1673" s="9">
        <v>20476191</v>
      </c>
      <c r="E1673" s="9" t="s">
        <v>1204</v>
      </c>
      <c r="F1673" s="9" t="s">
        <v>760</v>
      </c>
      <c r="G1673" s="9" t="s">
        <v>69</v>
      </c>
      <c r="H1673" s="9" t="s">
        <v>950</v>
      </c>
      <c r="I1673" s="10">
        <v>43293</v>
      </c>
      <c r="J1673" s="10">
        <v>44538</v>
      </c>
      <c r="K1673" s="9" t="s">
        <v>1167</v>
      </c>
      <c r="L1673" s="9" t="s">
        <v>15</v>
      </c>
      <c r="M1673" s="9" t="s">
        <v>15</v>
      </c>
      <c r="N1673" s="9" t="s">
        <v>855</v>
      </c>
      <c r="O1673" s="9" t="s">
        <v>17</v>
      </c>
      <c r="P1673" s="9" t="s">
        <v>58</v>
      </c>
      <c r="Q1673" s="9">
        <v>2018</v>
      </c>
      <c r="R1673" s="9">
        <v>86620</v>
      </c>
      <c r="S1673" s="9">
        <v>86620</v>
      </c>
      <c r="T1673" s="9" t="b">
        <v>1</v>
      </c>
    </row>
    <row r="1674" spans="1:20" ht="43.5" x14ac:dyDescent="0.35">
      <c r="A1674" s="9">
        <v>1211</v>
      </c>
      <c r="B1674" s="9">
        <v>305</v>
      </c>
      <c r="C1674" s="9">
        <v>193</v>
      </c>
      <c r="D1674" s="9">
        <v>20471142</v>
      </c>
      <c r="E1674" s="9" t="s">
        <v>1204</v>
      </c>
      <c r="F1674" s="9" t="s">
        <v>760</v>
      </c>
      <c r="G1674" s="9" t="s">
        <v>69</v>
      </c>
      <c r="H1674" s="9" t="s">
        <v>950</v>
      </c>
      <c r="I1674" s="10">
        <v>43210</v>
      </c>
      <c r="J1674" s="10">
        <v>44538</v>
      </c>
      <c r="K1674" s="9" t="s">
        <v>1167</v>
      </c>
      <c r="L1674" s="9" t="s">
        <v>15</v>
      </c>
      <c r="M1674" s="9" t="s">
        <v>15</v>
      </c>
      <c r="N1674" s="9" t="s">
        <v>856</v>
      </c>
      <c r="O1674" s="9" t="s">
        <v>32</v>
      </c>
      <c r="P1674" s="9" t="s">
        <v>58</v>
      </c>
      <c r="Q1674" s="9">
        <v>2019</v>
      </c>
      <c r="R1674" s="9">
        <v>82763</v>
      </c>
      <c r="S1674" s="9">
        <v>82763</v>
      </c>
      <c r="T1674" s="9" t="b">
        <v>0</v>
      </c>
    </row>
    <row r="1675" spans="1:20" ht="43.5" x14ac:dyDescent="0.35">
      <c r="A1675" s="9">
        <v>1436</v>
      </c>
      <c r="B1675" s="9">
        <v>311</v>
      </c>
      <c r="C1675" s="9">
        <v>1573</v>
      </c>
      <c r="D1675" s="9">
        <v>13472789</v>
      </c>
      <c r="E1675" s="9" t="s">
        <v>1204</v>
      </c>
      <c r="F1675" s="9" t="s">
        <v>760</v>
      </c>
      <c r="G1675" s="9" t="s">
        <v>69</v>
      </c>
      <c r="H1675" s="9" t="s">
        <v>1076</v>
      </c>
      <c r="I1675" s="10">
        <v>43355</v>
      </c>
      <c r="J1675" s="10">
        <v>44488</v>
      </c>
      <c r="K1675" s="9" t="s">
        <v>1167</v>
      </c>
      <c r="L1675" s="9" t="s">
        <v>15</v>
      </c>
      <c r="M1675" s="9" t="s">
        <v>15</v>
      </c>
      <c r="N1675" s="9" t="s">
        <v>857</v>
      </c>
      <c r="O1675" s="9" t="s">
        <v>94</v>
      </c>
      <c r="P1675" s="9" t="s">
        <v>58</v>
      </c>
      <c r="Q1675" s="9">
        <v>2019</v>
      </c>
      <c r="R1675" s="9">
        <v>145008</v>
      </c>
      <c r="S1675" s="9">
        <v>145008</v>
      </c>
      <c r="T1675" s="9" t="b">
        <v>0</v>
      </c>
    </row>
    <row r="1676" spans="1:20" ht="43.5" x14ac:dyDescent="0.35">
      <c r="A1676" s="9">
        <v>1437</v>
      </c>
      <c r="B1676" s="9">
        <v>314</v>
      </c>
      <c r="C1676" s="9">
        <v>1574</v>
      </c>
      <c r="D1676" s="9">
        <v>19906790</v>
      </c>
      <c r="E1676" s="9" t="s">
        <v>1204</v>
      </c>
      <c r="F1676" s="9" t="s">
        <v>760</v>
      </c>
      <c r="G1676" s="9" t="s">
        <v>69</v>
      </c>
      <c r="H1676" s="9" t="s">
        <v>1131</v>
      </c>
      <c r="I1676" s="10">
        <v>43887</v>
      </c>
      <c r="J1676" s="10">
        <v>44488</v>
      </c>
      <c r="K1676" s="9" t="s">
        <v>1167</v>
      </c>
      <c r="L1676" s="9" t="s">
        <v>15</v>
      </c>
      <c r="M1676" s="9" t="s">
        <v>15</v>
      </c>
      <c r="N1676" s="9" t="s">
        <v>767</v>
      </c>
      <c r="O1676" s="9" t="s">
        <v>94</v>
      </c>
      <c r="P1676" s="9" t="s">
        <v>58</v>
      </c>
      <c r="Q1676" s="9">
        <v>2021</v>
      </c>
      <c r="R1676" s="9">
        <v>116765</v>
      </c>
      <c r="S1676" s="9">
        <v>116765</v>
      </c>
      <c r="T1676" s="9" t="b">
        <v>0</v>
      </c>
    </row>
    <row r="1677" spans="1:20" ht="43.5" x14ac:dyDescent="0.35">
      <c r="A1677" s="9">
        <v>1438</v>
      </c>
      <c r="B1677" s="9">
        <v>313</v>
      </c>
      <c r="C1677" s="9">
        <v>1575</v>
      </c>
      <c r="D1677" s="9">
        <v>19906798</v>
      </c>
      <c r="E1677" s="9" t="s">
        <v>1204</v>
      </c>
      <c r="F1677" s="9" t="s">
        <v>760</v>
      </c>
      <c r="G1677" s="9" t="s">
        <v>69</v>
      </c>
      <c r="H1677" s="9" t="s">
        <v>1131</v>
      </c>
      <c r="I1677" s="10">
        <v>43803</v>
      </c>
      <c r="J1677" s="10">
        <v>44501</v>
      </c>
      <c r="K1677" s="9" t="s">
        <v>1167</v>
      </c>
      <c r="L1677" s="9" t="s">
        <v>15</v>
      </c>
      <c r="M1677" s="9" t="s">
        <v>15</v>
      </c>
      <c r="N1677" s="9" t="s">
        <v>858</v>
      </c>
      <c r="O1677" s="9" t="s">
        <v>94</v>
      </c>
      <c r="P1677" s="9" t="s">
        <v>58</v>
      </c>
      <c r="Q1677" s="9">
        <v>2020</v>
      </c>
      <c r="R1677" s="9">
        <v>90950</v>
      </c>
      <c r="S1677" s="9">
        <v>90950</v>
      </c>
      <c r="T1677" s="9" t="b">
        <v>0</v>
      </c>
    </row>
    <row r="1678" spans="1:20" ht="72.5" x14ac:dyDescent="0.35">
      <c r="A1678" s="9">
        <v>105</v>
      </c>
      <c r="B1678" s="9">
        <v>654</v>
      </c>
      <c r="C1678" s="9">
        <v>742</v>
      </c>
      <c r="D1678" s="9">
        <v>23942783</v>
      </c>
      <c r="E1678" s="9" t="s">
        <v>1204</v>
      </c>
      <c r="F1678" s="9" t="s">
        <v>760</v>
      </c>
      <c r="G1678" s="9" t="s">
        <v>69</v>
      </c>
      <c r="H1678" s="9" t="s">
        <v>1093</v>
      </c>
      <c r="I1678" s="10">
        <v>41082</v>
      </c>
      <c r="J1678" s="10">
        <v>44448</v>
      </c>
      <c r="K1678" s="9" t="s">
        <v>1168</v>
      </c>
      <c r="L1678" s="9" t="s">
        <v>15</v>
      </c>
      <c r="M1678" s="9" t="s">
        <v>15</v>
      </c>
      <c r="N1678" s="9" t="s">
        <v>177</v>
      </c>
      <c r="O1678" s="9" t="s">
        <v>151</v>
      </c>
      <c r="P1678" s="9" t="s">
        <v>28</v>
      </c>
      <c r="Q1678" s="9">
        <v>2004</v>
      </c>
      <c r="R1678" s="9">
        <v>69309</v>
      </c>
      <c r="S1678" s="9">
        <v>69309</v>
      </c>
      <c r="T1678" s="9" t="b">
        <v>0</v>
      </c>
    </row>
    <row r="1679" spans="1:20" ht="43.5" x14ac:dyDescent="0.35">
      <c r="A1679" s="9">
        <v>365</v>
      </c>
      <c r="B1679" s="9">
        <v>428</v>
      </c>
      <c r="C1679" s="9">
        <v>748</v>
      </c>
      <c r="D1679" s="9">
        <v>13682236</v>
      </c>
      <c r="E1679" s="9" t="s">
        <v>1204</v>
      </c>
      <c r="F1679" s="9" t="s">
        <v>760</v>
      </c>
      <c r="G1679" s="9" t="s">
        <v>69</v>
      </c>
      <c r="H1679" s="9" t="s">
        <v>1131</v>
      </c>
      <c r="I1679" s="10">
        <v>39210</v>
      </c>
      <c r="J1679" s="10">
        <v>44186</v>
      </c>
      <c r="K1679" s="9" t="s">
        <v>1168</v>
      </c>
      <c r="L1679" s="9" t="s">
        <v>15</v>
      </c>
      <c r="M1679" s="9" t="s">
        <v>15</v>
      </c>
      <c r="N1679" s="9" t="s">
        <v>55</v>
      </c>
      <c r="O1679" s="9" t="s">
        <v>35</v>
      </c>
      <c r="P1679" s="9" t="s">
        <v>36</v>
      </c>
      <c r="Q1679" s="9">
        <v>2006</v>
      </c>
      <c r="R1679" s="9">
        <v>417500</v>
      </c>
      <c r="S1679" s="9">
        <v>417500</v>
      </c>
      <c r="T1679" s="9" t="b">
        <v>0</v>
      </c>
    </row>
    <row r="1680" spans="1:20" ht="29" x14ac:dyDescent="0.35">
      <c r="A1680" s="9">
        <v>809</v>
      </c>
      <c r="B1680" s="9">
        <v>360</v>
      </c>
      <c r="C1680" s="9">
        <v>1049</v>
      </c>
      <c r="D1680" s="9">
        <v>2961875</v>
      </c>
      <c r="E1680" s="9" t="s">
        <v>1204</v>
      </c>
      <c r="F1680" s="9" t="s">
        <v>760</v>
      </c>
      <c r="G1680" s="9" t="s">
        <v>69</v>
      </c>
      <c r="H1680" s="9" t="s">
        <v>1108</v>
      </c>
      <c r="I1680" s="10">
        <v>37726</v>
      </c>
      <c r="J1680" s="10">
        <v>44287</v>
      </c>
      <c r="K1680" s="9" t="s">
        <v>1168</v>
      </c>
      <c r="L1680" s="9" t="s">
        <v>15</v>
      </c>
      <c r="M1680" s="9" t="s">
        <v>15</v>
      </c>
      <c r="N1680" s="9" t="s">
        <v>396</v>
      </c>
      <c r="O1680" s="9" t="s">
        <v>38</v>
      </c>
      <c r="P1680" s="9" t="s">
        <v>18</v>
      </c>
      <c r="Q1680" s="9">
        <v>1998</v>
      </c>
      <c r="R1680" s="9">
        <v>174540</v>
      </c>
      <c r="S1680" s="9">
        <v>157086</v>
      </c>
      <c r="T1680" s="9" t="b">
        <v>0</v>
      </c>
    </row>
    <row r="1681" spans="1:20" ht="29" x14ac:dyDescent="0.35">
      <c r="A1681" s="9">
        <v>1303</v>
      </c>
      <c r="B1681" s="9">
        <v>765</v>
      </c>
      <c r="C1681" s="9">
        <v>1482</v>
      </c>
      <c r="D1681" s="9">
        <v>9766</v>
      </c>
      <c r="E1681" s="9" t="s">
        <v>1205</v>
      </c>
      <c r="F1681" s="9" t="s">
        <v>760</v>
      </c>
      <c r="G1681" s="9" t="s">
        <v>69</v>
      </c>
      <c r="H1681" s="9" t="s">
        <v>1021</v>
      </c>
      <c r="I1681" s="10">
        <v>41991</v>
      </c>
      <c r="J1681" s="10">
        <v>44421</v>
      </c>
      <c r="K1681" s="9" t="s">
        <v>1168</v>
      </c>
      <c r="L1681" s="9" t="s">
        <v>15</v>
      </c>
      <c r="M1681" s="9" t="s">
        <v>15</v>
      </c>
      <c r="N1681" s="9" t="s">
        <v>859</v>
      </c>
      <c r="O1681" s="9" t="s">
        <v>49</v>
      </c>
      <c r="P1681" s="9" t="s">
        <v>76</v>
      </c>
      <c r="Q1681" s="9">
        <v>2014</v>
      </c>
      <c r="R1681" s="9">
        <v>46404</v>
      </c>
      <c r="S1681" s="9">
        <v>42185</v>
      </c>
      <c r="T1681" s="9" t="b">
        <v>0</v>
      </c>
    </row>
    <row r="1682" spans="1:20" ht="29" x14ac:dyDescent="0.35">
      <c r="A1682" s="9">
        <v>1428</v>
      </c>
      <c r="B1682" s="9">
        <v>720</v>
      </c>
      <c r="C1682" s="9">
        <v>1566</v>
      </c>
      <c r="D1682" s="9">
        <v>4385692</v>
      </c>
      <c r="E1682" s="9" t="s">
        <v>1204</v>
      </c>
      <c r="F1682" s="9" t="s">
        <v>760</v>
      </c>
      <c r="G1682" s="9" t="s">
        <v>69</v>
      </c>
      <c r="H1682" s="9" t="s">
        <v>959</v>
      </c>
      <c r="I1682" s="10">
        <v>41712</v>
      </c>
      <c r="J1682" s="10">
        <v>43845</v>
      </c>
      <c r="K1682" s="9" t="s">
        <v>1168</v>
      </c>
      <c r="L1682" s="9" t="s">
        <v>15</v>
      </c>
      <c r="M1682" s="9" t="s">
        <v>15</v>
      </c>
      <c r="N1682" s="9" t="s">
        <v>860</v>
      </c>
      <c r="O1682" s="9" t="s">
        <v>17</v>
      </c>
      <c r="P1682" s="9" t="s">
        <v>18</v>
      </c>
      <c r="Q1682" s="9">
        <v>2012</v>
      </c>
      <c r="R1682" s="9">
        <v>57840</v>
      </c>
      <c r="S1682" s="9">
        <v>52056</v>
      </c>
      <c r="T1682" s="9" t="b">
        <v>0</v>
      </c>
    </row>
    <row r="1683" spans="1:20" ht="43.5" x14ac:dyDescent="0.35">
      <c r="A1683" s="9">
        <v>1462</v>
      </c>
      <c r="B1683" s="9">
        <v>543</v>
      </c>
      <c r="C1683" s="9">
        <v>800</v>
      </c>
      <c r="D1683" s="9">
        <v>14795035</v>
      </c>
      <c r="E1683" s="9" t="s">
        <v>1204</v>
      </c>
      <c r="F1683" s="9" t="s">
        <v>760</v>
      </c>
      <c r="G1683" s="9" t="s">
        <v>69</v>
      </c>
      <c r="H1683" s="9" t="s">
        <v>1023</v>
      </c>
      <c r="I1683" s="10">
        <v>39331</v>
      </c>
      <c r="J1683" s="10">
        <v>44217</v>
      </c>
      <c r="K1683" s="9" t="s">
        <v>1168</v>
      </c>
      <c r="L1683" s="9" t="s">
        <v>15</v>
      </c>
      <c r="M1683" s="9" t="s">
        <v>15</v>
      </c>
      <c r="N1683" s="9" t="s">
        <v>249</v>
      </c>
      <c r="O1683" s="9" t="s">
        <v>192</v>
      </c>
      <c r="P1683" s="9" t="s">
        <v>36</v>
      </c>
      <c r="Q1683" s="9">
        <v>1998</v>
      </c>
      <c r="R1683" s="9">
        <v>362855</v>
      </c>
      <c r="S1683" s="9">
        <v>362855</v>
      </c>
      <c r="T1683" s="9" t="b">
        <v>0</v>
      </c>
    </row>
    <row r="1684" spans="1:20" ht="43.5" x14ac:dyDescent="0.35">
      <c r="A1684" s="9">
        <v>1604</v>
      </c>
      <c r="B1684" s="9">
        <v>767</v>
      </c>
      <c r="C1684" s="9">
        <v>1709</v>
      </c>
      <c r="D1684" s="9">
        <v>9767</v>
      </c>
      <c r="E1684" s="9" t="s">
        <v>1205</v>
      </c>
      <c r="F1684" s="9" t="s">
        <v>760</v>
      </c>
      <c r="G1684" s="9" t="s">
        <v>69</v>
      </c>
      <c r="H1684" s="9" t="s">
        <v>1095</v>
      </c>
      <c r="I1684" s="10">
        <v>42096</v>
      </c>
      <c r="J1684" s="10">
        <v>44287</v>
      </c>
      <c r="K1684" s="9" t="s">
        <v>1168</v>
      </c>
      <c r="L1684" s="9" t="s">
        <v>15</v>
      </c>
      <c r="M1684" s="9" t="s">
        <v>15</v>
      </c>
      <c r="N1684" s="9" t="s">
        <v>861</v>
      </c>
      <c r="O1684" s="9" t="s">
        <v>94</v>
      </c>
      <c r="P1684" s="9" t="s">
        <v>36</v>
      </c>
      <c r="Q1684" s="9">
        <v>2013</v>
      </c>
      <c r="R1684" s="9">
        <v>43892</v>
      </c>
      <c r="S1684" s="9">
        <v>43892</v>
      </c>
      <c r="T1684" s="9" t="b">
        <v>0</v>
      </c>
    </row>
    <row r="1685" spans="1:20" ht="72.5" x14ac:dyDescent="0.35">
      <c r="A1685" s="9">
        <v>1755</v>
      </c>
      <c r="B1685" s="9">
        <v>674</v>
      </c>
      <c r="C1685" s="9">
        <v>1873</v>
      </c>
      <c r="D1685" s="9">
        <v>18056895</v>
      </c>
      <c r="E1685" s="9" t="s">
        <v>1204</v>
      </c>
      <c r="F1685" s="9" t="s">
        <v>760</v>
      </c>
      <c r="G1685" s="9" t="s">
        <v>69</v>
      </c>
      <c r="H1685" s="9" t="s">
        <v>1093</v>
      </c>
      <c r="I1685" s="10">
        <v>43010</v>
      </c>
      <c r="J1685" s="10">
        <v>44448</v>
      </c>
      <c r="K1685" s="9" t="s">
        <v>1168</v>
      </c>
      <c r="L1685" s="9" t="s">
        <v>15</v>
      </c>
      <c r="M1685" s="9" t="s">
        <v>15</v>
      </c>
      <c r="N1685" s="9" t="s">
        <v>177</v>
      </c>
      <c r="O1685" s="9" t="s">
        <v>151</v>
      </c>
      <c r="P1685" s="9" t="s">
        <v>28</v>
      </c>
      <c r="Q1685" s="9">
        <v>1999</v>
      </c>
      <c r="R1685" s="9">
        <v>65948</v>
      </c>
      <c r="S1685" s="9">
        <v>65948</v>
      </c>
      <c r="T1685" s="9" t="b">
        <v>0</v>
      </c>
    </row>
    <row r="1686" spans="1:20" ht="29" x14ac:dyDescent="0.35">
      <c r="A1686" s="9">
        <v>1772</v>
      </c>
      <c r="B1686" s="9">
        <v>665</v>
      </c>
      <c r="C1686" s="9">
        <v>810</v>
      </c>
      <c r="D1686" s="9">
        <v>23942770</v>
      </c>
      <c r="E1686" s="9" t="s">
        <v>1204</v>
      </c>
      <c r="F1686" s="9" t="s">
        <v>760</v>
      </c>
      <c r="G1686" s="9" t="s">
        <v>69</v>
      </c>
      <c r="H1686" s="9" t="s">
        <v>1009</v>
      </c>
      <c r="I1686" s="10">
        <v>41180</v>
      </c>
      <c r="J1686" s="10">
        <v>44322</v>
      </c>
      <c r="K1686" s="9" t="s">
        <v>1168</v>
      </c>
      <c r="L1686" s="9" t="s">
        <v>15</v>
      </c>
      <c r="M1686" s="9" t="s">
        <v>15</v>
      </c>
      <c r="N1686" s="9" t="s">
        <v>75</v>
      </c>
      <c r="O1686" s="9" t="s">
        <v>49</v>
      </c>
      <c r="P1686" s="9" t="s">
        <v>18</v>
      </c>
      <c r="Q1686" s="9">
        <v>2005</v>
      </c>
      <c r="R1686" s="9">
        <v>88504</v>
      </c>
      <c r="S1686" s="9">
        <v>79654</v>
      </c>
      <c r="T1686" s="9" t="b">
        <v>0</v>
      </c>
    </row>
    <row r="1687" spans="1:20" ht="29" x14ac:dyDescent="0.35">
      <c r="A1687" s="9">
        <v>1813</v>
      </c>
      <c r="B1687" s="9">
        <v>389</v>
      </c>
      <c r="C1687" s="9">
        <v>1920</v>
      </c>
      <c r="D1687" s="9">
        <v>2961877</v>
      </c>
      <c r="E1687" s="9" t="s">
        <v>1204</v>
      </c>
      <c r="F1687" s="9" t="s">
        <v>760</v>
      </c>
      <c r="G1687" s="9" t="s">
        <v>69</v>
      </c>
      <c r="H1687" s="9" t="s">
        <v>1022</v>
      </c>
      <c r="I1687" s="10">
        <v>38881</v>
      </c>
      <c r="J1687" s="10">
        <v>44440</v>
      </c>
      <c r="K1687" s="9" t="s">
        <v>1168</v>
      </c>
      <c r="L1687" s="9" t="s">
        <v>15</v>
      </c>
      <c r="M1687" s="9" t="s">
        <v>15</v>
      </c>
      <c r="N1687" s="9" t="s">
        <v>211</v>
      </c>
      <c r="O1687" s="9" t="s">
        <v>65</v>
      </c>
      <c r="P1687" s="9" t="s">
        <v>18</v>
      </c>
      <c r="Q1687" s="9">
        <v>2004</v>
      </c>
      <c r="R1687" s="9">
        <v>91928</v>
      </c>
      <c r="S1687" s="9">
        <v>82735</v>
      </c>
      <c r="T1687" s="9" t="b">
        <v>0</v>
      </c>
    </row>
    <row r="1688" spans="1:20" ht="29" x14ac:dyDescent="0.35">
      <c r="A1688" s="9">
        <v>1818</v>
      </c>
      <c r="B1688" s="9">
        <v>379</v>
      </c>
      <c r="C1688" s="9">
        <v>1922</v>
      </c>
      <c r="D1688" s="9">
        <v>2961870</v>
      </c>
      <c r="E1688" s="9" t="s">
        <v>1204</v>
      </c>
      <c r="F1688" s="9" t="s">
        <v>760</v>
      </c>
      <c r="G1688" s="9" t="s">
        <v>69</v>
      </c>
      <c r="H1688" s="9" t="s">
        <v>1022</v>
      </c>
      <c r="I1688" s="10">
        <v>37587</v>
      </c>
      <c r="J1688" s="10">
        <v>44186</v>
      </c>
      <c r="K1688" s="9" t="s">
        <v>1168</v>
      </c>
      <c r="L1688" s="9" t="s">
        <v>15</v>
      </c>
      <c r="M1688" s="9" t="s">
        <v>15</v>
      </c>
      <c r="N1688" s="9" t="s">
        <v>862</v>
      </c>
      <c r="O1688" s="9" t="s">
        <v>65</v>
      </c>
      <c r="P1688" s="9" t="s">
        <v>18</v>
      </c>
      <c r="Q1688" s="9">
        <v>1985</v>
      </c>
      <c r="R1688" s="9">
        <v>220579</v>
      </c>
      <c r="S1688" s="9">
        <v>200532</v>
      </c>
      <c r="T1688" s="9" t="b">
        <v>0</v>
      </c>
    </row>
    <row r="1689" spans="1:20" ht="43.5" x14ac:dyDescent="0.35">
      <c r="A1689" s="9">
        <v>491</v>
      </c>
      <c r="B1689" s="9">
        <v>669</v>
      </c>
      <c r="C1689" s="9">
        <v>1760</v>
      </c>
      <c r="D1689" s="9">
        <v>3990229</v>
      </c>
      <c r="E1689" s="9" t="s">
        <v>1205</v>
      </c>
      <c r="F1689" s="9" t="s">
        <v>760</v>
      </c>
      <c r="G1689" s="9" t="s">
        <v>69</v>
      </c>
      <c r="H1689" s="9" t="s">
        <v>1131</v>
      </c>
      <c r="I1689" s="10">
        <v>41285</v>
      </c>
      <c r="J1689" s="10">
        <v>43706</v>
      </c>
      <c r="K1689" s="9" t="s">
        <v>1169</v>
      </c>
      <c r="L1689" s="9" t="s">
        <v>15</v>
      </c>
      <c r="M1689" s="9" t="s">
        <v>15</v>
      </c>
      <c r="N1689" s="9" t="s">
        <v>845</v>
      </c>
      <c r="O1689" s="9" t="s">
        <v>20</v>
      </c>
      <c r="P1689" s="9" t="s">
        <v>36</v>
      </c>
      <c r="Q1689" s="9"/>
      <c r="R1689" s="9">
        <v>455061</v>
      </c>
      <c r="S1689" s="9">
        <v>455061</v>
      </c>
      <c r="T1689" s="9" t="b">
        <v>0</v>
      </c>
    </row>
    <row r="1690" spans="1:20" ht="43.5" x14ac:dyDescent="0.35">
      <c r="A1690" s="9">
        <v>1120</v>
      </c>
      <c r="B1690" s="9">
        <v>563</v>
      </c>
      <c r="C1690" s="9">
        <v>1320</v>
      </c>
      <c r="D1690" s="9">
        <v>4403980</v>
      </c>
      <c r="E1690" s="9" t="s">
        <v>1205</v>
      </c>
      <c r="F1690" s="9" t="s">
        <v>760</v>
      </c>
      <c r="G1690" s="9" t="s">
        <v>69</v>
      </c>
      <c r="H1690" s="9" t="s">
        <v>1131</v>
      </c>
      <c r="I1690" s="10">
        <v>39933</v>
      </c>
      <c r="J1690" s="10">
        <v>43504</v>
      </c>
      <c r="K1690" s="9" t="s">
        <v>1169</v>
      </c>
      <c r="L1690" s="9" t="s">
        <v>15</v>
      </c>
      <c r="M1690" s="9" t="s">
        <v>15</v>
      </c>
      <c r="N1690" s="9" t="s">
        <v>41</v>
      </c>
      <c r="O1690" s="9" t="s">
        <v>17</v>
      </c>
      <c r="P1690" s="9" t="s">
        <v>36</v>
      </c>
      <c r="Q1690" s="9"/>
      <c r="R1690" s="9">
        <v>267960</v>
      </c>
      <c r="S1690" s="9">
        <v>267960</v>
      </c>
      <c r="T1690" s="9" t="b">
        <v>0</v>
      </c>
    </row>
    <row r="1691" spans="1:20" ht="43.5" x14ac:dyDescent="0.35">
      <c r="A1691" s="9">
        <v>1282</v>
      </c>
      <c r="B1691" s="9">
        <v>633</v>
      </c>
      <c r="C1691" s="9">
        <v>1459</v>
      </c>
      <c r="D1691" s="9">
        <v>10587700</v>
      </c>
      <c r="E1691" s="9" t="s">
        <v>1205</v>
      </c>
      <c r="F1691" s="9" t="s">
        <v>760</v>
      </c>
      <c r="G1691" s="9" t="s">
        <v>69</v>
      </c>
      <c r="H1691" s="9" t="s">
        <v>1131</v>
      </c>
      <c r="I1691" s="9"/>
      <c r="J1691" s="10">
        <v>43762</v>
      </c>
      <c r="K1691" s="9" t="s">
        <v>1169</v>
      </c>
      <c r="L1691" s="9" t="s">
        <v>15</v>
      </c>
      <c r="M1691" s="9" t="s">
        <v>15</v>
      </c>
      <c r="N1691" s="9" t="s">
        <v>863</v>
      </c>
      <c r="O1691" s="9" t="s">
        <v>65</v>
      </c>
      <c r="P1691" s="9" t="s">
        <v>36</v>
      </c>
      <c r="Q1691" s="9"/>
      <c r="R1691" s="9">
        <v>203057</v>
      </c>
      <c r="S1691" s="9">
        <v>203057</v>
      </c>
      <c r="T1691" s="9" t="b">
        <v>0</v>
      </c>
    </row>
    <row r="1692" spans="1:20" ht="58" x14ac:dyDescent="0.35">
      <c r="A1692" s="9">
        <v>1467</v>
      </c>
      <c r="B1692" s="9">
        <v>738</v>
      </c>
      <c r="C1692" s="9">
        <v>1805</v>
      </c>
      <c r="D1692" s="9">
        <v>19405</v>
      </c>
      <c r="E1692" s="9" t="s">
        <v>1205</v>
      </c>
      <c r="F1692" s="9" t="s">
        <v>760</v>
      </c>
      <c r="G1692" s="9" t="s">
        <v>69</v>
      </c>
      <c r="H1692" s="9" t="s">
        <v>1131</v>
      </c>
      <c r="I1692" s="10">
        <v>41803</v>
      </c>
      <c r="J1692" s="10">
        <v>43784</v>
      </c>
      <c r="K1692" s="9" t="s">
        <v>1169</v>
      </c>
      <c r="L1692" s="9" t="s">
        <v>15</v>
      </c>
      <c r="M1692" s="9" t="s">
        <v>15</v>
      </c>
      <c r="N1692" s="9" t="s">
        <v>864</v>
      </c>
      <c r="O1692" s="9" t="s">
        <v>143</v>
      </c>
      <c r="P1692" s="9" t="s">
        <v>73</v>
      </c>
      <c r="Q1692" s="9"/>
      <c r="R1692" s="9">
        <v>84000</v>
      </c>
      <c r="S1692" s="9">
        <v>84000</v>
      </c>
      <c r="T1692" s="9" t="b">
        <v>0</v>
      </c>
    </row>
    <row r="1693" spans="1:20" ht="58" x14ac:dyDescent="0.35">
      <c r="A1693" s="9">
        <v>1468</v>
      </c>
      <c r="B1693" s="9">
        <v>740</v>
      </c>
      <c r="C1693" s="9">
        <v>1807</v>
      </c>
      <c r="D1693" s="9">
        <v>19406</v>
      </c>
      <c r="E1693" s="9" t="s">
        <v>1205</v>
      </c>
      <c r="F1693" s="9" t="s">
        <v>760</v>
      </c>
      <c r="G1693" s="9" t="s">
        <v>69</v>
      </c>
      <c r="H1693" s="9" t="s">
        <v>1131</v>
      </c>
      <c r="I1693" s="10">
        <v>41956</v>
      </c>
      <c r="J1693" s="10">
        <v>43784</v>
      </c>
      <c r="K1693" s="9" t="s">
        <v>1169</v>
      </c>
      <c r="L1693" s="9" t="s">
        <v>15</v>
      </c>
      <c r="M1693" s="9" t="s">
        <v>15</v>
      </c>
      <c r="N1693" s="9" t="s">
        <v>865</v>
      </c>
      <c r="O1693" s="9" t="s">
        <v>397</v>
      </c>
      <c r="P1693" s="9" t="s">
        <v>73</v>
      </c>
      <c r="Q1693" s="9"/>
      <c r="R1693" s="9">
        <v>75929</v>
      </c>
      <c r="S1693" s="9">
        <v>75929</v>
      </c>
      <c r="T1693" s="9" t="b">
        <v>0</v>
      </c>
    </row>
    <row r="1694" spans="1:20" ht="58" x14ac:dyDescent="0.35">
      <c r="A1694" s="9">
        <v>1469</v>
      </c>
      <c r="B1694" s="9">
        <v>739</v>
      </c>
      <c r="C1694" s="9">
        <v>1809</v>
      </c>
      <c r="D1694" s="9">
        <v>19407</v>
      </c>
      <c r="E1694" s="9" t="s">
        <v>1205</v>
      </c>
      <c r="F1694" s="9" t="s">
        <v>760</v>
      </c>
      <c r="G1694" s="9" t="s">
        <v>69</v>
      </c>
      <c r="H1694" s="9" t="s">
        <v>1131</v>
      </c>
      <c r="I1694" s="10">
        <v>41800</v>
      </c>
      <c r="J1694" s="10">
        <v>43784</v>
      </c>
      <c r="K1694" s="9" t="s">
        <v>1169</v>
      </c>
      <c r="L1694" s="9" t="s">
        <v>15</v>
      </c>
      <c r="M1694" s="9" t="s">
        <v>15</v>
      </c>
      <c r="N1694" s="9" t="s">
        <v>866</v>
      </c>
      <c r="O1694" s="9" t="s">
        <v>143</v>
      </c>
      <c r="P1694" s="9" t="s">
        <v>73</v>
      </c>
      <c r="Q1694" s="9"/>
      <c r="R1694" s="9">
        <v>72178</v>
      </c>
      <c r="S1694" s="9">
        <v>72178</v>
      </c>
      <c r="T1694" s="9" t="b">
        <v>0</v>
      </c>
    </row>
    <row r="1695" spans="1:20" ht="29" x14ac:dyDescent="0.35">
      <c r="A1695" s="9">
        <v>100</v>
      </c>
      <c r="B1695" s="9">
        <v>450</v>
      </c>
      <c r="C1695" s="9">
        <v>280</v>
      </c>
      <c r="D1695" s="9">
        <v>1263112</v>
      </c>
      <c r="E1695" s="9" t="s">
        <v>1204</v>
      </c>
      <c r="F1695" s="9" t="s">
        <v>760</v>
      </c>
      <c r="G1695" s="9" t="s">
        <v>69</v>
      </c>
      <c r="H1695" s="9" t="s">
        <v>1131</v>
      </c>
      <c r="I1695" s="10">
        <v>38699</v>
      </c>
      <c r="J1695" s="10">
        <v>43840</v>
      </c>
      <c r="K1695" s="9" t="s">
        <v>1170</v>
      </c>
      <c r="L1695" s="9" t="s">
        <v>15</v>
      </c>
      <c r="M1695" s="9" t="s">
        <v>15</v>
      </c>
      <c r="N1695" s="9" t="s">
        <v>174</v>
      </c>
      <c r="O1695" s="9" t="s">
        <v>23</v>
      </c>
      <c r="P1695" s="9" t="s">
        <v>44</v>
      </c>
      <c r="Q1695" s="9">
        <v>1971</v>
      </c>
      <c r="R1695" s="9">
        <v>435956</v>
      </c>
      <c r="S1695" s="9">
        <v>452763</v>
      </c>
      <c r="T1695" s="9" t="b">
        <v>0</v>
      </c>
    </row>
    <row r="1696" spans="1:20" ht="43.5" x14ac:dyDescent="0.35">
      <c r="A1696" s="9">
        <v>341</v>
      </c>
      <c r="B1696" s="9">
        <v>820</v>
      </c>
      <c r="C1696" s="9">
        <v>561</v>
      </c>
      <c r="D1696" s="9">
        <v>19264</v>
      </c>
      <c r="E1696" s="9" t="s">
        <v>1205</v>
      </c>
      <c r="F1696" s="9" t="s">
        <v>760</v>
      </c>
      <c r="G1696" s="9" t="s">
        <v>69</v>
      </c>
      <c r="H1696" s="9" t="s">
        <v>992</v>
      </c>
      <c r="I1696" s="10">
        <v>42384</v>
      </c>
      <c r="J1696" s="10">
        <v>43453</v>
      </c>
      <c r="K1696" s="9" t="s">
        <v>1170</v>
      </c>
      <c r="L1696" s="9" t="s">
        <v>15</v>
      </c>
      <c r="M1696" s="9" t="s">
        <v>15</v>
      </c>
      <c r="N1696" s="9" t="s">
        <v>869</v>
      </c>
      <c r="O1696" s="9" t="s">
        <v>32</v>
      </c>
      <c r="P1696" s="9" t="s">
        <v>71</v>
      </c>
      <c r="Q1696" s="9"/>
      <c r="R1696" s="9">
        <v>588233</v>
      </c>
      <c r="S1696" s="9"/>
      <c r="T1696" s="9" t="b">
        <v>0</v>
      </c>
    </row>
    <row r="1697" spans="1:20" ht="43.5" x14ac:dyDescent="0.35">
      <c r="A1697" s="9">
        <v>372</v>
      </c>
      <c r="B1697" s="9">
        <v>803</v>
      </c>
      <c r="C1697" s="9">
        <v>591</v>
      </c>
      <c r="D1697" s="9">
        <v>20125</v>
      </c>
      <c r="E1697" s="9" t="s">
        <v>1205</v>
      </c>
      <c r="F1697" s="9" t="s">
        <v>760</v>
      </c>
      <c r="G1697" s="9" t="s">
        <v>69</v>
      </c>
      <c r="H1697" s="9" t="s">
        <v>1023</v>
      </c>
      <c r="I1697" s="10">
        <v>42209</v>
      </c>
      <c r="J1697" s="10">
        <v>43800</v>
      </c>
      <c r="K1697" s="9" t="s">
        <v>1170</v>
      </c>
      <c r="L1697" s="9" t="s">
        <v>15</v>
      </c>
      <c r="M1697" s="9" t="s">
        <v>15</v>
      </c>
      <c r="N1697" s="9" t="s">
        <v>210</v>
      </c>
      <c r="O1697" s="9" t="s">
        <v>23</v>
      </c>
      <c r="P1697" s="9" t="s">
        <v>36</v>
      </c>
      <c r="Q1697" s="9">
        <v>2015</v>
      </c>
      <c r="R1697" s="9">
        <v>102087</v>
      </c>
      <c r="S1697" s="9">
        <v>102087</v>
      </c>
      <c r="T1697" s="9" t="b">
        <v>0</v>
      </c>
    </row>
    <row r="1698" spans="1:20" ht="43.5" x14ac:dyDescent="0.35">
      <c r="A1698" s="9">
        <v>533</v>
      </c>
      <c r="B1698" s="9">
        <v>806</v>
      </c>
      <c r="C1698" s="9">
        <v>830</v>
      </c>
      <c r="D1698" s="9">
        <v>9775</v>
      </c>
      <c r="E1698" s="9" t="s">
        <v>1205</v>
      </c>
      <c r="F1698" s="9" t="s">
        <v>760</v>
      </c>
      <c r="G1698" s="9" t="s">
        <v>69</v>
      </c>
      <c r="H1698" s="9" t="s">
        <v>1131</v>
      </c>
      <c r="I1698" s="10">
        <v>42257</v>
      </c>
      <c r="J1698" s="10">
        <v>43754</v>
      </c>
      <c r="K1698" s="9" t="s">
        <v>1170</v>
      </c>
      <c r="L1698" s="9" t="s">
        <v>15</v>
      </c>
      <c r="M1698" s="9" t="s">
        <v>15</v>
      </c>
      <c r="N1698" s="9" t="s">
        <v>773</v>
      </c>
      <c r="O1698" s="9" t="s">
        <v>38</v>
      </c>
      <c r="P1698" s="9" t="s">
        <v>36</v>
      </c>
      <c r="Q1698" s="9"/>
      <c r="R1698" s="9">
        <v>157602</v>
      </c>
      <c r="S1698" s="9">
        <v>157602</v>
      </c>
      <c r="T1698" s="9" t="b">
        <v>0</v>
      </c>
    </row>
    <row r="1699" spans="1:20" ht="29" x14ac:dyDescent="0.35">
      <c r="A1699" s="9">
        <v>653</v>
      </c>
      <c r="B1699" s="9">
        <v>514</v>
      </c>
      <c r="C1699" s="9">
        <v>924</v>
      </c>
      <c r="D1699" s="9">
        <v>9777</v>
      </c>
      <c r="E1699" s="9" t="s">
        <v>1205</v>
      </c>
      <c r="F1699" s="9" t="s">
        <v>760</v>
      </c>
      <c r="G1699" s="9" t="s">
        <v>69</v>
      </c>
      <c r="H1699" s="9" t="s">
        <v>1040</v>
      </c>
      <c r="I1699" s="10">
        <v>39021</v>
      </c>
      <c r="J1699" s="10">
        <v>43460</v>
      </c>
      <c r="K1699" s="9" t="s">
        <v>1170</v>
      </c>
      <c r="L1699" s="9" t="s">
        <v>15</v>
      </c>
      <c r="M1699" s="9" t="s">
        <v>15</v>
      </c>
      <c r="N1699" s="9" t="s">
        <v>870</v>
      </c>
      <c r="O1699" s="9" t="s">
        <v>23</v>
      </c>
      <c r="P1699" s="9" t="s">
        <v>18</v>
      </c>
      <c r="Q1699" s="9"/>
      <c r="R1699" s="9">
        <v>125751</v>
      </c>
      <c r="S1699" s="9"/>
      <c r="T1699" s="9" t="b">
        <v>0</v>
      </c>
    </row>
    <row r="1700" spans="1:20" ht="43.5" x14ac:dyDescent="0.35">
      <c r="A1700" s="9">
        <v>670</v>
      </c>
      <c r="B1700" s="9">
        <v>336</v>
      </c>
      <c r="C1700" s="9">
        <v>157</v>
      </c>
      <c r="D1700" s="9">
        <v>3663706</v>
      </c>
      <c r="E1700" s="9" t="s">
        <v>1205</v>
      </c>
      <c r="F1700" s="9" t="s">
        <v>760</v>
      </c>
      <c r="G1700" s="9" t="s">
        <v>69</v>
      </c>
      <c r="H1700" s="9" t="s">
        <v>950</v>
      </c>
      <c r="I1700" s="10">
        <v>36076</v>
      </c>
      <c r="J1700" s="10">
        <v>43469</v>
      </c>
      <c r="K1700" s="9" t="s">
        <v>1170</v>
      </c>
      <c r="L1700" s="9" t="s">
        <v>15</v>
      </c>
      <c r="M1700" s="9" t="s">
        <v>15</v>
      </c>
      <c r="N1700" s="9" t="s">
        <v>871</v>
      </c>
      <c r="O1700" s="9" t="s">
        <v>23</v>
      </c>
      <c r="P1700" s="9" t="s">
        <v>58</v>
      </c>
      <c r="Q1700" s="9"/>
      <c r="R1700" s="9">
        <v>46275</v>
      </c>
      <c r="S1700" s="9">
        <v>41648</v>
      </c>
      <c r="T1700" s="9" t="b">
        <v>0</v>
      </c>
    </row>
    <row r="1701" spans="1:20" ht="43.5" x14ac:dyDescent="0.35">
      <c r="A1701" s="9">
        <v>671</v>
      </c>
      <c r="B1701" s="9">
        <v>337</v>
      </c>
      <c r="C1701" s="9">
        <v>158</v>
      </c>
      <c r="D1701" s="9">
        <v>3663707</v>
      </c>
      <c r="E1701" s="9" t="s">
        <v>1205</v>
      </c>
      <c r="F1701" s="9" t="s">
        <v>760</v>
      </c>
      <c r="G1701" s="9" t="s">
        <v>69</v>
      </c>
      <c r="H1701" s="9" t="s">
        <v>950</v>
      </c>
      <c r="I1701" s="10">
        <v>36076</v>
      </c>
      <c r="J1701" s="10">
        <v>43469</v>
      </c>
      <c r="K1701" s="9" t="s">
        <v>1170</v>
      </c>
      <c r="L1701" s="9" t="s">
        <v>15</v>
      </c>
      <c r="M1701" s="9" t="s">
        <v>15</v>
      </c>
      <c r="N1701" s="9" t="s">
        <v>872</v>
      </c>
      <c r="O1701" s="9" t="s">
        <v>23</v>
      </c>
      <c r="P1701" s="9" t="s">
        <v>58</v>
      </c>
      <c r="Q1701" s="9"/>
      <c r="R1701" s="9">
        <v>78310</v>
      </c>
      <c r="S1701" s="9">
        <v>67347</v>
      </c>
      <c r="T1701" s="9" t="b">
        <v>0</v>
      </c>
    </row>
    <row r="1702" spans="1:20" ht="43.5" x14ac:dyDescent="0.35">
      <c r="A1702" s="9">
        <v>672</v>
      </c>
      <c r="B1702" s="9">
        <v>338</v>
      </c>
      <c r="C1702" s="9">
        <v>159</v>
      </c>
      <c r="D1702" s="9">
        <v>3663708</v>
      </c>
      <c r="E1702" s="9" t="s">
        <v>1205</v>
      </c>
      <c r="F1702" s="9" t="s">
        <v>760</v>
      </c>
      <c r="G1702" s="9" t="s">
        <v>69</v>
      </c>
      <c r="H1702" s="9" t="s">
        <v>950</v>
      </c>
      <c r="I1702" s="10">
        <v>36076</v>
      </c>
      <c r="J1702" s="10">
        <v>43469</v>
      </c>
      <c r="K1702" s="9" t="s">
        <v>1170</v>
      </c>
      <c r="L1702" s="9" t="s">
        <v>15</v>
      </c>
      <c r="M1702" s="9" t="s">
        <v>15</v>
      </c>
      <c r="N1702" s="9" t="s">
        <v>873</v>
      </c>
      <c r="O1702" s="9" t="s">
        <v>23</v>
      </c>
      <c r="P1702" s="9" t="s">
        <v>58</v>
      </c>
      <c r="Q1702" s="9"/>
      <c r="R1702" s="9">
        <v>33485</v>
      </c>
      <c r="S1702" s="9">
        <v>30806</v>
      </c>
      <c r="T1702" s="9" t="b">
        <v>0</v>
      </c>
    </row>
    <row r="1703" spans="1:20" ht="43.5" x14ac:dyDescent="0.35">
      <c r="A1703" s="9">
        <v>673</v>
      </c>
      <c r="B1703" s="9">
        <v>339</v>
      </c>
      <c r="C1703" s="9">
        <v>152</v>
      </c>
      <c r="D1703" s="9">
        <v>3663700</v>
      </c>
      <c r="E1703" s="9" t="s">
        <v>1205</v>
      </c>
      <c r="F1703" s="9" t="s">
        <v>760</v>
      </c>
      <c r="G1703" s="9" t="s">
        <v>69</v>
      </c>
      <c r="H1703" s="9" t="s">
        <v>950</v>
      </c>
      <c r="I1703" s="10">
        <v>36076</v>
      </c>
      <c r="J1703" s="10">
        <v>43469</v>
      </c>
      <c r="K1703" s="9" t="s">
        <v>1170</v>
      </c>
      <c r="L1703" s="9" t="s">
        <v>15</v>
      </c>
      <c r="M1703" s="9" t="s">
        <v>15</v>
      </c>
      <c r="N1703" s="9" t="s">
        <v>874</v>
      </c>
      <c r="O1703" s="9" t="s">
        <v>23</v>
      </c>
      <c r="P1703" s="9" t="s">
        <v>58</v>
      </c>
      <c r="Q1703" s="9"/>
      <c r="R1703" s="9">
        <v>49145</v>
      </c>
      <c r="S1703" s="9">
        <v>42756</v>
      </c>
      <c r="T1703" s="9" t="b">
        <v>0</v>
      </c>
    </row>
    <row r="1704" spans="1:20" ht="43.5" x14ac:dyDescent="0.35">
      <c r="A1704" s="9">
        <v>674</v>
      </c>
      <c r="B1704" s="9">
        <v>340</v>
      </c>
      <c r="C1704" s="9">
        <v>162</v>
      </c>
      <c r="D1704" s="9">
        <v>3663778</v>
      </c>
      <c r="E1704" s="9" t="s">
        <v>1205</v>
      </c>
      <c r="F1704" s="9" t="s">
        <v>760</v>
      </c>
      <c r="G1704" s="9" t="s">
        <v>69</v>
      </c>
      <c r="H1704" s="9" t="s">
        <v>950</v>
      </c>
      <c r="I1704" s="10">
        <v>38077</v>
      </c>
      <c r="J1704" s="10">
        <v>43469</v>
      </c>
      <c r="K1704" s="9" t="s">
        <v>1170</v>
      </c>
      <c r="L1704" s="9" t="s">
        <v>15</v>
      </c>
      <c r="M1704" s="9" t="s">
        <v>15</v>
      </c>
      <c r="N1704" s="9" t="s">
        <v>269</v>
      </c>
      <c r="O1704" s="9" t="s">
        <v>23</v>
      </c>
      <c r="P1704" s="9" t="s">
        <v>58</v>
      </c>
      <c r="Q1704" s="9"/>
      <c r="R1704" s="9">
        <v>74107</v>
      </c>
      <c r="S1704" s="9">
        <v>65955</v>
      </c>
      <c r="T1704" s="9" t="b">
        <v>0</v>
      </c>
    </row>
    <row r="1705" spans="1:20" ht="29" x14ac:dyDescent="0.35">
      <c r="A1705" s="9">
        <v>678</v>
      </c>
      <c r="B1705" s="9">
        <v>515</v>
      </c>
      <c r="C1705" s="9">
        <v>940</v>
      </c>
      <c r="D1705" s="9">
        <v>9778</v>
      </c>
      <c r="E1705" s="9" t="s">
        <v>1205</v>
      </c>
      <c r="F1705" s="9" t="s">
        <v>760</v>
      </c>
      <c r="G1705" s="9" t="s">
        <v>69</v>
      </c>
      <c r="H1705" s="9" t="s">
        <v>1040</v>
      </c>
      <c r="I1705" s="10">
        <v>39021</v>
      </c>
      <c r="J1705" s="10">
        <v>43697</v>
      </c>
      <c r="K1705" s="9" t="s">
        <v>1170</v>
      </c>
      <c r="L1705" s="9" t="s">
        <v>15</v>
      </c>
      <c r="M1705" s="9" t="s">
        <v>15</v>
      </c>
      <c r="N1705" s="9" t="s">
        <v>875</v>
      </c>
      <c r="O1705" s="9" t="s">
        <v>23</v>
      </c>
      <c r="P1705" s="9" t="s">
        <v>18</v>
      </c>
      <c r="Q1705" s="9"/>
      <c r="R1705" s="9">
        <v>104281</v>
      </c>
      <c r="S1705" s="9">
        <v>83425</v>
      </c>
      <c r="T1705" s="9" t="b">
        <v>0</v>
      </c>
    </row>
    <row r="1706" spans="1:20" ht="43.5" x14ac:dyDescent="0.35">
      <c r="A1706" s="9">
        <v>1035</v>
      </c>
      <c r="B1706" s="9">
        <v>787</v>
      </c>
      <c r="C1706" s="9">
        <v>941</v>
      </c>
      <c r="D1706" s="9">
        <v>20126</v>
      </c>
      <c r="E1706" s="9" t="s">
        <v>1205</v>
      </c>
      <c r="F1706" s="9" t="s">
        <v>760</v>
      </c>
      <c r="G1706" s="9" t="s">
        <v>69</v>
      </c>
      <c r="H1706" s="9" t="s">
        <v>990</v>
      </c>
      <c r="I1706" s="10">
        <v>42171</v>
      </c>
      <c r="J1706" s="10">
        <v>43733</v>
      </c>
      <c r="K1706" s="9" t="s">
        <v>1170</v>
      </c>
      <c r="L1706" s="9" t="s">
        <v>15</v>
      </c>
      <c r="M1706" s="9" t="s">
        <v>15</v>
      </c>
      <c r="N1706" s="9" t="s">
        <v>705</v>
      </c>
      <c r="O1706" s="9" t="s">
        <v>38</v>
      </c>
      <c r="P1706" s="9" t="s">
        <v>36</v>
      </c>
      <c r="Q1706" s="9"/>
      <c r="R1706" s="9">
        <v>187463</v>
      </c>
      <c r="S1706" s="9">
        <v>187463</v>
      </c>
      <c r="T1706" s="9" t="b">
        <v>0</v>
      </c>
    </row>
    <row r="1707" spans="1:20" ht="43.5" x14ac:dyDescent="0.35">
      <c r="A1707" s="9">
        <v>1149</v>
      </c>
      <c r="B1707" s="9">
        <v>822</v>
      </c>
      <c r="C1707" s="9">
        <v>1346</v>
      </c>
      <c r="D1707" s="9">
        <v>20127</v>
      </c>
      <c r="E1707" s="9" t="s">
        <v>1205</v>
      </c>
      <c r="F1707" s="9" t="s">
        <v>760</v>
      </c>
      <c r="G1707" s="9" t="s">
        <v>69</v>
      </c>
      <c r="H1707" s="9" t="s">
        <v>1131</v>
      </c>
      <c r="I1707" s="10">
        <v>42367</v>
      </c>
      <c r="J1707" s="10">
        <v>43559</v>
      </c>
      <c r="K1707" s="9" t="s">
        <v>1170</v>
      </c>
      <c r="L1707" s="9" t="s">
        <v>15</v>
      </c>
      <c r="M1707" s="9" t="s">
        <v>15</v>
      </c>
      <c r="N1707" s="9" t="s">
        <v>877</v>
      </c>
      <c r="O1707" s="9" t="s">
        <v>30</v>
      </c>
      <c r="P1707" s="9" t="s">
        <v>36</v>
      </c>
      <c r="Q1707" s="9"/>
      <c r="R1707" s="9">
        <v>585883</v>
      </c>
      <c r="S1707" s="9">
        <v>585883</v>
      </c>
      <c r="T1707" s="9" t="b">
        <v>0</v>
      </c>
    </row>
    <row r="1708" spans="1:20" ht="43.5" x14ac:dyDescent="0.35">
      <c r="A1708" s="9">
        <v>1214</v>
      </c>
      <c r="B1708" s="9">
        <v>1328</v>
      </c>
      <c r="C1708" s="9">
        <v>165</v>
      </c>
      <c r="D1708" s="9">
        <v>3663790</v>
      </c>
      <c r="E1708" s="9" t="s">
        <v>1205</v>
      </c>
      <c r="F1708" s="9" t="s">
        <v>760</v>
      </c>
      <c r="G1708" s="9" t="s">
        <v>69</v>
      </c>
      <c r="H1708" s="9" t="s">
        <v>950</v>
      </c>
      <c r="I1708" s="10">
        <v>39147</v>
      </c>
      <c r="J1708" s="10">
        <v>43469</v>
      </c>
      <c r="K1708" s="9" t="s">
        <v>1170</v>
      </c>
      <c r="L1708" s="9" t="s">
        <v>15</v>
      </c>
      <c r="M1708" s="9" t="s">
        <v>15</v>
      </c>
      <c r="N1708" s="9" t="s">
        <v>189</v>
      </c>
      <c r="O1708" s="9" t="s">
        <v>23</v>
      </c>
      <c r="P1708" s="9" t="s">
        <v>58</v>
      </c>
      <c r="Q1708" s="9"/>
      <c r="R1708" s="9">
        <v>46750</v>
      </c>
      <c r="S1708" s="9">
        <v>41608</v>
      </c>
      <c r="T1708" s="9" t="b">
        <v>0</v>
      </c>
    </row>
    <row r="1709" spans="1:20" ht="43.5" x14ac:dyDescent="0.35">
      <c r="A1709" s="9">
        <v>1488</v>
      </c>
      <c r="B1709" s="9">
        <v>395</v>
      </c>
      <c r="C1709" s="9">
        <v>1252</v>
      </c>
      <c r="D1709" s="9">
        <v>9770</v>
      </c>
      <c r="E1709" s="9" t="s">
        <v>1205</v>
      </c>
      <c r="F1709" s="9" t="s">
        <v>760</v>
      </c>
      <c r="G1709" s="9" t="s">
        <v>69</v>
      </c>
      <c r="H1709" s="9" t="s">
        <v>1023</v>
      </c>
      <c r="I1709" s="10">
        <v>40487</v>
      </c>
      <c r="J1709" s="10">
        <v>43566</v>
      </c>
      <c r="K1709" s="9" t="s">
        <v>1170</v>
      </c>
      <c r="L1709" s="9" t="s">
        <v>15</v>
      </c>
      <c r="M1709" s="9" t="s">
        <v>15</v>
      </c>
      <c r="N1709" s="9" t="s">
        <v>878</v>
      </c>
      <c r="O1709" s="9" t="s">
        <v>104</v>
      </c>
      <c r="P1709" s="9" t="s">
        <v>36</v>
      </c>
      <c r="Q1709" s="9"/>
      <c r="R1709" s="9">
        <v>382890</v>
      </c>
      <c r="S1709" s="9">
        <v>382890</v>
      </c>
      <c r="T1709" s="9" t="b">
        <v>0</v>
      </c>
    </row>
    <row r="1710" spans="1:20" ht="72.5" x14ac:dyDescent="0.35">
      <c r="A1710" s="9">
        <v>1500</v>
      </c>
      <c r="B1710" s="9">
        <v>419</v>
      </c>
      <c r="C1710" s="9">
        <v>801</v>
      </c>
      <c r="D1710" s="9">
        <v>16539510</v>
      </c>
      <c r="E1710" s="9" t="s">
        <v>1204</v>
      </c>
      <c r="F1710" s="9" t="s">
        <v>760</v>
      </c>
      <c r="G1710" s="9" t="s">
        <v>69</v>
      </c>
      <c r="H1710" s="9" t="s">
        <v>990</v>
      </c>
      <c r="I1710" s="10">
        <v>40086</v>
      </c>
      <c r="J1710" s="10">
        <v>44348</v>
      </c>
      <c r="K1710" s="9" t="s">
        <v>1170</v>
      </c>
      <c r="L1710" s="9" t="s">
        <v>15</v>
      </c>
      <c r="M1710" s="9" t="s">
        <v>15</v>
      </c>
      <c r="N1710" s="9" t="s">
        <v>879</v>
      </c>
      <c r="O1710" s="9" t="s">
        <v>104</v>
      </c>
      <c r="P1710" s="9" t="s">
        <v>28</v>
      </c>
      <c r="Q1710" s="9">
        <v>2016</v>
      </c>
      <c r="R1710" s="9">
        <v>283727</v>
      </c>
      <c r="S1710" s="9">
        <v>279165</v>
      </c>
      <c r="T1710" s="9" t="b">
        <v>0</v>
      </c>
    </row>
    <row r="1711" spans="1:20" ht="29" x14ac:dyDescent="0.35">
      <c r="A1711" s="9">
        <v>1647</v>
      </c>
      <c r="B1711" s="9">
        <v>516</v>
      </c>
      <c r="C1711" s="9">
        <v>1742</v>
      </c>
      <c r="D1711" s="9">
        <v>9774</v>
      </c>
      <c r="E1711" s="9" t="s">
        <v>1205</v>
      </c>
      <c r="F1711" s="9" t="s">
        <v>760</v>
      </c>
      <c r="G1711" s="9" t="s">
        <v>69</v>
      </c>
      <c r="H1711" s="9" t="s">
        <v>1040</v>
      </c>
      <c r="I1711" s="10">
        <v>39021</v>
      </c>
      <c r="J1711" s="10">
        <v>43726</v>
      </c>
      <c r="K1711" s="9" t="s">
        <v>1170</v>
      </c>
      <c r="L1711" s="9" t="s">
        <v>15</v>
      </c>
      <c r="M1711" s="9" t="s">
        <v>15</v>
      </c>
      <c r="N1711" s="9" t="s">
        <v>881</v>
      </c>
      <c r="O1711" s="9" t="s">
        <v>151</v>
      </c>
      <c r="P1711" s="9" t="s">
        <v>18</v>
      </c>
      <c r="Q1711" s="9"/>
      <c r="R1711" s="9">
        <v>134841</v>
      </c>
      <c r="S1711" s="9">
        <v>107873</v>
      </c>
      <c r="T1711" s="9" t="b">
        <v>0</v>
      </c>
    </row>
    <row r="1712" spans="1:20" ht="58" x14ac:dyDescent="0.35">
      <c r="A1712" s="9">
        <v>611</v>
      </c>
      <c r="B1712" s="9">
        <v>267</v>
      </c>
      <c r="C1712" s="9">
        <v>887</v>
      </c>
      <c r="D1712" s="9">
        <v>64114</v>
      </c>
      <c r="E1712" s="9" t="s">
        <v>1205</v>
      </c>
      <c r="F1712" s="9" t="s">
        <v>760</v>
      </c>
      <c r="G1712" s="9" t="s">
        <v>69</v>
      </c>
      <c r="H1712" s="9" t="s">
        <v>960</v>
      </c>
      <c r="I1712" s="10">
        <v>43535</v>
      </c>
      <c r="J1712" s="10">
        <v>44412</v>
      </c>
      <c r="K1712" s="9" t="s">
        <v>1158</v>
      </c>
      <c r="L1712" s="9" t="s">
        <v>427</v>
      </c>
      <c r="M1712" s="9" t="s">
        <v>428</v>
      </c>
      <c r="N1712" s="9" t="s">
        <v>449</v>
      </c>
      <c r="O1712" s="9" t="s">
        <v>466</v>
      </c>
      <c r="P1712" s="9" t="s">
        <v>152</v>
      </c>
      <c r="Q1712" s="9">
        <v>2021</v>
      </c>
      <c r="R1712" s="9">
        <v>1076610</v>
      </c>
      <c r="S1712" s="9">
        <v>611239</v>
      </c>
      <c r="T1712" s="9" t="b">
        <v>1</v>
      </c>
    </row>
    <row r="1713" spans="1:20" ht="43.5" x14ac:dyDescent="0.35">
      <c r="A1713" s="9">
        <v>612</v>
      </c>
      <c r="B1713" s="9">
        <v>268</v>
      </c>
      <c r="C1713" s="9">
        <v>888</v>
      </c>
      <c r="D1713" s="9">
        <v>64115</v>
      </c>
      <c r="E1713" s="9" t="s">
        <v>1205</v>
      </c>
      <c r="F1713" s="9" t="s">
        <v>760</v>
      </c>
      <c r="G1713" s="9" t="s">
        <v>69</v>
      </c>
      <c r="H1713" s="9" t="s">
        <v>960</v>
      </c>
      <c r="I1713" s="10">
        <v>43535</v>
      </c>
      <c r="J1713" s="10">
        <v>44412</v>
      </c>
      <c r="K1713" s="9" t="s">
        <v>1158</v>
      </c>
      <c r="L1713" s="9" t="s">
        <v>427</v>
      </c>
      <c r="M1713" s="9" t="s">
        <v>428</v>
      </c>
      <c r="N1713" s="9" t="s">
        <v>449</v>
      </c>
      <c r="O1713" s="9" t="s">
        <v>466</v>
      </c>
      <c r="P1713" s="9" t="s">
        <v>71</v>
      </c>
      <c r="Q1713" s="9">
        <v>2020</v>
      </c>
      <c r="R1713" s="9">
        <v>357404</v>
      </c>
      <c r="S1713" s="9">
        <v>193183</v>
      </c>
      <c r="T1713" s="9" t="b">
        <v>1</v>
      </c>
    </row>
    <row r="1714" spans="1:20" ht="43.5" x14ac:dyDescent="0.35">
      <c r="A1714" s="9">
        <v>613</v>
      </c>
      <c r="B1714" s="9">
        <v>269</v>
      </c>
      <c r="C1714" s="9">
        <v>889</v>
      </c>
      <c r="D1714" s="9">
        <v>64116</v>
      </c>
      <c r="E1714" s="9" t="s">
        <v>1205</v>
      </c>
      <c r="F1714" s="9" t="s">
        <v>760</v>
      </c>
      <c r="G1714" s="9" t="s">
        <v>69</v>
      </c>
      <c r="H1714" s="9" t="s">
        <v>960</v>
      </c>
      <c r="I1714" s="10">
        <v>43535</v>
      </c>
      <c r="J1714" s="10">
        <v>44412</v>
      </c>
      <c r="K1714" s="9" t="s">
        <v>1158</v>
      </c>
      <c r="L1714" s="9" t="s">
        <v>427</v>
      </c>
      <c r="M1714" s="9" t="s">
        <v>428</v>
      </c>
      <c r="N1714" s="9" t="s">
        <v>449</v>
      </c>
      <c r="O1714" s="9" t="s">
        <v>466</v>
      </c>
      <c r="P1714" s="9" t="s">
        <v>71</v>
      </c>
      <c r="Q1714" s="9">
        <v>2020</v>
      </c>
      <c r="R1714" s="9">
        <v>643818</v>
      </c>
      <c r="S1714" s="9">
        <v>317534</v>
      </c>
      <c r="T1714" s="9" t="b">
        <v>1</v>
      </c>
    </row>
    <row r="1715" spans="1:20" ht="58" x14ac:dyDescent="0.35">
      <c r="A1715" s="9">
        <v>134</v>
      </c>
      <c r="B1715" s="9">
        <v>1575</v>
      </c>
      <c r="C1715" s="9">
        <v>331</v>
      </c>
      <c r="D1715" s="9">
        <v>23390</v>
      </c>
      <c r="E1715" s="9" t="s">
        <v>1205</v>
      </c>
      <c r="F1715" s="9" t="s">
        <v>760</v>
      </c>
      <c r="G1715" s="9" t="s">
        <v>69</v>
      </c>
      <c r="H1715" s="9" t="s">
        <v>975</v>
      </c>
      <c r="I1715" s="10">
        <v>41352</v>
      </c>
      <c r="J1715" s="10">
        <v>44552</v>
      </c>
      <c r="K1715" s="9" t="s">
        <v>1165</v>
      </c>
      <c r="L1715" s="9" t="s">
        <v>427</v>
      </c>
      <c r="M1715" s="9" t="s">
        <v>428</v>
      </c>
      <c r="N1715" s="9" t="s">
        <v>882</v>
      </c>
      <c r="O1715" s="9" t="s">
        <v>451</v>
      </c>
      <c r="P1715" s="9" t="s">
        <v>152</v>
      </c>
      <c r="Q1715" s="9">
        <v>2008</v>
      </c>
      <c r="R1715" s="9">
        <v>241180</v>
      </c>
      <c r="S1715" s="9">
        <v>241180</v>
      </c>
      <c r="T1715" s="9" t="b">
        <v>1</v>
      </c>
    </row>
    <row r="1716" spans="1:20" ht="58" x14ac:dyDescent="0.35">
      <c r="A1716" s="9">
        <v>172</v>
      </c>
      <c r="B1716" s="9">
        <v>1442</v>
      </c>
      <c r="C1716" s="9">
        <v>471</v>
      </c>
      <c r="D1716" s="9">
        <v>23303</v>
      </c>
      <c r="E1716" s="9" t="s">
        <v>1205</v>
      </c>
      <c r="F1716" s="9" t="s">
        <v>760</v>
      </c>
      <c r="G1716" s="9" t="s">
        <v>69</v>
      </c>
      <c r="H1716" s="9" t="s">
        <v>974</v>
      </c>
      <c r="I1716" s="10">
        <v>41547</v>
      </c>
      <c r="J1716" s="10">
        <v>44154</v>
      </c>
      <c r="K1716" s="9" t="s">
        <v>1165</v>
      </c>
      <c r="L1716" s="9" t="s">
        <v>427</v>
      </c>
      <c r="M1716" s="9" t="s">
        <v>428</v>
      </c>
      <c r="N1716" s="9" t="s">
        <v>883</v>
      </c>
      <c r="O1716" s="9" t="s">
        <v>439</v>
      </c>
      <c r="P1716" s="9" t="s">
        <v>152</v>
      </c>
      <c r="Q1716" s="9"/>
      <c r="R1716" s="9">
        <v>77304</v>
      </c>
      <c r="S1716" s="9">
        <v>77304</v>
      </c>
      <c r="T1716" s="9" t="b">
        <v>1</v>
      </c>
    </row>
    <row r="1717" spans="1:20" ht="58" x14ac:dyDescent="0.35">
      <c r="A1717" s="9">
        <v>280</v>
      </c>
      <c r="B1717" s="9">
        <v>1635</v>
      </c>
      <c r="C1717" s="9">
        <v>488</v>
      </c>
      <c r="D1717" s="9">
        <v>23325</v>
      </c>
      <c r="E1717" s="9" t="s">
        <v>1205</v>
      </c>
      <c r="F1717" s="9" t="s">
        <v>760</v>
      </c>
      <c r="G1717" s="9" t="s">
        <v>69</v>
      </c>
      <c r="H1717" s="9" t="s">
        <v>960</v>
      </c>
      <c r="I1717" s="10">
        <v>38827</v>
      </c>
      <c r="J1717" s="10">
        <v>44154</v>
      </c>
      <c r="K1717" s="9" t="s">
        <v>1165</v>
      </c>
      <c r="L1717" s="9" t="s">
        <v>427</v>
      </c>
      <c r="M1717" s="9" t="s">
        <v>428</v>
      </c>
      <c r="N1717" s="9" t="s">
        <v>439</v>
      </c>
      <c r="O1717" s="9" t="s">
        <v>439</v>
      </c>
      <c r="P1717" s="9" t="s">
        <v>152</v>
      </c>
      <c r="Q1717" s="9">
        <v>1990</v>
      </c>
      <c r="R1717" s="9">
        <v>153144</v>
      </c>
      <c r="S1717" s="9">
        <v>65669</v>
      </c>
      <c r="T1717" s="9" t="b">
        <v>1</v>
      </c>
    </row>
    <row r="1718" spans="1:20" ht="43.5" x14ac:dyDescent="0.35">
      <c r="A1718" s="9">
        <v>389</v>
      </c>
      <c r="B1718" s="9">
        <v>1434</v>
      </c>
      <c r="C1718" s="9">
        <v>472</v>
      </c>
      <c r="D1718" s="9">
        <v>23397</v>
      </c>
      <c r="E1718" s="9" t="s">
        <v>1205</v>
      </c>
      <c r="F1718" s="9" t="s">
        <v>760</v>
      </c>
      <c r="G1718" s="9" t="s">
        <v>69</v>
      </c>
      <c r="H1718" s="9" t="s">
        <v>974</v>
      </c>
      <c r="I1718" s="10">
        <v>41547</v>
      </c>
      <c r="J1718" s="10">
        <v>44154</v>
      </c>
      <c r="K1718" s="9" t="s">
        <v>1165</v>
      </c>
      <c r="L1718" s="9" t="s">
        <v>427</v>
      </c>
      <c r="M1718" s="9" t="s">
        <v>428</v>
      </c>
      <c r="N1718" s="9" t="s">
        <v>884</v>
      </c>
      <c r="O1718" s="9" t="s">
        <v>430</v>
      </c>
      <c r="P1718" s="9" t="s">
        <v>71</v>
      </c>
      <c r="Q1718" s="9"/>
      <c r="R1718" s="9">
        <v>201324</v>
      </c>
      <c r="S1718" s="9">
        <v>201324</v>
      </c>
      <c r="T1718" s="9" t="b">
        <v>1</v>
      </c>
    </row>
    <row r="1719" spans="1:20" ht="58" x14ac:dyDescent="0.35">
      <c r="A1719" s="9">
        <v>627</v>
      </c>
      <c r="B1719" s="9">
        <v>1379</v>
      </c>
      <c r="C1719" s="9">
        <v>469</v>
      </c>
      <c r="D1719" s="9">
        <v>21116</v>
      </c>
      <c r="E1719" s="9" t="s">
        <v>1205</v>
      </c>
      <c r="F1719" s="9" t="s">
        <v>760</v>
      </c>
      <c r="G1719" s="9" t="s">
        <v>69</v>
      </c>
      <c r="H1719" s="9" t="s">
        <v>974</v>
      </c>
      <c r="I1719" s="10">
        <v>41544</v>
      </c>
      <c r="J1719" s="10">
        <v>44154</v>
      </c>
      <c r="K1719" s="9" t="s">
        <v>1165</v>
      </c>
      <c r="L1719" s="9" t="s">
        <v>427</v>
      </c>
      <c r="M1719" s="9" t="s">
        <v>428</v>
      </c>
      <c r="N1719" s="9" t="s">
        <v>439</v>
      </c>
      <c r="O1719" s="9" t="s">
        <v>439</v>
      </c>
      <c r="P1719" s="9" t="s">
        <v>152</v>
      </c>
      <c r="Q1719" s="9">
        <v>1991</v>
      </c>
      <c r="R1719" s="9">
        <v>90829</v>
      </c>
      <c r="S1719" s="9">
        <v>90829</v>
      </c>
      <c r="T1719" s="9" t="b">
        <v>1</v>
      </c>
    </row>
    <row r="1720" spans="1:20" ht="43.5" x14ac:dyDescent="0.35">
      <c r="A1720" s="9">
        <v>643</v>
      </c>
      <c r="B1720" s="9">
        <v>1500</v>
      </c>
      <c r="C1720" s="9">
        <v>919</v>
      </c>
      <c r="D1720" s="9">
        <v>23400</v>
      </c>
      <c r="E1720" s="9" t="s">
        <v>1205</v>
      </c>
      <c r="F1720" s="9" t="s">
        <v>760</v>
      </c>
      <c r="G1720" s="9" t="s">
        <v>69</v>
      </c>
      <c r="H1720" s="9" t="s">
        <v>960</v>
      </c>
      <c r="I1720" s="10">
        <v>41352</v>
      </c>
      <c r="J1720" s="10">
        <v>44154</v>
      </c>
      <c r="K1720" s="9" t="s">
        <v>1165</v>
      </c>
      <c r="L1720" s="9" t="s">
        <v>427</v>
      </c>
      <c r="M1720" s="9" t="s">
        <v>428</v>
      </c>
      <c r="N1720" s="9" t="s">
        <v>885</v>
      </c>
      <c r="O1720" s="9" t="s">
        <v>885</v>
      </c>
      <c r="P1720" s="9" t="s">
        <v>71</v>
      </c>
      <c r="Q1720" s="9">
        <v>2003</v>
      </c>
      <c r="R1720" s="9">
        <v>184703</v>
      </c>
      <c r="S1720" s="9">
        <v>184703</v>
      </c>
      <c r="T1720" s="9" t="b">
        <v>1</v>
      </c>
    </row>
    <row r="1721" spans="1:20" ht="58" x14ac:dyDescent="0.35">
      <c r="A1721" s="9">
        <v>713</v>
      </c>
      <c r="B1721" s="9">
        <v>1550</v>
      </c>
      <c r="C1721" s="9">
        <v>971</v>
      </c>
      <c r="D1721" s="9">
        <v>23471</v>
      </c>
      <c r="E1721" s="9" t="s">
        <v>1205</v>
      </c>
      <c r="F1721" s="9" t="s">
        <v>760</v>
      </c>
      <c r="G1721" s="9" t="s">
        <v>69</v>
      </c>
      <c r="H1721" s="9" t="s">
        <v>960</v>
      </c>
      <c r="I1721" s="10">
        <v>41352</v>
      </c>
      <c r="J1721" s="10">
        <v>44154</v>
      </c>
      <c r="K1721" s="9" t="s">
        <v>1165</v>
      </c>
      <c r="L1721" s="9" t="s">
        <v>427</v>
      </c>
      <c r="M1721" s="9" t="s">
        <v>428</v>
      </c>
      <c r="N1721" s="9" t="s">
        <v>478</v>
      </c>
      <c r="O1721" s="9" t="s">
        <v>478</v>
      </c>
      <c r="P1721" s="9" t="s">
        <v>152</v>
      </c>
      <c r="Q1721" s="9"/>
      <c r="R1721" s="9">
        <v>685371</v>
      </c>
      <c r="S1721" s="9">
        <v>685371</v>
      </c>
      <c r="T1721" s="9" t="b">
        <v>1</v>
      </c>
    </row>
    <row r="1722" spans="1:20" ht="43.5" x14ac:dyDescent="0.35">
      <c r="A1722" s="9">
        <v>1005</v>
      </c>
      <c r="B1722" s="9">
        <v>1584</v>
      </c>
      <c r="C1722" s="9">
        <v>1225</v>
      </c>
      <c r="D1722" s="9">
        <v>21089</v>
      </c>
      <c r="E1722" s="9" t="s">
        <v>1205</v>
      </c>
      <c r="F1722" s="9" t="s">
        <v>760</v>
      </c>
      <c r="G1722" s="9" t="s">
        <v>69</v>
      </c>
      <c r="H1722" s="9" t="s">
        <v>975</v>
      </c>
      <c r="I1722" s="10">
        <v>39539</v>
      </c>
      <c r="J1722" s="10">
        <v>44540</v>
      </c>
      <c r="K1722" s="9" t="s">
        <v>1165</v>
      </c>
      <c r="L1722" s="9" t="s">
        <v>427</v>
      </c>
      <c r="M1722" s="9" t="s">
        <v>428</v>
      </c>
      <c r="N1722" s="9" t="s">
        <v>447</v>
      </c>
      <c r="O1722" s="9" t="s">
        <v>451</v>
      </c>
      <c r="P1722" s="9" t="s">
        <v>71</v>
      </c>
      <c r="Q1722" s="9">
        <v>2008</v>
      </c>
      <c r="R1722" s="9">
        <v>689338</v>
      </c>
      <c r="S1722" s="9">
        <v>689338</v>
      </c>
      <c r="T1722" s="9" t="b">
        <v>1</v>
      </c>
    </row>
    <row r="1723" spans="1:20" ht="58" x14ac:dyDescent="0.35">
      <c r="A1723" s="9">
        <v>1011</v>
      </c>
      <c r="B1723" s="9">
        <v>1583</v>
      </c>
      <c r="C1723" s="9">
        <v>1232</v>
      </c>
      <c r="D1723" s="9">
        <v>23341</v>
      </c>
      <c r="E1723" s="9" t="s">
        <v>1205</v>
      </c>
      <c r="F1723" s="9" t="s">
        <v>760</v>
      </c>
      <c r="G1723" s="9" t="s">
        <v>69</v>
      </c>
      <c r="H1723" s="9" t="s">
        <v>975</v>
      </c>
      <c r="I1723" s="9"/>
      <c r="J1723" s="10">
        <v>44154</v>
      </c>
      <c r="K1723" s="9" t="s">
        <v>1165</v>
      </c>
      <c r="L1723" s="9" t="s">
        <v>427</v>
      </c>
      <c r="M1723" s="9" t="s">
        <v>428</v>
      </c>
      <c r="N1723" s="9" t="s">
        <v>465</v>
      </c>
      <c r="O1723" s="9" t="s">
        <v>465</v>
      </c>
      <c r="P1723" s="9" t="s">
        <v>152</v>
      </c>
      <c r="Q1723" s="9">
        <v>2008</v>
      </c>
      <c r="R1723" s="9">
        <v>395812</v>
      </c>
      <c r="S1723" s="9">
        <v>395812</v>
      </c>
      <c r="T1723" s="9" t="b">
        <v>1</v>
      </c>
    </row>
    <row r="1724" spans="1:20" ht="58" x14ac:dyDescent="0.35">
      <c r="A1724" s="9">
        <v>1061</v>
      </c>
      <c r="B1724" s="9">
        <v>1541</v>
      </c>
      <c r="C1724" s="9">
        <v>1277</v>
      </c>
      <c r="D1724" s="9">
        <v>23370</v>
      </c>
      <c r="E1724" s="9" t="s">
        <v>1205</v>
      </c>
      <c r="F1724" s="9" t="s">
        <v>760</v>
      </c>
      <c r="G1724" s="9" t="s">
        <v>69</v>
      </c>
      <c r="H1724" s="9" t="s">
        <v>960</v>
      </c>
      <c r="I1724" s="10">
        <v>38547</v>
      </c>
      <c r="J1724" s="10">
        <v>44154</v>
      </c>
      <c r="K1724" s="9" t="s">
        <v>1165</v>
      </c>
      <c r="L1724" s="9" t="s">
        <v>427</v>
      </c>
      <c r="M1724" s="9" t="s">
        <v>428</v>
      </c>
      <c r="N1724" s="9" t="s">
        <v>449</v>
      </c>
      <c r="O1724" s="9" t="s">
        <v>466</v>
      </c>
      <c r="P1724" s="9" t="s">
        <v>152</v>
      </c>
      <c r="Q1724" s="9">
        <v>1997</v>
      </c>
      <c r="R1724" s="9">
        <v>91994</v>
      </c>
      <c r="S1724" s="9">
        <v>91994</v>
      </c>
      <c r="T1724" s="9" t="b">
        <v>1</v>
      </c>
    </row>
    <row r="1725" spans="1:20" ht="43.5" x14ac:dyDescent="0.35">
      <c r="A1725" s="9">
        <v>1078</v>
      </c>
      <c r="B1725" s="9">
        <v>1594</v>
      </c>
      <c r="C1725" s="9">
        <v>1294</v>
      </c>
      <c r="D1725" s="9">
        <v>23300</v>
      </c>
      <c r="E1725" s="9" t="s">
        <v>1205</v>
      </c>
      <c r="F1725" s="9" t="s">
        <v>760</v>
      </c>
      <c r="G1725" s="9" t="s">
        <v>69</v>
      </c>
      <c r="H1725" s="9" t="s">
        <v>960</v>
      </c>
      <c r="I1725" s="10">
        <v>39017</v>
      </c>
      <c r="J1725" s="10">
        <v>44154</v>
      </c>
      <c r="K1725" s="9" t="s">
        <v>1165</v>
      </c>
      <c r="L1725" s="9" t="s">
        <v>427</v>
      </c>
      <c r="M1725" s="9" t="s">
        <v>428</v>
      </c>
      <c r="N1725" s="9" t="s">
        <v>438</v>
      </c>
      <c r="O1725" s="9" t="s">
        <v>439</v>
      </c>
      <c r="P1725" s="9" t="s">
        <v>71</v>
      </c>
      <c r="Q1725" s="9"/>
      <c r="R1725" s="9">
        <v>157340</v>
      </c>
      <c r="S1725" s="9">
        <v>157340</v>
      </c>
      <c r="T1725" s="9" t="b">
        <v>1</v>
      </c>
    </row>
    <row r="1726" spans="1:20" ht="43.5" x14ac:dyDescent="0.35">
      <c r="A1726" s="9">
        <v>1079</v>
      </c>
      <c r="B1726" s="9">
        <v>1596</v>
      </c>
      <c r="C1726" s="9">
        <v>1295</v>
      </c>
      <c r="D1726" s="9">
        <v>23519</v>
      </c>
      <c r="E1726" s="9" t="s">
        <v>1205</v>
      </c>
      <c r="F1726" s="9" t="s">
        <v>760</v>
      </c>
      <c r="G1726" s="9" t="s">
        <v>69</v>
      </c>
      <c r="H1726" s="9" t="s">
        <v>960</v>
      </c>
      <c r="I1726" s="10">
        <v>39004</v>
      </c>
      <c r="J1726" s="10">
        <v>44154</v>
      </c>
      <c r="K1726" s="9" t="s">
        <v>1165</v>
      </c>
      <c r="L1726" s="9" t="s">
        <v>427</v>
      </c>
      <c r="M1726" s="9" t="s">
        <v>428</v>
      </c>
      <c r="N1726" s="9" t="s">
        <v>438</v>
      </c>
      <c r="O1726" s="9" t="s">
        <v>439</v>
      </c>
      <c r="P1726" s="9" t="s">
        <v>71</v>
      </c>
      <c r="Q1726" s="9"/>
      <c r="R1726" s="9">
        <v>118940</v>
      </c>
      <c r="S1726" s="9">
        <v>118940</v>
      </c>
      <c r="T1726" s="9" t="b">
        <v>1</v>
      </c>
    </row>
    <row r="1727" spans="1:20" ht="58" x14ac:dyDescent="0.35">
      <c r="A1727" s="9">
        <v>1115</v>
      </c>
      <c r="B1727" s="9">
        <v>1377</v>
      </c>
      <c r="C1727" s="9">
        <v>468</v>
      </c>
      <c r="D1727" s="9">
        <v>23526</v>
      </c>
      <c r="E1727" s="9" t="s">
        <v>1205</v>
      </c>
      <c r="F1727" s="9" t="s">
        <v>760</v>
      </c>
      <c r="G1727" s="9" t="s">
        <v>69</v>
      </c>
      <c r="H1727" s="9" t="s">
        <v>974</v>
      </c>
      <c r="I1727" s="10">
        <v>41547</v>
      </c>
      <c r="J1727" s="10">
        <v>44154</v>
      </c>
      <c r="K1727" s="9" t="s">
        <v>1165</v>
      </c>
      <c r="L1727" s="9" t="s">
        <v>427</v>
      </c>
      <c r="M1727" s="9" t="s">
        <v>428</v>
      </c>
      <c r="N1727" s="9" t="s">
        <v>438</v>
      </c>
      <c r="O1727" s="9" t="s">
        <v>439</v>
      </c>
      <c r="P1727" s="9" t="s">
        <v>152</v>
      </c>
      <c r="Q1727" s="9"/>
      <c r="R1727" s="9">
        <v>22582</v>
      </c>
      <c r="S1727" s="9">
        <v>22582</v>
      </c>
      <c r="T1727" s="9" t="b">
        <v>1</v>
      </c>
    </row>
    <row r="1728" spans="1:20" ht="58" x14ac:dyDescent="0.35">
      <c r="A1728" s="9">
        <v>1116</v>
      </c>
      <c r="B1728" s="9">
        <v>1395</v>
      </c>
      <c r="C1728" s="9">
        <v>470</v>
      </c>
      <c r="D1728" s="9">
        <v>23493</v>
      </c>
      <c r="E1728" s="9" t="s">
        <v>1205</v>
      </c>
      <c r="F1728" s="9" t="s">
        <v>760</v>
      </c>
      <c r="G1728" s="9" t="s">
        <v>69</v>
      </c>
      <c r="H1728" s="9" t="s">
        <v>974</v>
      </c>
      <c r="I1728" s="10">
        <v>41547</v>
      </c>
      <c r="J1728" s="10">
        <v>44154</v>
      </c>
      <c r="K1728" s="9" t="s">
        <v>1165</v>
      </c>
      <c r="L1728" s="9" t="s">
        <v>427</v>
      </c>
      <c r="M1728" s="9" t="s">
        <v>428</v>
      </c>
      <c r="N1728" s="9" t="s">
        <v>438</v>
      </c>
      <c r="O1728" s="9" t="s">
        <v>439</v>
      </c>
      <c r="P1728" s="9" t="s">
        <v>152</v>
      </c>
      <c r="Q1728" s="9"/>
      <c r="R1728" s="9">
        <v>61102</v>
      </c>
      <c r="S1728" s="9">
        <v>61102</v>
      </c>
      <c r="T1728" s="9" t="b">
        <v>1</v>
      </c>
    </row>
    <row r="1729" spans="1:20" ht="58" x14ac:dyDescent="0.35">
      <c r="A1729" s="9">
        <v>1203</v>
      </c>
      <c r="B1729" s="9">
        <v>1636</v>
      </c>
      <c r="C1729" s="9">
        <v>1389</v>
      </c>
      <c r="D1729" s="9">
        <v>23292</v>
      </c>
      <c r="E1729" s="9" t="s">
        <v>1205</v>
      </c>
      <c r="F1729" s="9" t="s">
        <v>760</v>
      </c>
      <c r="G1729" s="9" t="s">
        <v>69</v>
      </c>
      <c r="H1729" s="9" t="s">
        <v>960</v>
      </c>
      <c r="I1729" s="10">
        <v>38806</v>
      </c>
      <c r="J1729" s="10">
        <v>44154</v>
      </c>
      <c r="K1729" s="9" t="s">
        <v>1165</v>
      </c>
      <c r="L1729" s="9" t="s">
        <v>427</v>
      </c>
      <c r="M1729" s="9" t="s">
        <v>428</v>
      </c>
      <c r="N1729" s="9" t="s">
        <v>449</v>
      </c>
      <c r="O1729" s="9" t="s">
        <v>466</v>
      </c>
      <c r="P1729" s="9" t="s">
        <v>152</v>
      </c>
      <c r="Q1729" s="9">
        <v>2002</v>
      </c>
      <c r="R1729" s="9">
        <v>29450</v>
      </c>
      <c r="S1729" s="9">
        <v>29450</v>
      </c>
      <c r="T1729" s="9" t="b">
        <v>1</v>
      </c>
    </row>
    <row r="1730" spans="1:20" ht="43.5" x14ac:dyDescent="0.35">
      <c r="A1730" s="9">
        <v>1237</v>
      </c>
      <c r="B1730" s="9">
        <v>1654</v>
      </c>
      <c r="C1730" s="9">
        <v>1411</v>
      </c>
      <c r="D1730" s="9">
        <v>23426</v>
      </c>
      <c r="E1730" s="9" t="s">
        <v>1205</v>
      </c>
      <c r="F1730" s="9" t="s">
        <v>760</v>
      </c>
      <c r="G1730" s="9" t="s">
        <v>69</v>
      </c>
      <c r="H1730" s="9" t="s">
        <v>960</v>
      </c>
      <c r="I1730" s="10">
        <v>41352</v>
      </c>
      <c r="J1730" s="10">
        <v>44154</v>
      </c>
      <c r="K1730" s="9" t="s">
        <v>1165</v>
      </c>
      <c r="L1730" s="9" t="s">
        <v>427</v>
      </c>
      <c r="M1730" s="9" t="s">
        <v>428</v>
      </c>
      <c r="N1730" s="9" t="s">
        <v>453</v>
      </c>
      <c r="O1730" s="9" t="s">
        <v>454</v>
      </c>
      <c r="P1730" s="9" t="s">
        <v>71</v>
      </c>
      <c r="Q1730" s="9"/>
      <c r="R1730" s="9">
        <v>546435</v>
      </c>
      <c r="S1730" s="9">
        <v>546435</v>
      </c>
      <c r="T1730" s="9" t="b">
        <v>1</v>
      </c>
    </row>
    <row r="1731" spans="1:20" ht="58" x14ac:dyDescent="0.35">
      <c r="A1731" s="9">
        <v>1616</v>
      </c>
      <c r="B1731" s="9">
        <v>1376</v>
      </c>
      <c r="C1731" s="9">
        <v>467</v>
      </c>
      <c r="D1731" s="9">
        <v>21125</v>
      </c>
      <c r="E1731" s="9" t="s">
        <v>1205</v>
      </c>
      <c r="F1731" s="9" t="s">
        <v>760</v>
      </c>
      <c r="G1731" s="9" t="s">
        <v>69</v>
      </c>
      <c r="H1731" s="9" t="s">
        <v>974</v>
      </c>
      <c r="I1731" s="10">
        <v>41544</v>
      </c>
      <c r="J1731" s="10">
        <v>44154</v>
      </c>
      <c r="K1731" s="9" t="s">
        <v>1165</v>
      </c>
      <c r="L1731" s="9" t="s">
        <v>427</v>
      </c>
      <c r="M1731" s="9" t="s">
        <v>428</v>
      </c>
      <c r="N1731" s="9" t="s">
        <v>439</v>
      </c>
      <c r="O1731" s="9" t="s">
        <v>439</v>
      </c>
      <c r="P1731" s="9" t="s">
        <v>152</v>
      </c>
      <c r="Q1731" s="9">
        <v>1998</v>
      </c>
      <c r="R1731" s="9">
        <v>62761</v>
      </c>
      <c r="S1731" s="9">
        <v>62761</v>
      </c>
      <c r="T1731" s="9" t="b">
        <v>1</v>
      </c>
    </row>
    <row r="1732" spans="1:20" x14ac:dyDescent="0.35">
      <c r="A1732" s="9">
        <v>1068</v>
      </c>
      <c r="B1732" s="9">
        <v>52</v>
      </c>
      <c r="C1732" s="9">
        <v>1284</v>
      </c>
      <c r="D1732" s="9">
        <v>19423</v>
      </c>
      <c r="E1732" s="9" t="s">
        <v>1205</v>
      </c>
      <c r="F1732" s="9" t="s">
        <v>760</v>
      </c>
      <c r="G1732" s="9" t="s">
        <v>69</v>
      </c>
      <c r="H1732" s="9" t="s">
        <v>1131</v>
      </c>
      <c r="I1732" s="10">
        <v>43662</v>
      </c>
      <c r="J1732" s="10">
        <v>44256</v>
      </c>
      <c r="K1732" s="9" t="s">
        <v>1140</v>
      </c>
      <c r="L1732" s="9" t="s">
        <v>423</v>
      </c>
      <c r="M1732" s="9" t="s">
        <v>485</v>
      </c>
      <c r="N1732" s="9" t="s">
        <v>486</v>
      </c>
      <c r="O1732" s="9" t="s">
        <v>486</v>
      </c>
      <c r="P1732" s="9" t="s">
        <v>44</v>
      </c>
      <c r="Q1732" s="9">
        <v>1999</v>
      </c>
      <c r="R1732" s="9">
        <v>371398</v>
      </c>
      <c r="S1732" s="9">
        <v>297546</v>
      </c>
      <c r="T1732" s="9" t="b">
        <v>0</v>
      </c>
    </row>
    <row r="1733" spans="1:20" ht="29" x14ac:dyDescent="0.35">
      <c r="A1733" s="9">
        <v>1050</v>
      </c>
      <c r="B1733" s="9">
        <v>91</v>
      </c>
      <c r="C1733" s="9">
        <v>1267</v>
      </c>
      <c r="D1733" s="9">
        <v>22811</v>
      </c>
      <c r="E1733" s="9" t="s">
        <v>1205</v>
      </c>
      <c r="F1733" s="9" t="s">
        <v>760</v>
      </c>
      <c r="G1733" s="9" t="s">
        <v>69</v>
      </c>
      <c r="H1733" s="9" t="s">
        <v>989</v>
      </c>
      <c r="I1733" s="10">
        <v>43249</v>
      </c>
      <c r="J1733" s="10">
        <v>44545</v>
      </c>
      <c r="K1733" s="9" t="s">
        <v>1141</v>
      </c>
      <c r="L1733" s="9" t="s">
        <v>423</v>
      </c>
      <c r="M1733" s="9" t="s">
        <v>507</v>
      </c>
      <c r="N1733" s="9" t="s">
        <v>895</v>
      </c>
      <c r="O1733" s="9" t="s">
        <v>509</v>
      </c>
      <c r="P1733" s="9" t="s">
        <v>44</v>
      </c>
      <c r="Q1733" s="9">
        <v>2007</v>
      </c>
      <c r="R1733" s="9">
        <v>71978</v>
      </c>
      <c r="S1733" s="9">
        <v>71978</v>
      </c>
      <c r="T1733" s="9" t="b">
        <v>1</v>
      </c>
    </row>
    <row r="1734" spans="1:20" ht="29" x14ac:dyDescent="0.35">
      <c r="A1734" s="9">
        <v>1051</v>
      </c>
      <c r="B1734" s="9">
        <v>92</v>
      </c>
      <c r="C1734" s="9">
        <v>1268</v>
      </c>
      <c r="D1734" s="9">
        <v>25567</v>
      </c>
      <c r="E1734" s="9" t="s">
        <v>1205</v>
      </c>
      <c r="F1734" s="9" t="s">
        <v>760</v>
      </c>
      <c r="G1734" s="9" t="s">
        <v>69</v>
      </c>
      <c r="H1734" s="9" t="s">
        <v>989</v>
      </c>
      <c r="I1734" s="10">
        <v>43249</v>
      </c>
      <c r="J1734" s="10">
        <v>44545</v>
      </c>
      <c r="K1734" s="9" t="s">
        <v>1141</v>
      </c>
      <c r="L1734" s="9" t="s">
        <v>423</v>
      </c>
      <c r="M1734" s="9" t="s">
        <v>507</v>
      </c>
      <c r="N1734" s="9" t="s">
        <v>895</v>
      </c>
      <c r="O1734" s="9" t="s">
        <v>509</v>
      </c>
      <c r="P1734" s="9" t="s">
        <v>44</v>
      </c>
      <c r="Q1734" s="9">
        <v>2007</v>
      </c>
      <c r="R1734" s="9">
        <v>140889</v>
      </c>
      <c r="S1734" s="9">
        <v>140889</v>
      </c>
      <c r="T1734" s="9" t="b">
        <v>1</v>
      </c>
    </row>
    <row r="1735" spans="1:20" x14ac:dyDescent="0.35">
      <c r="A1735" s="9">
        <v>1052</v>
      </c>
      <c r="B1735" s="9">
        <v>93</v>
      </c>
      <c r="C1735" s="9">
        <v>1269</v>
      </c>
      <c r="D1735" s="9">
        <v>25568</v>
      </c>
      <c r="E1735" s="9" t="s">
        <v>1205</v>
      </c>
      <c r="F1735" s="9" t="s">
        <v>760</v>
      </c>
      <c r="G1735" s="9" t="s">
        <v>69</v>
      </c>
      <c r="H1735" s="9" t="s">
        <v>1131</v>
      </c>
      <c r="I1735" s="10">
        <v>43249</v>
      </c>
      <c r="J1735" s="10">
        <v>44035</v>
      </c>
      <c r="K1735" s="9" t="s">
        <v>1141</v>
      </c>
      <c r="L1735" s="9" t="s">
        <v>423</v>
      </c>
      <c r="M1735" s="9" t="s">
        <v>507</v>
      </c>
      <c r="N1735" s="9" t="s">
        <v>895</v>
      </c>
      <c r="O1735" s="9" t="s">
        <v>423</v>
      </c>
      <c r="P1735" s="9" t="s">
        <v>44</v>
      </c>
      <c r="Q1735" s="9"/>
      <c r="R1735" s="9">
        <v>83011</v>
      </c>
      <c r="S1735" s="9">
        <v>83011</v>
      </c>
      <c r="T1735" s="9" t="b">
        <v>1</v>
      </c>
    </row>
    <row r="1736" spans="1:20" x14ac:dyDescent="0.35">
      <c r="A1736" s="9">
        <v>1053</v>
      </c>
      <c r="B1736" s="9">
        <v>94</v>
      </c>
      <c r="C1736" s="9">
        <v>1270</v>
      </c>
      <c r="D1736" s="9">
        <v>25569</v>
      </c>
      <c r="E1736" s="9" t="s">
        <v>1205</v>
      </c>
      <c r="F1736" s="9" t="s">
        <v>760</v>
      </c>
      <c r="G1736" s="9" t="s">
        <v>69</v>
      </c>
      <c r="H1736" s="9" t="s">
        <v>1131</v>
      </c>
      <c r="I1736" s="10">
        <v>43249</v>
      </c>
      <c r="J1736" s="10">
        <v>44035</v>
      </c>
      <c r="K1736" s="9" t="s">
        <v>1141</v>
      </c>
      <c r="L1736" s="9" t="s">
        <v>423</v>
      </c>
      <c r="M1736" s="9" t="s">
        <v>507</v>
      </c>
      <c r="N1736" s="9" t="s">
        <v>895</v>
      </c>
      <c r="O1736" s="9" t="s">
        <v>423</v>
      </c>
      <c r="P1736" s="9" t="s">
        <v>44</v>
      </c>
      <c r="Q1736" s="9"/>
      <c r="R1736" s="9">
        <v>68103</v>
      </c>
      <c r="S1736" s="9">
        <v>68103</v>
      </c>
      <c r="T1736" s="9" t="b">
        <v>1</v>
      </c>
    </row>
    <row r="1737" spans="1:20" x14ac:dyDescent="0.35">
      <c r="A1737" s="9">
        <v>1054</v>
      </c>
      <c r="B1737" s="9">
        <v>95</v>
      </c>
      <c r="C1737" s="9">
        <v>1271</v>
      </c>
      <c r="D1737" s="9">
        <v>25571</v>
      </c>
      <c r="E1737" s="9" t="s">
        <v>1205</v>
      </c>
      <c r="F1737" s="9" t="s">
        <v>760</v>
      </c>
      <c r="G1737" s="9" t="s">
        <v>69</v>
      </c>
      <c r="H1737" s="9" t="s">
        <v>1131</v>
      </c>
      <c r="I1737" s="10">
        <v>43249</v>
      </c>
      <c r="J1737" s="10">
        <v>44035</v>
      </c>
      <c r="K1737" s="9" t="s">
        <v>1141</v>
      </c>
      <c r="L1737" s="9" t="s">
        <v>423</v>
      </c>
      <c r="M1737" s="9" t="s">
        <v>507</v>
      </c>
      <c r="N1737" s="9" t="s">
        <v>895</v>
      </c>
      <c r="O1737" s="9" t="s">
        <v>423</v>
      </c>
      <c r="P1737" s="9" t="s">
        <v>44</v>
      </c>
      <c r="Q1737" s="9"/>
      <c r="R1737" s="9">
        <v>63066</v>
      </c>
      <c r="S1737" s="9">
        <v>63066</v>
      </c>
      <c r="T1737" s="9" t="b">
        <v>1</v>
      </c>
    </row>
    <row r="1738" spans="1:20" ht="29" x14ac:dyDescent="0.35">
      <c r="A1738" s="9">
        <v>1696</v>
      </c>
      <c r="B1738" s="9">
        <v>82</v>
      </c>
      <c r="C1738" s="9">
        <v>1813</v>
      </c>
      <c r="D1738" s="9">
        <v>24823</v>
      </c>
      <c r="E1738" s="9" t="s">
        <v>1205</v>
      </c>
      <c r="F1738" s="9" t="s">
        <v>760</v>
      </c>
      <c r="G1738" s="9" t="s">
        <v>69</v>
      </c>
      <c r="H1738" s="9" t="s">
        <v>1131</v>
      </c>
      <c r="I1738" s="10">
        <v>43370</v>
      </c>
      <c r="J1738" s="10">
        <v>44182</v>
      </c>
      <c r="K1738" s="9" t="s">
        <v>1141</v>
      </c>
      <c r="L1738" s="9" t="s">
        <v>423</v>
      </c>
      <c r="M1738" s="9" t="s">
        <v>507</v>
      </c>
      <c r="N1738" s="9" t="s">
        <v>508</v>
      </c>
      <c r="O1738" s="9" t="s">
        <v>509</v>
      </c>
      <c r="P1738" s="9" t="s">
        <v>44</v>
      </c>
      <c r="Q1738" s="9">
        <v>1928</v>
      </c>
      <c r="R1738" s="9">
        <v>75347</v>
      </c>
      <c r="S1738" s="9">
        <v>75347</v>
      </c>
      <c r="T1738" s="9" t="b">
        <v>1</v>
      </c>
    </row>
    <row r="1739" spans="1:20" ht="29" x14ac:dyDescent="0.35">
      <c r="A1739" s="9">
        <v>44</v>
      </c>
      <c r="B1739" s="9">
        <v>114</v>
      </c>
      <c r="C1739" s="9">
        <v>182</v>
      </c>
      <c r="D1739" s="9">
        <v>19385</v>
      </c>
      <c r="E1739" s="9" t="s">
        <v>1205</v>
      </c>
      <c r="F1739" s="9" t="s">
        <v>760</v>
      </c>
      <c r="G1739" s="9" t="s">
        <v>69</v>
      </c>
      <c r="H1739" s="9" t="s">
        <v>1131</v>
      </c>
      <c r="I1739" s="10">
        <v>38742</v>
      </c>
      <c r="J1739" s="10">
        <v>44196</v>
      </c>
      <c r="K1739" s="9" t="s">
        <v>1144</v>
      </c>
      <c r="L1739" s="9" t="s">
        <v>423</v>
      </c>
      <c r="M1739" s="9" t="s">
        <v>516</v>
      </c>
      <c r="N1739" s="9" t="s">
        <v>518</v>
      </c>
      <c r="O1739" s="9" t="s">
        <v>516</v>
      </c>
      <c r="P1739" s="9" t="s">
        <v>76</v>
      </c>
      <c r="Q1739" s="9">
        <v>1900</v>
      </c>
      <c r="R1739" s="9">
        <v>14375</v>
      </c>
      <c r="S1739" s="9">
        <v>14375</v>
      </c>
      <c r="T1739" s="9" t="b">
        <v>0</v>
      </c>
    </row>
    <row r="1740" spans="1:20" ht="58" x14ac:dyDescent="0.35">
      <c r="A1740" s="9">
        <v>322</v>
      </c>
      <c r="B1740" s="9">
        <v>120</v>
      </c>
      <c r="C1740" s="9">
        <v>980</v>
      </c>
      <c r="D1740" s="9">
        <v>21735</v>
      </c>
      <c r="E1740" s="9" t="s">
        <v>1205</v>
      </c>
      <c r="F1740" s="9" t="s">
        <v>760</v>
      </c>
      <c r="G1740" s="9" t="s">
        <v>69</v>
      </c>
      <c r="H1740" s="9" t="s">
        <v>1091</v>
      </c>
      <c r="I1740" s="10">
        <v>41991</v>
      </c>
      <c r="J1740" s="10">
        <v>44364</v>
      </c>
      <c r="K1740" s="9" t="s">
        <v>1147</v>
      </c>
      <c r="L1740" s="9" t="s">
        <v>423</v>
      </c>
      <c r="M1740" s="9" t="s">
        <v>516</v>
      </c>
      <c r="N1740" s="9" t="s">
        <v>809</v>
      </c>
      <c r="O1740" s="9" t="s">
        <v>516</v>
      </c>
      <c r="P1740" s="9" t="s">
        <v>152</v>
      </c>
      <c r="Q1740" s="9"/>
      <c r="R1740" s="9">
        <v>272226</v>
      </c>
      <c r="S1740" s="9">
        <v>272226</v>
      </c>
      <c r="T1740" s="9" t="b">
        <v>1</v>
      </c>
    </row>
    <row r="1741" spans="1:20" ht="58" x14ac:dyDescent="0.35">
      <c r="A1741" s="9">
        <v>432</v>
      </c>
      <c r="B1741" s="9">
        <v>182</v>
      </c>
      <c r="C1741" s="9">
        <v>639</v>
      </c>
      <c r="D1741" s="9">
        <v>21734</v>
      </c>
      <c r="E1741" s="9" t="s">
        <v>1205</v>
      </c>
      <c r="F1741" s="9" t="s">
        <v>760</v>
      </c>
      <c r="G1741" s="9" t="s">
        <v>69</v>
      </c>
      <c r="H1741" s="9" t="s">
        <v>1091</v>
      </c>
      <c r="I1741" s="10">
        <v>42825</v>
      </c>
      <c r="J1741" s="10">
        <v>44204</v>
      </c>
      <c r="K1741" s="9" t="s">
        <v>1147</v>
      </c>
      <c r="L1741" s="9" t="s">
        <v>423</v>
      </c>
      <c r="M1741" s="9" t="s">
        <v>516</v>
      </c>
      <c r="N1741" s="9" t="s">
        <v>900</v>
      </c>
      <c r="O1741" s="9" t="s">
        <v>516</v>
      </c>
      <c r="P1741" s="9" t="s">
        <v>73</v>
      </c>
      <c r="Q1741" s="9"/>
      <c r="R1741" s="9">
        <v>5308</v>
      </c>
      <c r="S1741" s="9">
        <v>3981</v>
      </c>
      <c r="T1741" s="9" t="b">
        <v>1</v>
      </c>
    </row>
    <row r="1742" spans="1:20" ht="29" x14ac:dyDescent="0.35">
      <c r="A1742" s="9">
        <v>576</v>
      </c>
      <c r="B1742" s="9">
        <v>173</v>
      </c>
      <c r="C1742" s="9">
        <v>868</v>
      </c>
      <c r="D1742" s="9">
        <v>16349</v>
      </c>
      <c r="E1742" s="9" t="s">
        <v>1205</v>
      </c>
      <c r="F1742" s="9" t="s">
        <v>760</v>
      </c>
      <c r="G1742" s="9" t="s">
        <v>69</v>
      </c>
      <c r="H1742" s="9" t="s">
        <v>1091</v>
      </c>
      <c r="I1742" s="10">
        <v>42489</v>
      </c>
      <c r="J1742" s="10">
        <v>44432</v>
      </c>
      <c r="K1742" s="9" t="s">
        <v>1147</v>
      </c>
      <c r="L1742" s="9" t="s">
        <v>423</v>
      </c>
      <c r="M1742" s="9" t="s">
        <v>516</v>
      </c>
      <c r="N1742" s="9" t="s">
        <v>566</v>
      </c>
      <c r="O1742" s="9" t="s">
        <v>901</v>
      </c>
      <c r="P1742" s="9" t="s">
        <v>44</v>
      </c>
      <c r="Q1742" s="9">
        <v>2001</v>
      </c>
      <c r="R1742" s="9">
        <v>87304</v>
      </c>
      <c r="S1742" s="9">
        <v>65478</v>
      </c>
      <c r="T1742" s="9" t="b">
        <v>0</v>
      </c>
    </row>
    <row r="1743" spans="1:20" ht="29" x14ac:dyDescent="0.35">
      <c r="A1743" s="9">
        <v>1311</v>
      </c>
      <c r="B1743" s="9">
        <v>150</v>
      </c>
      <c r="C1743" s="9">
        <v>1491</v>
      </c>
      <c r="D1743" s="9">
        <v>15184</v>
      </c>
      <c r="E1743" s="9" t="s">
        <v>1205</v>
      </c>
      <c r="F1743" s="9" t="s">
        <v>760</v>
      </c>
      <c r="G1743" s="9" t="s">
        <v>69</v>
      </c>
      <c r="H1743" s="9" t="s">
        <v>1091</v>
      </c>
      <c r="I1743" s="10">
        <v>41544</v>
      </c>
      <c r="J1743" s="10">
        <v>44474</v>
      </c>
      <c r="K1743" s="9" t="s">
        <v>1147</v>
      </c>
      <c r="L1743" s="9" t="s">
        <v>423</v>
      </c>
      <c r="M1743" s="9" t="s">
        <v>516</v>
      </c>
      <c r="N1743" s="9" t="s">
        <v>904</v>
      </c>
      <c r="O1743" s="9" t="s">
        <v>581</v>
      </c>
      <c r="P1743" s="9" t="s">
        <v>18</v>
      </c>
      <c r="Q1743" s="9"/>
      <c r="R1743" s="9">
        <v>68829</v>
      </c>
      <c r="S1743" s="9">
        <v>67109</v>
      </c>
      <c r="T1743" s="9" t="b">
        <v>1</v>
      </c>
    </row>
    <row r="1744" spans="1:20" ht="43.5" x14ac:dyDescent="0.35">
      <c r="A1744" s="9">
        <v>1499</v>
      </c>
      <c r="B1744" s="9">
        <v>145</v>
      </c>
      <c r="C1744" s="9">
        <v>1621</v>
      </c>
      <c r="D1744" s="9">
        <v>21715</v>
      </c>
      <c r="E1744" s="9" t="s">
        <v>1205</v>
      </c>
      <c r="F1744" s="9" t="s">
        <v>760</v>
      </c>
      <c r="G1744" s="9" t="s">
        <v>69</v>
      </c>
      <c r="H1744" s="9" t="s">
        <v>1091</v>
      </c>
      <c r="I1744" s="10">
        <v>42747</v>
      </c>
      <c r="J1744" s="10">
        <v>44227</v>
      </c>
      <c r="K1744" s="9" t="s">
        <v>1147</v>
      </c>
      <c r="L1744" s="9" t="s">
        <v>423</v>
      </c>
      <c r="M1744" s="9" t="s">
        <v>516</v>
      </c>
      <c r="N1744" s="9" t="s">
        <v>900</v>
      </c>
      <c r="O1744" s="9" t="s">
        <v>516</v>
      </c>
      <c r="P1744" s="9" t="s">
        <v>36</v>
      </c>
      <c r="Q1744" s="9"/>
      <c r="R1744" s="9">
        <v>14668</v>
      </c>
      <c r="S1744" s="9">
        <v>14668</v>
      </c>
      <c r="T1744" s="9" t="b">
        <v>1</v>
      </c>
    </row>
    <row r="1745" spans="1:20" ht="43.5" x14ac:dyDescent="0.35">
      <c r="A1745" s="9">
        <v>1598</v>
      </c>
      <c r="B1745" s="9">
        <v>136</v>
      </c>
      <c r="C1745" s="9">
        <v>1705</v>
      </c>
      <c r="D1745" s="9">
        <v>21699</v>
      </c>
      <c r="E1745" s="9" t="s">
        <v>1205</v>
      </c>
      <c r="F1745" s="9" t="s">
        <v>760</v>
      </c>
      <c r="G1745" s="9" t="s">
        <v>69</v>
      </c>
      <c r="H1745" s="9" t="s">
        <v>1091</v>
      </c>
      <c r="I1745" s="10">
        <v>42747</v>
      </c>
      <c r="J1745" s="10">
        <v>44012</v>
      </c>
      <c r="K1745" s="9" t="s">
        <v>1147</v>
      </c>
      <c r="L1745" s="9" t="s">
        <v>423</v>
      </c>
      <c r="M1745" s="9" t="s">
        <v>516</v>
      </c>
      <c r="N1745" s="9" t="s">
        <v>906</v>
      </c>
      <c r="O1745" s="9" t="s">
        <v>516</v>
      </c>
      <c r="P1745" s="9" t="s">
        <v>36</v>
      </c>
      <c r="Q1745" s="9"/>
      <c r="R1745" s="9">
        <v>14738</v>
      </c>
      <c r="S1745" s="9">
        <v>14738</v>
      </c>
      <c r="T1745" s="9" t="b">
        <v>1</v>
      </c>
    </row>
    <row r="1746" spans="1:20" ht="29" x14ac:dyDescent="0.35">
      <c r="A1746" s="9">
        <v>1501</v>
      </c>
      <c r="B1746" s="9">
        <v>1218</v>
      </c>
      <c r="C1746" s="9">
        <v>1622</v>
      </c>
      <c r="D1746" s="9">
        <v>52554</v>
      </c>
      <c r="E1746" s="9" t="s">
        <v>1205</v>
      </c>
      <c r="F1746" s="9" t="s">
        <v>760</v>
      </c>
      <c r="G1746" s="9" t="s">
        <v>69</v>
      </c>
      <c r="H1746" s="9" t="s">
        <v>1131</v>
      </c>
      <c r="I1746" s="10">
        <v>42797</v>
      </c>
      <c r="J1746" s="10">
        <v>43937</v>
      </c>
      <c r="K1746" s="9" t="s">
        <v>1151</v>
      </c>
      <c r="L1746" s="9" t="s">
        <v>423</v>
      </c>
      <c r="M1746" s="9" t="s">
        <v>507</v>
      </c>
      <c r="N1746" s="9" t="s">
        <v>508</v>
      </c>
      <c r="O1746" s="9" t="s">
        <v>509</v>
      </c>
      <c r="P1746" s="9" t="s">
        <v>766</v>
      </c>
      <c r="Q1746" s="9"/>
      <c r="R1746" s="9">
        <v>65724</v>
      </c>
      <c r="S1746" s="9">
        <v>65724</v>
      </c>
      <c r="T1746" s="9" t="b">
        <v>0</v>
      </c>
    </row>
    <row r="1747" spans="1:20" ht="43.5" x14ac:dyDescent="0.35">
      <c r="A1747" s="9">
        <v>921</v>
      </c>
      <c r="B1747" s="9">
        <v>221</v>
      </c>
      <c r="C1747" s="9">
        <v>1147</v>
      </c>
      <c r="D1747" s="9">
        <v>25839</v>
      </c>
      <c r="E1747" s="9" t="s">
        <v>1205</v>
      </c>
      <c r="F1747" s="9" t="s">
        <v>760</v>
      </c>
      <c r="G1747" s="9" t="s">
        <v>69</v>
      </c>
      <c r="H1747" s="9" t="s">
        <v>948</v>
      </c>
      <c r="I1747" s="10">
        <v>43454</v>
      </c>
      <c r="J1747" s="10">
        <v>44413</v>
      </c>
      <c r="K1747" s="9" t="s">
        <v>1152</v>
      </c>
      <c r="L1747" s="9" t="s">
        <v>423</v>
      </c>
      <c r="M1747" s="9" t="s">
        <v>488</v>
      </c>
      <c r="N1747" s="9" t="s">
        <v>908</v>
      </c>
      <c r="O1747" s="9" t="s">
        <v>488</v>
      </c>
      <c r="P1747" s="9" t="s">
        <v>71</v>
      </c>
      <c r="Q1747" s="9">
        <v>2010</v>
      </c>
      <c r="R1747" s="9">
        <v>270099</v>
      </c>
      <c r="S1747" s="9">
        <v>287278</v>
      </c>
      <c r="T1747" s="9" t="b">
        <v>1</v>
      </c>
    </row>
    <row r="1748" spans="1:20" ht="43.5" x14ac:dyDescent="0.35">
      <c r="A1748" s="9">
        <v>922</v>
      </c>
      <c r="B1748" s="9">
        <v>222</v>
      </c>
      <c r="C1748" s="9">
        <v>1146</v>
      </c>
      <c r="D1748" s="9">
        <v>41259</v>
      </c>
      <c r="E1748" s="9" t="s">
        <v>1205</v>
      </c>
      <c r="F1748" s="9" t="s">
        <v>760</v>
      </c>
      <c r="G1748" s="9" t="s">
        <v>69</v>
      </c>
      <c r="H1748" s="9" t="s">
        <v>948</v>
      </c>
      <c r="I1748" s="10">
        <v>43454</v>
      </c>
      <c r="J1748" s="10">
        <v>44413</v>
      </c>
      <c r="K1748" s="9" t="s">
        <v>1152</v>
      </c>
      <c r="L1748" s="9" t="s">
        <v>423</v>
      </c>
      <c r="M1748" s="9" t="s">
        <v>488</v>
      </c>
      <c r="N1748" s="9" t="s">
        <v>908</v>
      </c>
      <c r="O1748" s="9" t="s">
        <v>488</v>
      </c>
      <c r="P1748" s="9" t="s">
        <v>71</v>
      </c>
      <c r="Q1748" s="9">
        <v>2010</v>
      </c>
      <c r="R1748" s="9">
        <v>287278</v>
      </c>
      <c r="S1748" s="9">
        <v>229454</v>
      </c>
      <c r="T1748" s="9" t="b">
        <v>1</v>
      </c>
    </row>
    <row r="1749" spans="1:20" ht="58" x14ac:dyDescent="0.35">
      <c r="A1749" s="9">
        <v>1315</v>
      </c>
      <c r="B1749" s="9">
        <v>224</v>
      </c>
      <c r="C1749" s="9">
        <v>1492</v>
      </c>
      <c r="D1749" s="9">
        <v>42089</v>
      </c>
      <c r="E1749" s="9" t="s">
        <v>1205</v>
      </c>
      <c r="F1749" s="9" t="s">
        <v>760</v>
      </c>
      <c r="G1749" s="9" t="s">
        <v>69</v>
      </c>
      <c r="H1749" s="9" t="s">
        <v>948</v>
      </c>
      <c r="I1749" s="10">
        <v>43642</v>
      </c>
      <c r="J1749" s="10">
        <v>44413</v>
      </c>
      <c r="K1749" s="9" t="s">
        <v>1152</v>
      </c>
      <c r="L1749" s="9" t="s">
        <v>423</v>
      </c>
      <c r="M1749" s="9" t="s">
        <v>488</v>
      </c>
      <c r="N1749" s="9" t="s">
        <v>909</v>
      </c>
      <c r="O1749" s="9" t="s">
        <v>910</v>
      </c>
      <c r="P1749" s="9" t="s">
        <v>152</v>
      </c>
      <c r="Q1749" s="9">
        <v>1976</v>
      </c>
      <c r="R1749" s="9">
        <v>111826</v>
      </c>
      <c r="S1749" s="9">
        <v>111826</v>
      </c>
      <c r="T1749" s="9" t="b">
        <v>1</v>
      </c>
    </row>
    <row r="1750" spans="1:20" ht="43.5" x14ac:dyDescent="0.35">
      <c r="A1750" s="9">
        <v>1530</v>
      </c>
      <c r="B1750" s="9">
        <v>226</v>
      </c>
      <c r="C1750" s="9">
        <v>1645</v>
      </c>
      <c r="D1750" s="9">
        <v>25838</v>
      </c>
      <c r="E1750" s="9" t="s">
        <v>1205</v>
      </c>
      <c r="F1750" s="9" t="s">
        <v>760</v>
      </c>
      <c r="G1750" s="9" t="s">
        <v>69</v>
      </c>
      <c r="H1750" s="9" t="s">
        <v>948</v>
      </c>
      <c r="I1750" s="10">
        <v>43453</v>
      </c>
      <c r="J1750" s="10">
        <v>44413</v>
      </c>
      <c r="K1750" s="9" t="s">
        <v>1152</v>
      </c>
      <c r="L1750" s="9" t="s">
        <v>423</v>
      </c>
      <c r="M1750" s="9" t="s">
        <v>488</v>
      </c>
      <c r="N1750" s="9" t="s">
        <v>911</v>
      </c>
      <c r="O1750" s="9" t="s">
        <v>488</v>
      </c>
      <c r="P1750" s="9" t="s">
        <v>71</v>
      </c>
      <c r="Q1750" s="9">
        <v>2008</v>
      </c>
      <c r="R1750" s="9">
        <v>120814</v>
      </c>
      <c r="S1750" s="9">
        <v>120814</v>
      </c>
      <c r="T1750" s="9" t="b">
        <v>1</v>
      </c>
    </row>
    <row r="1751" spans="1:20" ht="43.5" x14ac:dyDescent="0.35">
      <c r="A1751" s="9">
        <v>966</v>
      </c>
      <c r="B1751" s="9">
        <v>290</v>
      </c>
      <c r="C1751" s="9">
        <v>1192</v>
      </c>
      <c r="D1751" s="9">
        <v>22719</v>
      </c>
      <c r="E1751" s="9" t="s">
        <v>1205</v>
      </c>
      <c r="F1751" s="9" t="s">
        <v>760</v>
      </c>
      <c r="G1751" s="9" t="s">
        <v>69</v>
      </c>
      <c r="H1751" s="9" t="s">
        <v>1131</v>
      </c>
      <c r="I1751" s="10">
        <v>41957</v>
      </c>
      <c r="J1751" s="10">
        <v>44113</v>
      </c>
      <c r="K1751" s="9" t="s">
        <v>1133</v>
      </c>
      <c r="L1751" s="9" t="s">
        <v>653</v>
      </c>
      <c r="M1751" s="9" t="s">
        <v>686</v>
      </c>
      <c r="N1751" s="9" t="s">
        <v>686</v>
      </c>
      <c r="O1751" s="9"/>
      <c r="P1751" s="9" t="s">
        <v>71</v>
      </c>
      <c r="Q1751" s="9"/>
      <c r="R1751" s="9">
        <v>773991</v>
      </c>
      <c r="S1751" s="9">
        <v>773991</v>
      </c>
      <c r="T1751" s="9" t="b">
        <v>0</v>
      </c>
    </row>
    <row r="1752" spans="1:20" ht="43.5" x14ac:dyDescent="0.35">
      <c r="A1752" s="9">
        <v>1100</v>
      </c>
      <c r="B1752" s="9">
        <v>291</v>
      </c>
      <c r="C1752" s="9">
        <v>1308</v>
      </c>
      <c r="D1752" s="9">
        <v>22718</v>
      </c>
      <c r="E1752" s="9" t="s">
        <v>1205</v>
      </c>
      <c r="F1752" s="9" t="s">
        <v>760</v>
      </c>
      <c r="G1752" s="9" t="s">
        <v>69</v>
      </c>
      <c r="H1752" s="9" t="s">
        <v>1131</v>
      </c>
      <c r="I1752" s="10">
        <v>41593</v>
      </c>
      <c r="J1752" s="10">
        <v>43921</v>
      </c>
      <c r="K1752" s="9" t="s">
        <v>1133</v>
      </c>
      <c r="L1752" s="9" t="s">
        <v>653</v>
      </c>
      <c r="M1752" s="9" t="s">
        <v>686</v>
      </c>
      <c r="N1752" s="9" t="s">
        <v>686</v>
      </c>
      <c r="O1752" s="9"/>
      <c r="P1752" s="9" t="s">
        <v>71</v>
      </c>
      <c r="Q1752" s="9"/>
      <c r="R1752" s="9">
        <v>403971</v>
      </c>
      <c r="S1752" s="9">
        <v>403971</v>
      </c>
      <c r="T1752" s="9" t="b">
        <v>0</v>
      </c>
    </row>
    <row r="1753" spans="1:20" ht="29" x14ac:dyDescent="0.35">
      <c r="A1753" s="9">
        <v>52</v>
      </c>
      <c r="B1753" s="9">
        <v>279</v>
      </c>
      <c r="C1753" s="9">
        <v>206</v>
      </c>
      <c r="D1753" s="9">
        <v>15267</v>
      </c>
      <c r="E1753" s="9" t="s">
        <v>1205</v>
      </c>
      <c r="F1753" s="9" t="s">
        <v>760</v>
      </c>
      <c r="G1753" s="9" t="s">
        <v>69</v>
      </c>
      <c r="H1753" s="9" t="s">
        <v>1131</v>
      </c>
      <c r="I1753" s="10">
        <v>39514</v>
      </c>
      <c r="J1753" s="10">
        <v>43983</v>
      </c>
      <c r="K1753" s="9" t="s">
        <v>1136</v>
      </c>
      <c r="L1753" s="9" t="s">
        <v>653</v>
      </c>
      <c r="M1753" s="9" t="s">
        <v>758</v>
      </c>
      <c r="N1753" s="9" t="s">
        <v>913</v>
      </c>
      <c r="O1753" s="9" t="s">
        <v>914</v>
      </c>
      <c r="P1753" s="9" t="s">
        <v>33</v>
      </c>
      <c r="Q1753" s="9">
        <v>2010</v>
      </c>
      <c r="R1753" s="9">
        <v>963486</v>
      </c>
      <c r="S1753" s="9">
        <v>414299</v>
      </c>
      <c r="T1753" s="9" t="b">
        <v>0</v>
      </c>
    </row>
    <row r="1754" spans="1:20" ht="29" x14ac:dyDescent="0.35">
      <c r="A1754" s="9">
        <v>452</v>
      </c>
      <c r="B1754" s="9">
        <v>1365</v>
      </c>
      <c r="C1754" s="9">
        <v>659</v>
      </c>
      <c r="D1754" s="9">
        <v>15224</v>
      </c>
      <c r="E1754" s="9" t="s">
        <v>1205</v>
      </c>
      <c r="F1754" s="9" t="s">
        <v>760</v>
      </c>
      <c r="G1754" s="9" t="s">
        <v>69</v>
      </c>
      <c r="H1754" s="9" t="s">
        <v>1131</v>
      </c>
      <c r="I1754" s="10">
        <v>37707</v>
      </c>
      <c r="J1754" s="10">
        <v>44018</v>
      </c>
      <c r="K1754" s="9" t="s">
        <v>1136</v>
      </c>
      <c r="L1754" s="9" t="s">
        <v>653</v>
      </c>
      <c r="M1754" s="9" t="s">
        <v>686</v>
      </c>
      <c r="N1754" s="9" t="s">
        <v>686</v>
      </c>
      <c r="O1754" s="9" t="s">
        <v>686</v>
      </c>
      <c r="P1754" s="9" t="s">
        <v>33</v>
      </c>
      <c r="Q1754" s="9"/>
      <c r="R1754" s="9">
        <v>327226</v>
      </c>
      <c r="S1754" s="9">
        <v>210195</v>
      </c>
      <c r="T1754" s="9" t="b">
        <v>0</v>
      </c>
    </row>
    <row r="1755" spans="1:20" ht="29" x14ac:dyDescent="0.35">
      <c r="A1755" s="9">
        <v>860</v>
      </c>
      <c r="B1755" s="9">
        <v>1362</v>
      </c>
      <c r="C1755" s="9">
        <v>1088</v>
      </c>
      <c r="D1755" s="9">
        <v>15146</v>
      </c>
      <c r="E1755" s="9" t="s">
        <v>1205</v>
      </c>
      <c r="F1755" s="9" t="s">
        <v>760</v>
      </c>
      <c r="G1755" s="9" t="s">
        <v>69</v>
      </c>
      <c r="H1755" s="9" t="s">
        <v>1131</v>
      </c>
      <c r="I1755" s="10">
        <v>38050</v>
      </c>
      <c r="J1755" s="10">
        <v>44018</v>
      </c>
      <c r="K1755" s="9" t="s">
        <v>1136</v>
      </c>
      <c r="L1755" s="9" t="s">
        <v>653</v>
      </c>
      <c r="M1755" s="9" t="s">
        <v>686</v>
      </c>
      <c r="N1755" s="9" t="s">
        <v>686</v>
      </c>
      <c r="O1755" s="9" t="s">
        <v>686</v>
      </c>
      <c r="P1755" s="9" t="s">
        <v>33</v>
      </c>
      <c r="Q1755" s="9"/>
      <c r="R1755" s="9">
        <v>232664</v>
      </c>
      <c r="S1755" s="9">
        <v>232664</v>
      </c>
      <c r="T1755" s="9" t="b">
        <v>0</v>
      </c>
    </row>
    <row r="1756" spans="1:20" ht="29" x14ac:dyDescent="0.35">
      <c r="A1756" s="9">
        <v>919</v>
      </c>
      <c r="B1756" s="9">
        <v>277</v>
      </c>
      <c r="C1756" s="9">
        <v>1144</v>
      </c>
      <c r="D1756" s="9">
        <v>15226</v>
      </c>
      <c r="E1756" s="9" t="s">
        <v>1205</v>
      </c>
      <c r="F1756" s="9" t="s">
        <v>760</v>
      </c>
      <c r="G1756" s="9" t="s">
        <v>69</v>
      </c>
      <c r="H1756" s="9" t="s">
        <v>1131</v>
      </c>
      <c r="I1756" s="10">
        <v>39318</v>
      </c>
      <c r="J1756" s="10">
        <v>43662</v>
      </c>
      <c r="K1756" s="9" t="s">
        <v>1136</v>
      </c>
      <c r="L1756" s="9" t="s">
        <v>653</v>
      </c>
      <c r="M1756" s="9" t="s">
        <v>758</v>
      </c>
      <c r="N1756" s="9" t="s">
        <v>913</v>
      </c>
      <c r="O1756" s="9" t="s">
        <v>914</v>
      </c>
      <c r="P1756" s="9" t="s">
        <v>33</v>
      </c>
      <c r="Q1756" s="9"/>
      <c r="R1756" s="9">
        <v>545982</v>
      </c>
      <c r="S1756" s="9"/>
      <c r="T1756" s="9" t="b">
        <v>0</v>
      </c>
    </row>
    <row r="1757" spans="1:20" ht="29" x14ac:dyDescent="0.35">
      <c r="A1757" s="9">
        <v>965</v>
      </c>
      <c r="B1757" s="9">
        <v>276</v>
      </c>
      <c r="C1757" s="9">
        <v>1191</v>
      </c>
      <c r="D1757" s="9">
        <v>16662</v>
      </c>
      <c r="E1757" s="9" t="s">
        <v>1205</v>
      </c>
      <c r="F1757" s="9" t="s">
        <v>760</v>
      </c>
      <c r="G1757" s="9" t="s">
        <v>69</v>
      </c>
      <c r="H1757" s="9" t="s">
        <v>1131</v>
      </c>
      <c r="I1757" s="10">
        <v>38989</v>
      </c>
      <c r="J1757" s="10">
        <v>43677</v>
      </c>
      <c r="K1757" s="9" t="s">
        <v>1136</v>
      </c>
      <c r="L1757" s="9" t="s">
        <v>653</v>
      </c>
      <c r="M1757" s="9" t="s">
        <v>758</v>
      </c>
      <c r="N1757" s="9" t="s">
        <v>915</v>
      </c>
      <c r="O1757" s="9" t="s">
        <v>916</v>
      </c>
      <c r="P1757" s="9" t="s">
        <v>33</v>
      </c>
      <c r="Q1757" s="9"/>
      <c r="R1757" s="9">
        <v>844135</v>
      </c>
      <c r="S1757" s="9"/>
      <c r="T1757" s="9" t="b">
        <v>0</v>
      </c>
    </row>
    <row r="1758" spans="1:20" ht="29" x14ac:dyDescent="0.35">
      <c r="A1758" s="9">
        <v>1017</v>
      </c>
      <c r="B1758" s="9">
        <v>275</v>
      </c>
      <c r="C1758" s="9">
        <v>1239</v>
      </c>
      <c r="D1758" s="9">
        <v>15275</v>
      </c>
      <c r="E1758" s="9" t="s">
        <v>1205</v>
      </c>
      <c r="F1758" s="9" t="s">
        <v>760</v>
      </c>
      <c r="G1758" s="9" t="s">
        <v>69</v>
      </c>
      <c r="H1758" s="9" t="s">
        <v>1131</v>
      </c>
      <c r="I1758" s="10">
        <v>38839</v>
      </c>
      <c r="J1758" s="10">
        <v>43616</v>
      </c>
      <c r="K1758" s="9" t="s">
        <v>1136</v>
      </c>
      <c r="L1758" s="9" t="s">
        <v>653</v>
      </c>
      <c r="M1758" s="9" t="s">
        <v>686</v>
      </c>
      <c r="N1758" s="9" t="s">
        <v>686</v>
      </c>
      <c r="O1758" s="9" t="s">
        <v>686</v>
      </c>
      <c r="P1758" s="9" t="s">
        <v>33</v>
      </c>
      <c r="Q1758" s="9"/>
      <c r="R1758" s="9">
        <v>529212</v>
      </c>
      <c r="S1758" s="9"/>
      <c r="T1758" s="9" t="b">
        <v>0</v>
      </c>
    </row>
    <row r="1759" spans="1:20" ht="29" x14ac:dyDescent="0.35">
      <c r="A1759" s="9">
        <v>1529</v>
      </c>
      <c r="B1759" s="9">
        <v>280</v>
      </c>
      <c r="C1759" s="9">
        <v>1644</v>
      </c>
      <c r="D1759" s="9">
        <v>15311</v>
      </c>
      <c r="E1759" s="9" t="s">
        <v>1205</v>
      </c>
      <c r="F1759" s="9" t="s">
        <v>760</v>
      </c>
      <c r="G1759" s="9" t="s">
        <v>69</v>
      </c>
      <c r="H1759" s="9" t="s">
        <v>1131</v>
      </c>
      <c r="I1759" s="10">
        <v>42027</v>
      </c>
      <c r="J1759" s="10">
        <v>44018</v>
      </c>
      <c r="K1759" s="9" t="s">
        <v>1136</v>
      </c>
      <c r="L1759" s="9" t="s">
        <v>653</v>
      </c>
      <c r="M1759" s="9" t="s">
        <v>758</v>
      </c>
      <c r="N1759" s="9" t="s">
        <v>917</v>
      </c>
      <c r="O1759" s="9" t="s">
        <v>917</v>
      </c>
      <c r="P1759" s="9" t="s">
        <v>33</v>
      </c>
      <c r="Q1759" s="9">
        <v>2012</v>
      </c>
      <c r="R1759" s="9">
        <v>1087295</v>
      </c>
      <c r="S1759" s="9">
        <v>500156</v>
      </c>
      <c r="T1759" s="9" t="b">
        <v>0</v>
      </c>
    </row>
    <row r="1760" spans="1:20" ht="29" x14ac:dyDescent="0.35">
      <c r="A1760" s="9">
        <v>1595</v>
      </c>
      <c r="B1760" s="9">
        <v>278</v>
      </c>
      <c r="C1760" s="9">
        <v>1703</v>
      </c>
      <c r="D1760" s="9">
        <v>15197</v>
      </c>
      <c r="E1760" s="9" t="s">
        <v>1205</v>
      </c>
      <c r="F1760" s="9" t="s">
        <v>760</v>
      </c>
      <c r="G1760" s="9" t="s">
        <v>69</v>
      </c>
      <c r="H1760" s="9" t="s">
        <v>1131</v>
      </c>
      <c r="I1760" s="10">
        <v>39538</v>
      </c>
      <c r="J1760" s="10">
        <v>43307</v>
      </c>
      <c r="K1760" s="9" t="s">
        <v>1136</v>
      </c>
      <c r="L1760" s="9" t="s">
        <v>653</v>
      </c>
      <c r="M1760" s="9" t="s">
        <v>758</v>
      </c>
      <c r="N1760" s="9" t="s">
        <v>918</v>
      </c>
      <c r="O1760" s="9" t="s">
        <v>919</v>
      </c>
      <c r="P1760" s="9" t="s">
        <v>33</v>
      </c>
      <c r="Q1760" s="9"/>
      <c r="R1760" s="9">
        <v>704267</v>
      </c>
      <c r="S1760" s="9"/>
      <c r="T1760" s="9" t="b">
        <v>0</v>
      </c>
    </row>
    <row r="1761" spans="1:20" ht="29" x14ac:dyDescent="0.35">
      <c r="A1761" s="9">
        <v>1649</v>
      </c>
      <c r="B1761" s="9">
        <v>281</v>
      </c>
      <c r="C1761" s="9">
        <v>1743</v>
      </c>
      <c r="D1761" s="9">
        <v>15212</v>
      </c>
      <c r="E1761" s="9" t="s">
        <v>1205</v>
      </c>
      <c r="F1761" s="9" t="s">
        <v>760</v>
      </c>
      <c r="G1761" s="9" t="s">
        <v>69</v>
      </c>
      <c r="H1761" s="9" t="s">
        <v>1131</v>
      </c>
      <c r="I1761" s="10">
        <v>39058</v>
      </c>
      <c r="J1761" s="10">
        <v>44018</v>
      </c>
      <c r="K1761" s="9" t="s">
        <v>1136</v>
      </c>
      <c r="L1761" s="9" t="s">
        <v>653</v>
      </c>
      <c r="M1761" s="9" t="s">
        <v>686</v>
      </c>
      <c r="N1761" s="9" t="s">
        <v>686</v>
      </c>
      <c r="O1761" s="9" t="s">
        <v>686</v>
      </c>
      <c r="P1761" s="9" t="s">
        <v>33</v>
      </c>
      <c r="Q1761" s="9"/>
      <c r="R1761" s="9">
        <v>380898</v>
      </c>
      <c r="S1761" s="9">
        <v>269373</v>
      </c>
      <c r="T1761" s="9" t="b">
        <v>0</v>
      </c>
    </row>
    <row r="1762" spans="1:20" ht="29" x14ac:dyDescent="0.35">
      <c r="A1762" s="9">
        <v>1712</v>
      </c>
      <c r="B1762" s="9">
        <v>1361</v>
      </c>
      <c r="C1762" s="9">
        <v>1836</v>
      </c>
      <c r="D1762" s="9">
        <v>15307</v>
      </c>
      <c r="E1762" s="9" t="s">
        <v>1205</v>
      </c>
      <c r="F1762" s="9" t="s">
        <v>760</v>
      </c>
      <c r="G1762" s="9" t="s">
        <v>69</v>
      </c>
      <c r="H1762" s="9" t="s">
        <v>1131</v>
      </c>
      <c r="I1762" s="9"/>
      <c r="J1762" s="10">
        <v>44018</v>
      </c>
      <c r="K1762" s="9" t="s">
        <v>1136</v>
      </c>
      <c r="L1762" s="9" t="s">
        <v>653</v>
      </c>
      <c r="M1762" s="9" t="s">
        <v>686</v>
      </c>
      <c r="N1762" s="9" t="s">
        <v>686</v>
      </c>
      <c r="O1762" s="9" t="s">
        <v>686</v>
      </c>
      <c r="P1762" s="9" t="s">
        <v>33</v>
      </c>
      <c r="Q1762" s="9">
        <v>1994</v>
      </c>
      <c r="R1762" s="9">
        <v>519197</v>
      </c>
      <c r="S1762" s="9">
        <v>398379</v>
      </c>
      <c r="T1762" s="9" t="b">
        <v>0</v>
      </c>
    </row>
    <row r="1763" spans="1:20" ht="29" x14ac:dyDescent="0.35">
      <c r="A1763" s="9">
        <v>1712</v>
      </c>
      <c r="B1763" s="9">
        <v>1364</v>
      </c>
      <c r="C1763" s="9">
        <v>1836</v>
      </c>
      <c r="D1763" s="9">
        <v>15307</v>
      </c>
      <c r="E1763" s="9" t="s">
        <v>1205</v>
      </c>
      <c r="F1763" s="9" t="s">
        <v>760</v>
      </c>
      <c r="G1763" s="9" t="s">
        <v>69</v>
      </c>
      <c r="H1763" s="9" t="s">
        <v>1131</v>
      </c>
      <c r="I1763" s="9"/>
      <c r="J1763" s="10">
        <v>44018</v>
      </c>
      <c r="K1763" s="9" t="s">
        <v>1136</v>
      </c>
      <c r="L1763" s="9" t="s">
        <v>653</v>
      </c>
      <c r="M1763" s="9" t="s">
        <v>686</v>
      </c>
      <c r="N1763" s="9" t="s">
        <v>686</v>
      </c>
      <c r="O1763" s="9" t="s">
        <v>686</v>
      </c>
      <c r="P1763" s="9" t="s">
        <v>33</v>
      </c>
      <c r="Q1763" s="9">
        <v>1994</v>
      </c>
      <c r="R1763" s="9">
        <v>519197</v>
      </c>
      <c r="S1763" s="9">
        <v>398379</v>
      </c>
      <c r="T1763" s="9" t="b">
        <v>0</v>
      </c>
    </row>
    <row r="1764" spans="1:20" ht="29" x14ac:dyDescent="0.35">
      <c r="A1764" s="9">
        <v>1819</v>
      </c>
      <c r="B1764" s="9">
        <v>1363</v>
      </c>
      <c r="C1764" s="9">
        <v>1923</v>
      </c>
      <c r="D1764" s="9">
        <v>15155</v>
      </c>
      <c r="E1764" s="9" t="s">
        <v>1205</v>
      </c>
      <c r="F1764" s="9" t="s">
        <v>760</v>
      </c>
      <c r="G1764" s="9" t="s">
        <v>69</v>
      </c>
      <c r="H1764" s="9" t="s">
        <v>1131</v>
      </c>
      <c r="I1764" s="10">
        <v>38321</v>
      </c>
      <c r="J1764" s="10">
        <v>44018</v>
      </c>
      <c r="K1764" s="9" t="s">
        <v>1136</v>
      </c>
      <c r="L1764" s="9" t="s">
        <v>653</v>
      </c>
      <c r="M1764" s="9" t="s">
        <v>686</v>
      </c>
      <c r="N1764" s="9" t="s">
        <v>686</v>
      </c>
      <c r="O1764" s="9" t="s">
        <v>686</v>
      </c>
      <c r="P1764" s="9" t="s">
        <v>33</v>
      </c>
      <c r="Q1764" s="9"/>
      <c r="R1764" s="9">
        <v>237625</v>
      </c>
      <c r="S1764" s="9">
        <v>150707</v>
      </c>
      <c r="T1764" s="9" t="b">
        <v>0</v>
      </c>
    </row>
    <row r="1765" spans="1:20" ht="43.5" x14ac:dyDescent="0.35">
      <c r="A1765" s="9">
        <v>390</v>
      </c>
      <c r="B1765" s="9">
        <v>109</v>
      </c>
      <c r="C1765" s="9">
        <v>602</v>
      </c>
      <c r="D1765" s="9">
        <v>22197</v>
      </c>
      <c r="E1765" s="9" t="s">
        <v>1205</v>
      </c>
      <c r="F1765" s="9" t="s">
        <v>760</v>
      </c>
      <c r="G1765" s="9" t="s">
        <v>69</v>
      </c>
      <c r="H1765" s="9" t="s">
        <v>1131</v>
      </c>
      <c r="I1765" s="10">
        <v>42461</v>
      </c>
      <c r="J1765" s="10">
        <v>43661</v>
      </c>
      <c r="K1765" s="9" t="s">
        <v>1137</v>
      </c>
      <c r="L1765" s="9" t="s">
        <v>653</v>
      </c>
      <c r="M1765" s="9" t="s">
        <v>758</v>
      </c>
      <c r="N1765" s="9" t="s">
        <v>917</v>
      </c>
      <c r="O1765" s="9"/>
      <c r="P1765" s="9" t="s">
        <v>36</v>
      </c>
      <c r="Q1765" s="9"/>
      <c r="R1765" s="9">
        <v>1</v>
      </c>
      <c r="S1765" s="9">
        <v>1</v>
      </c>
      <c r="T1765" s="9" t="b">
        <v>0</v>
      </c>
    </row>
    <row r="1766" spans="1:20" ht="29" x14ac:dyDescent="0.35">
      <c r="A1766" s="9">
        <v>538</v>
      </c>
      <c r="B1766" s="9">
        <v>14</v>
      </c>
      <c r="C1766" s="9">
        <v>834</v>
      </c>
      <c r="D1766" s="9">
        <v>29974</v>
      </c>
      <c r="E1766" s="9" t="s">
        <v>1205</v>
      </c>
      <c r="F1766" s="9" t="s">
        <v>760</v>
      </c>
      <c r="G1766" s="9" t="s">
        <v>69</v>
      </c>
      <c r="H1766" s="9" t="s">
        <v>1131</v>
      </c>
      <c r="I1766" s="10">
        <v>43231</v>
      </c>
      <c r="J1766" s="10">
        <v>44469</v>
      </c>
      <c r="K1766" s="9" t="s">
        <v>1137</v>
      </c>
      <c r="L1766" s="9" t="s">
        <v>653</v>
      </c>
      <c r="M1766" s="9" t="s">
        <v>654</v>
      </c>
      <c r="N1766" s="9" t="s">
        <v>671</v>
      </c>
      <c r="O1766" s="9" t="s">
        <v>672</v>
      </c>
      <c r="P1766" s="9" t="s">
        <v>67</v>
      </c>
      <c r="Q1766" s="9">
        <v>2019</v>
      </c>
      <c r="R1766" s="9">
        <v>660268</v>
      </c>
      <c r="S1766" s="9">
        <v>321668</v>
      </c>
      <c r="T1766" s="9" t="b">
        <v>0</v>
      </c>
    </row>
    <row r="1767" spans="1:20" ht="29" x14ac:dyDescent="0.35">
      <c r="A1767" s="9">
        <v>766</v>
      </c>
      <c r="B1767" s="9">
        <v>77</v>
      </c>
      <c r="C1767" s="9">
        <v>315</v>
      </c>
      <c r="D1767" s="9">
        <v>22193</v>
      </c>
      <c r="E1767" s="9" t="s">
        <v>1205</v>
      </c>
      <c r="F1767" s="9" t="s">
        <v>760</v>
      </c>
      <c r="G1767" s="9" t="s">
        <v>69</v>
      </c>
      <c r="H1767" s="9" t="s">
        <v>1131</v>
      </c>
      <c r="I1767" s="10">
        <v>42481</v>
      </c>
      <c r="J1767" s="10">
        <v>43658</v>
      </c>
      <c r="K1767" s="9" t="s">
        <v>1137</v>
      </c>
      <c r="L1767" s="9" t="s">
        <v>653</v>
      </c>
      <c r="M1767" s="9" t="s">
        <v>657</v>
      </c>
      <c r="N1767" s="9" t="s">
        <v>659</v>
      </c>
      <c r="O1767" s="9" t="s">
        <v>659</v>
      </c>
      <c r="P1767" s="9" t="s">
        <v>76</v>
      </c>
      <c r="Q1767" s="9"/>
      <c r="R1767" s="9">
        <v>1908</v>
      </c>
      <c r="S1767" s="9">
        <v>1908</v>
      </c>
      <c r="T1767" s="9" t="b">
        <v>0</v>
      </c>
    </row>
    <row r="1768" spans="1:20" ht="29" x14ac:dyDescent="0.35">
      <c r="A1768" s="9">
        <v>928</v>
      </c>
      <c r="B1768" s="9">
        <v>81</v>
      </c>
      <c r="C1768" s="9">
        <v>1152</v>
      </c>
      <c r="D1768" s="9">
        <v>62944</v>
      </c>
      <c r="E1768" s="9" t="s">
        <v>1205</v>
      </c>
      <c r="F1768" s="9" t="s">
        <v>760</v>
      </c>
      <c r="G1768" s="9" t="s">
        <v>69</v>
      </c>
      <c r="H1768" s="9" t="s">
        <v>1131</v>
      </c>
      <c r="I1768" s="10">
        <v>43809</v>
      </c>
      <c r="J1768" s="10">
        <v>44328</v>
      </c>
      <c r="K1768" s="9" t="s">
        <v>1137</v>
      </c>
      <c r="L1768" s="9" t="s">
        <v>653</v>
      </c>
      <c r="M1768" s="9" t="s">
        <v>676</v>
      </c>
      <c r="N1768" s="9" t="s">
        <v>682</v>
      </c>
      <c r="O1768" s="9" t="s">
        <v>682</v>
      </c>
      <c r="P1768" s="9" t="s">
        <v>44</v>
      </c>
      <c r="Q1768" s="9">
        <v>1996</v>
      </c>
      <c r="R1768" s="9">
        <v>168862</v>
      </c>
      <c r="S1768" s="9">
        <v>168862</v>
      </c>
      <c r="T1768" s="9" t="b">
        <v>0</v>
      </c>
    </row>
    <row r="1769" spans="1:20" ht="29" x14ac:dyDescent="0.35">
      <c r="A1769" s="9">
        <v>972</v>
      </c>
      <c r="B1769" s="9">
        <v>78</v>
      </c>
      <c r="C1769" s="9">
        <v>1198</v>
      </c>
      <c r="D1769" s="9">
        <v>22195</v>
      </c>
      <c r="E1769" s="9" t="s">
        <v>1205</v>
      </c>
      <c r="F1769" s="9" t="s">
        <v>760</v>
      </c>
      <c r="G1769" s="9" t="s">
        <v>69</v>
      </c>
      <c r="H1769" s="9" t="s">
        <v>1131</v>
      </c>
      <c r="I1769" s="10">
        <v>42977</v>
      </c>
      <c r="J1769" s="10">
        <v>43861</v>
      </c>
      <c r="K1769" s="9" t="s">
        <v>1137</v>
      </c>
      <c r="L1769" s="9" t="s">
        <v>653</v>
      </c>
      <c r="M1769" s="9" t="s">
        <v>657</v>
      </c>
      <c r="N1769" s="9" t="s">
        <v>920</v>
      </c>
      <c r="O1769" s="9" t="s">
        <v>921</v>
      </c>
      <c r="P1769" s="9" t="s">
        <v>607</v>
      </c>
      <c r="Q1769" s="9">
        <v>2020</v>
      </c>
      <c r="R1769" s="9">
        <v>1</v>
      </c>
      <c r="S1769" s="9">
        <v>1</v>
      </c>
      <c r="T1769" s="9" t="b">
        <v>0</v>
      </c>
    </row>
    <row r="1770" spans="1:20" ht="29" x14ac:dyDescent="0.35">
      <c r="A1770" s="9">
        <v>1646</v>
      </c>
      <c r="B1770" s="9">
        <v>80</v>
      </c>
      <c r="C1770" s="9">
        <v>1741</v>
      </c>
      <c r="D1770" s="9">
        <v>16319</v>
      </c>
      <c r="E1770" s="9" t="s">
        <v>1205</v>
      </c>
      <c r="F1770" s="9" t="s">
        <v>760</v>
      </c>
      <c r="G1770" s="9" t="s">
        <v>69</v>
      </c>
      <c r="H1770" s="9" t="s">
        <v>1131</v>
      </c>
      <c r="I1770" s="10">
        <v>42753</v>
      </c>
      <c r="J1770" s="10">
        <v>43612</v>
      </c>
      <c r="K1770" s="9" t="s">
        <v>1137</v>
      </c>
      <c r="L1770" s="9" t="s">
        <v>653</v>
      </c>
      <c r="M1770" s="9" t="s">
        <v>676</v>
      </c>
      <c r="N1770" s="9" t="s">
        <v>922</v>
      </c>
      <c r="O1770" s="9" t="s">
        <v>682</v>
      </c>
      <c r="P1770" s="9" t="s">
        <v>44</v>
      </c>
      <c r="Q1770" s="9"/>
      <c r="R1770" s="9">
        <v>447757</v>
      </c>
      <c r="S1770" s="9">
        <v>447757</v>
      </c>
      <c r="T1770" s="9" t="b">
        <v>0</v>
      </c>
    </row>
    <row r="1771" spans="1:20" ht="29" x14ac:dyDescent="0.35">
      <c r="A1771" s="9">
        <v>1723</v>
      </c>
      <c r="B1771" s="9">
        <v>79</v>
      </c>
      <c r="C1771" s="9">
        <v>1816</v>
      </c>
      <c r="D1771" s="9">
        <v>20401</v>
      </c>
      <c r="E1771" s="9" t="s">
        <v>1205</v>
      </c>
      <c r="F1771" s="9" t="s">
        <v>760</v>
      </c>
      <c r="G1771" s="9" t="s">
        <v>69</v>
      </c>
      <c r="H1771" s="9" t="s">
        <v>1131</v>
      </c>
      <c r="I1771" s="10">
        <v>43028</v>
      </c>
      <c r="J1771" s="10">
        <v>44092</v>
      </c>
      <c r="K1771" s="9" t="s">
        <v>1137</v>
      </c>
      <c r="L1771" s="9" t="s">
        <v>653</v>
      </c>
      <c r="M1771" s="9" t="s">
        <v>657</v>
      </c>
      <c r="N1771" s="9" t="s">
        <v>923</v>
      </c>
      <c r="O1771" s="9" t="s">
        <v>670</v>
      </c>
      <c r="P1771" s="9" t="s">
        <v>44</v>
      </c>
      <c r="Q1771" s="9">
        <v>1980</v>
      </c>
      <c r="R1771" s="9">
        <v>386865</v>
      </c>
      <c r="S1771" s="9">
        <v>386865</v>
      </c>
      <c r="T1771" s="9" t="b">
        <v>0</v>
      </c>
    </row>
    <row r="1772" spans="1:20" ht="43.5" x14ac:dyDescent="0.35">
      <c r="A1772" s="9">
        <v>1846</v>
      </c>
      <c r="B1772" s="9">
        <v>74</v>
      </c>
      <c r="C1772" s="9">
        <v>1940</v>
      </c>
      <c r="D1772" s="9">
        <v>27256</v>
      </c>
      <c r="E1772" s="9" t="s">
        <v>1205</v>
      </c>
      <c r="F1772" s="9" t="s">
        <v>760</v>
      </c>
      <c r="G1772" s="9" t="s">
        <v>69</v>
      </c>
      <c r="H1772" s="9" t="s">
        <v>1131</v>
      </c>
      <c r="I1772" s="10">
        <v>42277</v>
      </c>
      <c r="J1772" s="10">
        <v>43754</v>
      </c>
      <c r="K1772" s="9" t="s">
        <v>457</v>
      </c>
      <c r="L1772" s="9" t="s">
        <v>653</v>
      </c>
      <c r="M1772" s="9" t="s">
        <v>657</v>
      </c>
      <c r="N1772" s="9" t="s">
        <v>924</v>
      </c>
      <c r="O1772" s="9"/>
      <c r="P1772" s="9" t="s">
        <v>71</v>
      </c>
      <c r="Q1772" s="9"/>
      <c r="R1772" s="9">
        <v>228560</v>
      </c>
      <c r="S1772" s="9">
        <v>228560</v>
      </c>
      <c r="T1772" s="9" t="b">
        <v>0</v>
      </c>
    </row>
    <row r="1773" spans="1:20" ht="29" x14ac:dyDescent="0.35">
      <c r="A1773" s="9">
        <v>384</v>
      </c>
      <c r="B1773" s="9">
        <v>247</v>
      </c>
      <c r="C1773" s="9">
        <v>598</v>
      </c>
      <c r="D1773" s="9">
        <v>27259</v>
      </c>
      <c r="E1773" s="9" t="s">
        <v>1205</v>
      </c>
      <c r="F1773" s="9" t="s">
        <v>760</v>
      </c>
      <c r="G1773" s="9" t="s">
        <v>69</v>
      </c>
      <c r="H1773" s="9" t="s">
        <v>1131</v>
      </c>
      <c r="I1773" s="10">
        <v>42915</v>
      </c>
      <c r="J1773" s="10">
        <v>43655</v>
      </c>
      <c r="K1773" s="9" t="s">
        <v>1148</v>
      </c>
      <c r="L1773" s="9" t="s">
        <v>653</v>
      </c>
      <c r="M1773" s="9" t="s">
        <v>657</v>
      </c>
      <c r="N1773" s="9" t="s">
        <v>659</v>
      </c>
      <c r="O1773" s="9" t="s">
        <v>659</v>
      </c>
      <c r="P1773" s="9" t="s">
        <v>67</v>
      </c>
      <c r="Q1773" s="9"/>
      <c r="R1773" s="9">
        <v>12130</v>
      </c>
      <c r="S1773" s="9"/>
      <c r="T1773" s="9" t="b">
        <v>0</v>
      </c>
    </row>
    <row r="1774" spans="1:20" ht="43.5" x14ac:dyDescent="0.35">
      <c r="A1774" s="9">
        <v>660</v>
      </c>
      <c r="B1774" s="9">
        <v>250</v>
      </c>
      <c r="C1774" s="9">
        <v>930</v>
      </c>
      <c r="D1774" s="9">
        <v>62946</v>
      </c>
      <c r="E1774" s="9" t="s">
        <v>1205</v>
      </c>
      <c r="F1774" s="9" t="s">
        <v>760</v>
      </c>
      <c r="G1774" s="9" t="s">
        <v>69</v>
      </c>
      <c r="H1774" s="9" t="s">
        <v>1131</v>
      </c>
      <c r="I1774" s="10">
        <v>43676</v>
      </c>
      <c r="J1774" s="10">
        <v>44469</v>
      </c>
      <c r="K1774" s="9" t="s">
        <v>1148</v>
      </c>
      <c r="L1774" s="9" t="s">
        <v>653</v>
      </c>
      <c r="M1774" s="9" t="s">
        <v>657</v>
      </c>
      <c r="N1774" s="9" t="s">
        <v>925</v>
      </c>
      <c r="O1774" s="9" t="s">
        <v>670</v>
      </c>
      <c r="P1774" s="9" t="s">
        <v>36</v>
      </c>
      <c r="Q1774" s="9">
        <v>2007</v>
      </c>
      <c r="R1774" s="9">
        <v>68828</v>
      </c>
      <c r="S1774" s="9">
        <v>68828</v>
      </c>
      <c r="T1774" s="9" t="b">
        <v>0</v>
      </c>
    </row>
    <row r="1775" spans="1:20" ht="29" x14ac:dyDescent="0.35">
      <c r="A1775" s="9">
        <v>732</v>
      </c>
      <c r="B1775" s="9">
        <v>229</v>
      </c>
      <c r="C1775" s="9">
        <v>987</v>
      </c>
      <c r="D1775" s="9">
        <v>62947</v>
      </c>
      <c r="E1775" s="9" t="s">
        <v>1205</v>
      </c>
      <c r="F1775" s="9" t="s">
        <v>760</v>
      </c>
      <c r="G1775" s="9" t="s">
        <v>69</v>
      </c>
      <c r="H1775" s="9" t="s">
        <v>1131</v>
      </c>
      <c r="I1775" s="10">
        <v>43735</v>
      </c>
      <c r="J1775" s="10">
        <v>44508</v>
      </c>
      <c r="K1775" s="9" t="s">
        <v>1148</v>
      </c>
      <c r="L1775" s="9" t="s">
        <v>653</v>
      </c>
      <c r="M1775" s="9" t="s">
        <v>657</v>
      </c>
      <c r="N1775" s="9" t="s">
        <v>926</v>
      </c>
      <c r="O1775" s="9" t="s">
        <v>759</v>
      </c>
      <c r="P1775" s="9" t="s">
        <v>33</v>
      </c>
      <c r="Q1775" s="9">
        <v>2002</v>
      </c>
      <c r="R1775" s="9">
        <v>1255701</v>
      </c>
      <c r="S1775" s="9">
        <v>1255701</v>
      </c>
      <c r="T1775" s="9" t="b">
        <v>0</v>
      </c>
    </row>
    <row r="1776" spans="1:20" ht="29" x14ac:dyDescent="0.35">
      <c r="A1776" s="9">
        <v>925</v>
      </c>
      <c r="B1776" s="9">
        <v>246</v>
      </c>
      <c r="C1776" s="9">
        <v>1150</v>
      </c>
      <c r="D1776" s="9">
        <v>20400</v>
      </c>
      <c r="E1776" s="9" t="s">
        <v>1205</v>
      </c>
      <c r="F1776" s="9" t="s">
        <v>760</v>
      </c>
      <c r="G1776" s="9" t="s">
        <v>69</v>
      </c>
      <c r="H1776" s="9" t="s">
        <v>1131</v>
      </c>
      <c r="I1776" s="10">
        <v>42664</v>
      </c>
      <c r="J1776" s="10">
        <v>44501</v>
      </c>
      <c r="K1776" s="9" t="s">
        <v>1148</v>
      </c>
      <c r="L1776" s="9" t="s">
        <v>653</v>
      </c>
      <c r="M1776" s="9" t="s">
        <v>657</v>
      </c>
      <c r="N1776" s="9" t="s">
        <v>927</v>
      </c>
      <c r="O1776" s="9" t="s">
        <v>659</v>
      </c>
      <c r="P1776" s="9" t="s">
        <v>44</v>
      </c>
      <c r="Q1776" s="9">
        <v>2005</v>
      </c>
      <c r="R1776" s="9">
        <v>168427</v>
      </c>
      <c r="S1776" s="9">
        <v>168427</v>
      </c>
      <c r="T1776" s="9" t="b">
        <v>0</v>
      </c>
    </row>
    <row r="1777" spans="1:20" ht="29" x14ac:dyDescent="0.35">
      <c r="A1777" s="9">
        <v>929</v>
      </c>
      <c r="B1777" s="9">
        <v>248</v>
      </c>
      <c r="C1777" s="9">
        <v>1153</v>
      </c>
      <c r="D1777" s="9">
        <v>27258</v>
      </c>
      <c r="E1777" s="9" t="s">
        <v>1205</v>
      </c>
      <c r="F1777" s="9" t="s">
        <v>760</v>
      </c>
      <c r="G1777" s="9" t="s">
        <v>69</v>
      </c>
      <c r="H1777" s="9" t="s">
        <v>1131</v>
      </c>
      <c r="I1777" s="10">
        <v>43014</v>
      </c>
      <c r="J1777" s="10">
        <v>43637</v>
      </c>
      <c r="K1777" s="9" t="s">
        <v>1148</v>
      </c>
      <c r="L1777" s="9" t="s">
        <v>653</v>
      </c>
      <c r="M1777" s="9" t="s">
        <v>657</v>
      </c>
      <c r="N1777" s="9" t="s">
        <v>928</v>
      </c>
      <c r="O1777" s="9"/>
      <c r="P1777" s="9" t="s">
        <v>44</v>
      </c>
      <c r="Q1777" s="9"/>
      <c r="R1777" s="9">
        <v>372894</v>
      </c>
      <c r="S1777" s="9"/>
      <c r="T1777" s="9" t="b">
        <v>0</v>
      </c>
    </row>
    <row r="1778" spans="1:20" ht="72.5" x14ac:dyDescent="0.35">
      <c r="A1778" s="9">
        <v>1849</v>
      </c>
      <c r="B1778" s="9">
        <v>249</v>
      </c>
      <c r="C1778" s="9">
        <v>1945</v>
      </c>
      <c r="D1778" s="9">
        <v>27261</v>
      </c>
      <c r="E1778" s="9" t="s">
        <v>1205</v>
      </c>
      <c r="F1778" s="9" t="s">
        <v>760</v>
      </c>
      <c r="G1778" s="9" t="s">
        <v>69</v>
      </c>
      <c r="H1778" s="9" t="s">
        <v>955</v>
      </c>
      <c r="I1778" s="10">
        <v>43385</v>
      </c>
      <c r="J1778" s="10">
        <v>44469</v>
      </c>
      <c r="K1778" s="9" t="s">
        <v>1148</v>
      </c>
      <c r="L1778" s="9" t="s">
        <v>653</v>
      </c>
      <c r="M1778" s="9" t="s">
        <v>657</v>
      </c>
      <c r="N1778" s="9" t="s">
        <v>929</v>
      </c>
      <c r="O1778" s="9" t="s">
        <v>670</v>
      </c>
      <c r="P1778" s="9" t="s">
        <v>21</v>
      </c>
      <c r="Q1778" s="9">
        <v>2021</v>
      </c>
      <c r="R1778" s="9">
        <v>124312</v>
      </c>
      <c r="S1778" s="9">
        <v>124312</v>
      </c>
      <c r="T1778" s="9" t="b">
        <v>0</v>
      </c>
    </row>
    <row r="1779" spans="1:20" ht="58" x14ac:dyDescent="0.35">
      <c r="A1779" s="9">
        <v>940</v>
      </c>
      <c r="B1779" s="9">
        <v>1514</v>
      </c>
      <c r="C1779" s="9">
        <v>1163</v>
      </c>
      <c r="D1779" s="9">
        <v>78283</v>
      </c>
      <c r="E1779" s="9" t="s">
        <v>1204</v>
      </c>
      <c r="F1779" s="9" t="s">
        <v>12</v>
      </c>
      <c r="G1779" s="9" t="s">
        <v>13</v>
      </c>
      <c r="H1779" s="9" t="s">
        <v>1035</v>
      </c>
      <c r="I1779" s="10">
        <v>42747</v>
      </c>
      <c r="J1779" s="9"/>
      <c r="K1779" s="9" t="s">
        <v>1165</v>
      </c>
      <c r="L1779" s="9" t="s">
        <v>427</v>
      </c>
      <c r="M1779" s="9" t="s">
        <v>428</v>
      </c>
      <c r="N1779" s="9" t="s">
        <v>440</v>
      </c>
      <c r="O1779" s="9" t="s">
        <v>930</v>
      </c>
      <c r="P1779" s="9" t="s">
        <v>152</v>
      </c>
      <c r="Q1779" s="9">
        <v>2009</v>
      </c>
      <c r="R1779" s="9">
        <v>564957</v>
      </c>
      <c r="S1779" s="9">
        <v>85426</v>
      </c>
      <c r="T1779" s="9" t="b">
        <v>1</v>
      </c>
    </row>
    <row r="1780" spans="1:20" ht="72.5" x14ac:dyDescent="0.35">
      <c r="A1780" s="9">
        <v>945</v>
      </c>
      <c r="B1780" s="9">
        <v>1612</v>
      </c>
      <c r="C1780" s="9">
        <v>1169</v>
      </c>
      <c r="D1780" s="9">
        <v>78284</v>
      </c>
      <c r="E1780" s="9" t="s">
        <v>1204</v>
      </c>
      <c r="F1780" s="9" t="s">
        <v>12</v>
      </c>
      <c r="G1780" s="9" t="s">
        <v>13</v>
      </c>
      <c r="H1780" s="9" t="s">
        <v>1086</v>
      </c>
      <c r="I1780" s="10">
        <v>41352</v>
      </c>
      <c r="J1780" s="9"/>
      <c r="K1780" s="9" t="s">
        <v>1165</v>
      </c>
      <c r="L1780" s="9" t="s">
        <v>427</v>
      </c>
      <c r="M1780" s="9" t="s">
        <v>428</v>
      </c>
      <c r="N1780" s="9" t="s">
        <v>440</v>
      </c>
      <c r="O1780" s="9" t="s">
        <v>930</v>
      </c>
      <c r="P1780" s="9" t="s">
        <v>47</v>
      </c>
      <c r="Q1780" s="9">
        <v>2022</v>
      </c>
      <c r="R1780" s="9">
        <v>687682</v>
      </c>
      <c r="S1780" s="9">
        <v>321559</v>
      </c>
      <c r="T1780" s="9" t="b">
        <v>1</v>
      </c>
    </row>
    <row r="1781" spans="1:20" ht="72.5" x14ac:dyDescent="0.35">
      <c r="A1781" s="9">
        <v>444</v>
      </c>
      <c r="B1781" s="9">
        <v>939</v>
      </c>
      <c r="C1781" s="9">
        <v>650</v>
      </c>
      <c r="D1781" s="9">
        <v>21110142</v>
      </c>
      <c r="E1781" s="9" t="s">
        <v>1204</v>
      </c>
      <c r="F1781" s="9" t="s">
        <v>12</v>
      </c>
      <c r="G1781" s="9" t="s">
        <v>548</v>
      </c>
      <c r="H1781" s="9" t="s">
        <v>1005</v>
      </c>
      <c r="I1781" s="10">
        <v>44348</v>
      </c>
      <c r="J1781" s="9"/>
      <c r="K1781" s="9" t="s">
        <v>1155</v>
      </c>
      <c r="L1781" s="9" t="s">
        <v>15</v>
      </c>
      <c r="M1781" s="9" t="s">
        <v>15</v>
      </c>
      <c r="N1781" s="9" t="s">
        <v>101</v>
      </c>
      <c r="O1781" s="9" t="s">
        <v>32</v>
      </c>
      <c r="P1781" s="9" t="s">
        <v>47</v>
      </c>
      <c r="Q1781" s="9">
        <v>2023</v>
      </c>
      <c r="R1781" s="9">
        <v>992000</v>
      </c>
      <c r="S1781" s="9">
        <v>992000</v>
      </c>
      <c r="T1781" s="9" t="b">
        <v>0</v>
      </c>
    </row>
    <row r="1782" spans="1:20" ht="58" x14ac:dyDescent="0.35">
      <c r="A1782" s="9">
        <v>1433</v>
      </c>
      <c r="B1782" s="9">
        <v>1109</v>
      </c>
      <c r="C1782" s="9">
        <v>1572</v>
      </c>
      <c r="D1782" s="9">
        <v>28605760</v>
      </c>
      <c r="E1782" s="9" t="s">
        <v>1204</v>
      </c>
      <c r="F1782" s="9" t="s">
        <v>12</v>
      </c>
      <c r="G1782" s="9" t="s">
        <v>548</v>
      </c>
      <c r="H1782" s="9" t="s">
        <v>1084</v>
      </c>
      <c r="I1782" s="10">
        <v>45000</v>
      </c>
      <c r="J1782" s="9"/>
      <c r="K1782" s="9" t="s">
        <v>1157</v>
      </c>
      <c r="L1782" s="9" t="s">
        <v>15</v>
      </c>
      <c r="M1782" s="9" t="s">
        <v>15</v>
      </c>
      <c r="N1782" s="9" t="s">
        <v>249</v>
      </c>
      <c r="O1782" s="9" t="s">
        <v>192</v>
      </c>
      <c r="P1782" s="9" t="s">
        <v>36</v>
      </c>
      <c r="Q1782" s="9">
        <v>2026</v>
      </c>
      <c r="R1782" s="9">
        <v>859306</v>
      </c>
      <c r="S1782" s="9">
        <v>437580</v>
      </c>
      <c r="T1782" s="9" t="b">
        <v>0</v>
      </c>
    </row>
    <row r="1783" spans="1:20" ht="58" x14ac:dyDescent="0.35">
      <c r="A1783" s="9">
        <v>552</v>
      </c>
      <c r="B1783" s="9">
        <v>253</v>
      </c>
      <c r="C1783" s="9">
        <v>850</v>
      </c>
      <c r="D1783" s="9">
        <v>78277</v>
      </c>
      <c r="E1783" s="9" t="s">
        <v>1204</v>
      </c>
      <c r="F1783" s="9" t="s">
        <v>12</v>
      </c>
      <c r="G1783" s="9" t="s">
        <v>548</v>
      </c>
      <c r="H1783" s="9" t="s">
        <v>996</v>
      </c>
      <c r="I1783" s="10">
        <v>43754</v>
      </c>
      <c r="J1783" s="9"/>
      <c r="K1783" s="9" t="s">
        <v>1158</v>
      </c>
      <c r="L1783" s="9" t="s">
        <v>427</v>
      </c>
      <c r="M1783" s="9" t="s">
        <v>428</v>
      </c>
      <c r="N1783" s="9" t="s">
        <v>437</v>
      </c>
      <c r="O1783" s="9" t="s">
        <v>458</v>
      </c>
      <c r="P1783" s="9" t="s">
        <v>152</v>
      </c>
      <c r="Q1783" s="9">
        <v>2022</v>
      </c>
      <c r="R1783" s="9">
        <v>592117</v>
      </c>
      <c r="S1783" s="9">
        <v>317982</v>
      </c>
      <c r="T1783" s="9" t="b">
        <v>1</v>
      </c>
    </row>
    <row r="1784" spans="1:20" ht="72.5" x14ac:dyDescent="0.35">
      <c r="A1784" s="9">
        <v>553</v>
      </c>
      <c r="B1784" s="9">
        <v>254</v>
      </c>
      <c r="C1784" s="9">
        <v>851</v>
      </c>
      <c r="D1784" s="9">
        <v>78278</v>
      </c>
      <c r="E1784" s="9" t="s">
        <v>1204</v>
      </c>
      <c r="F1784" s="9" t="s">
        <v>12</v>
      </c>
      <c r="G1784" s="9" t="s">
        <v>548</v>
      </c>
      <c r="H1784" s="9" t="s">
        <v>996</v>
      </c>
      <c r="I1784" s="10">
        <v>43754</v>
      </c>
      <c r="J1784" s="9"/>
      <c r="K1784" s="9" t="s">
        <v>1158</v>
      </c>
      <c r="L1784" s="9" t="s">
        <v>427</v>
      </c>
      <c r="M1784" s="9" t="s">
        <v>428</v>
      </c>
      <c r="N1784" s="9" t="s">
        <v>437</v>
      </c>
      <c r="O1784" s="9" t="s">
        <v>458</v>
      </c>
      <c r="P1784" s="9" t="s">
        <v>47</v>
      </c>
      <c r="Q1784" s="9">
        <v>2023</v>
      </c>
      <c r="R1784" s="9">
        <v>387072</v>
      </c>
      <c r="S1784" s="9">
        <v>207867</v>
      </c>
      <c r="T1784" s="9" t="b">
        <v>1</v>
      </c>
    </row>
    <row r="1785" spans="1:20" ht="72.5" x14ac:dyDescent="0.35">
      <c r="A1785" s="9">
        <v>1227</v>
      </c>
      <c r="B1785" s="9">
        <v>1690</v>
      </c>
      <c r="C1785" s="9">
        <v>1402</v>
      </c>
      <c r="D1785" s="9">
        <v>78280</v>
      </c>
      <c r="E1785" s="9" t="s">
        <v>1204</v>
      </c>
      <c r="F1785" s="9" t="s">
        <v>12</v>
      </c>
      <c r="G1785" s="9" t="s">
        <v>548</v>
      </c>
      <c r="H1785" s="9" t="s">
        <v>1131</v>
      </c>
      <c r="I1785" s="10">
        <v>44805</v>
      </c>
      <c r="J1785" s="9"/>
      <c r="K1785" s="9" t="s">
        <v>1159</v>
      </c>
      <c r="L1785" s="9" t="s">
        <v>427</v>
      </c>
      <c r="M1785" s="9" t="s">
        <v>428</v>
      </c>
      <c r="N1785" s="9" t="s">
        <v>449</v>
      </c>
      <c r="O1785" s="9" t="s">
        <v>931</v>
      </c>
      <c r="P1785" s="9" t="s">
        <v>47</v>
      </c>
      <c r="Q1785" s="9">
        <v>2023</v>
      </c>
      <c r="R1785" s="9">
        <v>411029</v>
      </c>
      <c r="S1785" s="9">
        <v>209898</v>
      </c>
      <c r="T1785" s="9" t="b">
        <v>1</v>
      </c>
    </row>
    <row r="1786" spans="1:20" ht="72.5" x14ac:dyDescent="0.35">
      <c r="A1786" s="9">
        <v>1228</v>
      </c>
      <c r="B1786" s="9">
        <v>1691</v>
      </c>
      <c r="C1786" s="9">
        <v>1403</v>
      </c>
      <c r="D1786" s="9">
        <v>78281</v>
      </c>
      <c r="E1786" s="9" t="s">
        <v>1204</v>
      </c>
      <c r="F1786" s="9" t="s">
        <v>12</v>
      </c>
      <c r="G1786" s="9" t="s">
        <v>548</v>
      </c>
      <c r="H1786" s="9" t="s">
        <v>1131</v>
      </c>
      <c r="I1786" s="10">
        <v>44805</v>
      </c>
      <c r="J1786" s="9"/>
      <c r="K1786" s="9" t="s">
        <v>1159</v>
      </c>
      <c r="L1786" s="9" t="s">
        <v>427</v>
      </c>
      <c r="M1786" s="9" t="s">
        <v>428</v>
      </c>
      <c r="N1786" s="9" t="s">
        <v>449</v>
      </c>
      <c r="O1786" s="9" t="s">
        <v>931</v>
      </c>
      <c r="P1786" s="9" t="s">
        <v>47</v>
      </c>
      <c r="Q1786" s="9">
        <v>2023</v>
      </c>
      <c r="R1786" s="9">
        <v>306774</v>
      </c>
      <c r="S1786" s="9"/>
      <c r="T1786" s="9" t="b">
        <v>1</v>
      </c>
    </row>
    <row r="1787" spans="1:20" ht="72.5" x14ac:dyDescent="0.35">
      <c r="A1787" s="9">
        <v>1076</v>
      </c>
      <c r="B1787" s="9">
        <v>1622</v>
      </c>
      <c r="C1787" s="9">
        <v>1292</v>
      </c>
      <c r="D1787" s="9">
        <v>78285</v>
      </c>
      <c r="E1787" s="9" t="s">
        <v>1204</v>
      </c>
      <c r="F1787" s="9" t="s">
        <v>12</v>
      </c>
      <c r="G1787" s="9" t="s">
        <v>548</v>
      </c>
      <c r="H1787" s="9" t="s">
        <v>1086</v>
      </c>
      <c r="I1787" s="10">
        <v>44621</v>
      </c>
      <c r="J1787" s="9"/>
      <c r="K1787" s="9" t="s">
        <v>1165</v>
      </c>
      <c r="L1787" s="9" t="s">
        <v>427</v>
      </c>
      <c r="M1787" s="9" t="s">
        <v>428</v>
      </c>
      <c r="N1787" s="9" t="s">
        <v>440</v>
      </c>
      <c r="O1787" s="9" t="s">
        <v>930</v>
      </c>
      <c r="P1787" s="9" t="s">
        <v>47</v>
      </c>
      <c r="Q1787" s="9">
        <v>2022</v>
      </c>
      <c r="R1787" s="9">
        <v>403018</v>
      </c>
      <c r="S1787" s="9">
        <v>333403</v>
      </c>
      <c r="T1787" s="9" t="b">
        <v>1</v>
      </c>
    </row>
    <row r="1788" spans="1:20" ht="58" x14ac:dyDescent="0.35">
      <c r="A1788" s="9">
        <v>1077</v>
      </c>
      <c r="B1788" s="9">
        <v>1595</v>
      </c>
      <c r="C1788" s="9">
        <v>1293</v>
      </c>
      <c r="D1788" s="9">
        <v>78286</v>
      </c>
      <c r="E1788" s="9" t="s">
        <v>1204</v>
      </c>
      <c r="F1788" s="9" t="s">
        <v>12</v>
      </c>
      <c r="G1788" s="9" t="s">
        <v>548</v>
      </c>
      <c r="H1788" s="9" t="s">
        <v>1086</v>
      </c>
      <c r="I1788" s="10">
        <v>41352</v>
      </c>
      <c r="J1788" s="9"/>
      <c r="K1788" s="9" t="s">
        <v>1165</v>
      </c>
      <c r="L1788" s="9" t="s">
        <v>427</v>
      </c>
      <c r="M1788" s="9" t="s">
        <v>428</v>
      </c>
      <c r="N1788" s="9" t="s">
        <v>440</v>
      </c>
      <c r="O1788" s="9" t="s">
        <v>930</v>
      </c>
      <c r="P1788" s="9" t="s">
        <v>152</v>
      </c>
      <c r="Q1788" s="9">
        <v>2023</v>
      </c>
      <c r="R1788" s="9">
        <v>1046893</v>
      </c>
      <c r="S1788" s="9">
        <v>315903</v>
      </c>
      <c r="T1788" s="9" t="b">
        <v>1</v>
      </c>
    </row>
    <row r="1789" spans="1:20" ht="58" x14ac:dyDescent="0.35">
      <c r="A1789" s="9">
        <v>1161</v>
      </c>
      <c r="B1789" s="9">
        <v>1665</v>
      </c>
      <c r="C1789" s="9">
        <v>1357</v>
      </c>
      <c r="D1789" s="9">
        <v>78287</v>
      </c>
      <c r="E1789" s="9" t="s">
        <v>1204</v>
      </c>
      <c r="F1789" s="9" t="s">
        <v>12</v>
      </c>
      <c r="G1789" s="9" t="s">
        <v>548</v>
      </c>
      <c r="H1789" s="9" t="s">
        <v>1024</v>
      </c>
      <c r="I1789" s="10">
        <v>44531</v>
      </c>
      <c r="J1789" s="9"/>
      <c r="K1789" s="9" t="s">
        <v>1165</v>
      </c>
      <c r="L1789" s="9" t="s">
        <v>427</v>
      </c>
      <c r="M1789" s="9" t="s">
        <v>428</v>
      </c>
      <c r="N1789" s="9" t="s">
        <v>429</v>
      </c>
      <c r="O1789" s="9" t="s">
        <v>430</v>
      </c>
      <c r="P1789" s="9" t="s">
        <v>152</v>
      </c>
      <c r="Q1789" s="9">
        <v>2022</v>
      </c>
      <c r="R1789" s="9">
        <v>273981</v>
      </c>
      <c r="S1789" s="9">
        <v>128978</v>
      </c>
      <c r="T1789" s="9" t="b">
        <v>1</v>
      </c>
    </row>
    <row r="1790" spans="1:20" ht="72.5" x14ac:dyDescent="0.35">
      <c r="A1790" s="9">
        <v>1162</v>
      </c>
      <c r="B1790" s="9">
        <v>1666</v>
      </c>
      <c r="C1790" s="9">
        <v>1358</v>
      </c>
      <c r="D1790" s="9">
        <v>78288</v>
      </c>
      <c r="E1790" s="9" t="s">
        <v>1204</v>
      </c>
      <c r="F1790" s="9" t="s">
        <v>12</v>
      </c>
      <c r="G1790" s="9" t="s">
        <v>548</v>
      </c>
      <c r="H1790" s="9" t="s">
        <v>1024</v>
      </c>
      <c r="I1790" s="10">
        <v>44652</v>
      </c>
      <c r="J1790" s="9"/>
      <c r="K1790" s="9" t="s">
        <v>1165</v>
      </c>
      <c r="L1790" s="9" t="s">
        <v>427</v>
      </c>
      <c r="M1790" s="9" t="s">
        <v>428</v>
      </c>
      <c r="N1790" s="9" t="s">
        <v>932</v>
      </c>
      <c r="O1790" s="9" t="s">
        <v>430</v>
      </c>
      <c r="P1790" s="9" t="s">
        <v>47</v>
      </c>
      <c r="Q1790" s="9">
        <v>2022</v>
      </c>
      <c r="R1790" s="9">
        <v>424918</v>
      </c>
      <c r="S1790" s="9">
        <v>150479</v>
      </c>
      <c r="T1790" s="9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7005-D270-42CF-B1D0-D29066BD06F5}">
  <dimension ref="A1:N1763"/>
  <sheetViews>
    <sheetView workbookViewId="0"/>
  </sheetViews>
  <sheetFormatPr defaultRowHeight="14.5" x14ac:dyDescent="0.35"/>
  <cols>
    <col min="1" max="1" width="13.1796875" bestFit="1" customWidth="1"/>
    <col min="2" max="2" width="16.453125" bestFit="1" customWidth="1"/>
    <col min="3" max="3" width="14" bestFit="1" customWidth="1"/>
    <col min="4" max="4" width="11.81640625" bestFit="1" customWidth="1"/>
    <col min="5" max="5" width="10.08984375" bestFit="1" customWidth="1"/>
    <col min="6" max="6" width="11.81640625" bestFit="1" customWidth="1"/>
    <col min="7" max="7" width="15.08984375" bestFit="1" customWidth="1"/>
    <col min="8" max="8" width="7.36328125" bestFit="1" customWidth="1"/>
    <col min="9" max="9" width="20" bestFit="1" customWidth="1"/>
    <col min="10" max="10" width="21.54296875" bestFit="1" customWidth="1"/>
    <col min="11" max="11" width="29" bestFit="1" customWidth="1"/>
    <col min="12" max="12" width="19.7265625" bestFit="1" customWidth="1"/>
    <col min="13" max="13" width="20.26953125" bestFit="1" customWidth="1"/>
    <col min="14" max="14" width="23.1796875" bestFit="1" customWidth="1"/>
  </cols>
  <sheetData>
    <row r="1" spans="1:14" x14ac:dyDescent="0.35">
      <c r="A1" t="s">
        <v>1206</v>
      </c>
      <c r="B1" t="s">
        <v>1226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  <c r="I1" t="s">
        <v>1211</v>
      </c>
      <c r="J1" t="s">
        <v>1214</v>
      </c>
      <c r="K1" t="s">
        <v>1216</v>
      </c>
      <c r="L1" t="s">
        <v>1218</v>
      </c>
      <c r="M1" t="s">
        <v>1220</v>
      </c>
      <c r="N1" t="s">
        <v>1223</v>
      </c>
    </row>
    <row r="2" spans="1:14" x14ac:dyDescent="0.35">
      <c r="A2">
        <v>6272322</v>
      </c>
      <c r="B2">
        <v>1</v>
      </c>
      <c r="C2" s="1">
        <v>42888</v>
      </c>
      <c r="D2">
        <v>2016</v>
      </c>
      <c r="E2">
        <v>80033</v>
      </c>
      <c r="F2">
        <v>80033</v>
      </c>
      <c r="G2" t="b">
        <v>1</v>
      </c>
      <c r="H2" t="b">
        <v>1</v>
      </c>
      <c r="I2">
        <v>1</v>
      </c>
      <c r="J2">
        <v>162</v>
      </c>
      <c r="K2">
        <v>32</v>
      </c>
      <c r="L2">
        <v>1</v>
      </c>
      <c r="M2">
        <v>16</v>
      </c>
      <c r="N2">
        <v>236</v>
      </c>
    </row>
    <row r="3" spans="1:14" x14ac:dyDescent="0.35">
      <c r="A3">
        <v>19920482</v>
      </c>
      <c r="B3">
        <v>1468</v>
      </c>
      <c r="C3" s="1">
        <v>44545</v>
      </c>
      <c r="D3">
        <v>1989</v>
      </c>
      <c r="E3">
        <v>325778</v>
      </c>
      <c r="F3">
        <v>304440</v>
      </c>
      <c r="G3" t="b">
        <v>1</v>
      </c>
      <c r="H3" t="b">
        <v>0</v>
      </c>
      <c r="I3">
        <v>1</v>
      </c>
      <c r="J3">
        <v>33</v>
      </c>
      <c r="K3">
        <v>1</v>
      </c>
      <c r="L3">
        <v>1</v>
      </c>
      <c r="M3">
        <v>16</v>
      </c>
      <c r="N3">
        <v>236</v>
      </c>
    </row>
    <row r="4" spans="1:14" x14ac:dyDescent="0.35">
      <c r="A4">
        <v>1129774</v>
      </c>
      <c r="B4">
        <v>207</v>
      </c>
      <c r="C4" s="1">
        <v>41991</v>
      </c>
      <c r="D4">
        <v>1990</v>
      </c>
      <c r="E4">
        <v>284477</v>
      </c>
      <c r="F4">
        <v>266052</v>
      </c>
      <c r="G4" t="b">
        <v>1</v>
      </c>
      <c r="H4" t="b">
        <v>0</v>
      </c>
      <c r="I4">
        <v>1</v>
      </c>
      <c r="J4">
        <v>114</v>
      </c>
      <c r="K4">
        <v>22</v>
      </c>
      <c r="L4">
        <v>1</v>
      </c>
      <c r="M4">
        <v>16</v>
      </c>
      <c r="N4">
        <v>236</v>
      </c>
    </row>
    <row r="5" spans="1:14" x14ac:dyDescent="0.35">
      <c r="A5">
        <v>24134405</v>
      </c>
      <c r="B5">
        <v>345</v>
      </c>
      <c r="C5" s="1">
        <v>43086</v>
      </c>
      <c r="D5">
        <v>2020</v>
      </c>
      <c r="E5">
        <v>407670</v>
      </c>
      <c r="F5">
        <v>407670</v>
      </c>
      <c r="G5" t="b">
        <v>1</v>
      </c>
      <c r="H5" t="b">
        <v>1</v>
      </c>
      <c r="I5">
        <v>1</v>
      </c>
      <c r="J5">
        <v>121</v>
      </c>
      <c r="K5">
        <v>2</v>
      </c>
      <c r="L5">
        <v>1</v>
      </c>
      <c r="M5">
        <v>16</v>
      </c>
      <c r="N5">
        <v>236</v>
      </c>
    </row>
    <row r="6" spans="1:14" x14ac:dyDescent="0.35">
      <c r="A6">
        <v>6722862</v>
      </c>
      <c r="B6">
        <v>406</v>
      </c>
      <c r="C6" s="1">
        <v>43168</v>
      </c>
      <c r="D6">
        <v>2018</v>
      </c>
      <c r="E6">
        <v>88350</v>
      </c>
      <c r="F6">
        <v>88350</v>
      </c>
      <c r="G6" t="b">
        <v>1</v>
      </c>
      <c r="H6" t="b">
        <v>1</v>
      </c>
      <c r="I6">
        <v>1</v>
      </c>
      <c r="J6">
        <v>121</v>
      </c>
      <c r="K6">
        <v>1</v>
      </c>
      <c r="L6">
        <v>1</v>
      </c>
      <c r="M6">
        <v>16</v>
      </c>
      <c r="N6">
        <v>134</v>
      </c>
    </row>
    <row r="7" spans="1:14" x14ac:dyDescent="0.35">
      <c r="A7">
        <v>5857398</v>
      </c>
      <c r="B7">
        <v>1766</v>
      </c>
      <c r="C7" s="1">
        <v>38343</v>
      </c>
      <c r="D7">
        <v>1991</v>
      </c>
      <c r="E7">
        <v>327001</v>
      </c>
      <c r="F7">
        <v>327001</v>
      </c>
      <c r="G7" t="b">
        <v>1</v>
      </c>
      <c r="H7" t="b">
        <v>1</v>
      </c>
      <c r="I7">
        <v>1</v>
      </c>
      <c r="J7">
        <v>121</v>
      </c>
      <c r="K7">
        <v>2</v>
      </c>
      <c r="L7">
        <v>1</v>
      </c>
      <c r="M7">
        <v>16</v>
      </c>
      <c r="N7">
        <v>134</v>
      </c>
    </row>
    <row r="8" spans="1:14" x14ac:dyDescent="0.35">
      <c r="A8">
        <v>5857400</v>
      </c>
      <c r="B8">
        <v>1767</v>
      </c>
      <c r="C8" s="1">
        <v>38343</v>
      </c>
      <c r="D8">
        <v>1991</v>
      </c>
      <c r="E8">
        <v>333271</v>
      </c>
      <c r="F8">
        <v>333271</v>
      </c>
      <c r="G8" t="b">
        <v>1</v>
      </c>
      <c r="H8" t="b">
        <v>1</v>
      </c>
      <c r="I8">
        <v>1</v>
      </c>
      <c r="J8">
        <v>121</v>
      </c>
      <c r="K8">
        <v>2</v>
      </c>
      <c r="L8">
        <v>1</v>
      </c>
      <c r="M8">
        <v>16</v>
      </c>
      <c r="N8">
        <v>134</v>
      </c>
    </row>
    <row r="9" spans="1:14" x14ac:dyDescent="0.35">
      <c r="A9">
        <v>5857443</v>
      </c>
      <c r="B9">
        <v>1768</v>
      </c>
      <c r="C9" s="1">
        <v>38343</v>
      </c>
      <c r="D9">
        <v>1991</v>
      </c>
      <c r="E9">
        <v>358705</v>
      </c>
      <c r="F9">
        <v>358705</v>
      </c>
      <c r="G9" t="b">
        <v>1</v>
      </c>
      <c r="H9" t="b">
        <v>1</v>
      </c>
      <c r="I9">
        <v>1</v>
      </c>
      <c r="J9">
        <v>121</v>
      </c>
      <c r="K9">
        <v>2</v>
      </c>
      <c r="L9">
        <v>1</v>
      </c>
      <c r="M9">
        <v>16</v>
      </c>
      <c r="N9">
        <v>134</v>
      </c>
    </row>
    <row r="10" spans="1:14" x14ac:dyDescent="0.35">
      <c r="A10">
        <v>5857444</v>
      </c>
      <c r="B10">
        <v>1769</v>
      </c>
      <c r="C10" s="1">
        <v>38343</v>
      </c>
      <c r="D10">
        <v>1991</v>
      </c>
      <c r="E10">
        <v>129553</v>
      </c>
      <c r="F10">
        <v>129553</v>
      </c>
      <c r="G10" t="b">
        <v>1</v>
      </c>
      <c r="H10" t="b">
        <v>1</v>
      </c>
      <c r="I10">
        <v>1</v>
      </c>
      <c r="J10">
        <v>121</v>
      </c>
      <c r="K10">
        <v>2</v>
      </c>
      <c r="L10">
        <v>1</v>
      </c>
      <c r="M10">
        <v>16</v>
      </c>
      <c r="N10">
        <v>134</v>
      </c>
    </row>
    <row r="11" spans="1:14" x14ac:dyDescent="0.35">
      <c r="A11">
        <v>6722861</v>
      </c>
      <c r="B11">
        <v>1523</v>
      </c>
      <c r="C11" s="1">
        <v>43178</v>
      </c>
      <c r="D11">
        <v>2018</v>
      </c>
      <c r="E11">
        <v>146306</v>
      </c>
      <c r="F11">
        <v>146306</v>
      </c>
      <c r="G11" t="b">
        <v>1</v>
      </c>
      <c r="H11" t="b">
        <v>1</v>
      </c>
      <c r="I11">
        <v>1</v>
      </c>
      <c r="J11">
        <v>121</v>
      </c>
      <c r="K11">
        <v>3</v>
      </c>
      <c r="L11">
        <v>1</v>
      </c>
      <c r="M11">
        <v>16</v>
      </c>
      <c r="N11">
        <v>134</v>
      </c>
    </row>
    <row r="12" spans="1:14" x14ac:dyDescent="0.35">
      <c r="A12">
        <v>7657</v>
      </c>
      <c r="B12">
        <v>1522</v>
      </c>
      <c r="C12" s="1">
        <v>31034</v>
      </c>
      <c r="D12">
        <v>1982</v>
      </c>
      <c r="E12">
        <v>1058773</v>
      </c>
      <c r="F12">
        <v>952895.7</v>
      </c>
      <c r="G12" t="b">
        <v>1</v>
      </c>
      <c r="H12" t="b">
        <v>0</v>
      </c>
      <c r="I12">
        <v>1</v>
      </c>
      <c r="J12">
        <v>96</v>
      </c>
      <c r="K12">
        <v>17</v>
      </c>
      <c r="L12">
        <v>1</v>
      </c>
      <c r="M12">
        <v>16</v>
      </c>
      <c r="N12">
        <v>134</v>
      </c>
    </row>
    <row r="13" spans="1:14" x14ac:dyDescent="0.35">
      <c r="A13">
        <v>1110564</v>
      </c>
      <c r="B13">
        <v>1441</v>
      </c>
      <c r="C13" s="1">
        <v>40298</v>
      </c>
      <c r="D13">
        <v>1984</v>
      </c>
      <c r="E13">
        <v>738880</v>
      </c>
      <c r="F13">
        <v>664992</v>
      </c>
      <c r="G13" t="b">
        <v>1</v>
      </c>
      <c r="H13" t="b">
        <v>0</v>
      </c>
      <c r="I13">
        <v>1</v>
      </c>
      <c r="J13">
        <v>92</v>
      </c>
      <c r="K13">
        <v>17</v>
      </c>
      <c r="L13">
        <v>1</v>
      </c>
      <c r="M13">
        <v>16</v>
      </c>
      <c r="N13">
        <v>134</v>
      </c>
    </row>
    <row r="14" spans="1:14" x14ac:dyDescent="0.35">
      <c r="A14">
        <v>4123849</v>
      </c>
      <c r="B14">
        <v>858</v>
      </c>
      <c r="C14" s="1">
        <v>41733</v>
      </c>
      <c r="D14">
        <v>1987</v>
      </c>
      <c r="E14">
        <v>107503</v>
      </c>
      <c r="F14">
        <v>107503</v>
      </c>
      <c r="G14" t="b">
        <v>1</v>
      </c>
      <c r="H14" t="b">
        <v>1</v>
      </c>
      <c r="I14">
        <v>1</v>
      </c>
      <c r="J14">
        <v>38</v>
      </c>
      <c r="K14">
        <v>15</v>
      </c>
      <c r="L14">
        <v>1</v>
      </c>
      <c r="M14">
        <v>16</v>
      </c>
      <c r="N14">
        <v>134</v>
      </c>
    </row>
    <row r="15" spans="1:14" x14ac:dyDescent="0.35">
      <c r="A15">
        <v>14744648</v>
      </c>
      <c r="B15">
        <v>362</v>
      </c>
      <c r="C15" s="1">
        <v>43075</v>
      </c>
      <c r="D15">
        <v>2021</v>
      </c>
      <c r="E15">
        <v>137747</v>
      </c>
      <c r="F15">
        <v>137747</v>
      </c>
      <c r="G15" t="b">
        <v>1</v>
      </c>
      <c r="H15" t="b">
        <v>1</v>
      </c>
      <c r="I15">
        <v>1</v>
      </c>
      <c r="J15">
        <v>100</v>
      </c>
      <c r="K15">
        <v>3</v>
      </c>
      <c r="L15">
        <v>1</v>
      </c>
      <c r="M15">
        <v>16</v>
      </c>
      <c r="N15">
        <v>134</v>
      </c>
    </row>
    <row r="16" spans="1:14" x14ac:dyDescent="0.35">
      <c r="A16">
        <v>6726049</v>
      </c>
      <c r="B16">
        <v>522</v>
      </c>
      <c r="C16" s="1">
        <v>43178</v>
      </c>
      <c r="D16">
        <v>2018</v>
      </c>
      <c r="E16">
        <v>166731</v>
      </c>
      <c r="F16">
        <v>166731</v>
      </c>
      <c r="G16" t="b">
        <v>1</v>
      </c>
      <c r="H16" t="b">
        <v>1</v>
      </c>
      <c r="I16">
        <v>1</v>
      </c>
      <c r="J16">
        <v>121</v>
      </c>
      <c r="K16">
        <v>1</v>
      </c>
      <c r="L16">
        <v>1</v>
      </c>
      <c r="M16">
        <v>16</v>
      </c>
      <c r="N16">
        <v>77</v>
      </c>
    </row>
    <row r="17" spans="1:14" x14ac:dyDescent="0.35">
      <c r="A17">
        <v>2026871</v>
      </c>
      <c r="B17">
        <v>228</v>
      </c>
      <c r="C17" s="1">
        <v>39106</v>
      </c>
      <c r="D17">
        <v>1977</v>
      </c>
      <c r="E17">
        <v>120409</v>
      </c>
      <c r="F17">
        <v>120409</v>
      </c>
      <c r="G17" t="b">
        <v>1</v>
      </c>
      <c r="H17" t="b">
        <v>1</v>
      </c>
      <c r="I17">
        <v>1</v>
      </c>
      <c r="J17">
        <v>7</v>
      </c>
      <c r="K17">
        <v>17</v>
      </c>
      <c r="L17">
        <v>1</v>
      </c>
      <c r="M17">
        <v>16</v>
      </c>
      <c r="N17">
        <v>77</v>
      </c>
    </row>
    <row r="18" spans="1:14" x14ac:dyDescent="0.35">
      <c r="A18">
        <v>6726182</v>
      </c>
      <c r="B18">
        <v>913</v>
      </c>
      <c r="C18" s="1">
        <v>43178</v>
      </c>
      <c r="D18">
        <v>2018</v>
      </c>
      <c r="E18">
        <v>213090</v>
      </c>
      <c r="F18">
        <v>213090</v>
      </c>
      <c r="G18" t="b">
        <v>1</v>
      </c>
      <c r="H18" t="b">
        <v>1</v>
      </c>
      <c r="I18">
        <v>1</v>
      </c>
      <c r="J18">
        <v>121</v>
      </c>
      <c r="K18">
        <v>1</v>
      </c>
      <c r="L18">
        <v>1</v>
      </c>
      <c r="M18">
        <v>16</v>
      </c>
      <c r="N18">
        <v>114</v>
      </c>
    </row>
    <row r="19" spans="1:14" x14ac:dyDescent="0.35">
      <c r="A19">
        <v>6726457</v>
      </c>
      <c r="B19">
        <v>1436</v>
      </c>
      <c r="C19" s="1">
        <v>43178</v>
      </c>
      <c r="D19">
        <v>2018</v>
      </c>
      <c r="E19">
        <v>364579</v>
      </c>
      <c r="F19">
        <v>364579</v>
      </c>
      <c r="G19" t="b">
        <v>1</v>
      </c>
      <c r="H19" t="b">
        <v>1</v>
      </c>
      <c r="I19">
        <v>1</v>
      </c>
      <c r="J19">
        <v>121</v>
      </c>
      <c r="K19">
        <v>1</v>
      </c>
      <c r="L19">
        <v>1</v>
      </c>
      <c r="M19">
        <v>16</v>
      </c>
      <c r="N19">
        <v>100</v>
      </c>
    </row>
    <row r="20" spans="1:14" x14ac:dyDescent="0.35">
      <c r="A20">
        <v>1685677</v>
      </c>
      <c r="B20">
        <v>234</v>
      </c>
      <c r="C20" s="1">
        <v>42341</v>
      </c>
      <c r="D20">
        <v>1985</v>
      </c>
      <c r="E20">
        <v>713855</v>
      </c>
      <c r="F20">
        <v>429919</v>
      </c>
      <c r="G20" t="b">
        <v>1</v>
      </c>
      <c r="H20" t="b">
        <v>0</v>
      </c>
      <c r="I20">
        <v>1</v>
      </c>
      <c r="J20">
        <v>1</v>
      </c>
      <c r="K20">
        <v>17</v>
      </c>
      <c r="L20">
        <v>1</v>
      </c>
      <c r="M20">
        <v>16</v>
      </c>
      <c r="N20">
        <v>631</v>
      </c>
    </row>
    <row r="21" spans="1:14" x14ac:dyDescent="0.35">
      <c r="A21">
        <v>9620</v>
      </c>
      <c r="B21">
        <v>1736</v>
      </c>
      <c r="C21" s="1">
        <v>39094</v>
      </c>
      <c r="D21">
        <v>1991</v>
      </c>
      <c r="E21">
        <v>214324</v>
      </c>
      <c r="F21">
        <v>171459.20000000001</v>
      </c>
      <c r="G21" t="b">
        <v>1</v>
      </c>
      <c r="H21" t="b">
        <v>0</v>
      </c>
      <c r="I21">
        <v>1</v>
      </c>
      <c r="J21">
        <v>44</v>
      </c>
      <c r="K21">
        <v>32</v>
      </c>
      <c r="L21">
        <v>2</v>
      </c>
      <c r="M21">
        <v>16</v>
      </c>
      <c r="N21">
        <v>631</v>
      </c>
    </row>
    <row r="22" spans="1:14" x14ac:dyDescent="0.35">
      <c r="A22">
        <v>12757802</v>
      </c>
      <c r="B22">
        <v>1821</v>
      </c>
      <c r="C22" s="1">
        <v>43794</v>
      </c>
      <c r="D22">
        <v>2016</v>
      </c>
      <c r="E22">
        <v>89994</v>
      </c>
      <c r="F22">
        <v>44091</v>
      </c>
      <c r="G22" t="b">
        <v>1</v>
      </c>
      <c r="H22" t="b">
        <v>0</v>
      </c>
      <c r="I22">
        <v>1</v>
      </c>
      <c r="J22">
        <v>11</v>
      </c>
      <c r="K22">
        <v>30</v>
      </c>
      <c r="L22">
        <v>1</v>
      </c>
      <c r="M22">
        <v>16</v>
      </c>
      <c r="N22">
        <v>631</v>
      </c>
    </row>
    <row r="23" spans="1:14" x14ac:dyDescent="0.35">
      <c r="A23">
        <v>1562581</v>
      </c>
      <c r="B23">
        <v>224</v>
      </c>
      <c r="C23" s="1">
        <v>39295</v>
      </c>
      <c r="D23">
        <v>1990</v>
      </c>
      <c r="E23">
        <v>264742</v>
      </c>
      <c r="F23">
        <v>238267.8</v>
      </c>
      <c r="G23" t="b">
        <v>1</v>
      </c>
      <c r="H23" t="b">
        <v>0</v>
      </c>
      <c r="I23">
        <v>1</v>
      </c>
      <c r="J23">
        <v>2</v>
      </c>
      <c r="K23">
        <v>17</v>
      </c>
      <c r="L23">
        <v>1</v>
      </c>
      <c r="M23">
        <v>16</v>
      </c>
      <c r="N23">
        <v>227</v>
      </c>
    </row>
    <row r="24" spans="1:14" x14ac:dyDescent="0.35">
      <c r="A24">
        <v>1562582</v>
      </c>
      <c r="B24">
        <v>226</v>
      </c>
      <c r="C24" s="1">
        <v>39295</v>
      </c>
      <c r="D24">
        <v>1990</v>
      </c>
      <c r="E24">
        <v>108040</v>
      </c>
      <c r="F24">
        <v>97236</v>
      </c>
      <c r="G24" t="b">
        <v>1</v>
      </c>
      <c r="H24" t="b">
        <v>0</v>
      </c>
      <c r="I24">
        <v>1</v>
      </c>
      <c r="J24">
        <v>2</v>
      </c>
      <c r="K24">
        <v>17</v>
      </c>
      <c r="L24">
        <v>1</v>
      </c>
      <c r="M24">
        <v>16</v>
      </c>
      <c r="N24">
        <v>227</v>
      </c>
    </row>
    <row r="25" spans="1:14" x14ac:dyDescent="0.35">
      <c r="A25">
        <v>6246307</v>
      </c>
      <c r="B25">
        <v>1679</v>
      </c>
      <c r="C25" s="1">
        <v>42164</v>
      </c>
      <c r="D25">
        <v>2017</v>
      </c>
      <c r="E25">
        <v>368368</v>
      </c>
      <c r="F25">
        <v>368368</v>
      </c>
      <c r="G25" t="b">
        <v>1</v>
      </c>
      <c r="H25" t="b">
        <v>1</v>
      </c>
      <c r="I25">
        <v>1</v>
      </c>
      <c r="J25">
        <v>121</v>
      </c>
      <c r="K25">
        <v>2</v>
      </c>
      <c r="L25">
        <v>1</v>
      </c>
      <c r="M25">
        <v>16</v>
      </c>
      <c r="N25">
        <v>227</v>
      </c>
    </row>
    <row r="26" spans="1:14" x14ac:dyDescent="0.35">
      <c r="A26">
        <v>29857971</v>
      </c>
      <c r="B26">
        <v>738</v>
      </c>
      <c r="C26" s="1">
        <v>42353</v>
      </c>
      <c r="D26">
        <v>2001</v>
      </c>
      <c r="E26">
        <v>224049</v>
      </c>
      <c r="F26">
        <v>201644.1</v>
      </c>
      <c r="G26" t="b">
        <v>1</v>
      </c>
      <c r="H26" t="b">
        <v>1</v>
      </c>
      <c r="I26">
        <v>3</v>
      </c>
      <c r="J26">
        <v>150</v>
      </c>
      <c r="K26">
        <v>17</v>
      </c>
      <c r="L26">
        <v>1</v>
      </c>
      <c r="M26">
        <v>16</v>
      </c>
      <c r="N26">
        <v>227</v>
      </c>
    </row>
    <row r="27" spans="1:14" x14ac:dyDescent="0.35">
      <c r="A27">
        <v>20251195</v>
      </c>
      <c r="B27">
        <v>1903</v>
      </c>
      <c r="C27" s="1">
        <v>44012</v>
      </c>
      <c r="D27">
        <v>1900</v>
      </c>
      <c r="E27">
        <v>350116</v>
      </c>
      <c r="F27">
        <v>152767</v>
      </c>
      <c r="G27" t="b">
        <v>1</v>
      </c>
      <c r="H27" t="b">
        <v>1</v>
      </c>
      <c r="I27">
        <v>1</v>
      </c>
      <c r="J27">
        <v>11</v>
      </c>
      <c r="K27">
        <v>30</v>
      </c>
      <c r="L27">
        <v>1</v>
      </c>
      <c r="M27">
        <v>16</v>
      </c>
      <c r="N27">
        <v>227</v>
      </c>
    </row>
    <row r="28" spans="1:14" x14ac:dyDescent="0.35">
      <c r="A28">
        <v>2053121</v>
      </c>
      <c r="B28">
        <v>285</v>
      </c>
      <c r="C28" s="1">
        <v>38352</v>
      </c>
      <c r="D28">
        <v>2001</v>
      </c>
      <c r="E28">
        <v>167670</v>
      </c>
      <c r="F28">
        <v>167670</v>
      </c>
      <c r="G28" t="b">
        <v>1</v>
      </c>
      <c r="H28" t="b">
        <v>1</v>
      </c>
      <c r="I28">
        <v>1</v>
      </c>
      <c r="J28">
        <v>7</v>
      </c>
      <c r="K28">
        <v>17</v>
      </c>
      <c r="L28">
        <v>1</v>
      </c>
      <c r="M28">
        <v>16</v>
      </c>
      <c r="N28">
        <v>95</v>
      </c>
    </row>
    <row r="29" spans="1:14" x14ac:dyDescent="0.35">
      <c r="A29">
        <v>23730502</v>
      </c>
      <c r="B29">
        <v>284</v>
      </c>
      <c r="C29" s="1">
        <v>42517</v>
      </c>
      <c r="D29">
        <v>2018</v>
      </c>
      <c r="E29">
        <v>268664</v>
      </c>
      <c r="F29">
        <v>268664</v>
      </c>
      <c r="G29" t="b">
        <v>1</v>
      </c>
      <c r="H29" t="b">
        <v>1</v>
      </c>
      <c r="I29">
        <v>1</v>
      </c>
      <c r="J29">
        <v>7</v>
      </c>
      <c r="K29">
        <v>17</v>
      </c>
      <c r="L29">
        <v>1</v>
      </c>
      <c r="M29">
        <v>16</v>
      </c>
      <c r="N29">
        <v>95</v>
      </c>
    </row>
    <row r="30" spans="1:14" x14ac:dyDescent="0.35">
      <c r="A30">
        <v>2284838</v>
      </c>
      <c r="B30">
        <v>288</v>
      </c>
      <c r="C30" s="1">
        <v>38352</v>
      </c>
      <c r="D30">
        <v>1975</v>
      </c>
      <c r="E30">
        <v>78111</v>
      </c>
      <c r="F30">
        <v>78111</v>
      </c>
      <c r="G30" t="b">
        <v>1</v>
      </c>
      <c r="H30" t="b">
        <v>1</v>
      </c>
      <c r="I30">
        <v>1</v>
      </c>
      <c r="J30">
        <v>7</v>
      </c>
      <c r="K30">
        <v>17</v>
      </c>
      <c r="L30">
        <v>1</v>
      </c>
      <c r="M30">
        <v>16</v>
      </c>
      <c r="N30">
        <v>95</v>
      </c>
    </row>
    <row r="31" spans="1:14" x14ac:dyDescent="0.35">
      <c r="A31">
        <v>3406439</v>
      </c>
      <c r="B31">
        <v>276</v>
      </c>
      <c r="C31" s="1">
        <v>39583</v>
      </c>
      <c r="D31">
        <v>2012</v>
      </c>
      <c r="E31">
        <v>99694</v>
      </c>
      <c r="F31">
        <v>99694</v>
      </c>
      <c r="G31" t="b">
        <v>1</v>
      </c>
      <c r="H31" t="b">
        <v>1</v>
      </c>
      <c r="I31">
        <v>1</v>
      </c>
      <c r="J31">
        <v>7</v>
      </c>
      <c r="K31">
        <v>10</v>
      </c>
      <c r="L31">
        <v>1</v>
      </c>
      <c r="M31">
        <v>16</v>
      </c>
      <c r="N31">
        <v>95</v>
      </c>
    </row>
    <row r="32" spans="1:14" x14ac:dyDescent="0.35">
      <c r="A32">
        <v>1790187</v>
      </c>
      <c r="B32">
        <v>278</v>
      </c>
      <c r="C32" s="1">
        <v>38342</v>
      </c>
      <c r="D32">
        <v>1999</v>
      </c>
      <c r="E32">
        <v>275443</v>
      </c>
      <c r="F32">
        <v>275443</v>
      </c>
      <c r="G32" t="b">
        <v>1</v>
      </c>
      <c r="H32" t="b">
        <v>1</v>
      </c>
      <c r="I32">
        <v>1</v>
      </c>
      <c r="J32">
        <v>7</v>
      </c>
      <c r="K32">
        <v>12</v>
      </c>
      <c r="L32">
        <v>1</v>
      </c>
      <c r="M32">
        <v>16</v>
      </c>
      <c r="N32">
        <v>95</v>
      </c>
    </row>
    <row r="33" spans="1:14" x14ac:dyDescent="0.35">
      <c r="A33">
        <v>2303877</v>
      </c>
      <c r="B33">
        <v>281</v>
      </c>
      <c r="C33" s="1">
        <v>38352</v>
      </c>
      <c r="D33">
        <v>1924</v>
      </c>
      <c r="E33">
        <v>10000</v>
      </c>
      <c r="F33">
        <v>10000</v>
      </c>
      <c r="G33" t="b">
        <v>1</v>
      </c>
      <c r="H33" t="b">
        <v>1</v>
      </c>
      <c r="I33">
        <v>1</v>
      </c>
      <c r="J33">
        <v>7</v>
      </c>
      <c r="K33">
        <v>15</v>
      </c>
      <c r="L33">
        <v>1</v>
      </c>
      <c r="M33">
        <v>16</v>
      </c>
      <c r="N33">
        <v>95</v>
      </c>
    </row>
    <row r="34" spans="1:14" x14ac:dyDescent="0.35">
      <c r="A34">
        <v>2890584</v>
      </c>
      <c r="B34">
        <v>282</v>
      </c>
      <c r="C34" s="1">
        <v>38352</v>
      </c>
      <c r="D34">
        <v>1945</v>
      </c>
      <c r="E34">
        <v>6370</v>
      </c>
      <c r="F34">
        <v>6370</v>
      </c>
      <c r="G34" t="b">
        <v>1</v>
      </c>
      <c r="H34" t="b">
        <v>1</v>
      </c>
      <c r="I34">
        <v>1</v>
      </c>
      <c r="J34">
        <v>7</v>
      </c>
      <c r="K34">
        <v>15</v>
      </c>
      <c r="L34">
        <v>1</v>
      </c>
      <c r="M34">
        <v>16</v>
      </c>
      <c r="N34">
        <v>95</v>
      </c>
    </row>
    <row r="35" spans="1:14" x14ac:dyDescent="0.35">
      <c r="A35">
        <v>2236836</v>
      </c>
      <c r="B35">
        <v>279</v>
      </c>
      <c r="C35" s="1">
        <v>39751</v>
      </c>
      <c r="D35">
        <v>2008</v>
      </c>
      <c r="E35">
        <v>247619</v>
      </c>
      <c r="F35">
        <v>247619</v>
      </c>
      <c r="G35" t="b">
        <v>1</v>
      </c>
      <c r="H35" t="b">
        <v>1</v>
      </c>
      <c r="I35">
        <v>1</v>
      </c>
      <c r="J35">
        <v>7</v>
      </c>
      <c r="K35">
        <v>18</v>
      </c>
      <c r="L35">
        <v>1</v>
      </c>
      <c r="M35">
        <v>16</v>
      </c>
      <c r="N35">
        <v>95</v>
      </c>
    </row>
    <row r="36" spans="1:14" x14ac:dyDescent="0.35">
      <c r="A36">
        <v>3432455</v>
      </c>
      <c r="B36">
        <v>277</v>
      </c>
      <c r="C36" s="1">
        <v>39321</v>
      </c>
      <c r="D36">
        <v>1971</v>
      </c>
      <c r="E36">
        <v>39203</v>
      </c>
      <c r="F36">
        <v>39203</v>
      </c>
      <c r="G36" t="b">
        <v>1</v>
      </c>
      <c r="H36" t="b">
        <v>1</v>
      </c>
      <c r="I36">
        <v>1</v>
      </c>
      <c r="J36">
        <v>7</v>
      </c>
      <c r="K36">
        <v>18</v>
      </c>
      <c r="L36">
        <v>1</v>
      </c>
      <c r="M36">
        <v>16</v>
      </c>
      <c r="N36">
        <v>95</v>
      </c>
    </row>
    <row r="37" spans="1:14" x14ac:dyDescent="0.35">
      <c r="A37">
        <v>10916741</v>
      </c>
      <c r="B37">
        <v>1578</v>
      </c>
      <c r="C37" s="1">
        <v>43668</v>
      </c>
      <c r="D37">
        <v>2017</v>
      </c>
      <c r="E37">
        <v>442998</v>
      </c>
      <c r="F37">
        <v>442998</v>
      </c>
      <c r="G37" t="b">
        <v>1</v>
      </c>
      <c r="H37" t="b">
        <v>1</v>
      </c>
      <c r="I37">
        <v>1</v>
      </c>
      <c r="J37">
        <v>58</v>
      </c>
      <c r="K37">
        <v>2</v>
      </c>
      <c r="L37">
        <v>1</v>
      </c>
      <c r="M37">
        <v>16</v>
      </c>
      <c r="N37">
        <v>432</v>
      </c>
    </row>
    <row r="38" spans="1:14" x14ac:dyDescent="0.35">
      <c r="A38">
        <v>3067075</v>
      </c>
      <c r="B38">
        <v>1257</v>
      </c>
      <c r="C38" s="1">
        <v>40367</v>
      </c>
      <c r="D38">
        <v>2002</v>
      </c>
      <c r="E38">
        <v>184262</v>
      </c>
      <c r="F38">
        <v>184262</v>
      </c>
      <c r="G38" t="b">
        <v>1</v>
      </c>
      <c r="H38" t="b">
        <v>1</v>
      </c>
      <c r="I38">
        <v>1</v>
      </c>
      <c r="J38">
        <v>14</v>
      </c>
      <c r="K38">
        <v>1</v>
      </c>
      <c r="L38">
        <v>1</v>
      </c>
      <c r="M38">
        <v>16</v>
      </c>
      <c r="N38">
        <v>432</v>
      </c>
    </row>
    <row r="39" spans="1:14" x14ac:dyDescent="0.35">
      <c r="A39">
        <v>6867581</v>
      </c>
      <c r="B39">
        <v>1826</v>
      </c>
      <c r="C39" s="1">
        <v>43090</v>
      </c>
      <c r="D39">
        <v>2014</v>
      </c>
      <c r="E39">
        <v>119981</v>
      </c>
      <c r="F39">
        <v>119981</v>
      </c>
      <c r="G39" t="b">
        <v>1</v>
      </c>
      <c r="H39" t="b">
        <v>0</v>
      </c>
      <c r="I39">
        <v>1</v>
      </c>
      <c r="J39">
        <v>35</v>
      </c>
      <c r="K39">
        <v>30</v>
      </c>
      <c r="L39">
        <v>1</v>
      </c>
      <c r="M39">
        <v>16</v>
      </c>
      <c r="N39">
        <v>432</v>
      </c>
    </row>
    <row r="40" spans="1:14" x14ac:dyDescent="0.35">
      <c r="A40">
        <v>13513407</v>
      </c>
      <c r="B40">
        <v>205</v>
      </c>
      <c r="C40" s="1">
        <v>43783</v>
      </c>
      <c r="D40">
        <v>2022</v>
      </c>
      <c r="E40">
        <v>302709</v>
      </c>
      <c r="F40">
        <v>302709</v>
      </c>
      <c r="G40" t="b">
        <v>1</v>
      </c>
      <c r="H40" t="b">
        <v>1</v>
      </c>
      <c r="I40">
        <v>1</v>
      </c>
      <c r="J40">
        <v>121</v>
      </c>
      <c r="K40">
        <v>2</v>
      </c>
      <c r="L40">
        <v>1</v>
      </c>
      <c r="M40">
        <v>16</v>
      </c>
      <c r="N40">
        <v>627</v>
      </c>
    </row>
    <row r="41" spans="1:14" x14ac:dyDescent="0.35">
      <c r="A41">
        <v>18222781</v>
      </c>
      <c r="B41">
        <v>1126</v>
      </c>
      <c r="C41" s="1">
        <v>44228</v>
      </c>
      <c r="D41">
        <v>2021</v>
      </c>
      <c r="E41">
        <v>833616</v>
      </c>
      <c r="F41">
        <v>833616</v>
      </c>
      <c r="G41" t="b">
        <v>1</v>
      </c>
      <c r="H41" t="b">
        <v>1</v>
      </c>
      <c r="I41">
        <v>1</v>
      </c>
      <c r="J41">
        <v>66</v>
      </c>
      <c r="K41">
        <v>16</v>
      </c>
      <c r="L41">
        <v>1</v>
      </c>
      <c r="M41">
        <v>16</v>
      </c>
      <c r="N41">
        <v>627</v>
      </c>
    </row>
    <row r="42" spans="1:14" x14ac:dyDescent="0.35">
      <c r="A42">
        <v>3663365</v>
      </c>
      <c r="B42">
        <v>52</v>
      </c>
      <c r="C42" s="1">
        <v>38547</v>
      </c>
      <c r="D42">
        <v>2009</v>
      </c>
      <c r="E42">
        <v>54515</v>
      </c>
      <c r="F42">
        <v>46337.75</v>
      </c>
      <c r="G42" t="b">
        <v>1</v>
      </c>
      <c r="H42" t="b">
        <v>0</v>
      </c>
      <c r="I42">
        <v>1</v>
      </c>
      <c r="J42">
        <v>108</v>
      </c>
      <c r="K42">
        <v>29</v>
      </c>
      <c r="L42">
        <v>1</v>
      </c>
      <c r="M42">
        <v>16</v>
      </c>
      <c r="N42">
        <v>627</v>
      </c>
    </row>
    <row r="43" spans="1:14" x14ac:dyDescent="0.35">
      <c r="A43">
        <v>20400127</v>
      </c>
      <c r="B43">
        <v>1893</v>
      </c>
      <c r="C43" s="1">
        <v>42307</v>
      </c>
      <c r="D43">
        <v>1990</v>
      </c>
      <c r="E43">
        <v>131809</v>
      </c>
      <c r="F43">
        <v>105447.2</v>
      </c>
      <c r="G43" t="b">
        <v>1</v>
      </c>
      <c r="H43" t="b">
        <v>1</v>
      </c>
      <c r="I43">
        <v>1</v>
      </c>
      <c r="J43">
        <v>162</v>
      </c>
      <c r="K43">
        <v>32</v>
      </c>
      <c r="L43">
        <v>1</v>
      </c>
      <c r="M43">
        <v>16</v>
      </c>
      <c r="N43">
        <v>627</v>
      </c>
    </row>
    <row r="44" spans="1:14" x14ac:dyDescent="0.35">
      <c r="A44">
        <v>2969999</v>
      </c>
      <c r="B44">
        <v>373</v>
      </c>
      <c r="C44" s="1">
        <v>40457</v>
      </c>
      <c r="D44">
        <v>2008</v>
      </c>
      <c r="E44">
        <v>349577</v>
      </c>
      <c r="F44">
        <v>349577</v>
      </c>
      <c r="G44" t="b">
        <v>1</v>
      </c>
      <c r="H44" t="b">
        <v>1</v>
      </c>
      <c r="I44">
        <v>1</v>
      </c>
      <c r="J44">
        <v>121</v>
      </c>
      <c r="K44">
        <v>3</v>
      </c>
      <c r="L44">
        <v>1</v>
      </c>
      <c r="M44">
        <v>16</v>
      </c>
      <c r="N44">
        <v>638</v>
      </c>
    </row>
    <row r="45" spans="1:14" x14ac:dyDescent="0.35">
      <c r="A45">
        <v>14482184</v>
      </c>
      <c r="B45">
        <v>1109</v>
      </c>
      <c r="C45" s="1">
        <v>44055</v>
      </c>
      <c r="D45">
        <v>2002</v>
      </c>
      <c r="E45">
        <v>210000</v>
      </c>
      <c r="F45">
        <v>210000</v>
      </c>
      <c r="G45" t="b">
        <v>1</v>
      </c>
      <c r="H45" t="b">
        <v>1</v>
      </c>
      <c r="I45">
        <v>1</v>
      </c>
      <c r="J45">
        <v>10</v>
      </c>
      <c r="K45">
        <v>16</v>
      </c>
      <c r="L45">
        <v>1</v>
      </c>
      <c r="M45">
        <v>16</v>
      </c>
      <c r="N45">
        <v>638</v>
      </c>
    </row>
    <row r="46" spans="1:14" x14ac:dyDescent="0.35">
      <c r="A46">
        <v>15998</v>
      </c>
      <c r="B46">
        <v>1098</v>
      </c>
      <c r="C46" s="1">
        <v>40541</v>
      </c>
      <c r="D46">
        <v>2009</v>
      </c>
      <c r="E46">
        <v>1173810</v>
      </c>
      <c r="F46">
        <v>1173810</v>
      </c>
      <c r="G46" t="b">
        <v>1</v>
      </c>
      <c r="H46" t="b">
        <v>1</v>
      </c>
      <c r="I46">
        <v>1</v>
      </c>
      <c r="J46">
        <v>134</v>
      </c>
      <c r="K46">
        <v>14</v>
      </c>
      <c r="L46">
        <v>2</v>
      </c>
      <c r="M46">
        <v>16</v>
      </c>
      <c r="N46">
        <v>638</v>
      </c>
    </row>
    <row r="47" spans="1:14" x14ac:dyDescent="0.35">
      <c r="A47">
        <v>14731687</v>
      </c>
      <c r="B47">
        <v>1781</v>
      </c>
      <c r="C47" s="1">
        <v>42230</v>
      </c>
      <c r="D47">
        <v>2018</v>
      </c>
      <c r="E47">
        <v>501080</v>
      </c>
      <c r="F47">
        <v>501080</v>
      </c>
      <c r="G47" t="b">
        <v>1</v>
      </c>
      <c r="H47" t="b">
        <v>1</v>
      </c>
      <c r="I47">
        <v>1</v>
      </c>
      <c r="J47">
        <v>56</v>
      </c>
      <c r="K47">
        <v>2</v>
      </c>
      <c r="L47">
        <v>1</v>
      </c>
      <c r="M47">
        <v>16</v>
      </c>
      <c r="N47">
        <v>638</v>
      </c>
    </row>
    <row r="48" spans="1:14" x14ac:dyDescent="0.35">
      <c r="A48">
        <v>9626</v>
      </c>
      <c r="B48">
        <v>1542</v>
      </c>
      <c r="C48" s="1">
        <v>39094</v>
      </c>
      <c r="D48">
        <v>1985</v>
      </c>
      <c r="E48">
        <v>171143</v>
      </c>
      <c r="F48">
        <v>136914.4</v>
      </c>
      <c r="G48" t="b">
        <v>1</v>
      </c>
      <c r="H48" t="b">
        <v>0</v>
      </c>
      <c r="I48">
        <v>1</v>
      </c>
      <c r="J48">
        <v>44</v>
      </c>
      <c r="K48">
        <v>32</v>
      </c>
      <c r="L48">
        <v>2</v>
      </c>
      <c r="M48">
        <v>16</v>
      </c>
      <c r="N48">
        <v>638</v>
      </c>
    </row>
    <row r="49" spans="1:14" x14ac:dyDescent="0.35">
      <c r="A49">
        <v>19917568</v>
      </c>
      <c r="B49">
        <v>195</v>
      </c>
      <c r="C49" s="1">
        <v>44532</v>
      </c>
      <c r="D49">
        <v>2018</v>
      </c>
      <c r="E49">
        <v>45685</v>
      </c>
      <c r="G49" t="b">
        <v>1</v>
      </c>
      <c r="H49" t="b">
        <v>0</v>
      </c>
      <c r="I49">
        <v>1</v>
      </c>
      <c r="J49">
        <v>108</v>
      </c>
      <c r="K49">
        <v>29</v>
      </c>
      <c r="L49">
        <v>1</v>
      </c>
      <c r="M49">
        <v>16</v>
      </c>
      <c r="N49">
        <v>638</v>
      </c>
    </row>
    <row r="50" spans="1:14" x14ac:dyDescent="0.35">
      <c r="A50">
        <v>3663606</v>
      </c>
      <c r="B50">
        <v>136</v>
      </c>
      <c r="C50" s="1">
        <v>38547</v>
      </c>
      <c r="D50">
        <v>2000</v>
      </c>
      <c r="E50">
        <v>76390</v>
      </c>
      <c r="F50">
        <v>71806.600000000006</v>
      </c>
      <c r="G50" t="b">
        <v>1</v>
      </c>
      <c r="H50" t="b">
        <v>0</v>
      </c>
      <c r="I50">
        <v>1</v>
      </c>
      <c r="J50">
        <v>108</v>
      </c>
      <c r="K50">
        <v>29</v>
      </c>
      <c r="L50">
        <v>1</v>
      </c>
      <c r="M50">
        <v>16</v>
      </c>
      <c r="N50">
        <v>638</v>
      </c>
    </row>
    <row r="51" spans="1:14" x14ac:dyDescent="0.35">
      <c r="A51">
        <v>19917569</v>
      </c>
      <c r="B51">
        <v>197</v>
      </c>
      <c r="C51" s="1">
        <v>44532</v>
      </c>
      <c r="D51">
        <v>2020</v>
      </c>
      <c r="E51">
        <v>85838</v>
      </c>
      <c r="G51" t="b">
        <v>1</v>
      </c>
      <c r="H51" t="b">
        <v>0</v>
      </c>
      <c r="I51">
        <v>1</v>
      </c>
      <c r="J51">
        <v>108</v>
      </c>
      <c r="K51">
        <v>29</v>
      </c>
      <c r="L51">
        <v>1</v>
      </c>
      <c r="M51">
        <v>16</v>
      </c>
      <c r="N51">
        <v>638</v>
      </c>
    </row>
    <row r="52" spans="1:14" x14ac:dyDescent="0.35">
      <c r="A52">
        <v>2854671</v>
      </c>
      <c r="B52">
        <v>1651</v>
      </c>
      <c r="C52" s="1">
        <v>39813</v>
      </c>
      <c r="D52">
        <v>2006</v>
      </c>
      <c r="E52">
        <v>167914</v>
      </c>
      <c r="F52">
        <v>134331.20000000001</v>
      </c>
      <c r="G52" t="b">
        <v>1</v>
      </c>
      <c r="H52" t="b">
        <v>0</v>
      </c>
      <c r="I52">
        <v>1</v>
      </c>
      <c r="J52">
        <v>66</v>
      </c>
      <c r="K52">
        <v>32</v>
      </c>
      <c r="L52">
        <v>1</v>
      </c>
      <c r="M52">
        <v>16</v>
      </c>
      <c r="N52">
        <v>638</v>
      </c>
    </row>
    <row r="53" spans="1:14" x14ac:dyDescent="0.35">
      <c r="A53">
        <v>3663392</v>
      </c>
      <c r="B53">
        <v>66</v>
      </c>
      <c r="C53" s="1">
        <v>38547</v>
      </c>
      <c r="D53">
        <v>2009</v>
      </c>
      <c r="E53">
        <v>53992</v>
      </c>
      <c r="F53">
        <v>44813.36</v>
      </c>
      <c r="G53" t="b">
        <v>1</v>
      </c>
      <c r="H53" t="b">
        <v>0</v>
      </c>
      <c r="I53">
        <v>1</v>
      </c>
      <c r="J53">
        <v>108</v>
      </c>
      <c r="K53">
        <v>29</v>
      </c>
      <c r="L53">
        <v>1</v>
      </c>
      <c r="M53">
        <v>16</v>
      </c>
      <c r="N53">
        <v>638</v>
      </c>
    </row>
    <row r="54" spans="1:14" x14ac:dyDescent="0.35">
      <c r="A54">
        <v>16305233</v>
      </c>
      <c r="B54">
        <v>581</v>
      </c>
      <c r="C54" s="1">
        <v>42440</v>
      </c>
      <c r="D54">
        <v>2020</v>
      </c>
      <c r="E54">
        <v>364434</v>
      </c>
      <c r="G54" t="b">
        <v>1</v>
      </c>
      <c r="H54" t="b">
        <v>1</v>
      </c>
      <c r="I54">
        <v>1</v>
      </c>
      <c r="J54">
        <v>121</v>
      </c>
      <c r="K54">
        <v>3</v>
      </c>
      <c r="L54">
        <v>1</v>
      </c>
      <c r="M54">
        <v>16</v>
      </c>
      <c r="N54">
        <v>137</v>
      </c>
    </row>
    <row r="55" spans="1:14" x14ac:dyDescent="0.35">
      <c r="A55">
        <v>11933654</v>
      </c>
      <c r="B55">
        <v>582</v>
      </c>
      <c r="C55" s="1">
        <v>42440</v>
      </c>
      <c r="D55">
        <v>2020</v>
      </c>
      <c r="E55">
        <v>314751</v>
      </c>
      <c r="F55">
        <v>314751</v>
      </c>
      <c r="G55" t="b">
        <v>1</v>
      </c>
      <c r="H55" t="b">
        <v>1</v>
      </c>
      <c r="I55">
        <v>1</v>
      </c>
      <c r="J55">
        <v>121</v>
      </c>
      <c r="K55">
        <v>3</v>
      </c>
      <c r="L55">
        <v>1</v>
      </c>
      <c r="M55">
        <v>16</v>
      </c>
      <c r="N55">
        <v>137</v>
      </c>
    </row>
    <row r="56" spans="1:14" x14ac:dyDescent="0.35">
      <c r="A56">
        <v>21832982</v>
      </c>
      <c r="B56">
        <v>583</v>
      </c>
      <c r="C56" s="1">
        <v>42440</v>
      </c>
      <c r="D56">
        <v>2021</v>
      </c>
      <c r="E56">
        <v>511770</v>
      </c>
      <c r="F56">
        <v>419649</v>
      </c>
      <c r="G56" t="b">
        <v>1</v>
      </c>
      <c r="H56" t="b">
        <v>1</v>
      </c>
      <c r="I56">
        <v>1</v>
      </c>
      <c r="J56">
        <v>121</v>
      </c>
      <c r="K56">
        <v>3</v>
      </c>
      <c r="L56">
        <v>1</v>
      </c>
      <c r="M56">
        <v>16</v>
      </c>
      <c r="N56">
        <v>137</v>
      </c>
    </row>
    <row r="57" spans="1:14" x14ac:dyDescent="0.35">
      <c r="A57">
        <v>3663318</v>
      </c>
      <c r="B57">
        <v>28</v>
      </c>
      <c r="C57" s="1">
        <v>38547</v>
      </c>
      <c r="D57">
        <v>2009</v>
      </c>
      <c r="E57">
        <v>86800</v>
      </c>
      <c r="F57">
        <v>86800</v>
      </c>
      <c r="G57" t="b">
        <v>1</v>
      </c>
      <c r="H57" t="b">
        <v>0</v>
      </c>
      <c r="I57">
        <v>1</v>
      </c>
      <c r="J57">
        <v>108</v>
      </c>
      <c r="K57">
        <v>29</v>
      </c>
      <c r="L57">
        <v>1</v>
      </c>
      <c r="M57">
        <v>16</v>
      </c>
      <c r="N57">
        <v>137</v>
      </c>
    </row>
    <row r="58" spans="1:14" x14ac:dyDescent="0.35">
      <c r="A58">
        <v>19926249</v>
      </c>
      <c r="B58">
        <v>903</v>
      </c>
      <c r="C58" s="1">
        <v>44537</v>
      </c>
      <c r="D58">
        <v>2020</v>
      </c>
      <c r="E58">
        <v>321074</v>
      </c>
      <c r="F58">
        <v>321074</v>
      </c>
      <c r="G58" t="b">
        <v>1</v>
      </c>
      <c r="H58" t="b">
        <v>1</v>
      </c>
      <c r="I58">
        <v>1</v>
      </c>
      <c r="J58">
        <v>121</v>
      </c>
      <c r="K58">
        <v>3</v>
      </c>
      <c r="L58">
        <v>1</v>
      </c>
      <c r="M58">
        <v>16</v>
      </c>
      <c r="N58">
        <v>74</v>
      </c>
    </row>
    <row r="59" spans="1:14" x14ac:dyDescent="0.35">
      <c r="A59">
        <v>9681</v>
      </c>
      <c r="B59">
        <v>1740</v>
      </c>
      <c r="C59" s="1">
        <v>39021</v>
      </c>
      <c r="D59">
        <v>1976</v>
      </c>
      <c r="E59">
        <v>105338</v>
      </c>
      <c r="F59">
        <v>84270.399999999994</v>
      </c>
      <c r="G59" t="b">
        <v>1</v>
      </c>
      <c r="H59" t="b">
        <v>0</v>
      </c>
      <c r="I59">
        <v>1</v>
      </c>
      <c r="J59">
        <v>44</v>
      </c>
      <c r="K59">
        <v>32</v>
      </c>
      <c r="L59">
        <v>2</v>
      </c>
      <c r="M59">
        <v>16</v>
      </c>
      <c r="N59">
        <v>74</v>
      </c>
    </row>
    <row r="60" spans="1:14" x14ac:dyDescent="0.35">
      <c r="A60">
        <v>19926248</v>
      </c>
      <c r="B60">
        <v>1609</v>
      </c>
      <c r="C60" s="1">
        <v>44537</v>
      </c>
      <c r="D60">
        <v>2019</v>
      </c>
      <c r="E60">
        <v>339837</v>
      </c>
      <c r="F60">
        <v>339777</v>
      </c>
      <c r="G60" t="b">
        <v>1</v>
      </c>
      <c r="H60" t="b">
        <v>0</v>
      </c>
      <c r="I60">
        <v>1</v>
      </c>
      <c r="J60">
        <v>121</v>
      </c>
      <c r="K60">
        <v>3</v>
      </c>
      <c r="L60">
        <v>1</v>
      </c>
      <c r="M60">
        <v>16</v>
      </c>
      <c r="N60">
        <v>74</v>
      </c>
    </row>
    <row r="61" spans="1:14" x14ac:dyDescent="0.35">
      <c r="A61">
        <v>25151</v>
      </c>
      <c r="B61">
        <v>1773</v>
      </c>
      <c r="C61" s="1">
        <v>43362</v>
      </c>
      <c r="D61">
        <v>2018</v>
      </c>
      <c r="E61">
        <v>284595</v>
      </c>
      <c r="F61">
        <v>284595</v>
      </c>
      <c r="G61" t="b">
        <v>1</v>
      </c>
      <c r="H61" t="b">
        <v>1</v>
      </c>
      <c r="I61">
        <v>1</v>
      </c>
      <c r="J61">
        <v>121</v>
      </c>
      <c r="K61">
        <v>3</v>
      </c>
      <c r="L61">
        <v>2</v>
      </c>
      <c r="M61">
        <v>16</v>
      </c>
      <c r="N61">
        <v>593</v>
      </c>
    </row>
    <row r="62" spans="1:14" x14ac:dyDescent="0.35">
      <c r="A62">
        <v>13253316</v>
      </c>
      <c r="B62">
        <v>1383</v>
      </c>
      <c r="C62" s="1">
        <v>43424</v>
      </c>
      <c r="D62">
        <v>2021</v>
      </c>
      <c r="E62">
        <v>345894</v>
      </c>
      <c r="F62">
        <v>345894</v>
      </c>
      <c r="G62" t="b">
        <v>1</v>
      </c>
      <c r="H62" t="b">
        <v>0</v>
      </c>
      <c r="I62">
        <v>1</v>
      </c>
      <c r="J62">
        <v>138</v>
      </c>
      <c r="K62">
        <v>1</v>
      </c>
      <c r="L62">
        <v>1</v>
      </c>
      <c r="M62">
        <v>16</v>
      </c>
      <c r="N62">
        <v>593</v>
      </c>
    </row>
    <row r="63" spans="1:14" x14ac:dyDescent="0.35">
      <c r="A63">
        <v>20033724</v>
      </c>
      <c r="B63">
        <v>1509</v>
      </c>
      <c r="C63" s="1">
        <v>44537</v>
      </c>
      <c r="D63">
        <v>2020</v>
      </c>
      <c r="E63">
        <v>46797</v>
      </c>
      <c r="F63">
        <v>46797</v>
      </c>
      <c r="G63" t="b">
        <v>1</v>
      </c>
      <c r="H63" t="b">
        <v>1</v>
      </c>
      <c r="I63">
        <v>1</v>
      </c>
      <c r="J63">
        <v>162</v>
      </c>
      <c r="K63">
        <v>32</v>
      </c>
      <c r="L63">
        <v>1</v>
      </c>
      <c r="M63">
        <v>16</v>
      </c>
      <c r="N63">
        <v>593</v>
      </c>
    </row>
    <row r="64" spans="1:14" x14ac:dyDescent="0.35">
      <c r="A64">
        <v>20033725</v>
      </c>
      <c r="B64">
        <v>1510</v>
      </c>
      <c r="C64" s="1">
        <v>44537</v>
      </c>
      <c r="D64">
        <v>2020</v>
      </c>
      <c r="E64">
        <v>15556</v>
      </c>
      <c r="F64">
        <v>15556</v>
      </c>
      <c r="G64" t="b">
        <v>1</v>
      </c>
      <c r="H64" t="b">
        <v>1</v>
      </c>
      <c r="I64">
        <v>1</v>
      </c>
      <c r="J64">
        <v>162</v>
      </c>
      <c r="K64">
        <v>32</v>
      </c>
      <c r="L64">
        <v>1</v>
      </c>
      <c r="M64">
        <v>16</v>
      </c>
      <c r="N64">
        <v>593</v>
      </c>
    </row>
    <row r="65" spans="1:14" x14ac:dyDescent="0.35">
      <c r="A65">
        <v>20033726</v>
      </c>
      <c r="B65">
        <v>1511</v>
      </c>
      <c r="C65" s="1">
        <v>44537</v>
      </c>
      <c r="D65">
        <v>2020</v>
      </c>
      <c r="E65">
        <v>7347</v>
      </c>
      <c r="F65">
        <v>7347</v>
      </c>
      <c r="G65" t="b">
        <v>1</v>
      </c>
      <c r="H65" t="b">
        <v>1</v>
      </c>
      <c r="I65">
        <v>1</v>
      </c>
      <c r="J65">
        <v>162</v>
      </c>
      <c r="K65">
        <v>32</v>
      </c>
      <c r="L65">
        <v>1</v>
      </c>
      <c r="M65">
        <v>16</v>
      </c>
      <c r="N65">
        <v>593</v>
      </c>
    </row>
    <row r="66" spans="1:14" x14ac:dyDescent="0.35">
      <c r="A66">
        <v>20033727</v>
      </c>
      <c r="B66">
        <v>1512</v>
      </c>
      <c r="C66" s="1">
        <v>44537</v>
      </c>
      <c r="D66">
        <v>2020</v>
      </c>
      <c r="E66">
        <v>5356</v>
      </c>
      <c r="F66">
        <v>5356</v>
      </c>
      <c r="G66" t="b">
        <v>1</v>
      </c>
      <c r="H66" t="b">
        <v>1</v>
      </c>
      <c r="I66">
        <v>1</v>
      </c>
      <c r="J66">
        <v>162</v>
      </c>
      <c r="K66">
        <v>32</v>
      </c>
      <c r="L66">
        <v>1</v>
      </c>
      <c r="M66">
        <v>16</v>
      </c>
      <c r="N66">
        <v>593</v>
      </c>
    </row>
    <row r="67" spans="1:14" x14ac:dyDescent="0.35">
      <c r="A67">
        <v>25148926</v>
      </c>
      <c r="B67">
        <v>1079</v>
      </c>
      <c r="C67" s="1">
        <v>42613</v>
      </c>
      <c r="D67">
        <v>2021</v>
      </c>
      <c r="E67">
        <v>555736</v>
      </c>
      <c r="F67">
        <v>555736</v>
      </c>
      <c r="G67" t="b">
        <v>1</v>
      </c>
      <c r="H67" t="b">
        <v>1</v>
      </c>
      <c r="I67">
        <v>1</v>
      </c>
      <c r="J67">
        <v>121</v>
      </c>
      <c r="K67">
        <v>3</v>
      </c>
      <c r="L67">
        <v>1</v>
      </c>
      <c r="M67">
        <v>16</v>
      </c>
      <c r="N67">
        <v>129</v>
      </c>
    </row>
    <row r="68" spans="1:14" x14ac:dyDescent="0.35">
      <c r="A68">
        <v>3663519</v>
      </c>
      <c r="B68">
        <v>112</v>
      </c>
      <c r="C68" s="1">
        <v>38547</v>
      </c>
      <c r="D68">
        <v>2009</v>
      </c>
      <c r="E68">
        <v>68057</v>
      </c>
      <c r="F68">
        <v>60570.73</v>
      </c>
      <c r="G68" t="b">
        <v>1</v>
      </c>
      <c r="H68" t="b">
        <v>0</v>
      </c>
      <c r="I68">
        <v>1</v>
      </c>
      <c r="J68">
        <v>108</v>
      </c>
      <c r="K68">
        <v>29</v>
      </c>
      <c r="L68">
        <v>1</v>
      </c>
      <c r="M68">
        <v>16</v>
      </c>
      <c r="N68">
        <v>129</v>
      </c>
    </row>
    <row r="69" spans="1:14" x14ac:dyDescent="0.35">
      <c r="A69">
        <v>1923129</v>
      </c>
      <c r="B69">
        <v>493</v>
      </c>
      <c r="C69" s="1">
        <v>38582</v>
      </c>
      <c r="D69">
        <v>2001</v>
      </c>
      <c r="E69">
        <v>50305</v>
      </c>
      <c r="F69">
        <v>45274.5</v>
      </c>
      <c r="G69" t="b">
        <v>1</v>
      </c>
      <c r="H69" t="b">
        <v>1</v>
      </c>
      <c r="I69">
        <v>1</v>
      </c>
      <c r="J69">
        <v>142</v>
      </c>
      <c r="K69">
        <v>12</v>
      </c>
      <c r="L69">
        <v>1</v>
      </c>
      <c r="M69">
        <v>16</v>
      </c>
      <c r="N69">
        <v>129</v>
      </c>
    </row>
    <row r="70" spans="1:14" x14ac:dyDescent="0.35">
      <c r="A70">
        <v>1923151</v>
      </c>
      <c r="B70">
        <v>494</v>
      </c>
      <c r="C70" s="1">
        <v>38582</v>
      </c>
      <c r="D70">
        <v>2001</v>
      </c>
      <c r="E70">
        <v>50464</v>
      </c>
      <c r="F70">
        <v>45417.599999999999</v>
      </c>
      <c r="G70" t="b">
        <v>1</v>
      </c>
      <c r="H70" t="b">
        <v>0</v>
      </c>
      <c r="I70">
        <v>1</v>
      </c>
      <c r="J70">
        <v>142</v>
      </c>
      <c r="K70">
        <v>12</v>
      </c>
      <c r="L70">
        <v>1</v>
      </c>
      <c r="M70">
        <v>16</v>
      </c>
      <c r="N70">
        <v>129</v>
      </c>
    </row>
    <row r="71" spans="1:14" x14ac:dyDescent="0.35">
      <c r="A71">
        <v>1923131</v>
      </c>
      <c r="B71">
        <v>495</v>
      </c>
      <c r="C71" s="1">
        <v>38582</v>
      </c>
      <c r="D71">
        <v>2001</v>
      </c>
      <c r="E71">
        <v>50400</v>
      </c>
      <c r="F71">
        <v>45360</v>
      </c>
      <c r="G71" t="b">
        <v>1</v>
      </c>
      <c r="H71" t="b">
        <v>1</v>
      </c>
      <c r="I71">
        <v>1</v>
      </c>
      <c r="J71">
        <v>142</v>
      </c>
      <c r="K71">
        <v>12</v>
      </c>
      <c r="L71">
        <v>1</v>
      </c>
      <c r="M71">
        <v>16</v>
      </c>
      <c r="N71">
        <v>129</v>
      </c>
    </row>
    <row r="72" spans="1:14" x14ac:dyDescent="0.35">
      <c r="A72">
        <v>1923153</v>
      </c>
      <c r="B72">
        <v>496</v>
      </c>
      <c r="C72" s="1">
        <v>38582</v>
      </c>
      <c r="D72">
        <v>2001</v>
      </c>
      <c r="E72">
        <v>50473</v>
      </c>
      <c r="F72">
        <v>45425.7</v>
      </c>
      <c r="G72" t="b">
        <v>1</v>
      </c>
      <c r="H72" t="b">
        <v>0</v>
      </c>
      <c r="I72">
        <v>1</v>
      </c>
      <c r="J72">
        <v>142</v>
      </c>
      <c r="K72">
        <v>12</v>
      </c>
      <c r="L72">
        <v>1</v>
      </c>
      <c r="M72">
        <v>16</v>
      </c>
      <c r="N72">
        <v>129</v>
      </c>
    </row>
    <row r="73" spans="1:14" x14ac:dyDescent="0.35">
      <c r="A73">
        <v>1923130</v>
      </c>
      <c r="B73">
        <v>497</v>
      </c>
      <c r="C73" s="1">
        <v>38582</v>
      </c>
      <c r="D73">
        <v>2001</v>
      </c>
      <c r="E73">
        <v>50471</v>
      </c>
      <c r="F73">
        <v>45423.9</v>
      </c>
      <c r="G73" t="b">
        <v>1</v>
      </c>
      <c r="H73" t="b">
        <v>1</v>
      </c>
      <c r="I73">
        <v>1</v>
      </c>
      <c r="J73">
        <v>142</v>
      </c>
      <c r="K73">
        <v>12</v>
      </c>
      <c r="L73">
        <v>1</v>
      </c>
      <c r="M73">
        <v>16</v>
      </c>
      <c r="N73">
        <v>129</v>
      </c>
    </row>
    <row r="74" spans="1:14" x14ac:dyDescent="0.35">
      <c r="A74">
        <v>1923141</v>
      </c>
      <c r="B74">
        <v>498</v>
      </c>
      <c r="C74" s="1">
        <v>38582</v>
      </c>
      <c r="D74">
        <v>2001</v>
      </c>
      <c r="E74">
        <v>49981</v>
      </c>
      <c r="F74">
        <v>44982.9</v>
      </c>
      <c r="G74" t="b">
        <v>1</v>
      </c>
      <c r="H74" t="b">
        <v>1</v>
      </c>
      <c r="I74">
        <v>1</v>
      </c>
      <c r="J74">
        <v>142</v>
      </c>
      <c r="K74">
        <v>12</v>
      </c>
      <c r="L74">
        <v>1</v>
      </c>
      <c r="M74">
        <v>16</v>
      </c>
      <c r="N74">
        <v>129</v>
      </c>
    </row>
    <row r="75" spans="1:14" x14ac:dyDescent="0.35">
      <c r="A75">
        <v>1923143</v>
      </c>
      <c r="B75">
        <v>499</v>
      </c>
      <c r="C75" s="1">
        <v>38582</v>
      </c>
      <c r="D75">
        <v>2001</v>
      </c>
      <c r="E75">
        <v>50470</v>
      </c>
      <c r="F75">
        <v>45423</v>
      </c>
      <c r="G75" t="b">
        <v>1</v>
      </c>
      <c r="H75" t="b">
        <v>1</v>
      </c>
      <c r="I75">
        <v>1</v>
      </c>
      <c r="J75">
        <v>142</v>
      </c>
      <c r="K75">
        <v>12</v>
      </c>
      <c r="L75">
        <v>1</v>
      </c>
      <c r="M75">
        <v>16</v>
      </c>
      <c r="N75">
        <v>129</v>
      </c>
    </row>
    <row r="76" spans="1:14" x14ac:dyDescent="0.35">
      <c r="A76">
        <v>1923134</v>
      </c>
      <c r="B76">
        <v>500</v>
      </c>
      <c r="C76" s="1">
        <v>38582</v>
      </c>
      <c r="D76">
        <v>2001</v>
      </c>
      <c r="E76">
        <v>50031</v>
      </c>
      <c r="F76">
        <v>45027.9</v>
      </c>
      <c r="G76" t="b">
        <v>1</v>
      </c>
      <c r="H76" t="b">
        <v>1</v>
      </c>
      <c r="I76">
        <v>1</v>
      </c>
      <c r="J76">
        <v>142</v>
      </c>
      <c r="K76">
        <v>17</v>
      </c>
      <c r="L76">
        <v>1</v>
      </c>
      <c r="M76">
        <v>16</v>
      </c>
      <c r="N76">
        <v>129</v>
      </c>
    </row>
    <row r="77" spans="1:14" x14ac:dyDescent="0.35">
      <c r="A77">
        <v>1923144</v>
      </c>
      <c r="B77">
        <v>501</v>
      </c>
      <c r="C77" s="1">
        <v>38582</v>
      </c>
      <c r="D77">
        <v>2001</v>
      </c>
      <c r="E77">
        <v>50603</v>
      </c>
      <c r="F77">
        <v>45542.7</v>
      </c>
      <c r="G77" t="b">
        <v>1</v>
      </c>
      <c r="H77" t="b">
        <v>1</v>
      </c>
      <c r="I77">
        <v>1</v>
      </c>
      <c r="J77">
        <v>142</v>
      </c>
      <c r="K77">
        <v>12</v>
      </c>
      <c r="L77">
        <v>1</v>
      </c>
      <c r="M77">
        <v>16</v>
      </c>
      <c r="N77">
        <v>129</v>
      </c>
    </row>
    <row r="78" spans="1:14" x14ac:dyDescent="0.35">
      <c r="A78">
        <v>1923146</v>
      </c>
      <c r="B78">
        <v>502</v>
      </c>
      <c r="C78" s="1">
        <v>38582</v>
      </c>
      <c r="D78">
        <v>2001</v>
      </c>
      <c r="E78">
        <v>48384</v>
      </c>
      <c r="F78">
        <v>43545.599999999999</v>
      </c>
      <c r="G78" t="b">
        <v>1</v>
      </c>
      <c r="H78" t="b">
        <v>1</v>
      </c>
      <c r="I78">
        <v>1</v>
      </c>
      <c r="J78">
        <v>142</v>
      </c>
      <c r="K78">
        <v>12</v>
      </c>
      <c r="L78">
        <v>1</v>
      </c>
      <c r="M78">
        <v>16</v>
      </c>
      <c r="N78">
        <v>129</v>
      </c>
    </row>
    <row r="79" spans="1:14" x14ac:dyDescent="0.35">
      <c r="A79">
        <v>1923139</v>
      </c>
      <c r="B79">
        <v>503</v>
      </c>
      <c r="C79" s="1">
        <v>38582</v>
      </c>
      <c r="D79">
        <v>2001</v>
      </c>
      <c r="E79">
        <v>49734</v>
      </c>
      <c r="F79">
        <v>44760.6</v>
      </c>
      <c r="G79" t="b">
        <v>1</v>
      </c>
      <c r="H79" t="b">
        <v>1</v>
      </c>
      <c r="I79">
        <v>1</v>
      </c>
      <c r="J79">
        <v>142</v>
      </c>
      <c r="K79">
        <v>12</v>
      </c>
      <c r="L79">
        <v>1</v>
      </c>
      <c r="M79">
        <v>16</v>
      </c>
      <c r="N79">
        <v>129</v>
      </c>
    </row>
    <row r="80" spans="1:14" x14ac:dyDescent="0.35">
      <c r="A80">
        <v>1923135</v>
      </c>
      <c r="B80">
        <v>504</v>
      </c>
      <c r="C80" s="1">
        <v>38582</v>
      </c>
      <c r="D80">
        <v>2001</v>
      </c>
      <c r="E80">
        <v>50318</v>
      </c>
      <c r="F80">
        <v>45286.2</v>
      </c>
      <c r="G80" t="b">
        <v>1</v>
      </c>
      <c r="H80" t="b">
        <v>1</v>
      </c>
      <c r="I80">
        <v>1</v>
      </c>
      <c r="J80">
        <v>142</v>
      </c>
      <c r="K80">
        <v>17</v>
      </c>
      <c r="L80">
        <v>1</v>
      </c>
      <c r="M80">
        <v>16</v>
      </c>
      <c r="N80">
        <v>129</v>
      </c>
    </row>
    <row r="81" spans="1:14" x14ac:dyDescent="0.35">
      <c r="A81">
        <v>1923149</v>
      </c>
      <c r="B81">
        <v>505</v>
      </c>
      <c r="C81" s="1">
        <v>38582</v>
      </c>
      <c r="D81">
        <v>2001</v>
      </c>
      <c r="E81">
        <v>50358</v>
      </c>
      <c r="F81">
        <v>45322.2</v>
      </c>
      <c r="G81" t="b">
        <v>1</v>
      </c>
      <c r="H81" t="b">
        <v>1</v>
      </c>
      <c r="I81">
        <v>1</v>
      </c>
      <c r="J81">
        <v>142</v>
      </c>
      <c r="K81">
        <v>12</v>
      </c>
      <c r="L81">
        <v>1</v>
      </c>
      <c r="M81">
        <v>16</v>
      </c>
      <c r="N81">
        <v>129</v>
      </c>
    </row>
    <row r="82" spans="1:14" x14ac:dyDescent="0.35">
      <c r="A82">
        <v>1923156</v>
      </c>
      <c r="B82">
        <v>506</v>
      </c>
      <c r="C82" s="1">
        <v>38582</v>
      </c>
      <c r="D82">
        <v>2001</v>
      </c>
      <c r="E82">
        <v>49711</v>
      </c>
      <c r="F82">
        <v>44739.9</v>
      </c>
      <c r="G82" t="b">
        <v>1</v>
      </c>
      <c r="H82" t="b">
        <v>1</v>
      </c>
      <c r="I82">
        <v>1</v>
      </c>
      <c r="J82">
        <v>142</v>
      </c>
      <c r="K82">
        <v>12</v>
      </c>
      <c r="L82">
        <v>1</v>
      </c>
      <c r="M82">
        <v>16</v>
      </c>
      <c r="N82">
        <v>129</v>
      </c>
    </row>
    <row r="83" spans="1:14" x14ac:dyDescent="0.35">
      <c r="A83">
        <v>1923154</v>
      </c>
      <c r="B83">
        <v>507</v>
      </c>
      <c r="C83" s="1">
        <v>38582</v>
      </c>
      <c r="D83">
        <v>2001</v>
      </c>
      <c r="E83">
        <v>49724</v>
      </c>
      <c r="F83">
        <v>44751.6</v>
      </c>
      <c r="G83" t="b">
        <v>1</v>
      </c>
      <c r="H83" t="b">
        <v>1</v>
      </c>
      <c r="I83">
        <v>1</v>
      </c>
      <c r="J83">
        <v>142</v>
      </c>
      <c r="K83">
        <v>12</v>
      </c>
      <c r="L83">
        <v>1</v>
      </c>
      <c r="M83">
        <v>16</v>
      </c>
      <c r="N83">
        <v>129</v>
      </c>
    </row>
    <row r="84" spans="1:14" x14ac:dyDescent="0.35">
      <c r="A84">
        <v>1923159</v>
      </c>
      <c r="B84">
        <v>508</v>
      </c>
      <c r="C84" s="1">
        <v>38582</v>
      </c>
      <c r="D84">
        <v>2001</v>
      </c>
      <c r="E84">
        <v>48384</v>
      </c>
      <c r="F84">
        <v>43545.599999999999</v>
      </c>
      <c r="G84" t="b">
        <v>1</v>
      </c>
      <c r="H84" t="b">
        <v>1</v>
      </c>
      <c r="I84">
        <v>1</v>
      </c>
      <c r="J84">
        <v>142</v>
      </c>
      <c r="K84">
        <v>17</v>
      </c>
      <c r="L84">
        <v>1</v>
      </c>
      <c r="M84">
        <v>16</v>
      </c>
      <c r="N84">
        <v>129</v>
      </c>
    </row>
    <row r="85" spans="1:14" x14ac:dyDescent="0.35">
      <c r="A85">
        <v>1923160</v>
      </c>
      <c r="B85">
        <v>509</v>
      </c>
      <c r="C85" s="1">
        <v>38582</v>
      </c>
      <c r="D85">
        <v>2001</v>
      </c>
      <c r="E85">
        <v>47963</v>
      </c>
      <c r="F85">
        <v>43166.7</v>
      </c>
      <c r="G85" t="b">
        <v>1</v>
      </c>
      <c r="H85" t="b">
        <v>1</v>
      </c>
      <c r="I85">
        <v>1</v>
      </c>
      <c r="J85">
        <v>142</v>
      </c>
      <c r="K85">
        <v>12</v>
      </c>
      <c r="L85">
        <v>1</v>
      </c>
      <c r="M85">
        <v>16</v>
      </c>
      <c r="N85">
        <v>129</v>
      </c>
    </row>
    <row r="86" spans="1:14" x14ac:dyDescent="0.35">
      <c r="A86">
        <v>1923127</v>
      </c>
      <c r="B86">
        <v>510</v>
      </c>
      <c r="C86" s="1">
        <v>38582</v>
      </c>
      <c r="D86">
        <v>2001</v>
      </c>
      <c r="E86">
        <v>50459</v>
      </c>
      <c r="F86">
        <v>45413.1</v>
      </c>
      <c r="G86" t="b">
        <v>1</v>
      </c>
      <c r="H86" t="b">
        <v>1</v>
      </c>
      <c r="I86">
        <v>1</v>
      </c>
      <c r="J86">
        <v>142</v>
      </c>
      <c r="K86">
        <v>12</v>
      </c>
      <c r="L86">
        <v>1</v>
      </c>
      <c r="M86">
        <v>16</v>
      </c>
      <c r="N86">
        <v>129</v>
      </c>
    </row>
    <row r="87" spans="1:14" x14ac:dyDescent="0.35">
      <c r="A87">
        <v>1923158</v>
      </c>
      <c r="B87">
        <v>511</v>
      </c>
      <c r="C87" s="1">
        <v>38582</v>
      </c>
      <c r="D87">
        <v>2001</v>
      </c>
      <c r="E87">
        <v>48615</v>
      </c>
      <c r="F87">
        <v>43753.5</v>
      </c>
      <c r="G87" t="b">
        <v>1</v>
      </c>
      <c r="H87" t="b">
        <v>1</v>
      </c>
      <c r="I87">
        <v>1</v>
      </c>
      <c r="J87">
        <v>142</v>
      </c>
      <c r="K87">
        <v>12</v>
      </c>
      <c r="L87">
        <v>1</v>
      </c>
      <c r="M87">
        <v>16</v>
      </c>
      <c r="N87">
        <v>129</v>
      </c>
    </row>
    <row r="88" spans="1:14" x14ac:dyDescent="0.35">
      <c r="A88">
        <v>1923133</v>
      </c>
      <c r="B88">
        <v>512</v>
      </c>
      <c r="C88" s="1">
        <v>38582</v>
      </c>
      <c r="D88">
        <v>2001</v>
      </c>
      <c r="E88">
        <v>50444</v>
      </c>
      <c r="F88">
        <v>45399.6</v>
      </c>
      <c r="G88" t="b">
        <v>1</v>
      </c>
      <c r="H88" t="b">
        <v>1</v>
      </c>
      <c r="I88">
        <v>1</v>
      </c>
      <c r="J88">
        <v>142</v>
      </c>
      <c r="K88">
        <v>12</v>
      </c>
      <c r="L88">
        <v>1</v>
      </c>
      <c r="M88">
        <v>16</v>
      </c>
      <c r="N88">
        <v>129</v>
      </c>
    </row>
    <row r="89" spans="1:14" x14ac:dyDescent="0.35">
      <c r="A89">
        <v>6293463</v>
      </c>
      <c r="B89">
        <v>212</v>
      </c>
      <c r="C89" s="1">
        <v>42271</v>
      </c>
      <c r="D89">
        <v>1982</v>
      </c>
      <c r="E89">
        <v>49207</v>
      </c>
      <c r="F89">
        <v>49207</v>
      </c>
      <c r="G89" t="b">
        <v>1</v>
      </c>
      <c r="H89" t="b">
        <v>1</v>
      </c>
      <c r="I89">
        <v>1</v>
      </c>
      <c r="J89">
        <v>82</v>
      </c>
      <c r="K89">
        <v>3</v>
      </c>
      <c r="L89">
        <v>1</v>
      </c>
      <c r="M89">
        <v>16</v>
      </c>
      <c r="N89">
        <v>525</v>
      </c>
    </row>
    <row r="90" spans="1:14" x14ac:dyDescent="0.35">
      <c r="A90">
        <v>6227946</v>
      </c>
      <c r="B90">
        <v>215</v>
      </c>
      <c r="C90" s="1">
        <v>42271</v>
      </c>
      <c r="D90">
        <v>1930</v>
      </c>
      <c r="E90">
        <v>77275</v>
      </c>
      <c r="F90">
        <v>77275</v>
      </c>
      <c r="G90" t="b">
        <v>1</v>
      </c>
      <c r="H90" t="b">
        <v>1</v>
      </c>
      <c r="I90">
        <v>1</v>
      </c>
      <c r="J90">
        <v>82</v>
      </c>
      <c r="K90">
        <v>3</v>
      </c>
      <c r="L90">
        <v>1</v>
      </c>
      <c r="M90">
        <v>16</v>
      </c>
      <c r="N90">
        <v>525</v>
      </c>
    </row>
    <row r="91" spans="1:14" x14ac:dyDescent="0.35">
      <c r="A91">
        <v>2712431</v>
      </c>
      <c r="B91">
        <v>1663</v>
      </c>
      <c r="C91" s="1">
        <v>27242</v>
      </c>
      <c r="D91">
        <v>1949</v>
      </c>
      <c r="E91">
        <v>861569</v>
      </c>
      <c r="F91">
        <v>861569</v>
      </c>
      <c r="G91" t="b">
        <v>1</v>
      </c>
      <c r="H91" t="b">
        <v>1</v>
      </c>
      <c r="I91">
        <v>1</v>
      </c>
      <c r="J91">
        <v>145</v>
      </c>
      <c r="K91">
        <v>17</v>
      </c>
      <c r="L91">
        <v>1</v>
      </c>
      <c r="M91">
        <v>16</v>
      </c>
      <c r="N91">
        <v>525</v>
      </c>
    </row>
    <row r="92" spans="1:14" x14ac:dyDescent="0.35">
      <c r="A92">
        <v>4923262</v>
      </c>
      <c r="B92">
        <v>1664</v>
      </c>
      <c r="C92" s="1">
        <v>42592</v>
      </c>
      <c r="D92">
        <v>1950</v>
      </c>
      <c r="E92">
        <v>2348153</v>
      </c>
      <c r="F92">
        <v>2348153</v>
      </c>
      <c r="G92" t="b">
        <v>1</v>
      </c>
      <c r="H92" t="b">
        <v>0</v>
      </c>
      <c r="I92">
        <v>1</v>
      </c>
      <c r="J92">
        <v>145</v>
      </c>
      <c r="K92">
        <v>17</v>
      </c>
      <c r="L92">
        <v>1</v>
      </c>
      <c r="M92">
        <v>16</v>
      </c>
      <c r="N92">
        <v>525</v>
      </c>
    </row>
    <row r="93" spans="1:14" x14ac:dyDescent="0.35">
      <c r="A93">
        <v>5839381</v>
      </c>
      <c r="B93">
        <v>191</v>
      </c>
      <c r="C93" s="1">
        <v>42468</v>
      </c>
      <c r="D93">
        <v>2016</v>
      </c>
      <c r="E93">
        <v>62549</v>
      </c>
      <c r="F93">
        <v>62549</v>
      </c>
      <c r="G93" t="b">
        <v>1</v>
      </c>
      <c r="H93" t="b">
        <v>0</v>
      </c>
      <c r="I93">
        <v>1</v>
      </c>
      <c r="J93">
        <v>108</v>
      </c>
      <c r="K93">
        <v>29</v>
      </c>
      <c r="L93">
        <v>1</v>
      </c>
      <c r="M93">
        <v>16</v>
      </c>
      <c r="N93">
        <v>525</v>
      </c>
    </row>
    <row r="94" spans="1:14" x14ac:dyDescent="0.35">
      <c r="A94">
        <v>2746037</v>
      </c>
      <c r="B94">
        <v>920</v>
      </c>
      <c r="C94" s="1">
        <v>38873</v>
      </c>
      <c r="D94">
        <v>2010</v>
      </c>
      <c r="E94">
        <v>1133833</v>
      </c>
      <c r="F94">
        <v>1020450</v>
      </c>
      <c r="G94" t="b">
        <v>1</v>
      </c>
      <c r="H94" t="b">
        <v>0</v>
      </c>
      <c r="I94">
        <v>1</v>
      </c>
      <c r="J94">
        <v>144</v>
      </c>
      <c r="K94">
        <v>17</v>
      </c>
      <c r="L94">
        <v>1</v>
      </c>
      <c r="M94">
        <v>16</v>
      </c>
      <c r="N94">
        <v>525</v>
      </c>
    </row>
    <row r="95" spans="1:14" x14ac:dyDescent="0.35">
      <c r="A95">
        <v>4230670</v>
      </c>
      <c r="B95">
        <v>262</v>
      </c>
      <c r="C95" s="1">
        <v>41968</v>
      </c>
      <c r="D95">
        <v>2013</v>
      </c>
      <c r="E95">
        <v>739306</v>
      </c>
      <c r="F95">
        <v>665375</v>
      </c>
      <c r="G95" t="b">
        <v>1</v>
      </c>
      <c r="H95" t="b">
        <v>0</v>
      </c>
      <c r="I95">
        <v>1</v>
      </c>
      <c r="J95">
        <v>101</v>
      </c>
      <c r="K95">
        <v>17</v>
      </c>
      <c r="L95">
        <v>1</v>
      </c>
      <c r="M95">
        <v>16</v>
      </c>
      <c r="N95">
        <v>525</v>
      </c>
    </row>
    <row r="96" spans="1:14" x14ac:dyDescent="0.35">
      <c r="A96">
        <v>2009074</v>
      </c>
      <c r="B96">
        <v>247</v>
      </c>
      <c r="C96" s="1">
        <v>37341</v>
      </c>
      <c r="D96">
        <v>1999</v>
      </c>
      <c r="E96">
        <v>284511</v>
      </c>
      <c r="F96">
        <v>284511</v>
      </c>
      <c r="G96" t="b">
        <v>1</v>
      </c>
      <c r="H96" t="b">
        <v>1</v>
      </c>
      <c r="I96">
        <v>1</v>
      </c>
      <c r="J96">
        <v>82</v>
      </c>
      <c r="K96">
        <v>2</v>
      </c>
      <c r="L96">
        <v>1</v>
      </c>
      <c r="M96">
        <v>16</v>
      </c>
      <c r="N96">
        <v>525</v>
      </c>
    </row>
    <row r="97" spans="1:14" x14ac:dyDescent="0.35">
      <c r="A97">
        <v>2617169</v>
      </c>
      <c r="B97">
        <v>185</v>
      </c>
      <c r="C97" s="1">
        <v>42983</v>
      </c>
      <c r="D97">
        <v>1926</v>
      </c>
      <c r="E97">
        <v>280956</v>
      </c>
      <c r="F97">
        <v>252860.4</v>
      </c>
      <c r="G97" t="b">
        <v>1</v>
      </c>
      <c r="H97" t="b">
        <v>0</v>
      </c>
      <c r="I97">
        <v>1</v>
      </c>
      <c r="J97">
        <v>66</v>
      </c>
      <c r="K97">
        <v>17</v>
      </c>
      <c r="L97">
        <v>1</v>
      </c>
      <c r="M97">
        <v>16</v>
      </c>
      <c r="N97">
        <v>525</v>
      </c>
    </row>
    <row r="98" spans="1:14" x14ac:dyDescent="0.35">
      <c r="A98">
        <v>6771095</v>
      </c>
      <c r="B98">
        <v>259</v>
      </c>
      <c r="C98" s="1">
        <v>43444</v>
      </c>
      <c r="D98">
        <v>1912</v>
      </c>
      <c r="E98">
        <v>271615</v>
      </c>
      <c r="F98">
        <v>271615</v>
      </c>
      <c r="G98" t="b">
        <v>1</v>
      </c>
      <c r="H98" t="b">
        <v>1</v>
      </c>
      <c r="I98">
        <v>1</v>
      </c>
      <c r="J98">
        <v>144</v>
      </c>
      <c r="K98">
        <v>17</v>
      </c>
      <c r="L98">
        <v>1</v>
      </c>
      <c r="M98">
        <v>16</v>
      </c>
      <c r="N98">
        <v>525</v>
      </c>
    </row>
    <row r="99" spans="1:14" x14ac:dyDescent="0.35">
      <c r="A99">
        <v>2642566</v>
      </c>
      <c r="B99">
        <v>230</v>
      </c>
      <c r="C99" s="1">
        <v>43759</v>
      </c>
      <c r="D99">
        <v>2022</v>
      </c>
      <c r="E99">
        <v>593872</v>
      </c>
      <c r="F99">
        <v>565165</v>
      </c>
      <c r="G99" t="b">
        <v>1</v>
      </c>
      <c r="H99" t="b">
        <v>0</v>
      </c>
      <c r="I99">
        <v>1</v>
      </c>
      <c r="J99">
        <v>66</v>
      </c>
      <c r="K99">
        <v>17</v>
      </c>
      <c r="L99">
        <v>1</v>
      </c>
      <c r="M99">
        <v>16</v>
      </c>
      <c r="N99">
        <v>525</v>
      </c>
    </row>
    <row r="100" spans="1:14" x14ac:dyDescent="0.35">
      <c r="A100">
        <v>25789270</v>
      </c>
      <c r="B100">
        <v>1758</v>
      </c>
      <c r="C100" s="1">
        <v>45008</v>
      </c>
      <c r="D100">
        <v>2022</v>
      </c>
      <c r="E100">
        <v>268221</v>
      </c>
      <c r="F100">
        <v>262628</v>
      </c>
      <c r="G100" t="b">
        <v>1</v>
      </c>
      <c r="H100" t="b">
        <v>0</v>
      </c>
      <c r="I100">
        <v>1</v>
      </c>
      <c r="J100">
        <v>121</v>
      </c>
      <c r="K100">
        <v>21</v>
      </c>
      <c r="L100">
        <v>1</v>
      </c>
      <c r="M100">
        <v>16</v>
      </c>
      <c r="N100">
        <v>639</v>
      </c>
    </row>
    <row r="101" spans="1:14" x14ac:dyDescent="0.35">
      <c r="A101">
        <v>9576</v>
      </c>
      <c r="B101">
        <v>1160</v>
      </c>
      <c r="C101" s="1">
        <v>41274</v>
      </c>
      <c r="D101">
        <v>1970</v>
      </c>
      <c r="E101">
        <v>136168</v>
      </c>
      <c r="F101">
        <v>108934.39999999999</v>
      </c>
      <c r="G101" t="b">
        <v>1</v>
      </c>
      <c r="H101" t="b">
        <v>1</v>
      </c>
      <c r="I101">
        <v>1</v>
      </c>
      <c r="J101">
        <v>25</v>
      </c>
      <c r="K101">
        <v>8</v>
      </c>
      <c r="L101">
        <v>2</v>
      </c>
      <c r="M101">
        <v>16</v>
      </c>
      <c r="N101">
        <v>341</v>
      </c>
    </row>
    <row r="102" spans="1:14" x14ac:dyDescent="0.35">
      <c r="A102">
        <v>14472414</v>
      </c>
      <c r="B102">
        <v>1114</v>
      </c>
      <c r="C102" s="1">
        <v>44055</v>
      </c>
      <c r="D102">
        <v>1986</v>
      </c>
      <c r="E102">
        <v>201300</v>
      </c>
      <c r="F102">
        <v>201300</v>
      </c>
      <c r="G102" t="b">
        <v>1</v>
      </c>
      <c r="H102" t="b">
        <v>1</v>
      </c>
      <c r="I102">
        <v>1</v>
      </c>
      <c r="J102">
        <v>10</v>
      </c>
      <c r="K102">
        <v>16</v>
      </c>
      <c r="L102">
        <v>1</v>
      </c>
      <c r="M102">
        <v>16</v>
      </c>
      <c r="N102">
        <v>341</v>
      </c>
    </row>
    <row r="103" spans="1:14" x14ac:dyDescent="0.35">
      <c r="A103">
        <v>3552532</v>
      </c>
      <c r="B103">
        <v>214</v>
      </c>
      <c r="C103" s="1">
        <v>42094</v>
      </c>
      <c r="D103">
        <v>2008</v>
      </c>
      <c r="E103">
        <v>471436</v>
      </c>
      <c r="F103">
        <v>424292.4</v>
      </c>
      <c r="G103" t="b">
        <v>1</v>
      </c>
      <c r="H103" t="b">
        <v>0</v>
      </c>
      <c r="I103">
        <v>1</v>
      </c>
      <c r="J103">
        <v>23</v>
      </c>
      <c r="K103">
        <v>17</v>
      </c>
      <c r="L103">
        <v>1</v>
      </c>
      <c r="M103">
        <v>16</v>
      </c>
      <c r="N103">
        <v>341</v>
      </c>
    </row>
    <row r="104" spans="1:14" x14ac:dyDescent="0.35">
      <c r="A104">
        <v>2558138</v>
      </c>
      <c r="B104">
        <v>269</v>
      </c>
      <c r="C104" s="1">
        <v>42025</v>
      </c>
      <c r="D104">
        <v>1972</v>
      </c>
      <c r="E104">
        <v>2155282</v>
      </c>
      <c r="F104">
        <v>1939754</v>
      </c>
      <c r="G104" t="b">
        <v>1</v>
      </c>
      <c r="H104" t="b">
        <v>0</v>
      </c>
      <c r="I104">
        <v>1</v>
      </c>
      <c r="J104">
        <v>23</v>
      </c>
      <c r="K104">
        <v>17</v>
      </c>
      <c r="L104">
        <v>1</v>
      </c>
      <c r="M104">
        <v>16</v>
      </c>
      <c r="N104">
        <v>341</v>
      </c>
    </row>
    <row r="105" spans="1:14" x14ac:dyDescent="0.35">
      <c r="A105">
        <v>3663556</v>
      </c>
      <c r="B105">
        <v>122</v>
      </c>
      <c r="C105" s="1">
        <v>38547</v>
      </c>
      <c r="D105">
        <v>2009</v>
      </c>
      <c r="E105">
        <v>43632</v>
      </c>
      <c r="F105">
        <v>37959.839999999997</v>
      </c>
      <c r="G105" t="b">
        <v>1</v>
      </c>
      <c r="H105" t="b">
        <v>0</v>
      </c>
      <c r="I105">
        <v>1</v>
      </c>
      <c r="J105">
        <v>108</v>
      </c>
      <c r="K105">
        <v>29</v>
      </c>
      <c r="L105">
        <v>1</v>
      </c>
      <c r="M105">
        <v>16</v>
      </c>
      <c r="N105">
        <v>341</v>
      </c>
    </row>
    <row r="106" spans="1:14" x14ac:dyDescent="0.35">
      <c r="A106">
        <v>4475602</v>
      </c>
      <c r="B106">
        <v>1618</v>
      </c>
      <c r="C106" s="1">
        <v>42215</v>
      </c>
      <c r="D106">
        <v>2010</v>
      </c>
      <c r="E106">
        <v>1086996</v>
      </c>
      <c r="F106">
        <v>1086996</v>
      </c>
      <c r="G106" t="b">
        <v>1</v>
      </c>
      <c r="H106" t="b">
        <v>1</v>
      </c>
      <c r="I106">
        <v>1</v>
      </c>
      <c r="J106">
        <v>86</v>
      </c>
      <c r="K106">
        <v>21</v>
      </c>
      <c r="L106">
        <v>1</v>
      </c>
      <c r="M106">
        <v>16</v>
      </c>
      <c r="N106">
        <v>341</v>
      </c>
    </row>
    <row r="107" spans="1:14" x14ac:dyDescent="0.35">
      <c r="A107">
        <v>3422059</v>
      </c>
      <c r="B107">
        <v>1686</v>
      </c>
      <c r="C107" s="1">
        <v>41274</v>
      </c>
      <c r="D107">
        <v>2012</v>
      </c>
      <c r="E107">
        <v>317997</v>
      </c>
      <c r="F107">
        <v>317997</v>
      </c>
      <c r="G107" t="b">
        <v>1</v>
      </c>
      <c r="H107" t="b">
        <v>1</v>
      </c>
      <c r="I107">
        <v>1</v>
      </c>
      <c r="J107">
        <v>121</v>
      </c>
      <c r="K107">
        <v>2</v>
      </c>
      <c r="L107">
        <v>1</v>
      </c>
      <c r="M107">
        <v>16</v>
      </c>
      <c r="N107">
        <v>341</v>
      </c>
    </row>
    <row r="108" spans="1:14" x14ac:dyDescent="0.35">
      <c r="A108">
        <v>6366858</v>
      </c>
      <c r="B108">
        <v>421</v>
      </c>
      <c r="C108" s="1">
        <v>41320</v>
      </c>
      <c r="D108">
        <v>2015</v>
      </c>
      <c r="E108">
        <v>352027</v>
      </c>
      <c r="F108">
        <v>352027</v>
      </c>
      <c r="G108" t="b">
        <v>1</v>
      </c>
      <c r="H108" t="b">
        <v>1</v>
      </c>
      <c r="I108">
        <v>1</v>
      </c>
      <c r="J108">
        <v>86</v>
      </c>
      <c r="K108">
        <v>2</v>
      </c>
      <c r="L108">
        <v>1</v>
      </c>
      <c r="M108">
        <v>16</v>
      </c>
      <c r="N108">
        <v>341</v>
      </c>
    </row>
    <row r="109" spans="1:14" x14ac:dyDescent="0.35">
      <c r="A109">
        <v>6936503</v>
      </c>
      <c r="B109">
        <v>905</v>
      </c>
      <c r="C109" s="1">
        <v>42674</v>
      </c>
      <c r="D109">
        <v>2018</v>
      </c>
      <c r="E109">
        <v>522151</v>
      </c>
      <c r="F109">
        <v>522151</v>
      </c>
      <c r="G109" t="b">
        <v>1</v>
      </c>
      <c r="H109" t="b">
        <v>1</v>
      </c>
      <c r="I109">
        <v>1</v>
      </c>
      <c r="J109">
        <v>86</v>
      </c>
      <c r="K109">
        <v>2</v>
      </c>
      <c r="L109">
        <v>1</v>
      </c>
      <c r="M109">
        <v>16</v>
      </c>
      <c r="N109">
        <v>341</v>
      </c>
    </row>
    <row r="110" spans="1:14" x14ac:dyDescent="0.35">
      <c r="A110">
        <v>14471424</v>
      </c>
      <c r="B110">
        <v>1106</v>
      </c>
      <c r="C110" s="1">
        <v>44055</v>
      </c>
      <c r="D110">
        <v>2018</v>
      </c>
      <c r="E110">
        <v>324991</v>
      </c>
      <c r="F110">
        <v>324991</v>
      </c>
      <c r="G110" t="b">
        <v>1</v>
      </c>
      <c r="H110" t="b">
        <v>1</v>
      </c>
      <c r="I110">
        <v>1</v>
      </c>
      <c r="J110">
        <v>10</v>
      </c>
      <c r="K110">
        <v>16</v>
      </c>
      <c r="L110">
        <v>1</v>
      </c>
      <c r="M110">
        <v>16</v>
      </c>
      <c r="N110">
        <v>362</v>
      </c>
    </row>
    <row r="111" spans="1:14" x14ac:dyDescent="0.35">
      <c r="A111">
        <v>14471458</v>
      </c>
      <c r="B111">
        <v>1110</v>
      </c>
      <c r="C111" s="1">
        <v>44055</v>
      </c>
      <c r="D111">
        <v>2016</v>
      </c>
      <c r="E111">
        <v>370798</v>
      </c>
      <c r="F111">
        <v>370798</v>
      </c>
      <c r="G111" t="b">
        <v>1</v>
      </c>
      <c r="H111" t="b">
        <v>1</v>
      </c>
      <c r="I111">
        <v>1</v>
      </c>
      <c r="J111">
        <v>10</v>
      </c>
      <c r="K111">
        <v>16</v>
      </c>
      <c r="L111">
        <v>1</v>
      </c>
      <c r="M111">
        <v>16</v>
      </c>
      <c r="N111">
        <v>362</v>
      </c>
    </row>
    <row r="112" spans="1:14" x14ac:dyDescent="0.35">
      <c r="A112">
        <v>14471620</v>
      </c>
      <c r="B112">
        <v>1116</v>
      </c>
      <c r="C112" s="1">
        <v>44055</v>
      </c>
      <c r="D112">
        <v>1998</v>
      </c>
      <c r="E112">
        <v>533890</v>
      </c>
      <c r="F112">
        <v>533890</v>
      </c>
      <c r="G112" t="b">
        <v>1</v>
      </c>
      <c r="H112" t="b">
        <v>1</v>
      </c>
      <c r="I112">
        <v>1</v>
      </c>
      <c r="J112">
        <v>10</v>
      </c>
      <c r="K112">
        <v>16</v>
      </c>
      <c r="L112">
        <v>1</v>
      </c>
      <c r="M112">
        <v>16</v>
      </c>
      <c r="N112">
        <v>362</v>
      </c>
    </row>
    <row r="113" spans="1:14" x14ac:dyDescent="0.35">
      <c r="A113">
        <v>14480975</v>
      </c>
      <c r="B113">
        <v>1107</v>
      </c>
      <c r="C113" s="1">
        <v>44055</v>
      </c>
      <c r="D113">
        <v>2002</v>
      </c>
      <c r="E113">
        <v>369530</v>
      </c>
      <c r="F113">
        <v>369530</v>
      </c>
      <c r="G113" t="b">
        <v>1</v>
      </c>
      <c r="H113" t="b">
        <v>1</v>
      </c>
      <c r="I113">
        <v>1</v>
      </c>
      <c r="J113">
        <v>10</v>
      </c>
      <c r="K113">
        <v>16</v>
      </c>
      <c r="L113">
        <v>1</v>
      </c>
      <c r="M113">
        <v>16</v>
      </c>
      <c r="N113">
        <v>641</v>
      </c>
    </row>
    <row r="114" spans="1:14" x14ac:dyDescent="0.35">
      <c r="A114">
        <v>12454060</v>
      </c>
      <c r="B114">
        <v>630</v>
      </c>
      <c r="C114" s="1">
        <v>44069</v>
      </c>
      <c r="D114">
        <v>2020</v>
      </c>
      <c r="E114">
        <v>186577</v>
      </c>
      <c r="F114">
        <v>186577</v>
      </c>
      <c r="G114" t="b">
        <v>1</v>
      </c>
      <c r="H114" t="b">
        <v>1</v>
      </c>
      <c r="I114">
        <v>1</v>
      </c>
      <c r="J114">
        <v>23</v>
      </c>
      <c r="K114">
        <v>16</v>
      </c>
      <c r="L114">
        <v>1</v>
      </c>
      <c r="M114">
        <v>16</v>
      </c>
      <c r="N114">
        <v>641</v>
      </c>
    </row>
    <row r="115" spans="1:14" x14ac:dyDescent="0.35">
      <c r="A115">
        <v>12454147</v>
      </c>
      <c r="B115">
        <v>631</v>
      </c>
      <c r="C115" s="1">
        <v>44069</v>
      </c>
      <c r="D115">
        <v>2020</v>
      </c>
      <c r="E115">
        <v>186577</v>
      </c>
      <c r="F115">
        <v>186577</v>
      </c>
      <c r="G115" t="b">
        <v>1</v>
      </c>
      <c r="H115" t="b">
        <v>1</v>
      </c>
      <c r="I115">
        <v>1</v>
      </c>
      <c r="J115">
        <v>23</v>
      </c>
      <c r="K115">
        <v>16</v>
      </c>
      <c r="L115">
        <v>1</v>
      </c>
      <c r="M115">
        <v>16</v>
      </c>
      <c r="N115">
        <v>641</v>
      </c>
    </row>
    <row r="116" spans="1:14" x14ac:dyDescent="0.35">
      <c r="A116">
        <v>12454729</v>
      </c>
      <c r="B116">
        <v>632</v>
      </c>
      <c r="C116" s="1">
        <v>44069</v>
      </c>
      <c r="D116">
        <v>2020</v>
      </c>
      <c r="E116">
        <v>293705</v>
      </c>
      <c r="F116">
        <v>293705</v>
      </c>
      <c r="G116" t="b">
        <v>1</v>
      </c>
      <c r="H116" t="b">
        <v>1</v>
      </c>
      <c r="I116">
        <v>1</v>
      </c>
      <c r="J116">
        <v>23</v>
      </c>
      <c r="K116">
        <v>16</v>
      </c>
      <c r="L116">
        <v>1</v>
      </c>
      <c r="M116">
        <v>16</v>
      </c>
      <c r="N116">
        <v>641</v>
      </c>
    </row>
    <row r="117" spans="1:14" x14ac:dyDescent="0.35">
      <c r="A117">
        <v>12454841</v>
      </c>
      <c r="B117">
        <v>633</v>
      </c>
      <c r="C117" s="1">
        <v>44069</v>
      </c>
      <c r="D117">
        <v>2019</v>
      </c>
      <c r="E117">
        <v>391985</v>
      </c>
      <c r="F117">
        <v>391985</v>
      </c>
      <c r="G117" t="b">
        <v>1</v>
      </c>
      <c r="H117" t="b">
        <v>1</v>
      </c>
      <c r="I117">
        <v>1</v>
      </c>
      <c r="J117">
        <v>23</v>
      </c>
      <c r="K117">
        <v>16</v>
      </c>
      <c r="L117">
        <v>1</v>
      </c>
      <c r="M117">
        <v>16</v>
      </c>
      <c r="N117">
        <v>641</v>
      </c>
    </row>
    <row r="118" spans="1:14" x14ac:dyDescent="0.35">
      <c r="A118">
        <v>14479383</v>
      </c>
      <c r="B118">
        <v>1108</v>
      </c>
      <c r="C118" s="1">
        <v>44055</v>
      </c>
      <c r="D118">
        <v>1996</v>
      </c>
      <c r="E118">
        <v>361690</v>
      </c>
      <c r="F118">
        <v>361690</v>
      </c>
      <c r="G118" t="b">
        <v>1</v>
      </c>
      <c r="H118" t="b">
        <v>1</v>
      </c>
      <c r="I118">
        <v>1</v>
      </c>
      <c r="J118">
        <v>10</v>
      </c>
      <c r="K118">
        <v>16</v>
      </c>
      <c r="L118">
        <v>1</v>
      </c>
      <c r="M118">
        <v>16</v>
      </c>
      <c r="N118">
        <v>643</v>
      </c>
    </row>
    <row r="119" spans="1:14" x14ac:dyDescent="0.35">
      <c r="A119">
        <v>14478904</v>
      </c>
      <c r="B119">
        <v>1111</v>
      </c>
      <c r="C119" s="1">
        <v>44055</v>
      </c>
      <c r="D119">
        <v>1992</v>
      </c>
      <c r="E119">
        <v>940062</v>
      </c>
      <c r="F119">
        <v>940062</v>
      </c>
      <c r="G119" t="b">
        <v>1</v>
      </c>
      <c r="H119" t="b">
        <v>1</v>
      </c>
      <c r="I119">
        <v>1</v>
      </c>
      <c r="J119">
        <v>10</v>
      </c>
      <c r="K119">
        <v>16</v>
      </c>
      <c r="L119">
        <v>1</v>
      </c>
      <c r="M119">
        <v>16</v>
      </c>
      <c r="N119">
        <v>344</v>
      </c>
    </row>
    <row r="120" spans="1:14" x14ac:dyDescent="0.35">
      <c r="A120">
        <v>14471683</v>
      </c>
      <c r="B120">
        <v>1112</v>
      </c>
      <c r="C120" s="1">
        <v>44055</v>
      </c>
      <c r="D120">
        <v>1998</v>
      </c>
      <c r="E120">
        <v>486655</v>
      </c>
      <c r="F120">
        <v>486655</v>
      </c>
      <c r="G120" t="b">
        <v>1</v>
      </c>
      <c r="H120" t="b">
        <v>1</v>
      </c>
      <c r="I120">
        <v>1</v>
      </c>
      <c r="J120">
        <v>10</v>
      </c>
      <c r="K120">
        <v>16</v>
      </c>
      <c r="L120">
        <v>1</v>
      </c>
      <c r="M120">
        <v>16</v>
      </c>
      <c r="N120">
        <v>140</v>
      </c>
    </row>
    <row r="121" spans="1:14" x14ac:dyDescent="0.35">
      <c r="A121">
        <v>14472271</v>
      </c>
      <c r="B121">
        <v>1113</v>
      </c>
      <c r="C121" s="1">
        <v>44055</v>
      </c>
      <c r="D121">
        <v>2019</v>
      </c>
      <c r="E121">
        <v>457212</v>
      </c>
      <c r="F121">
        <v>457212</v>
      </c>
      <c r="G121" t="b">
        <v>1</v>
      </c>
      <c r="H121" t="b">
        <v>1</v>
      </c>
      <c r="I121">
        <v>1</v>
      </c>
      <c r="J121">
        <v>10</v>
      </c>
      <c r="K121">
        <v>16</v>
      </c>
      <c r="L121">
        <v>1</v>
      </c>
      <c r="M121">
        <v>16</v>
      </c>
      <c r="N121">
        <v>725</v>
      </c>
    </row>
    <row r="122" spans="1:14" x14ac:dyDescent="0.35">
      <c r="A122">
        <v>22887490</v>
      </c>
      <c r="B122">
        <v>1256</v>
      </c>
      <c r="C122" s="1">
        <v>44755</v>
      </c>
      <c r="D122">
        <v>2019</v>
      </c>
      <c r="E122">
        <v>85732</v>
      </c>
      <c r="F122">
        <v>47754</v>
      </c>
      <c r="G122" t="b">
        <v>1</v>
      </c>
      <c r="H122" t="b">
        <v>0</v>
      </c>
      <c r="I122">
        <v>1</v>
      </c>
      <c r="J122">
        <v>179</v>
      </c>
      <c r="K122">
        <v>30</v>
      </c>
      <c r="L122">
        <v>1</v>
      </c>
      <c r="M122">
        <v>16</v>
      </c>
      <c r="N122">
        <v>45</v>
      </c>
    </row>
    <row r="123" spans="1:14" x14ac:dyDescent="0.35">
      <c r="A123">
        <v>14471711</v>
      </c>
      <c r="B123">
        <v>1115</v>
      </c>
      <c r="C123" s="1">
        <v>44055</v>
      </c>
      <c r="D123">
        <v>2015</v>
      </c>
      <c r="E123">
        <v>652929</v>
      </c>
      <c r="F123">
        <v>652929</v>
      </c>
      <c r="G123" t="b">
        <v>1</v>
      </c>
      <c r="H123" t="b">
        <v>1</v>
      </c>
      <c r="I123">
        <v>1</v>
      </c>
      <c r="J123">
        <v>10</v>
      </c>
      <c r="K123">
        <v>16</v>
      </c>
      <c r="L123">
        <v>1</v>
      </c>
      <c r="M123">
        <v>16</v>
      </c>
      <c r="N123">
        <v>723</v>
      </c>
    </row>
    <row r="124" spans="1:14" x14ac:dyDescent="0.35">
      <c r="A124">
        <v>14471815</v>
      </c>
      <c r="B124">
        <v>1117</v>
      </c>
      <c r="C124" s="1">
        <v>44055</v>
      </c>
      <c r="D124">
        <v>2007</v>
      </c>
      <c r="E124">
        <v>443024</v>
      </c>
      <c r="F124">
        <v>443024</v>
      </c>
      <c r="G124" t="b">
        <v>1</v>
      </c>
      <c r="H124" t="b">
        <v>1</v>
      </c>
      <c r="I124">
        <v>1</v>
      </c>
      <c r="J124">
        <v>10</v>
      </c>
      <c r="K124">
        <v>16</v>
      </c>
      <c r="L124">
        <v>1</v>
      </c>
      <c r="M124">
        <v>16</v>
      </c>
      <c r="N124">
        <v>723</v>
      </c>
    </row>
    <row r="125" spans="1:14" x14ac:dyDescent="0.35">
      <c r="A125">
        <v>12454035</v>
      </c>
      <c r="B125">
        <v>153</v>
      </c>
      <c r="C125" s="1">
        <v>44041</v>
      </c>
      <c r="D125">
        <v>2020</v>
      </c>
      <c r="E125">
        <v>242521</v>
      </c>
      <c r="F125">
        <v>242521</v>
      </c>
      <c r="G125" t="b">
        <v>1</v>
      </c>
      <c r="H125" t="b">
        <v>1</v>
      </c>
      <c r="I125">
        <v>1</v>
      </c>
      <c r="J125">
        <v>23</v>
      </c>
      <c r="K125">
        <v>16</v>
      </c>
      <c r="L125">
        <v>1</v>
      </c>
      <c r="M125">
        <v>16</v>
      </c>
      <c r="N125">
        <v>46</v>
      </c>
    </row>
    <row r="126" spans="1:14" x14ac:dyDescent="0.35">
      <c r="A126">
        <v>12453932</v>
      </c>
      <c r="B126">
        <v>154</v>
      </c>
      <c r="C126" s="1">
        <v>44041</v>
      </c>
      <c r="D126">
        <v>2020</v>
      </c>
      <c r="E126">
        <v>409254</v>
      </c>
      <c r="F126">
        <v>409254</v>
      </c>
      <c r="G126" t="b">
        <v>1</v>
      </c>
      <c r="H126" t="b">
        <v>1</v>
      </c>
      <c r="I126">
        <v>1</v>
      </c>
      <c r="J126">
        <v>23</v>
      </c>
      <c r="K126">
        <v>16</v>
      </c>
      <c r="L126">
        <v>1</v>
      </c>
      <c r="M126">
        <v>16</v>
      </c>
      <c r="N126">
        <v>46</v>
      </c>
    </row>
    <row r="127" spans="1:14" x14ac:dyDescent="0.35">
      <c r="A127">
        <v>24727379</v>
      </c>
      <c r="B127">
        <v>891</v>
      </c>
      <c r="C127" s="1">
        <v>44896</v>
      </c>
      <c r="D127">
        <v>2009</v>
      </c>
      <c r="E127">
        <v>6501</v>
      </c>
      <c r="F127">
        <v>6501</v>
      </c>
      <c r="G127" t="b">
        <v>1</v>
      </c>
      <c r="H127" t="b">
        <v>1</v>
      </c>
      <c r="I127">
        <v>1</v>
      </c>
      <c r="J127">
        <v>99</v>
      </c>
      <c r="K127">
        <v>32</v>
      </c>
      <c r="L127">
        <v>1</v>
      </c>
      <c r="M127">
        <v>16</v>
      </c>
      <c r="N127">
        <v>697</v>
      </c>
    </row>
    <row r="128" spans="1:14" x14ac:dyDescent="0.35">
      <c r="A128">
        <v>25734493</v>
      </c>
      <c r="B128">
        <v>892</v>
      </c>
      <c r="C128" s="1">
        <v>44896</v>
      </c>
      <c r="D128">
        <v>2009</v>
      </c>
      <c r="E128">
        <v>8698</v>
      </c>
      <c r="F128">
        <v>8698</v>
      </c>
      <c r="G128" t="b">
        <v>1</v>
      </c>
      <c r="H128" t="b">
        <v>1</v>
      </c>
      <c r="I128">
        <v>1</v>
      </c>
      <c r="J128">
        <v>99</v>
      </c>
      <c r="K128">
        <v>32</v>
      </c>
      <c r="L128">
        <v>1</v>
      </c>
      <c r="M128">
        <v>16</v>
      </c>
      <c r="N128">
        <v>697</v>
      </c>
    </row>
    <row r="129" spans="1:14" x14ac:dyDescent="0.35">
      <c r="A129">
        <v>24727378</v>
      </c>
      <c r="B129">
        <v>893</v>
      </c>
      <c r="C129" s="1">
        <v>44896</v>
      </c>
      <c r="D129">
        <v>2009</v>
      </c>
      <c r="E129">
        <v>2815</v>
      </c>
      <c r="F129">
        <v>2815</v>
      </c>
      <c r="G129" t="b">
        <v>1</v>
      </c>
      <c r="H129" t="b">
        <v>1</v>
      </c>
      <c r="I129">
        <v>1</v>
      </c>
      <c r="J129">
        <v>99</v>
      </c>
      <c r="K129">
        <v>4</v>
      </c>
      <c r="L129">
        <v>1</v>
      </c>
      <c r="M129">
        <v>16</v>
      </c>
      <c r="N129">
        <v>697</v>
      </c>
    </row>
    <row r="130" spans="1:14" x14ac:dyDescent="0.35">
      <c r="A130">
        <v>24727376</v>
      </c>
      <c r="B130">
        <v>894</v>
      </c>
      <c r="C130" s="1">
        <v>44896</v>
      </c>
      <c r="D130">
        <v>2009</v>
      </c>
      <c r="E130">
        <v>14738</v>
      </c>
      <c r="F130">
        <v>14738</v>
      </c>
      <c r="G130" t="b">
        <v>1</v>
      </c>
      <c r="H130" t="b">
        <v>1</v>
      </c>
      <c r="I130">
        <v>1</v>
      </c>
      <c r="J130">
        <v>99</v>
      </c>
      <c r="K130">
        <v>5</v>
      </c>
      <c r="L130">
        <v>1</v>
      </c>
      <c r="M130">
        <v>16</v>
      </c>
      <c r="N130">
        <v>697</v>
      </c>
    </row>
    <row r="131" spans="1:14" x14ac:dyDescent="0.35">
      <c r="A131">
        <v>24727375</v>
      </c>
      <c r="B131">
        <v>895</v>
      </c>
      <c r="C131" s="1">
        <v>44896</v>
      </c>
      <c r="D131">
        <v>2009</v>
      </c>
      <c r="E131">
        <v>77942</v>
      </c>
      <c r="F131">
        <v>77942</v>
      </c>
      <c r="G131" t="b">
        <v>1</v>
      </c>
      <c r="H131" t="b">
        <v>1</v>
      </c>
      <c r="I131">
        <v>1</v>
      </c>
      <c r="J131">
        <v>99</v>
      </c>
      <c r="K131">
        <v>32</v>
      </c>
      <c r="L131">
        <v>1</v>
      </c>
      <c r="M131">
        <v>16</v>
      </c>
      <c r="N131">
        <v>697</v>
      </c>
    </row>
    <row r="132" spans="1:14" x14ac:dyDescent="0.35">
      <c r="A132">
        <v>24727377</v>
      </c>
      <c r="B132">
        <v>896</v>
      </c>
      <c r="C132" s="1">
        <v>44896</v>
      </c>
      <c r="D132">
        <v>2009</v>
      </c>
      <c r="E132">
        <v>4023</v>
      </c>
      <c r="F132">
        <v>4023</v>
      </c>
      <c r="G132" t="b">
        <v>1</v>
      </c>
      <c r="H132" t="b">
        <v>1</v>
      </c>
      <c r="I132">
        <v>1</v>
      </c>
      <c r="J132">
        <v>99</v>
      </c>
      <c r="K132">
        <v>4</v>
      </c>
      <c r="L132">
        <v>1</v>
      </c>
      <c r="M132">
        <v>16</v>
      </c>
      <c r="N132">
        <v>697</v>
      </c>
    </row>
    <row r="133" spans="1:14" x14ac:dyDescent="0.35">
      <c r="A133">
        <v>3663262</v>
      </c>
      <c r="B133">
        <v>5</v>
      </c>
      <c r="C133" s="1">
        <v>38547</v>
      </c>
      <c r="D133">
        <v>2009</v>
      </c>
      <c r="E133">
        <v>70669</v>
      </c>
      <c r="F133">
        <v>70669</v>
      </c>
      <c r="G133" t="b">
        <v>1</v>
      </c>
      <c r="H133" t="b">
        <v>0</v>
      </c>
      <c r="I133">
        <v>1</v>
      </c>
      <c r="J133">
        <v>108</v>
      </c>
      <c r="K133">
        <v>29</v>
      </c>
      <c r="L133">
        <v>1</v>
      </c>
      <c r="M133">
        <v>16</v>
      </c>
      <c r="N133">
        <v>697</v>
      </c>
    </row>
    <row r="134" spans="1:14" x14ac:dyDescent="0.35">
      <c r="A134">
        <v>13503881</v>
      </c>
      <c r="B134">
        <v>926</v>
      </c>
      <c r="C134" s="1">
        <v>43839</v>
      </c>
      <c r="D134">
        <v>2022</v>
      </c>
      <c r="E134">
        <v>420162</v>
      </c>
      <c r="F134">
        <v>377411</v>
      </c>
      <c r="G134" t="b">
        <v>1</v>
      </c>
      <c r="H134" t="b">
        <v>0</v>
      </c>
      <c r="I134">
        <v>1</v>
      </c>
      <c r="J134">
        <v>121</v>
      </c>
      <c r="K134">
        <v>3</v>
      </c>
      <c r="L134">
        <v>1</v>
      </c>
      <c r="M134">
        <v>16</v>
      </c>
      <c r="N134">
        <v>48</v>
      </c>
    </row>
    <row r="135" spans="1:14" x14ac:dyDescent="0.35">
      <c r="A135">
        <v>11878204</v>
      </c>
      <c r="B135">
        <v>1904</v>
      </c>
      <c r="C135" s="1">
        <v>43616</v>
      </c>
      <c r="D135">
        <v>2019</v>
      </c>
      <c r="E135">
        <v>98956</v>
      </c>
      <c r="F135">
        <v>59338</v>
      </c>
      <c r="G135" t="b">
        <v>1</v>
      </c>
      <c r="H135" t="b">
        <v>0</v>
      </c>
      <c r="I135">
        <v>1</v>
      </c>
      <c r="J135">
        <v>11</v>
      </c>
      <c r="K135">
        <v>30</v>
      </c>
      <c r="L135">
        <v>1</v>
      </c>
      <c r="M135">
        <v>16</v>
      </c>
      <c r="N135">
        <v>48</v>
      </c>
    </row>
    <row r="136" spans="1:14" x14ac:dyDescent="0.35">
      <c r="A136">
        <v>24300786</v>
      </c>
      <c r="B136">
        <v>691</v>
      </c>
      <c r="C136" s="1">
        <v>44868</v>
      </c>
      <c r="D136">
        <v>2014</v>
      </c>
      <c r="E136">
        <v>142745</v>
      </c>
      <c r="F136">
        <v>74455</v>
      </c>
      <c r="G136" t="b">
        <v>1</v>
      </c>
      <c r="H136" t="b">
        <v>1</v>
      </c>
      <c r="I136">
        <v>1</v>
      </c>
      <c r="J136">
        <v>141</v>
      </c>
      <c r="K136">
        <v>30</v>
      </c>
      <c r="L136">
        <v>1</v>
      </c>
      <c r="M136">
        <v>16</v>
      </c>
      <c r="N136">
        <v>48</v>
      </c>
    </row>
    <row r="137" spans="1:14" x14ac:dyDescent="0.35">
      <c r="A137">
        <v>3663376</v>
      </c>
      <c r="B137">
        <v>58</v>
      </c>
      <c r="C137" s="1">
        <v>38547</v>
      </c>
      <c r="D137">
        <v>2009</v>
      </c>
      <c r="E137">
        <v>119657</v>
      </c>
      <c r="F137">
        <v>106494.73</v>
      </c>
      <c r="G137" t="b">
        <v>1</v>
      </c>
      <c r="H137" t="b">
        <v>0</v>
      </c>
      <c r="I137">
        <v>1</v>
      </c>
      <c r="J137">
        <v>108</v>
      </c>
      <c r="K137">
        <v>29</v>
      </c>
      <c r="L137">
        <v>1</v>
      </c>
      <c r="M137">
        <v>16</v>
      </c>
      <c r="N137">
        <v>50</v>
      </c>
    </row>
    <row r="138" spans="1:14" x14ac:dyDescent="0.35">
      <c r="A138">
        <v>19835229</v>
      </c>
      <c r="B138">
        <v>316</v>
      </c>
      <c r="C138" s="1">
        <v>44560</v>
      </c>
      <c r="D138">
        <v>2019</v>
      </c>
      <c r="E138">
        <v>192777</v>
      </c>
      <c r="F138">
        <v>117075</v>
      </c>
      <c r="G138" t="b">
        <v>1</v>
      </c>
      <c r="H138" t="b">
        <v>0</v>
      </c>
      <c r="I138">
        <v>1</v>
      </c>
      <c r="J138">
        <v>63</v>
      </c>
      <c r="K138">
        <v>30</v>
      </c>
      <c r="L138">
        <v>1</v>
      </c>
      <c r="M138">
        <v>16</v>
      </c>
      <c r="N138">
        <v>50</v>
      </c>
    </row>
    <row r="139" spans="1:14" x14ac:dyDescent="0.35">
      <c r="A139">
        <v>11878139</v>
      </c>
      <c r="B139">
        <v>1905</v>
      </c>
      <c r="C139" s="1">
        <v>43616</v>
      </c>
      <c r="D139">
        <v>2018</v>
      </c>
      <c r="E139">
        <v>79392</v>
      </c>
      <c r="F139">
        <v>40518</v>
      </c>
      <c r="G139" t="b">
        <v>1</v>
      </c>
      <c r="H139" t="b">
        <v>0</v>
      </c>
      <c r="I139">
        <v>1</v>
      </c>
      <c r="J139">
        <v>11</v>
      </c>
      <c r="K139">
        <v>30</v>
      </c>
      <c r="L139">
        <v>1</v>
      </c>
      <c r="M139">
        <v>16</v>
      </c>
      <c r="N139">
        <v>51</v>
      </c>
    </row>
    <row r="140" spans="1:14" x14ac:dyDescent="0.35">
      <c r="A140">
        <v>6047194</v>
      </c>
      <c r="B140">
        <v>1361</v>
      </c>
      <c r="C140" s="1">
        <v>42962</v>
      </c>
      <c r="D140">
        <v>2019</v>
      </c>
      <c r="E140">
        <v>119037</v>
      </c>
      <c r="F140">
        <v>119037</v>
      </c>
      <c r="G140" t="b">
        <v>1</v>
      </c>
      <c r="H140" t="b">
        <v>1</v>
      </c>
      <c r="I140">
        <v>1</v>
      </c>
      <c r="J140">
        <v>6</v>
      </c>
      <c r="K140">
        <v>30</v>
      </c>
      <c r="L140">
        <v>1</v>
      </c>
      <c r="M140">
        <v>16</v>
      </c>
      <c r="N140">
        <v>52</v>
      </c>
    </row>
    <row r="141" spans="1:14" x14ac:dyDescent="0.35">
      <c r="A141">
        <v>24300790</v>
      </c>
      <c r="B141">
        <v>1352</v>
      </c>
      <c r="C141" s="1">
        <v>44862</v>
      </c>
      <c r="D141">
        <v>2020</v>
      </c>
      <c r="E141">
        <v>144584</v>
      </c>
      <c r="F141">
        <v>144584</v>
      </c>
      <c r="G141" t="b">
        <v>1</v>
      </c>
      <c r="H141" t="b">
        <v>1</v>
      </c>
      <c r="I141">
        <v>1</v>
      </c>
      <c r="J141">
        <v>114</v>
      </c>
      <c r="K141">
        <v>32</v>
      </c>
      <c r="L141">
        <v>1</v>
      </c>
      <c r="M141">
        <v>16</v>
      </c>
      <c r="N141">
        <v>255</v>
      </c>
    </row>
    <row r="142" spans="1:14" x14ac:dyDescent="0.35">
      <c r="A142">
        <v>2855290</v>
      </c>
      <c r="B142">
        <v>1332</v>
      </c>
      <c r="C142" s="1">
        <v>36312</v>
      </c>
      <c r="D142">
        <v>1999</v>
      </c>
      <c r="E142">
        <v>73733</v>
      </c>
      <c r="F142">
        <v>58986.400000000001</v>
      </c>
      <c r="G142" t="b">
        <v>1</v>
      </c>
      <c r="H142" t="b">
        <v>0</v>
      </c>
      <c r="I142">
        <v>1</v>
      </c>
      <c r="J142">
        <v>162</v>
      </c>
      <c r="K142">
        <v>32</v>
      </c>
      <c r="L142">
        <v>1</v>
      </c>
      <c r="M142">
        <v>16</v>
      </c>
      <c r="N142">
        <v>255</v>
      </c>
    </row>
    <row r="143" spans="1:14" x14ac:dyDescent="0.35">
      <c r="A143">
        <v>3663341</v>
      </c>
      <c r="B143">
        <v>41</v>
      </c>
      <c r="C143" s="1">
        <v>38547</v>
      </c>
      <c r="D143">
        <v>2009</v>
      </c>
      <c r="E143">
        <v>41290</v>
      </c>
      <c r="F143">
        <v>37161</v>
      </c>
      <c r="G143" t="b">
        <v>1</v>
      </c>
      <c r="H143" t="b">
        <v>0</v>
      </c>
      <c r="I143">
        <v>1</v>
      </c>
      <c r="J143">
        <v>108</v>
      </c>
      <c r="K143">
        <v>29</v>
      </c>
      <c r="L143">
        <v>1</v>
      </c>
      <c r="M143">
        <v>16</v>
      </c>
      <c r="N143">
        <v>53</v>
      </c>
    </row>
    <row r="144" spans="1:14" x14ac:dyDescent="0.35">
      <c r="A144">
        <v>24300787</v>
      </c>
      <c r="B144">
        <v>692</v>
      </c>
      <c r="C144" s="1">
        <v>44868</v>
      </c>
      <c r="D144">
        <v>2017</v>
      </c>
      <c r="E144">
        <v>198076</v>
      </c>
      <c r="F144">
        <v>93058</v>
      </c>
      <c r="G144" t="b">
        <v>1</v>
      </c>
      <c r="H144" t="b">
        <v>1</v>
      </c>
      <c r="I144">
        <v>1</v>
      </c>
      <c r="J144">
        <v>141</v>
      </c>
      <c r="K144">
        <v>30</v>
      </c>
      <c r="L144">
        <v>1</v>
      </c>
      <c r="M144">
        <v>16</v>
      </c>
      <c r="N144">
        <v>53</v>
      </c>
    </row>
    <row r="145" spans="1:14" x14ac:dyDescent="0.35">
      <c r="A145">
        <v>24300789</v>
      </c>
      <c r="B145">
        <v>694</v>
      </c>
      <c r="C145" s="1">
        <v>44868</v>
      </c>
      <c r="D145">
        <v>2022</v>
      </c>
      <c r="E145">
        <v>281008</v>
      </c>
      <c r="F145">
        <v>161897</v>
      </c>
      <c r="G145" t="b">
        <v>1</v>
      </c>
      <c r="H145" t="b">
        <v>1</v>
      </c>
      <c r="I145">
        <v>1</v>
      </c>
      <c r="J145">
        <v>141</v>
      </c>
      <c r="K145">
        <v>30</v>
      </c>
      <c r="L145">
        <v>1</v>
      </c>
      <c r="M145">
        <v>16</v>
      </c>
      <c r="N145">
        <v>53</v>
      </c>
    </row>
    <row r="146" spans="1:14" x14ac:dyDescent="0.35">
      <c r="A146">
        <v>1057083</v>
      </c>
      <c r="B146">
        <v>150</v>
      </c>
      <c r="C146" s="1">
        <v>39245</v>
      </c>
      <c r="D146">
        <v>1992</v>
      </c>
      <c r="E146">
        <v>853336</v>
      </c>
      <c r="F146">
        <v>590947</v>
      </c>
      <c r="G146" t="b">
        <v>1</v>
      </c>
      <c r="H146" t="b">
        <v>0</v>
      </c>
      <c r="I146">
        <v>1</v>
      </c>
      <c r="J146">
        <v>150</v>
      </c>
      <c r="K146">
        <v>22</v>
      </c>
      <c r="L146">
        <v>1</v>
      </c>
      <c r="M146">
        <v>16</v>
      </c>
      <c r="N146">
        <v>279</v>
      </c>
    </row>
    <row r="147" spans="1:14" x14ac:dyDescent="0.35">
      <c r="A147">
        <v>2794350</v>
      </c>
      <c r="B147">
        <v>1074</v>
      </c>
      <c r="C147" s="1">
        <v>42249</v>
      </c>
      <c r="D147">
        <v>2008</v>
      </c>
      <c r="E147">
        <v>124717</v>
      </c>
      <c r="F147">
        <v>112245.3</v>
      </c>
      <c r="G147" t="b">
        <v>1</v>
      </c>
      <c r="H147" t="b">
        <v>0</v>
      </c>
      <c r="I147">
        <v>1</v>
      </c>
      <c r="J147">
        <v>150</v>
      </c>
      <c r="K147">
        <v>17</v>
      </c>
      <c r="L147">
        <v>1</v>
      </c>
      <c r="M147">
        <v>16</v>
      </c>
      <c r="N147">
        <v>279</v>
      </c>
    </row>
    <row r="148" spans="1:14" x14ac:dyDescent="0.35">
      <c r="A148">
        <v>2794482</v>
      </c>
      <c r="B148">
        <v>1075</v>
      </c>
      <c r="C148" s="1">
        <v>42249</v>
      </c>
      <c r="D148">
        <v>2000</v>
      </c>
      <c r="E148">
        <v>125318</v>
      </c>
      <c r="F148">
        <v>112786.2</v>
      </c>
      <c r="G148" t="b">
        <v>1</v>
      </c>
      <c r="H148" t="b">
        <v>0</v>
      </c>
      <c r="I148">
        <v>1</v>
      </c>
      <c r="J148">
        <v>150</v>
      </c>
      <c r="K148">
        <v>17</v>
      </c>
      <c r="L148">
        <v>1</v>
      </c>
      <c r="M148">
        <v>16</v>
      </c>
      <c r="N148">
        <v>279</v>
      </c>
    </row>
    <row r="149" spans="1:14" x14ac:dyDescent="0.35">
      <c r="A149">
        <v>2794399</v>
      </c>
      <c r="B149">
        <v>1076</v>
      </c>
      <c r="C149" s="1">
        <v>42249</v>
      </c>
      <c r="D149">
        <v>2007</v>
      </c>
      <c r="E149">
        <v>99089</v>
      </c>
      <c r="F149">
        <v>89180.1</v>
      </c>
      <c r="G149" t="b">
        <v>1</v>
      </c>
      <c r="H149" t="b">
        <v>0</v>
      </c>
      <c r="I149">
        <v>1</v>
      </c>
      <c r="J149">
        <v>150</v>
      </c>
      <c r="K149">
        <v>17</v>
      </c>
      <c r="L149">
        <v>1</v>
      </c>
      <c r="M149">
        <v>16</v>
      </c>
      <c r="N149">
        <v>279</v>
      </c>
    </row>
    <row r="150" spans="1:14" x14ac:dyDescent="0.35">
      <c r="A150">
        <v>2794970</v>
      </c>
      <c r="B150">
        <v>1077</v>
      </c>
      <c r="C150" s="1">
        <v>42249</v>
      </c>
      <c r="D150">
        <v>2008</v>
      </c>
      <c r="E150">
        <v>128376</v>
      </c>
      <c r="F150">
        <v>115538.4</v>
      </c>
      <c r="G150" t="b">
        <v>1</v>
      </c>
      <c r="H150" t="b">
        <v>0</v>
      </c>
      <c r="I150">
        <v>1</v>
      </c>
      <c r="J150">
        <v>150</v>
      </c>
      <c r="K150">
        <v>17</v>
      </c>
      <c r="L150">
        <v>1</v>
      </c>
      <c r="M150">
        <v>16</v>
      </c>
      <c r="N150">
        <v>279</v>
      </c>
    </row>
    <row r="151" spans="1:14" x14ac:dyDescent="0.35">
      <c r="A151">
        <v>2794995</v>
      </c>
      <c r="B151">
        <v>1078</v>
      </c>
      <c r="C151" s="1">
        <v>42249</v>
      </c>
      <c r="D151">
        <v>2007</v>
      </c>
      <c r="E151">
        <v>98472</v>
      </c>
      <c r="F151">
        <v>88624.8</v>
      </c>
      <c r="G151" t="b">
        <v>1</v>
      </c>
      <c r="H151" t="b">
        <v>0</v>
      </c>
      <c r="I151">
        <v>1</v>
      </c>
      <c r="J151">
        <v>150</v>
      </c>
      <c r="K151">
        <v>17</v>
      </c>
      <c r="L151">
        <v>1</v>
      </c>
      <c r="M151">
        <v>16</v>
      </c>
      <c r="N151">
        <v>279</v>
      </c>
    </row>
    <row r="152" spans="1:14" x14ac:dyDescent="0.35">
      <c r="A152">
        <v>2855282</v>
      </c>
      <c r="B152">
        <v>1382</v>
      </c>
      <c r="C152" s="1">
        <v>35429</v>
      </c>
      <c r="D152">
        <v>1996</v>
      </c>
      <c r="E152">
        <v>93160</v>
      </c>
      <c r="F152">
        <v>74528</v>
      </c>
      <c r="G152" t="b">
        <v>1</v>
      </c>
      <c r="H152" t="b">
        <v>0</v>
      </c>
      <c r="I152">
        <v>1</v>
      </c>
      <c r="J152">
        <v>162</v>
      </c>
      <c r="K152">
        <v>32</v>
      </c>
      <c r="L152">
        <v>1</v>
      </c>
      <c r="M152">
        <v>16</v>
      </c>
      <c r="N152">
        <v>279</v>
      </c>
    </row>
    <row r="153" spans="1:14" x14ac:dyDescent="0.35">
      <c r="A153">
        <v>19917566</v>
      </c>
      <c r="B153">
        <v>294</v>
      </c>
      <c r="C153" s="1">
        <v>44532</v>
      </c>
      <c r="D153">
        <v>2020</v>
      </c>
      <c r="E153">
        <v>68168</v>
      </c>
      <c r="G153" t="b">
        <v>1</v>
      </c>
      <c r="H153" t="b">
        <v>0</v>
      </c>
      <c r="I153">
        <v>1</v>
      </c>
      <c r="J153">
        <v>108</v>
      </c>
      <c r="K153">
        <v>29</v>
      </c>
      <c r="L153">
        <v>1</v>
      </c>
      <c r="M153">
        <v>16</v>
      </c>
      <c r="N153">
        <v>279</v>
      </c>
    </row>
    <row r="154" spans="1:14" x14ac:dyDescent="0.35">
      <c r="A154">
        <v>6047183</v>
      </c>
      <c r="B154">
        <v>340</v>
      </c>
      <c r="C154" s="1">
        <v>42704</v>
      </c>
      <c r="D154">
        <v>2011</v>
      </c>
      <c r="E154">
        <v>152997</v>
      </c>
      <c r="F154">
        <v>152997</v>
      </c>
      <c r="G154" t="b">
        <v>1</v>
      </c>
      <c r="H154" t="b">
        <v>0</v>
      </c>
      <c r="I154">
        <v>1</v>
      </c>
      <c r="J154">
        <v>170</v>
      </c>
      <c r="K154">
        <v>30</v>
      </c>
      <c r="L154">
        <v>1</v>
      </c>
      <c r="M154">
        <v>16</v>
      </c>
      <c r="N154">
        <v>279</v>
      </c>
    </row>
    <row r="155" spans="1:14" x14ac:dyDescent="0.35">
      <c r="A155">
        <v>18722840</v>
      </c>
      <c r="B155">
        <v>395</v>
      </c>
      <c r="C155" s="1">
        <v>44477</v>
      </c>
      <c r="D155">
        <v>2015</v>
      </c>
      <c r="E155">
        <v>79035</v>
      </c>
      <c r="F155">
        <v>40608</v>
      </c>
      <c r="G155" t="b">
        <v>1</v>
      </c>
      <c r="H155" t="b">
        <v>1</v>
      </c>
      <c r="I155">
        <v>1</v>
      </c>
      <c r="J155">
        <v>109</v>
      </c>
      <c r="K155">
        <v>30</v>
      </c>
      <c r="L155">
        <v>1</v>
      </c>
      <c r="M155">
        <v>16</v>
      </c>
      <c r="N155">
        <v>279</v>
      </c>
    </row>
    <row r="156" spans="1:14" x14ac:dyDescent="0.35">
      <c r="A156">
        <v>16729575</v>
      </c>
      <c r="B156">
        <v>464</v>
      </c>
      <c r="C156" s="1">
        <v>43584</v>
      </c>
      <c r="D156">
        <v>2021</v>
      </c>
      <c r="E156">
        <v>177000</v>
      </c>
      <c r="F156">
        <v>175112</v>
      </c>
      <c r="G156" t="b">
        <v>1</v>
      </c>
      <c r="H156" t="b">
        <v>1</v>
      </c>
      <c r="I156">
        <v>1</v>
      </c>
      <c r="J156">
        <v>66</v>
      </c>
      <c r="K156">
        <v>17</v>
      </c>
      <c r="L156">
        <v>1</v>
      </c>
      <c r="M156">
        <v>16</v>
      </c>
      <c r="N156">
        <v>54</v>
      </c>
    </row>
    <row r="157" spans="1:14" x14ac:dyDescent="0.35">
      <c r="A157">
        <v>24300788</v>
      </c>
      <c r="B157">
        <v>695</v>
      </c>
      <c r="C157" s="1">
        <v>44868</v>
      </c>
      <c r="D157">
        <v>2019</v>
      </c>
      <c r="E157">
        <v>165500</v>
      </c>
      <c r="F157">
        <v>84686</v>
      </c>
      <c r="G157" t="b">
        <v>1</v>
      </c>
      <c r="H157" t="b">
        <v>1</v>
      </c>
      <c r="I157">
        <v>1</v>
      </c>
      <c r="J157">
        <v>141</v>
      </c>
      <c r="K157">
        <v>30</v>
      </c>
      <c r="L157">
        <v>1</v>
      </c>
      <c r="M157">
        <v>16</v>
      </c>
      <c r="N157">
        <v>54</v>
      </c>
    </row>
    <row r="158" spans="1:14" x14ac:dyDescent="0.35">
      <c r="A158">
        <v>5716905</v>
      </c>
      <c r="B158">
        <v>178</v>
      </c>
      <c r="C158" s="1">
        <v>44742</v>
      </c>
      <c r="D158">
        <v>2016</v>
      </c>
      <c r="E158">
        <v>354828</v>
      </c>
      <c r="F158">
        <v>309987</v>
      </c>
      <c r="G158" t="b">
        <v>1</v>
      </c>
      <c r="H158" t="b">
        <v>1</v>
      </c>
      <c r="I158">
        <v>1</v>
      </c>
      <c r="J158">
        <v>150</v>
      </c>
      <c r="K158">
        <v>17</v>
      </c>
      <c r="L158">
        <v>1</v>
      </c>
      <c r="M158">
        <v>16</v>
      </c>
      <c r="N158">
        <v>163</v>
      </c>
    </row>
    <row r="159" spans="1:14" x14ac:dyDescent="0.35">
      <c r="A159">
        <v>2972759</v>
      </c>
      <c r="B159">
        <v>1261</v>
      </c>
      <c r="C159" s="1">
        <v>37253</v>
      </c>
      <c r="D159">
        <v>2001</v>
      </c>
      <c r="E159">
        <v>641433</v>
      </c>
      <c r="F159">
        <v>634300</v>
      </c>
      <c r="G159" t="b">
        <v>1</v>
      </c>
      <c r="H159" t="b">
        <v>0</v>
      </c>
      <c r="I159">
        <v>1</v>
      </c>
      <c r="J159">
        <v>121</v>
      </c>
      <c r="K159">
        <v>1</v>
      </c>
      <c r="L159">
        <v>1</v>
      </c>
      <c r="M159">
        <v>16</v>
      </c>
      <c r="N159">
        <v>163</v>
      </c>
    </row>
    <row r="160" spans="1:14" x14ac:dyDescent="0.35">
      <c r="A160">
        <v>22006520</v>
      </c>
      <c r="B160">
        <v>1607</v>
      </c>
      <c r="C160" s="1">
        <v>44722</v>
      </c>
      <c r="D160">
        <v>1942</v>
      </c>
      <c r="E160">
        <v>628342</v>
      </c>
      <c r="F160">
        <v>628342</v>
      </c>
      <c r="G160" t="b">
        <v>1</v>
      </c>
      <c r="H160" t="b">
        <v>1</v>
      </c>
      <c r="I160">
        <v>1</v>
      </c>
      <c r="J160">
        <v>80</v>
      </c>
      <c r="K160">
        <v>16</v>
      </c>
      <c r="L160">
        <v>1</v>
      </c>
      <c r="M160">
        <v>16</v>
      </c>
      <c r="N160">
        <v>163</v>
      </c>
    </row>
    <row r="161" spans="1:14" x14ac:dyDescent="0.35">
      <c r="A161">
        <v>30393</v>
      </c>
      <c r="B161">
        <v>588</v>
      </c>
      <c r="C161" s="1">
        <v>43409</v>
      </c>
      <c r="D161">
        <v>2021</v>
      </c>
      <c r="E161">
        <v>233380</v>
      </c>
      <c r="F161">
        <v>233380</v>
      </c>
      <c r="G161" t="b">
        <v>1</v>
      </c>
      <c r="H161" t="b">
        <v>1</v>
      </c>
      <c r="I161">
        <v>1</v>
      </c>
      <c r="J161">
        <v>121</v>
      </c>
      <c r="K161">
        <v>3</v>
      </c>
      <c r="L161">
        <v>2</v>
      </c>
      <c r="M161">
        <v>16</v>
      </c>
      <c r="N161">
        <v>163</v>
      </c>
    </row>
    <row r="162" spans="1:14" x14ac:dyDescent="0.35">
      <c r="A162">
        <v>5084231</v>
      </c>
      <c r="B162">
        <v>592</v>
      </c>
      <c r="C162" s="1">
        <v>41292</v>
      </c>
      <c r="D162">
        <v>2015</v>
      </c>
      <c r="E162">
        <v>362430</v>
      </c>
      <c r="F162">
        <v>362430</v>
      </c>
      <c r="G162" t="b">
        <v>1</v>
      </c>
      <c r="H162" t="b">
        <v>1</v>
      </c>
      <c r="I162">
        <v>1</v>
      </c>
      <c r="J162">
        <v>121</v>
      </c>
      <c r="K162">
        <v>3</v>
      </c>
      <c r="L162">
        <v>1</v>
      </c>
      <c r="M162">
        <v>16</v>
      </c>
      <c r="N162">
        <v>163</v>
      </c>
    </row>
    <row r="163" spans="1:14" x14ac:dyDescent="0.35">
      <c r="A163">
        <v>1154378</v>
      </c>
      <c r="B163">
        <v>210</v>
      </c>
      <c r="C163" s="1">
        <v>37251</v>
      </c>
      <c r="D163">
        <v>1999</v>
      </c>
      <c r="E163">
        <v>254149</v>
      </c>
      <c r="F163">
        <v>254148</v>
      </c>
      <c r="G163" t="b">
        <v>1</v>
      </c>
      <c r="H163" t="b">
        <v>1</v>
      </c>
      <c r="I163">
        <v>1</v>
      </c>
      <c r="J163">
        <v>150</v>
      </c>
      <c r="K163">
        <v>17</v>
      </c>
      <c r="L163">
        <v>1</v>
      </c>
      <c r="M163">
        <v>16</v>
      </c>
      <c r="N163">
        <v>105</v>
      </c>
    </row>
    <row r="164" spans="1:14" x14ac:dyDescent="0.35">
      <c r="A164">
        <v>3663476</v>
      </c>
      <c r="B164">
        <v>97</v>
      </c>
      <c r="C164" s="1">
        <v>38547</v>
      </c>
      <c r="D164">
        <v>2009</v>
      </c>
      <c r="E164">
        <v>66990</v>
      </c>
      <c r="F164">
        <v>60291</v>
      </c>
      <c r="G164" t="b">
        <v>1</v>
      </c>
      <c r="H164" t="b">
        <v>0</v>
      </c>
      <c r="I164">
        <v>1</v>
      </c>
      <c r="J164">
        <v>108</v>
      </c>
      <c r="K164">
        <v>29</v>
      </c>
      <c r="L164">
        <v>1</v>
      </c>
      <c r="M164">
        <v>16</v>
      </c>
      <c r="N164">
        <v>56</v>
      </c>
    </row>
    <row r="165" spans="1:14" x14ac:dyDescent="0.35">
      <c r="A165">
        <v>3663323</v>
      </c>
      <c r="B165">
        <v>31</v>
      </c>
      <c r="C165" s="1">
        <v>38547</v>
      </c>
      <c r="D165">
        <v>2009</v>
      </c>
      <c r="E165">
        <v>67860</v>
      </c>
      <c r="F165">
        <v>60395.4</v>
      </c>
      <c r="G165" t="b">
        <v>1</v>
      </c>
      <c r="H165" t="b">
        <v>0</v>
      </c>
      <c r="I165">
        <v>1</v>
      </c>
      <c r="J165">
        <v>108</v>
      </c>
      <c r="K165">
        <v>29</v>
      </c>
      <c r="L165">
        <v>1</v>
      </c>
      <c r="M165">
        <v>16</v>
      </c>
      <c r="N165">
        <v>56</v>
      </c>
    </row>
    <row r="166" spans="1:14" x14ac:dyDescent="0.35">
      <c r="A166">
        <v>14524205</v>
      </c>
      <c r="B166">
        <v>438</v>
      </c>
      <c r="C166" s="1">
        <v>42898</v>
      </c>
      <c r="D166">
        <v>2019</v>
      </c>
      <c r="E166">
        <v>639229</v>
      </c>
      <c r="F166">
        <v>639229</v>
      </c>
      <c r="G166" t="b">
        <v>1</v>
      </c>
      <c r="H166" t="b">
        <v>1</v>
      </c>
      <c r="I166">
        <v>1</v>
      </c>
      <c r="J166">
        <v>121</v>
      </c>
      <c r="K166">
        <v>3</v>
      </c>
      <c r="L166">
        <v>1</v>
      </c>
      <c r="M166">
        <v>16</v>
      </c>
      <c r="N166">
        <v>56</v>
      </c>
    </row>
    <row r="167" spans="1:14" x14ac:dyDescent="0.35">
      <c r="A167">
        <v>20806325</v>
      </c>
      <c r="B167">
        <v>1756</v>
      </c>
      <c r="C167" s="1">
        <v>44280</v>
      </c>
      <c r="D167">
        <v>2022</v>
      </c>
      <c r="E167">
        <v>203163</v>
      </c>
      <c r="F167">
        <v>197316</v>
      </c>
      <c r="G167" t="b">
        <v>1</v>
      </c>
      <c r="H167" t="b">
        <v>1</v>
      </c>
      <c r="I167">
        <v>1</v>
      </c>
      <c r="J167">
        <v>66</v>
      </c>
      <c r="K167">
        <v>17</v>
      </c>
      <c r="L167">
        <v>2</v>
      </c>
      <c r="M167">
        <v>16</v>
      </c>
      <c r="N167">
        <v>56</v>
      </c>
    </row>
    <row r="168" spans="1:14" x14ac:dyDescent="0.35">
      <c r="A168">
        <v>1544020</v>
      </c>
      <c r="B168">
        <v>266</v>
      </c>
      <c r="C168" s="1">
        <v>42265</v>
      </c>
      <c r="D168">
        <v>2007</v>
      </c>
      <c r="E168">
        <v>441656</v>
      </c>
      <c r="F168">
        <v>312536</v>
      </c>
      <c r="G168" t="b">
        <v>1</v>
      </c>
      <c r="H168" t="b">
        <v>1</v>
      </c>
      <c r="I168">
        <v>1</v>
      </c>
      <c r="J168">
        <v>150</v>
      </c>
      <c r="K168">
        <v>17</v>
      </c>
      <c r="L168">
        <v>1</v>
      </c>
      <c r="M168">
        <v>16</v>
      </c>
      <c r="N168">
        <v>200</v>
      </c>
    </row>
    <row r="169" spans="1:14" x14ac:dyDescent="0.35">
      <c r="A169">
        <v>17604293</v>
      </c>
      <c r="B169">
        <v>854</v>
      </c>
      <c r="C169" s="1">
        <v>42241</v>
      </c>
      <c r="D169">
        <v>1989</v>
      </c>
      <c r="E169">
        <v>220674</v>
      </c>
      <c r="F169">
        <v>220674</v>
      </c>
      <c r="G169" t="b">
        <v>1</v>
      </c>
      <c r="H169" t="b">
        <v>1</v>
      </c>
      <c r="I169">
        <v>1</v>
      </c>
      <c r="J169">
        <v>150</v>
      </c>
      <c r="K169">
        <v>17</v>
      </c>
      <c r="L169">
        <v>1</v>
      </c>
      <c r="M169">
        <v>16</v>
      </c>
      <c r="N169">
        <v>91</v>
      </c>
    </row>
    <row r="170" spans="1:14" x14ac:dyDescent="0.35">
      <c r="A170">
        <v>18731535</v>
      </c>
      <c r="B170">
        <v>648</v>
      </c>
      <c r="C170" s="1">
        <v>43255</v>
      </c>
      <c r="D170">
        <v>2019</v>
      </c>
      <c r="E170">
        <v>826850</v>
      </c>
      <c r="F170">
        <v>826850</v>
      </c>
      <c r="G170" t="b">
        <v>1</v>
      </c>
      <c r="H170" t="b">
        <v>1</v>
      </c>
      <c r="I170">
        <v>1</v>
      </c>
      <c r="J170">
        <v>19</v>
      </c>
      <c r="K170">
        <v>16</v>
      </c>
      <c r="L170">
        <v>1</v>
      </c>
      <c r="M170">
        <v>16</v>
      </c>
      <c r="N170">
        <v>345</v>
      </c>
    </row>
    <row r="171" spans="1:14" x14ac:dyDescent="0.35">
      <c r="A171">
        <v>20023581</v>
      </c>
      <c r="B171">
        <v>649</v>
      </c>
      <c r="C171" s="1">
        <v>44348</v>
      </c>
      <c r="D171">
        <v>2022</v>
      </c>
      <c r="E171">
        <v>990294</v>
      </c>
      <c r="F171">
        <v>990140</v>
      </c>
      <c r="G171" t="b">
        <v>1</v>
      </c>
      <c r="H171" t="b">
        <v>1</v>
      </c>
      <c r="I171">
        <v>1</v>
      </c>
      <c r="J171">
        <v>19</v>
      </c>
      <c r="K171">
        <v>7</v>
      </c>
      <c r="L171">
        <v>1</v>
      </c>
      <c r="M171">
        <v>16</v>
      </c>
      <c r="N171">
        <v>345</v>
      </c>
    </row>
    <row r="172" spans="1:14" x14ac:dyDescent="0.35">
      <c r="A172">
        <v>20023588</v>
      </c>
      <c r="B172">
        <v>651</v>
      </c>
      <c r="C172" s="1">
        <v>43255</v>
      </c>
      <c r="D172">
        <v>2022</v>
      </c>
      <c r="E172">
        <v>1035034</v>
      </c>
      <c r="G172" t="b">
        <v>1</v>
      </c>
      <c r="H172" t="b">
        <v>1</v>
      </c>
      <c r="I172">
        <v>1</v>
      </c>
      <c r="J172">
        <v>19</v>
      </c>
      <c r="K172">
        <v>7</v>
      </c>
      <c r="L172">
        <v>1</v>
      </c>
      <c r="M172">
        <v>16</v>
      </c>
      <c r="N172">
        <v>345</v>
      </c>
    </row>
    <row r="173" spans="1:14" x14ac:dyDescent="0.35">
      <c r="A173">
        <v>16053910</v>
      </c>
      <c r="B173">
        <v>652</v>
      </c>
      <c r="C173" s="1">
        <v>43255</v>
      </c>
      <c r="D173">
        <v>2021</v>
      </c>
      <c r="E173">
        <v>1128258</v>
      </c>
      <c r="F173">
        <v>1128258</v>
      </c>
      <c r="G173" t="b">
        <v>1</v>
      </c>
      <c r="H173" t="b">
        <v>1</v>
      </c>
      <c r="I173">
        <v>1</v>
      </c>
      <c r="J173">
        <v>19</v>
      </c>
      <c r="K173">
        <v>16</v>
      </c>
      <c r="L173">
        <v>1</v>
      </c>
      <c r="M173">
        <v>16</v>
      </c>
      <c r="N173">
        <v>345</v>
      </c>
    </row>
    <row r="174" spans="1:14" x14ac:dyDescent="0.35">
      <c r="A174">
        <v>18665075</v>
      </c>
      <c r="B174">
        <v>654</v>
      </c>
      <c r="C174" s="1">
        <v>43857</v>
      </c>
      <c r="D174">
        <v>2021</v>
      </c>
      <c r="E174">
        <v>1646392</v>
      </c>
      <c r="F174">
        <v>1646392</v>
      </c>
      <c r="G174" t="b">
        <v>1</v>
      </c>
      <c r="H174" t="b">
        <v>1</v>
      </c>
      <c r="I174">
        <v>1</v>
      </c>
      <c r="J174">
        <v>19</v>
      </c>
      <c r="K174">
        <v>16</v>
      </c>
      <c r="L174">
        <v>1</v>
      </c>
      <c r="M174">
        <v>16</v>
      </c>
      <c r="N174">
        <v>345</v>
      </c>
    </row>
    <row r="175" spans="1:14" x14ac:dyDescent="0.35">
      <c r="A175">
        <v>6289123</v>
      </c>
      <c r="B175">
        <v>453</v>
      </c>
      <c r="C175" s="1">
        <v>42754</v>
      </c>
      <c r="D175">
        <v>2017</v>
      </c>
      <c r="E175">
        <v>548650</v>
      </c>
      <c r="F175">
        <v>548650</v>
      </c>
      <c r="G175" t="b">
        <v>1</v>
      </c>
      <c r="H175" t="b">
        <v>1</v>
      </c>
      <c r="I175">
        <v>1</v>
      </c>
      <c r="J175">
        <v>23</v>
      </c>
      <c r="K175">
        <v>16</v>
      </c>
      <c r="L175">
        <v>1</v>
      </c>
      <c r="M175">
        <v>16</v>
      </c>
      <c r="N175">
        <v>439</v>
      </c>
    </row>
    <row r="176" spans="1:14" x14ac:dyDescent="0.35">
      <c r="A176">
        <v>19937037</v>
      </c>
      <c r="B176">
        <v>454</v>
      </c>
      <c r="C176" s="1">
        <v>44378</v>
      </c>
      <c r="D176">
        <v>2022</v>
      </c>
      <c r="E176">
        <v>197118</v>
      </c>
      <c r="F176">
        <v>197118</v>
      </c>
      <c r="G176" t="b">
        <v>1</v>
      </c>
      <c r="H176" t="b">
        <v>1</v>
      </c>
      <c r="I176">
        <v>1</v>
      </c>
      <c r="J176">
        <v>23</v>
      </c>
      <c r="K176">
        <v>16</v>
      </c>
      <c r="L176">
        <v>1</v>
      </c>
      <c r="M176">
        <v>16</v>
      </c>
      <c r="N176">
        <v>439</v>
      </c>
    </row>
    <row r="177" spans="1:14" x14ac:dyDescent="0.35">
      <c r="A177">
        <v>5723413</v>
      </c>
      <c r="B177">
        <v>455</v>
      </c>
      <c r="C177" s="1">
        <v>42143</v>
      </c>
      <c r="D177">
        <v>2015</v>
      </c>
      <c r="E177">
        <v>72236</v>
      </c>
      <c r="F177">
        <v>72236</v>
      </c>
      <c r="G177" t="b">
        <v>1</v>
      </c>
      <c r="H177" t="b">
        <v>1</v>
      </c>
      <c r="I177">
        <v>1</v>
      </c>
      <c r="J177">
        <v>23</v>
      </c>
      <c r="K177">
        <v>16</v>
      </c>
      <c r="L177">
        <v>1</v>
      </c>
      <c r="M177">
        <v>16</v>
      </c>
      <c r="N177">
        <v>439</v>
      </c>
    </row>
    <row r="178" spans="1:14" x14ac:dyDescent="0.35">
      <c r="A178">
        <v>4328717</v>
      </c>
      <c r="B178">
        <v>456</v>
      </c>
      <c r="C178" s="1">
        <v>41359</v>
      </c>
      <c r="D178">
        <v>2014</v>
      </c>
      <c r="E178">
        <v>227500</v>
      </c>
      <c r="F178">
        <v>227500</v>
      </c>
      <c r="G178" t="b">
        <v>1</v>
      </c>
      <c r="H178" t="b">
        <v>1</v>
      </c>
      <c r="I178">
        <v>1</v>
      </c>
      <c r="J178">
        <v>23</v>
      </c>
      <c r="K178">
        <v>16</v>
      </c>
      <c r="L178">
        <v>1</v>
      </c>
      <c r="M178">
        <v>16</v>
      </c>
      <c r="N178">
        <v>439</v>
      </c>
    </row>
    <row r="179" spans="1:14" x14ac:dyDescent="0.35">
      <c r="A179">
        <v>19937038</v>
      </c>
      <c r="B179">
        <v>457</v>
      </c>
      <c r="C179" s="1">
        <v>44378</v>
      </c>
      <c r="D179">
        <v>2022</v>
      </c>
      <c r="E179">
        <v>130929</v>
      </c>
      <c r="F179">
        <v>130928</v>
      </c>
      <c r="G179" t="b">
        <v>1</v>
      </c>
      <c r="H179" t="b">
        <v>1</v>
      </c>
      <c r="I179">
        <v>1</v>
      </c>
      <c r="J179">
        <v>23</v>
      </c>
      <c r="K179">
        <v>16</v>
      </c>
      <c r="L179">
        <v>1</v>
      </c>
      <c r="M179">
        <v>16</v>
      </c>
      <c r="N179">
        <v>439</v>
      </c>
    </row>
    <row r="180" spans="1:14" x14ac:dyDescent="0.35">
      <c r="A180">
        <v>19937039</v>
      </c>
      <c r="B180">
        <v>458</v>
      </c>
      <c r="C180" s="1">
        <v>44378</v>
      </c>
      <c r="D180">
        <v>2022</v>
      </c>
      <c r="E180">
        <v>275862</v>
      </c>
      <c r="F180">
        <v>275862</v>
      </c>
      <c r="G180" t="b">
        <v>1</v>
      </c>
      <c r="H180" t="b">
        <v>1</v>
      </c>
      <c r="I180">
        <v>1</v>
      </c>
      <c r="J180">
        <v>23</v>
      </c>
      <c r="K180">
        <v>16</v>
      </c>
      <c r="L180">
        <v>1</v>
      </c>
      <c r="M180">
        <v>16</v>
      </c>
      <c r="N180">
        <v>439</v>
      </c>
    </row>
    <row r="181" spans="1:14" x14ac:dyDescent="0.35">
      <c r="A181">
        <v>5781639</v>
      </c>
      <c r="B181">
        <v>459</v>
      </c>
      <c r="C181" s="1">
        <v>42143</v>
      </c>
      <c r="D181">
        <v>2015</v>
      </c>
      <c r="E181">
        <v>535905</v>
      </c>
      <c r="F181">
        <v>535905</v>
      </c>
      <c r="G181" t="b">
        <v>1</v>
      </c>
      <c r="H181" t="b">
        <v>1</v>
      </c>
      <c r="I181">
        <v>1</v>
      </c>
      <c r="J181">
        <v>23</v>
      </c>
      <c r="K181">
        <v>16</v>
      </c>
      <c r="L181">
        <v>1</v>
      </c>
      <c r="M181">
        <v>16</v>
      </c>
      <c r="N181">
        <v>439</v>
      </c>
    </row>
    <row r="182" spans="1:14" x14ac:dyDescent="0.35">
      <c r="A182">
        <v>11871028</v>
      </c>
      <c r="B182">
        <v>460</v>
      </c>
      <c r="C182" s="1">
        <v>43706</v>
      </c>
      <c r="D182">
        <v>2020</v>
      </c>
      <c r="E182">
        <v>224089</v>
      </c>
      <c r="F182">
        <v>224089</v>
      </c>
      <c r="G182" t="b">
        <v>1</v>
      </c>
      <c r="H182" t="b">
        <v>1</v>
      </c>
      <c r="I182">
        <v>1</v>
      </c>
      <c r="J182">
        <v>23</v>
      </c>
      <c r="K182">
        <v>16</v>
      </c>
      <c r="L182">
        <v>1</v>
      </c>
      <c r="M182">
        <v>16</v>
      </c>
      <c r="N182">
        <v>439</v>
      </c>
    </row>
    <row r="183" spans="1:14" x14ac:dyDescent="0.35">
      <c r="A183">
        <v>11870276</v>
      </c>
      <c r="B183">
        <v>461</v>
      </c>
      <c r="C183" s="1">
        <v>43706</v>
      </c>
      <c r="D183">
        <v>2020</v>
      </c>
      <c r="E183">
        <v>415439</v>
      </c>
      <c r="F183">
        <v>415093</v>
      </c>
      <c r="G183" t="b">
        <v>1</v>
      </c>
      <c r="H183" t="b">
        <v>1</v>
      </c>
      <c r="I183">
        <v>1</v>
      </c>
      <c r="J183">
        <v>23</v>
      </c>
      <c r="K183">
        <v>16</v>
      </c>
      <c r="L183">
        <v>1</v>
      </c>
      <c r="M183">
        <v>16</v>
      </c>
      <c r="N183">
        <v>439</v>
      </c>
    </row>
    <row r="184" spans="1:14" x14ac:dyDescent="0.35">
      <c r="A184">
        <v>4376374</v>
      </c>
      <c r="B184">
        <v>462</v>
      </c>
      <c r="C184" s="1">
        <v>39597</v>
      </c>
      <c r="D184">
        <v>2011</v>
      </c>
      <c r="E184">
        <v>11950</v>
      </c>
      <c r="F184">
        <v>9560</v>
      </c>
      <c r="G184" t="b">
        <v>1</v>
      </c>
      <c r="H184" t="b">
        <v>1</v>
      </c>
      <c r="I184">
        <v>1</v>
      </c>
      <c r="J184">
        <v>23</v>
      </c>
      <c r="K184">
        <v>32</v>
      </c>
      <c r="L184">
        <v>1</v>
      </c>
      <c r="M184">
        <v>16</v>
      </c>
      <c r="N184">
        <v>439</v>
      </c>
    </row>
    <row r="185" spans="1:14" x14ac:dyDescent="0.35">
      <c r="A185">
        <v>24709500</v>
      </c>
      <c r="B185">
        <v>563</v>
      </c>
      <c r="C185" s="1">
        <v>44721</v>
      </c>
      <c r="D185">
        <v>2006</v>
      </c>
      <c r="E185">
        <v>4484</v>
      </c>
      <c r="F185">
        <v>4484</v>
      </c>
      <c r="G185" t="b">
        <v>1</v>
      </c>
      <c r="H185" t="b">
        <v>1</v>
      </c>
      <c r="I185">
        <v>1</v>
      </c>
      <c r="J185">
        <v>102</v>
      </c>
      <c r="K185">
        <v>32</v>
      </c>
      <c r="L185">
        <v>1</v>
      </c>
      <c r="M185">
        <v>16</v>
      </c>
      <c r="N185">
        <v>73</v>
      </c>
    </row>
    <row r="186" spans="1:14" x14ac:dyDescent="0.35">
      <c r="A186">
        <v>24709501</v>
      </c>
      <c r="B186">
        <v>564</v>
      </c>
      <c r="C186" s="1">
        <v>44721</v>
      </c>
      <c r="D186">
        <v>2006</v>
      </c>
      <c r="E186">
        <v>22071</v>
      </c>
      <c r="F186">
        <v>22071</v>
      </c>
      <c r="G186" t="b">
        <v>1</v>
      </c>
      <c r="H186" t="b">
        <v>1</v>
      </c>
      <c r="I186">
        <v>1</v>
      </c>
      <c r="J186">
        <v>102</v>
      </c>
      <c r="K186">
        <v>32</v>
      </c>
      <c r="L186">
        <v>1</v>
      </c>
      <c r="M186">
        <v>16</v>
      </c>
      <c r="N186">
        <v>73</v>
      </c>
    </row>
    <row r="187" spans="1:14" x14ac:dyDescent="0.35">
      <c r="A187">
        <v>24709502</v>
      </c>
      <c r="B187">
        <v>565</v>
      </c>
      <c r="C187" s="1">
        <v>44721</v>
      </c>
      <c r="D187">
        <v>2006</v>
      </c>
      <c r="E187">
        <v>13739</v>
      </c>
      <c r="F187">
        <v>13739</v>
      </c>
      <c r="G187" t="b">
        <v>1</v>
      </c>
      <c r="H187" t="b">
        <v>1</v>
      </c>
      <c r="I187">
        <v>1</v>
      </c>
      <c r="J187">
        <v>102</v>
      </c>
      <c r="K187">
        <v>32</v>
      </c>
      <c r="L187">
        <v>1</v>
      </c>
      <c r="M187">
        <v>16</v>
      </c>
      <c r="N187">
        <v>73</v>
      </c>
    </row>
    <row r="188" spans="1:14" x14ac:dyDescent="0.35">
      <c r="A188">
        <v>24709503</v>
      </c>
      <c r="B188">
        <v>566</v>
      </c>
      <c r="C188" s="1">
        <v>44721</v>
      </c>
      <c r="D188">
        <v>2006</v>
      </c>
      <c r="E188">
        <v>5847</v>
      </c>
      <c r="F188">
        <v>5847</v>
      </c>
      <c r="G188" t="b">
        <v>1</v>
      </c>
      <c r="H188" t="b">
        <v>1</v>
      </c>
      <c r="I188">
        <v>1</v>
      </c>
      <c r="J188">
        <v>102</v>
      </c>
      <c r="K188">
        <v>32</v>
      </c>
      <c r="L188">
        <v>1</v>
      </c>
      <c r="M188">
        <v>16</v>
      </c>
      <c r="N188">
        <v>73</v>
      </c>
    </row>
    <row r="189" spans="1:14" x14ac:dyDescent="0.35">
      <c r="A189">
        <v>24709499</v>
      </c>
      <c r="B189">
        <v>567</v>
      </c>
      <c r="C189" s="1">
        <v>44721</v>
      </c>
      <c r="D189">
        <v>2006</v>
      </c>
      <c r="E189">
        <v>58977</v>
      </c>
      <c r="F189">
        <v>58977</v>
      </c>
      <c r="G189" t="b">
        <v>1</v>
      </c>
      <c r="H189" t="b">
        <v>1</v>
      </c>
      <c r="I189">
        <v>1</v>
      </c>
      <c r="J189">
        <v>102</v>
      </c>
      <c r="K189">
        <v>32</v>
      </c>
      <c r="L189">
        <v>1</v>
      </c>
      <c r="M189">
        <v>16</v>
      </c>
      <c r="N189">
        <v>73</v>
      </c>
    </row>
    <row r="190" spans="1:14" x14ac:dyDescent="0.35">
      <c r="A190">
        <v>3663415</v>
      </c>
      <c r="B190">
        <v>75</v>
      </c>
      <c r="C190" s="1">
        <v>38547</v>
      </c>
      <c r="D190">
        <v>2009</v>
      </c>
      <c r="E190">
        <v>41627</v>
      </c>
      <c r="F190">
        <v>34134.14</v>
      </c>
      <c r="G190" t="b">
        <v>1</v>
      </c>
      <c r="H190" t="b">
        <v>0</v>
      </c>
      <c r="I190">
        <v>1</v>
      </c>
      <c r="J190">
        <v>108</v>
      </c>
      <c r="K190">
        <v>29</v>
      </c>
      <c r="L190">
        <v>1</v>
      </c>
      <c r="M190">
        <v>16</v>
      </c>
      <c r="N190">
        <v>75</v>
      </c>
    </row>
    <row r="191" spans="1:14" x14ac:dyDescent="0.35">
      <c r="A191">
        <v>3929630</v>
      </c>
      <c r="B191">
        <v>515</v>
      </c>
      <c r="C191" s="1">
        <v>38917</v>
      </c>
      <c r="D191">
        <v>1987</v>
      </c>
      <c r="E191">
        <v>85148</v>
      </c>
      <c r="F191">
        <v>85148</v>
      </c>
      <c r="G191" t="b">
        <v>1</v>
      </c>
      <c r="H191" t="b">
        <v>1</v>
      </c>
      <c r="I191">
        <v>1</v>
      </c>
      <c r="J191">
        <v>166</v>
      </c>
      <c r="K191">
        <v>25</v>
      </c>
      <c r="L191">
        <v>1</v>
      </c>
      <c r="M191">
        <v>16</v>
      </c>
      <c r="N191">
        <v>76</v>
      </c>
    </row>
    <row r="192" spans="1:14" x14ac:dyDescent="0.35">
      <c r="A192">
        <v>3929756</v>
      </c>
      <c r="B192">
        <v>516</v>
      </c>
      <c r="C192" s="1">
        <v>38917</v>
      </c>
      <c r="D192">
        <v>1987</v>
      </c>
      <c r="E192">
        <v>57697</v>
      </c>
      <c r="F192">
        <v>57697</v>
      </c>
      <c r="G192" t="b">
        <v>1</v>
      </c>
      <c r="H192" t="b">
        <v>1</v>
      </c>
      <c r="I192">
        <v>1</v>
      </c>
      <c r="J192">
        <v>166</v>
      </c>
      <c r="K192">
        <v>16</v>
      </c>
      <c r="L192">
        <v>1</v>
      </c>
      <c r="M192">
        <v>16</v>
      </c>
      <c r="N192">
        <v>76</v>
      </c>
    </row>
    <row r="193" spans="1:14" x14ac:dyDescent="0.35">
      <c r="A193">
        <v>12925773</v>
      </c>
      <c r="B193">
        <v>908</v>
      </c>
      <c r="C193" s="1">
        <v>43374</v>
      </c>
      <c r="D193">
        <v>2020</v>
      </c>
      <c r="E193">
        <v>1264102</v>
      </c>
      <c r="F193">
        <v>1264102</v>
      </c>
      <c r="G193" t="b">
        <v>1</v>
      </c>
      <c r="H193" t="b">
        <v>1</v>
      </c>
      <c r="I193">
        <v>1</v>
      </c>
      <c r="J193">
        <v>166</v>
      </c>
      <c r="K193">
        <v>16</v>
      </c>
      <c r="L193">
        <v>1</v>
      </c>
      <c r="M193">
        <v>16</v>
      </c>
      <c r="N193">
        <v>79</v>
      </c>
    </row>
    <row r="194" spans="1:14" x14ac:dyDescent="0.35">
      <c r="A194">
        <v>18222556</v>
      </c>
      <c r="B194">
        <v>909</v>
      </c>
      <c r="C194" s="1">
        <v>41840</v>
      </c>
      <c r="D194">
        <v>2021</v>
      </c>
      <c r="E194">
        <v>615310</v>
      </c>
      <c r="F194">
        <v>615310</v>
      </c>
      <c r="G194" t="b">
        <v>1</v>
      </c>
      <c r="H194" t="b">
        <v>1</v>
      </c>
      <c r="I194">
        <v>1</v>
      </c>
      <c r="J194">
        <v>166</v>
      </c>
      <c r="K194">
        <v>16</v>
      </c>
      <c r="L194">
        <v>1</v>
      </c>
      <c r="M194">
        <v>16</v>
      </c>
      <c r="N194">
        <v>79</v>
      </c>
    </row>
    <row r="195" spans="1:14" x14ac:dyDescent="0.35">
      <c r="A195">
        <v>3964787</v>
      </c>
      <c r="B195">
        <v>1550</v>
      </c>
      <c r="C195" s="1">
        <v>38910</v>
      </c>
      <c r="D195">
        <v>1962</v>
      </c>
      <c r="E195">
        <v>668335</v>
      </c>
      <c r="F195">
        <v>668335</v>
      </c>
      <c r="G195" t="b">
        <v>1</v>
      </c>
      <c r="H195" t="b">
        <v>1</v>
      </c>
      <c r="I195">
        <v>1</v>
      </c>
      <c r="J195">
        <v>72</v>
      </c>
      <c r="K195">
        <v>16</v>
      </c>
      <c r="L195">
        <v>1</v>
      </c>
      <c r="M195">
        <v>16</v>
      </c>
      <c r="N195">
        <v>80</v>
      </c>
    </row>
    <row r="196" spans="1:14" x14ac:dyDescent="0.35">
      <c r="A196">
        <v>3972784</v>
      </c>
      <c r="B196">
        <v>1551</v>
      </c>
      <c r="C196" s="1">
        <v>38910</v>
      </c>
      <c r="D196">
        <v>1976</v>
      </c>
      <c r="E196">
        <v>255200</v>
      </c>
      <c r="F196">
        <v>255200</v>
      </c>
      <c r="G196" t="b">
        <v>1</v>
      </c>
      <c r="H196" t="b">
        <v>1</v>
      </c>
      <c r="I196">
        <v>1</v>
      </c>
      <c r="J196">
        <v>72</v>
      </c>
      <c r="K196">
        <v>16</v>
      </c>
      <c r="L196">
        <v>1</v>
      </c>
      <c r="M196">
        <v>16</v>
      </c>
      <c r="N196">
        <v>80</v>
      </c>
    </row>
    <row r="197" spans="1:14" x14ac:dyDescent="0.35">
      <c r="A197">
        <v>3663429</v>
      </c>
      <c r="B197">
        <v>80</v>
      </c>
      <c r="C197" s="1">
        <v>38547</v>
      </c>
      <c r="D197">
        <v>1997</v>
      </c>
      <c r="E197">
        <v>39165</v>
      </c>
      <c r="F197">
        <v>36815.1</v>
      </c>
      <c r="G197" t="b">
        <v>1</v>
      </c>
      <c r="H197" t="b">
        <v>0</v>
      </c>
      <c r="I197">
        <v>1</v>
      </c>
      <c r="J197">
        <v>108</v>
      </c>
      <c r="K197">
        <v>29</v>
      </c>
      <c r="L197">
        <v>1</v>
      </c>
      <c r="M197">
        <v>16</v>
      </c>
      <c r="N197">
        <v>81</v>
      </c>
    </row>
    <row r="198" spans="1:14" x14ac:dyDescent="0.35">
      <c r="A198">
        <v>3663546</v>
      </c>
      <c r="B198">
        <v>120</v>
      </c>
      <c r="C198" s="1">
        <v>38547</v>
      </c>
      <c r="D198">
        <v>2000</v>
      </c>
      <c r="E198">
        <v>70017</v>
      </c>
      <c r="F198">
        <v>61614.96</v>
      </c>
      <c r="G198" t="b">
        <v>1</v>
      </c>
      <c r="H198" t="b">
        <v>0</v>
      </c>
      <c r="I198">
        <v>1</v>
      </c>
      <c r="J198">
        <v>108</v>
      </c>
      <c r="K198">
        <v>29</v>
      </c>
      <c r="L198">
        <v>1</v>
      </c>
      <c r="M198">
        <v>16</v>
      </c>
      <c r="N198">
        <v>81</v>
      </c>
    </row>
    <row r="199" spans="1:14" x14ac:dyDescent="0.35">
      <c r="A199">
        <v>3663275</v>
      </c>
      <c r="B199">
        <v>8</v>
      </c>
      <c r="C199" s="1">
        <v>38547</v>
      </c>
      <c r="D199">
        <v>2009</v>
      </c>
      <c r="E199">
        <v>28021</v>
      </c>
      <c r="F199">
        <v>28021</v>
      </c>
      <c r="G199" t="b">
        <v>1</v>
      </c>
      <c r="H199" t="b">
        <v>0</v>
      </c>
      <c r="I199">
        <v>1</v>
      </c>
      <c r="J199">
        <v>108</v>
      </c>
      <c r="K199">
        <v>29</v>
      </c>
      <c r="L199">
        <v>1</v>
      </c>
      <c r="M199">
        <v>16</v>
      </c>
      <c r="N199">
        <v>81</v>
      </c>
    </row>
    <row r="200" spans="1:14" x14ac:dyDescent="0.35">
      <c r="A200">
        <v>12454944</v>
      </c>
      <c r="B200">
        <v>1103</v>
      </c>
      <c r="C200" s="1">
        <v>44041</v>
      </c>
      <c r="D200">
        <v>2019</v>
      </c>
      <c r="E200">
        <v>610806</v>
      </c>
      <c r="F200">
        <v>610806</v>
      </c>
      <c r="G200" t="b">
        <v>1</v>
      </c>
      <c r="H200" t="b">
        <v>1</v>
      </c>
      <c r="I200">
        <v>1</v>
      </c>
      <c r="J200">
        <v>23</v>
      </c>
      <c r="K200">
        <v>16</v>
      </c>
      <c r="L200">
        <v>1</v>
      </c>
      <c r="M200">
        <v>16</v>
      </c>
      <c r="N200">
        <v>648</v>
      </c>
    </row>
    <row r="201" spans="1:14" x14ac:dyDescent="0.35">
      <c r="A201">
        <v>12454974</v>
      </c>
      <c r="B201">
        <v>1104</v>
      </c>
      <c r="C201" s="1">
        <v>44041</v>
      </c>
      <c r="D201">
        <v>2019</v>
      </c>
      <c r="E201">
        <v>610806</v>
      </c>
      <c r="F201">
        <v>610806</v>
      </c>
      <c r="G201" t="b">
        <v>1</v>
      </c>
      <c r="H201" t="b">
        <v>1</v>
      </c>
      <c r="I201">
        <v>1</v>
      </c>
      <c r="J201">
        <v>23</v>
      </c>
      <c r="K201">
        <v>16</v>
      </c>
      <c r="L201">
        <v>1</v>
      </c>
      <c r="M201">
        <v>16</v>
      </c>
      <c r="N201">
        <v>648</v>
      </c>
    </row>
    <row r="202" spans="1:14" x14ac:dyDescent="0.35">
      <c r="A202">
        <v>9643</v>
      </c>
      <c r="B202">
        <v>678</v>
      </c>
      <c r="C202" s="1">
        <v>39021</v>
      </c>
      <c r="D202">
        <v>1987</v>
      </c>
      <c r="E202">
        <v>341577</v>
      </c>
      <c r="F202">
        <v>273261.59999999998</v>
      </c>
      <c r="G202" t="b">
        <v>1</v>
      </c>
      <c r="H202" t="b">
        <v>0</v>
      </c>
      <c r="I202">
        <v>1</v>
      </c>
      <c r="J202">
        <v>44</v>
      </c>
      <c r="K202">
        <v>32</v>
      </c>
      <c r="L202">
        <v>2</v>
      </c>
      <c r="M202">
        <v>16</v>
      </c>
      <c r="N202">
        <v>84</v>
      </c>
    </row>
    <row r="203" spans="1:14" x14ac:dyDescent="0.35">
      <c r="A203">
        <v>3928958</v>
      </c>
      <c r="B203">
        <v>1023</v>
      </c>
      <c r="C203" s="1">
        <v>38260</v>
      </c>
      <c r="D203">
        <v>2000</v>
      </c>
      <c r="E203">
        <v>274474</v>
      </c>
      <c r="F203">
        <v>274474</v>
      </c>
      <c r="G203" t="b">
        <v>1</v>
      </c>
      <c r="H203" t="b">
        <v>1</v>
      </c>
      <c r="I203">
        <v>1</v>
      </c>
      <c r="J203">
        <v>166</v>
      </c>
      <c r="K203">
        <v>16</v>
      </c>
      <c r="L203">
        <v>1</v>
      </c>
      <c r="M203">
        <v>16</v>
      </c>
      <c r="N203">
        <v>85</v>
      </c>
    </row>
    <row r="204" spans="1:14" x14ac:dyDescent="0.35">
      <c r="A204">
        <v>3928961</v>
      </c>
      <c r="B204">
        <v>1024</v>
      </c>
      <c r="C204" s="1">
        <v>38260</v>
      </c>
      <c r="D204">
        <v>2000</v>
      </c>
      <c r="E204">
        <v>318497</v>
      </c>
      <c r="F204">
        <v>318497</v>
      </c>
      <c r="G204" t="b">
        <v>1</v>
      </c>
      <c r="H204" t="b">
        <v>1</v>
      </c>
      <c r="I204">
        <v>1</v>
      </c>
      <c r="J204">
        <v>166</v>
      </c>
      <c r="K204">
        <v>16</v>
      </c>
      <c r="L204">
        <v>1</v>
      </c>
      <c r="M204">
        <v>16</v>
      </c>
      <c r="N204">
        <v>85</v>
      </c>
    </row>
    <row r="205" spans="1:14" x14ac:dyDescent="0.35">
      <c r="A205">
        <v>6296284</v>
      </c>
      <c r="B205">
        <v>1691</v>
      </c>
      <c r="C205" s="1">
        <v>40209</v>
      </c>
      <c r="D205">
        <v>2000</v>
      </c>
      <c r="E205">
        <v>322560</v>
      </c>
      <c r="F205">
        <v>271968</v>
      </c>
      <c r="G205" t="b">
        <v>1</v>
      </c>
      <c r="H205" t="b">
        <v>1</v>
      </c>
      <c r="I205">
        <v>1</v>
      </c>
      <c r="J205">
        <v>120</v>
      </c>
      <c r="K205">
        <v>16</v>
      </c>
      <c r="L205">
        <v>1</v>
      </c>
      <c r="M205">
        <v>16</v>
      </c>
      <c r="N205">
        <v>305</v>
      </c>
    </row>
    <row r="206" spans="1:14" x14ac:dyDescent="0.35">
      <c r="A206">
        <v>3663297</v>
      </c>
      <c r="B206">
        <v>17</v>
      </c>
      <c r="C206" s="1">
        <v>38547</v>
      </c>
      <c r="D206">
        <v>2009</v>
      </c>
      <c r="E206">
        <v>44729</v>
      </c>
      <c r="F206">
        <v>44729</v>
      </c>
      <c r="G206" t="b">
        <v>1</v>
      </c>
      <c r="H206" t="b">
        <v>0</v>
      </c>
      <c r="I206">
        <v>1</v>
      </c>
      <c r="J206">
        <v>108</v>
      </c>
      <c r="K206">
        <v>29</v>
      </c>
      <c r="L206">
        <v>1</v>
      </c>
      <c r="M206">
        <v>16</v>
      </c>
      <c r="N206">
        <v>86</v>
      </c>
    </row>
    <row r="207" spans="1:14" x14ac:dyDescent="0.35">
      <c r="A207">
        <v>30110224</v>
      </c>
      <c r="B207">
        <v>770</v>
      </c>
      <c r="C207" s="1">
        <v>40209</v>
      </c>
      <c r="D207">
        <v>2008</v>
      </c>
      <c r="E207">
        <v>117048</v>
      </c>
      <c r="F207">
        <v>117048</v>
      </c>
      <c r="G207" t="b">
        <v>1</v>
      </c>
      <c r="H207" t="b">
        <v>1</v>
      </c>
      <c r="I207">
        <v>3</v>
      </c>
      <c r="J207">
        <v>120</v>
      </c>
      <c r="K207">
        <v>7</v>
      </c>
      <c r="L207">
        <v>1</v>
      </c>
      <c r="M207">
        <v>16</v>
      </c>
      <c r="N207">
        <v>219</v>
      </c>
    </row>
    <row r="208" spans="1:14" x14ac:dyDescent="0.35">
      <c r="A208">
        <v>30110225</v>
      </c>
      <c r="B208">
        <v>771</v>
      </c>
      <c r="C208" s="1">
        <v>39013</v>
      </c>
      <c r="D208">
        <v>2008</v>
      </c>
      <c r="E208">
        <v>200232</v>
      </c>
      <c r="F208">
        <v>200232</v>
      </c>
      <c r="G208" t="b">
        <v>1</v>
      </c>
      <c r="H208" t="b">
        <v>1</v>
      </c>
      <c r="I208">
        <v>3</v>
      </c>
      <c r="J208">
        <v>120</v>
      </c>
      <c r="K208">
        <v>7</v>
      </c>
      <c r="L208">
        <v>1</v>
      </c>
      <c r="M208">
        <v>16</v>
      </c>
      <c r="N208">
        <v>219</v>
      </c>
    </row>
    <row r="209" spans="1:14" x14ac:dyDescent="0.35">
      <c r="A209">
        <v>30110226</v>
      </c>
      <c r="B209">
        <v>772</v>
      </c>
      <c r="C209" s="1">
        <v>40209</v>
      </c>
      <c r="D209">
        <v>2017</v>
      </c>
      <c r="E209">
        <v>149156</v>
      </c>
      <c r="F209">
        <v>149156</v>
      </c>
      <c r="G209" t="b">
        <v>1</v>
      </c>
      <c r="H209" t="b">
        <v>1</v>
      </c>
      <c r="I209">
        <v>3</v>
      </c>
      <c r="J209">
        <v>120</v>
      </c>
      <c r="K209">
        <v>7</v>
      </c>
      <c r="L209">
        <v>1</v>
      </c>
      <c r="M209">
        <v>16</v>
      </c>
      <c r="N209">
        <v>219</v>
      </c>
    </row>
    <row r="210" spans="1:14" x14ac:dyDescent="0.35">
      <c r="A210">
        <v>30110227</v>
      </c>
      <c r="B210">
        <v>773</v>
      </c>
      <c r="C210" s="1">
        <v>40209</v>
      </c>
      <c r="D210">
        <v>2017</v>
      </c>
      <c r="E210">
        <v>180000</v>
      </c>
      <c r="F210">
        <v>180000</v>
      </c>
      <c r="G210" t="b">
        <v>1</v>
      </c>
      <c r="H210" t="b">
        <v>1</v>
      </c>
      <c r="I210">
        <v>3</v>
      </c>
      <c r="J210">
        <v>120</v>
      </c>
      <c r="K210">
        <v>7</v>
      </c>
      <c r="L210">
        <v>1</v>
      </c>
      <c r="M210">
        <v>16</v>
      </c>
      <c r="N210">
        <v>219</v>
      </c>
    </row>
    <row r="211" spans="1:14" x14ac:dyDescent="0.35">
      <c r="A211">
        <v>3943573</v>
      </c>
      <c r="B211">
        <v>216</v>
      </c>
      <c r="C211" s="1">
        <v>38917</v>
      </c>
      <c r="D211">
        <v>1983</v>
      </c>
      <c r="E211">
        <v>111000</v>
      </c>
      <c r="F211">
        <v>111000</v>
      </c>
      <c r="G211" t="b">
        <v>1</v>
      </c>
      <c r="H211" t="b">
        <v>1</v>
      </c>
      <c r="I211">
        <v>1</v>
      </c>
      <c r="J211">
        <v>72</v>
      </c>
      <c r="K211">
        <v>16</v>
      </c>
      <c r="L211">
        <v>1</v>
      </c>
      <c r="M211">
        <v>16</v>
      </c>
      <c r="N211">
        <v>87</v>
      </c>
    </row>
    <row r="212" spans="1:14" x14ac:dyDescent="0.35">
      <c r="A212">
        <v>3943579</v>
      </c>
      <c r="B212">
        <v>219</v>
      </c>
      <c r="C212" s="1">
        <v>38917</v>
      </c>
      <c r="D212">
        <v>1983</v>
      </c>
      <c r="E212">
        <v>123109</v>
      </c>
      <c r="F212">
        <v>123109</v>
      </c>
      <c r="G212" t="b">
        <v>1</v>
      </c>
      <c r="H212" t="b">
        <v>1</v>
      </c>
      <c r="I212">
        <v>1</v>
      </c>
      <c r="J212">
        <v>72</v>
      </c>
      <c r="K212">
        <v>16</v>
      </c>
      <c r="L212">
        <v>1</v>
      </c>
      <c r="M212">
        <v>16</v>
      </c>
      <c r="N212">
        <v>87</v>
      </c>
    </row>
    <row r="213" spans="1:14" x14ac:dyDescent="0.35">
      <c r="A213">
        <v>3943581</v>
      </c>
      <c r="B213">
        <v>223</v>
      </c>
      <c r="C213" s="1">
        <v>38917</v>
      </c>
      <c r="D213">
        <v>1983</v>
      </c>
      <c r="E213">
        <v>120024</v>
      </c>
      <c r="F213">
        <v>120024</v>
      </c>
      <c r="G213" t="b">
        <v>1</v>
      </c>
      <c r="H213" t="b">
        <v>1</v>
      </c>
      <c r="I213">
        <v>1</v>
      </c>
      <c r="J213">
        <v>72</v>
      </c>
      <c r="K213">
        <v>16</v>
      </c>
      <c r="L213">
        <v>1</v>
      </c>
      <c r="M213">
        <v>16</v>
      </c>
      <c r="N213">
        <v>87</v>
      </c>
    </row>
    <row r="214" spans="1:14" x14ac:dyDescent="0.35">
      <c r="A214">
        <v>3943574</v>
      </c>
      <c r="B214">
        <v>225</v>
      </c>
      <c r="C214" s="1">
        <v>38917</v>
      </c>
      <c r="D214">
        <v>1983</v>
      </c>
      <c r="E214">
        <v>79009</v>
      </c>
      <c r="F214">
        <v>79009</v>
      </c>
      <c r="G214" t="b">
        <v>1</v>
      </c>
      <c r="H214" t="b">
        <v>1</v>
      </c>
      <c r="I214">
        <v>1</v>
      </c>
      <c r="J214">
        <v>72</v>
      </c>
      <c r="K214">
        <v>16</v>
      </c>
      <c r="L214">
        <v>1</v>
      </c>
      <c r="M214">
        <v>16</v>
      </c>
      <c r="N214">
        <v>87</v>
      </c>
    </row>
    <row r="215" spans="1:14" x14ac:dyDescent="0.35">
      <c r="A215">
        <v>3943584</v>
      </c>
      <c r="B215">
        <v>240</v>
      </c>
      <c r="C215" s="1">
        <v>38917</v>
      </c>
      <c r="D215">
        <v>1983</v>
      </c>
      <c r="E215">
        <v>72060</v>
      </c>
      <c r="F215">
        <v>72060</v>
      </c>
      <c r="G215" t="b">
        <v>1</v>
      </c>
      <c r="H215" t="b">
        <v>1</v>
      </c>
      <c r="I215">
        <v>1</v>
      </c>
      <c r="J215">
        <v>72</v>
      </c>
      <c r="K215">
        <v>16</v>
      </c>
      <c r="L215">
        <v>1</v>
      </c>
      <c r="M215">
        <v>16</v>
      </c>
      <c r="N215">
        <v>87</v>
      </c>
    </row>
    <row r="216" spans="1:14" x14ac:dyDescent="0.35">
      <c r="A216">
        <v>3943582</v>
      </c>
      <c r="B216">
        <v>246</v>
      </c>
      <c r="C216" s="1">
        <v>38917</v>
      </c>
      <c r="D216">
        <v>1983</v>
      </c>
      <c r="E216">
        <v>100015</v>
      </c>
      <c r="F216">
        <v>100015</v>
      </c>
      <c r="G216" t="b">
        <v>1</v>
      </c>
      <c r="H216" t="b">
        <v>1</v>
      </c>
      <c r="I216">
        <v>1</v>
      </c>
      <c r="J216">
        <v>72</v>
      </c>
      <c r="K216">
        <v>16</v>
      </c>
      <c r="L216">
        <v>1</v>
      </c>
      <c r="M216">
        <v>16</v>
      </c>
      <c r="N216">
        <v>87</v>
      </c>
    </row>
    <row r="217" spans="1:14" x14ac:dyDescent="0.35">
      <c r="A217">
        <v>3943547</v>
      </c>
      <c r="B217">
        <v>256</v>
      </c>
      <c r="C217" s="1">
        <v>38917</v>
      </c>
      <c r="D217">
        <v>1983</v>
      </c>
      <c r="E217">
        <v>98699</v>
      </c>
      <c r="F217">
        <v>98699</v>
      </c>
      <c r="G217" t="b">
        <v>1</v>
      </c>
      <c r="H217" t="b">
        <v>1</v>
      </c>
      <c r="I217">
        <v>1</v>
      </c>
      <c r="J217">
        <v>72</v>
      </c>
      <c r="K217">
        <v>16</v>
      </c>
      <c r="L217">
        <v>1</v>
      </c>
      <c r="M217">
        <v>16</v>
      </c>
      <c r="N217">
        <v>87</v>
      </c>
    </row>
    <row r="218" spans="1:14" x14ac:dyDescent="0.35">
      <c r="A218">
        <v>3943472</v>
      </c>
      <c r="B218">
        <v>264</v>
      </c>
      <c r="C218" s="1">
        <v>38917</v>
      </c>
      <c r="D218">
        <v>1983</v>
      </c>
      <c r="E218">
        <v>208102</v>
      </c>
      <c r="F218">
        <v>208102</v>
      </c>
      <c r="G218" t="b">
        <v>1</v>
      </c>
      <c r="H218" t="b">
        <v>1</v>
      </c>
      <c r="I218">
        <v>1</v>
      </c>
      <c r="J218">
        <v>72</v>
      </c>
      <c r="K218">
        <v>16</v>
      </c>
      <c r="L218">
        <v>1</v>
      </c>
      <c r="M218">
        <v>16</v>
      </c>
      <c r="N218">
        <v>87</v>
      </c>
    </row>
    <row r="219" spans="1:14" x14ac:dyDescent="0.35">
      <c r="A219">
        <v>28470160</v>
      </c>
      <c r="B219">
        <v>804</v>
      </c>
      <c r="C219" s="1">
        <v>38917</v>
      </c>
      <c r="D219">
        <v>1985</v>
      </c>
      <c r="E219">
        <v>40026</v>
      </c>
      <c r="F219">
        <v>40026</v>
      </c>
      <c r="G219" t="b">
        <v>1</v>
      </c>
      <c r="H219" t="b">
        <v>1</v>
      </c>
      <c r="I219">
        <v>3</v>
      </c>
      <c r="J219">
        <v>166</v>
      </c>
      <c r="K219">
        <v>16</v>
      </c>
      <c r="L219">
        <v>1</v>
      </c>
      <c r="M219">
        <v>16</v>
      </c>
      <c r="N219">
        <v>87</v>
      </c>
    </row>
    <row r="220" spans="1:14" x14ac:dyDescent="0.35">
      <c r="A220">
        <v>28470162</v>
      </c>
      <c r="B220">
        <v>805</v>
      </c>
      <c r="C220" s="1">
        <v>38917</v>
      </c>
      <c r="D220">
        <v>1985</v>
      </c>
      <c r="E220">
        <v>58800</v>
      </c>
      <c r="F220">
        <v>58800</v>
      </c>
      <c r="G220" t="b">
        <v>1</v>
      </c>
      <c r="H220" t="b">
        <v>1</v>
      </c>
      <c r="I220">
        <v>3</v>
      </c>
      <c r="J220">
        <v>166</v>
      </c>
      <c r="K220">
        <v>16</v>
      </c>
      <c r="L220">
        <v>1</v>
      </c>
      <c r="M220">
        <v>16</v>
      </c>
      <c r="N220">
        <v>87</v>
      </c>
    </row>
    <row r="221" spans="1:14" x14ac:dyDescent="0.35">
      <c r="A221">
        <v>28470163</v>
      </c>
      <c r="B221">
        <v>806</v>
      </c>
      <c r="C221" s="1">
        <v>38917</v>
      </c>
      <c r="D221">
        <v>1985</v>
      </c>
      <c r="E221">
        <v>35996</v>
      </c>
      <c r="F221">
        <v>35996</v>
      </c>
      <c r="G221" t="b">
        <v>1</v>
      </c>
      <c r="H221" t="b">
        <v>1</v>
      </c>
      <c r="I221">
        <v>3</v>
      </c>
      <c r="J221">
        <v>166</v>
      </c>
      <c r="K221">
        <v>16</v>
      </c>
      <c r="L221">
        <v>1</v>
      </c>
      <c r="M221">
        <v>16</v>
      </c>
      <c r="N221">
        <v>87</v>
      </c>
    </row>
    <row r="222" spans="1:14" x14ac:dyDescent="0.35">
      <c r="A222">
        <v>3927732</v>
      </c>
      <c r="B222">
        <v>1863</v>
      </c>
      <c r="C222" s="1">
        <v>38917</v>
      </c>
      <c r="D222">
        <v>1985</v>
      </c>
      <c r="E222">
        <v>80010</v>
      </c>
      <c r="F222">
        <v>80010</v>
      </c>
      <c r="G222" t="b">
        <v>1</v>
      </c>
      <c r="H222" t="b">
        <v>1</v>
      </c>
      <c r="I222">
        <v>1</v>
      </c>
      <c r="J222">
        <v>166</v>
      </c>
      <c r="K222">
        <v>16</v>
      </c>
      <c r="L222">
        <v>1</v>
      </c>
      <c r="M222">
        <v>16</v>
      </c>
      <c r="N222">
        <v>87</v>
      </c>
    </row>
    <row r="223" spans="1:14" x14ac:dyDescent="0.35">
      <c r="A223">
        <v>3927738</v>
      </c>
      <c r="B223">
        <v>1864</v>
      </c>
      <c r="C223" s="1">
        <v>38917</v>
      </c>
      <c r="D223">
        <v>1985</v>
      </c>
      <c r="E223">
        <v>35515</v>
      </c>
      <c r="F223">
        <v>35515</v>
      </c>
      <c r="G223" t="b">
        <v>1</v>
      </c>
      <c r="H223" t="b">
        <v>1</v>
      </c>
      <c r="I223">
        <v>1</v>
      </c>
      <c r="J223">
        <v>166</v>
      </c>
      <c r="K223">
        <v>16</v>
      </c>
      <c r="L223">
        <v>1</v>
      </c>
      <c r="M223">
        <v>16</v>
      </c>
      <c r="N223">
        <v>87</v>
      </c>
    </row>
    <row r="224" spans="1:14" x14ac:dyDescent="0.35">
      <c r="A224">
        <v>3928000</v>
      </c>
      <c r="B224">
        <v>1865</v>
      </c>
      <c r="C224" s="1">
        <v>38917</v>
      </c>
      <c r="D224">
        <v>1985</v>
      </c>
      <c r="E224">
        <v>142680</v>
      </c>
      <c r="F224">
        <v>142680</v>
      </c>
      <c r="G224" t="b">
        <v>1</v>
      </c>
      <c r="H224" t="b">
        <v>1</v>
      </c>
      <c r="I224">
        <v>1</v>
      </c>
      <c r="J224">
        <v>166</v>
      </c>
      <c r="K224">
        <v>16</v>
      </c>
      <c r="L224">
        <v>1</v>
      </c>
      <c r="M224">
        <v>16</v>
      </c>
      <c r="N224">
        <v>87</v>
      </c>
    </row>
    <row r="225" spans="1:14" x14ac:dyDescent="0.35">
      <c r="A225">
        <v>3928027</v>
      </c>
      <c r="B225">
        <v>1866</v>
      </c>
      <c r="C225" s="1">
        <v>38917</v>
      </c>
      <c r="D225">
        <v>1985</v>
      </c>
      <c r="E225">
        <v>54040</v>
      </c>
      <c r="F225">
        <v>54040</v>
      </c>
      <c r="G225" t="b">
        <v>1</v>
      </c>
      <c r="H225" t="b">
        <v>1</v>
      </c>
      <c r="I225">
        <v>1</v>
      </c>
      <c r="J225">
        <v>166</v>
      </c>
      <c r="K225">
        <v>16</v>
      </c>
      <c r="L225">
        <v>1</v>
      </c>
      <c r="M225">
        <v>16</v>
      </c>
      <c r="N225">
        <v>87</v>
      </c>
    </row>
    <row r="226" spans="1:14" x14ac:dyDescent="0.35">
      <c r="A226">
        <v>2982709</v>
      </c>
      <c r="B226">
        <v>237</v>
      </c>
      <c r="C226" s="1">
        <v>40450</v>
      </c>
      <c r="D226">
        <v>2010</v>
      </c>
      <c r="E226">
        <v>527077</v>
      </c>
      <c r="F226">
        <v>527077</v>
      </c>
      <c r="G226" t="b">
        <v>1</v>
      </c>
      <c r="H226" t="b">
        <v>1</v>
      </c>
      <c r="I226">
        <v>1</v>
      </c>
      <c r="J226">
        <v>90</v>
      </c>
      <c r="K226">
        <v>1</v>
      </c>
      <c r="L226">
        <v>1</v>
      </c>
      <c r="M226">
        <v>16</v>
      </c>
      <c r="N226">
        <v>645</v>
      </c>
    </row>
    <row r="227" spans="1:14" x14ac:dyDescent="0.35">
      <c r="A227">
        <v>15140099</v>
      </c>
      <c r="B227">
        <v>1919</v>
      </c>
      <c r="C227" s="1">
        <v>38162</v>
      </c>
      <c r="D227">
        <v>2000</v>
      </c>
      <c r="E227">
        <v>398400</v>
      </c>
      <c r="F227">
        <v>398400</v>
      </c>
      <c r="G227" t="b">
        <v>1</v>
      </c>
      <c r="H227" t="b">
        <v>1</v>
      </c>
      <c r="I227">
        <v>1</v>
      </c>
      <c r="J227">
        <v>66</v>
      </c>
      <c r="K227">
        <v>16</v>
      </c>
      <c r="L227">
        <v>1</v>
      </c>
      <c r="M227">
        <v>16</v>
      </c>
      <c r="N227">
        <v>645</v>
      </c>
    </row>
    <row r="228" spans="1:14" x14ac:dyDescent="0.35">
      <c r="A228">
        <v>12445851</v>
      </c>
      <c r="B228">
        <v>1406</v>
      </c>
      <c r="C228" s="1">
        <v>43535</v>
      </c>
      <c r="D228">
        <v>2021</v>
      </c>
      <c r="E228">
        <v>490960</v>
      </c>
      <c r="F228">
        <v>490960</v>
      </c>
      <c r="G228" t="b">
        <v>1</v>
      </c>
      <c r="H228" t="b">
        <v>0</v>
      </c>
      <c r="I228">
        <v>1</v>
      </c>
      <c r="J228">
        <v>121</v>
      </c>
      <c r="K228">
        <v>3</v>
      </c>
      <c r="L228">
        <v>1</v>
      </c>
      <c r="M228">
        <v>16</v>
      </c>
      <c r="N228">
        <v>645</v>
      </c>
    </row>
    <row r="229" spans="1:14" x14ac:dyDescent="0.35">
      <c r="A229">
        <v>19917570</v>
      </c>
      <c r="B229">
        <v>199</v>
      </c>
      <c r="C229" s="1">
        <v>44532</v>
      </c>
      <c r="D229">
        <v>2017</v>
      </c>
      <c r="E229">
        <v>85838</v>
      </c>
      <c r="G229" t="b">
        <v>1</v>
      </c>
      <c r="H229" t="b">
        <v>0</v>
      </c>
      <c r="I229">
        <v>1</v>
      </c>
      <c r="J229">
        <v>108</v>
      </c>
      <c r="K229">
        <v>29</v>
      </c>
      <c r="L229">
        <v>1</v>
      </c>
      <c r="M229">
        <v>16</v>
      </c>
      <c r="N229">
        <v>645</v>
      </c>
    </row>
    <row r="230" spans="1:14" x14ac:dyDescent="0.35">
      <c r="A230">
        <v>15169721</v>
      </c>
      <c r="B230">
        <v>1819</v>
      </c>
      <c r="C230" s="1">
        <v>43455</v>
      </c>
      <c r="D230">
        <v>2013</v>
      </c>
      <c r="E230">
        <v>136412</v>
      </c>
      <c r="F230">
        <v>136412</v>
      </c>
      <c r="G230" t="b">
        <v>1</v>
      </c>
      <c r="H230" t="b">
        <v>1</v>
      </c>
      <c r="I230">
        <v>1</v>
      </c>
      <c r="J230">
        <v>20</v>
      </c>
      <c r="K230">
        <v>30</v>
      </c>
      <c r="L230">
        <v>1</v>
      </c>
      <c r="M230">
        <v>16</v>
      </c>
      <c r="N230">
        <v>645</v>
      </c>
    </row>
    <row r="231" spans="1:14" x14ac:dyDescent="0.35">
      <c r="A231">
        <v>15169800</v>
      </c>
      <c r="B231">
        <v>1820</v>
      </c>
      <c r="C231" s="1">
        <v>43455</v>
      </c>
      <c r="D231">
        <v>2015</v>
      </c>
      <c r="E231">
        <v>81552</v>
      </c>
      <c r="F231">
        <v>81552</v>
      </c>
      <c r="G231" t="b">
        <v>1</v>
      </c>
      <c r="H231" t="b">
        <v>1</v>
      </c>
      <c r="I231">
        <v>1</v>
      </c>
      <c r="J231">
        <v>20</v>
      </c>
      <c r="K231">
        <v>30</v>
      </c>
      <c r="L231">
        <v>1</v>
      </c>
      <c r="M231">
        <v>16</v>
      </c>
      <c r="N231">
        <v>645</v>
      </c>
    </row>
    <row r="232" spans="1:14" x14ac:dyDescent="0.35">
      <c r="A232">
        <v>1556416</v>
      </c>
      <c r="B232">
        <v>268</v>
      </c>
      <c r="C232" s="1">
        <v>42361</v>
      </c>
      <c r="D232">
        <v>1991</v>
      </c>
      <c r="E232">
        <v>264296</v>
      </c>
      <c r="F232">
        <v>237866.4</v>
      </c>
      <c r="G232" t="b">
        <v>1</v>
      </c>
      <c r="H232" t="b">
        <v>0</v>
      </c>
      <c r="I232">
        <v>1</v>
      </c>
      <c r="J232">
        <v>84</v>
      </c>
      <c r="K232">
        <v>17</v>
      </c>
      <c r="L232">
        <v>1</v>
      </c>
      <c r="M232">
        <v>16</v>
      </c>
      <c r="N232">
        <v>89</v>
      </c>
    </row>
    <row r="233" spans="1:14" x14ac:dyDescent="0.35">
      <c r="A233">
        <v>1556426</v>
      </c>
      <c r="B233">
        <v>273</v>
      </c>
      <c r="C233" s="1">
        <v>42361</v>
      </c>
      <c r="D233">
        <v>1991</v>
      </c>
      <c r="E233">
        <v>238507</v>
      </c>
      <c r="F233">
        <v>214656.3</v>
      </c>
      <c r="G233" t="b">
        <v>1</v>
      </c>
      <c r="H233" t="b">
        <v>0</v>
      </c>
      <c r="I233">
        <v>1</v>
      </c>
      <c r="J233">
        <v>84</v>
      </c>
      <c r="K233">
        <v>17</v>
      </c>
      <c r="L233">
        <v>1</v>
      </c>
      <c r="M233">
        <v>16</v>
      </c>
      <c r="N233">
        <v>89</v>
      </c>
    </row>
    <row r="234" spans="1:14" x14ac:dyDescent="0.35">
      <c r="A234">
        <v>1556436</v>
      </c>
      <c r="B234">
        <v>274</v>
      </c>
      <c r="C234" s="1">
        <v>42361</v>
      </c>
      <c r="D234">
        <v>1991</v>
      </c>
      <c r="E234">
        <v>264731</v>
      </c>
      <c r="F234">
        <v>238257.9</v>
      </c>
      <c r="G234" t="b">
        <v>1</v>
      </c>
      <c r="H234" t="b">
        <v>0</v>
      </c>
      <c r="I234">
        <v>1</v>
      </c>
      <c r="J234">
        <v>84</v>
      </c>
      <c r="K234">
        <v>17</v>
      </c>
      <c r="L234">
        <v>1</v>
      </c>
      <c r="M234">
        <v>16</v>
      </c>
      <c r="N234">
        <v>89</v>
      </c>
    </row>
    <row r="235" spans="1:14" x14ac:dyDescent="0.35">
      <c r="A235">
        <v>22501997</v>
      </c>
      <c r="B235">
        <v>407</v>
      </c>
      <c r="C235" s="1">
        <v>44545</v>
      </c>
      <c r="D235">
        <v>1988</v>
      </c>
      <c r="E235">
        <v>501375</v>
      </c>
      <c r="F235">
        <v>472920</v>
      </c>
      <c r="G235" t="b">
        <v>1</v>
      </c>
      <c r="H235" t="b">
        <v>1</v>
      </c>
      <c r="I235">
        <v>1</v>
      </c>
      <c r="J235">
        <v>33</v>
      </c>
      <c r="K235">
        <v>21</v>
      </c>
      <c r="L235">
        <v>1</v>
      </c>
      <c r="M235">
        <v>16</v>
      </c>
      <c r="N235">
        <v>260</v>
      </c>
    </row>
    <row r="236" spans="1:14" x14ac:dyDescent="0.35">
      <c r="A236">
        <v>25677205</v>
      </c>
      <c r="B236">
        <v>420</v>
      </c>
      <c r="C236" s="1">
        <v>44545</v>
      </c>
      <c r="D236">
        <v>1990</v>
      </c>
      <c r="E236">
        <v>314944</v>
      </c>
      <c r="F236">
        <v>296910</v>
      </c>
      <c r="G236" t="b">
        <v>1</v>
      </c>
      <c r="H236" t="b">
        <v>1</v>
      </c>
      <c r="I236">
        <v>1</v>
      </c>
      <c r="J236">
        <v>33</v>
      </c>
      <c r="K236">
        <v>21</v>
      </c>
      <c r="L236">
        <v>1</v>
      </c>
      <c r="M236">
        <v>16</v>
      </c>
      <c r="N236">
        <v>260</v>
      </c>
    </row>
    <row r="237" spans="1:14" x14ac:dyDescent="0.35">
      <c r="A237">
        <v>24224196</v>
      </c>
      <c r="B237">
        <v>413</v>
      </c>
      <c r="C237" s="1">
        <v>44545</v>
      </c>
      <c r="D237">
        <v>1991</v>
      </c>
      <c r="E237">
        <v>352533</v>
      </c>
      <c r="F237">
        <v>330368</v>
      </c>
      <c r="G237" t="b">
        <v>1</v>
      </c>
      <c r="H237" t="b">
        <v>1</v>
      </c>
      <c r="I237">
        <v>1</v>
      </c>
      <c r="J237">
        <v>33</v>
      </c>
      <c r="K237">
        <v>21</v>
      </c>
      <c r="L237">
        <v>1</v>
      </c>
      <c r="M237">
        <v>16</v>
      </c>
      <c r="N237">
        <v>260</v>
      </c>
    </row>
    <row r="238" spans="1:14" x14ac:dyDescent="0.35">
      <c r="A238">
        <v>4046919</v>
      </c>
      <c r="B238">
        <v>1215</v>
      </c>
      <c r="C238" s="1">
        <v>41368</v>
      </c>
      <c r="D238">
        <v>2007</v>
      </c>
      <c r="E238">
        <v>69945</v>
      </c>
      <c r="F238">
        <v>55956</v>
      </c>
      <c r="G238" t="b">
        <v>1</v>
      </c>
      <c r="H238" t="b">
        <v>0</v>
      </c>
      <c r="I238">
        <v>1</v>
      </c>
      <c r="J238">
        <v>162</v>
      </c>
      <c r="K238">
        <v>32</v>
      </c>
      <c r="L238">
        <v>1</v>
      </c>
      <c r="M238">
        <v>16</v>
      </c>
      <c r="N238">
        <v>260</v>
      </c>
    </row>
    <row r="239" spans="1:14" x14ac:dyDescent="0.35">
      <c r="A239">
        <v>19920473</v>
      </c>
      <c r="B239">
        <v>1702</v>
      </c>
      <c r="C239" s="1">
        <v>44545</v>
      </c>
      <c r="D239">
        <v>1986</v>
      </c>
      <c r="E239">
        <v>179293</v>
      </c>
      <c r="F239">
        <v>167144</v>
      </c>
      <c r="G239" t="b">
        <v>1</v>
      </c>
      <c r="H239" t="b">
        <v>0</v>
      </c>
      <c r="I239">
        <v>1</v>
      </c>
      <c r="J239">
        <v>33</v>
      </c>
      <c r="K239">
        <v>1</v>
      </c>
      <c r="L239">
        <v>1</v>
      </c>
      <c r="M239">
        <v>16</v>
      </c>
      <c r="N239">
        <v>260</v>
      </c>
    </row>
    <row r="240" spans="1:14" x14ac:dyDescent="0.35">
      <c r="A240">
        <v>19920477</v>
      </c>
      <c r="B240">
        <v>412</v>
      </c>
      <c r="C240" s="1">
        <v>44545</v>
      </c>
      <c r="D240">
        <v>1990</v>
      </c>
      <c r="E240">
        <v>228646</v>
      </c>
      <c r="F240">
        <v>213448</v>
      </c>
      <c r="G240" t="b">
        <v>1</v>
      </c>
      <c r="H240" t="b">
        <v>0</v>
      </c>
      <c r="I240">
        <v>1</v>
      </c>
      <c r="J240">
        <v>33</v>
      </c>
      <c r="K240">
        <v>1</v>
      </c>
      <c r="L240">
        <v>1</v>
      </c>
      <c r="M240">
        <v>16</v>
      </c>
      <c r="N240">
        <v>260</v>
      </c>
    </row>
    <row r="241" spans="1:14" x14ac:dyDescent="0.35">
      <c r="A241">
        <v>19920475</v>
      </c>
      <c r="B241">
        <v>418</v>
      </c>
      <c r="C241" s="1">
        <v>44545</v>
      </c>
      <c r="D241">
        <v>1992</v>
      </c>
      <c r="E241">
        <v>358902</v>
      </c>
      <c r="F241">
        <v>336910</v>
      </c>
      <c r="G241" t="b">
        <v>1</v>
      </c>
      <c r="H241" t="b">
        <v>0</v>
      </c>
      <c r="I241">
        <v>1</v>
      </c>
      <c r="J241">
        <v>33</v>
      </c>
      <c r="K241">
        <v>1</v>
      </c>
      <c r="L241">
        <v>1</v>
      </c>
      <c r="M241">
        <v>16</v>
      </c>
      <c r="N241">
        <v>260</v>
      </c>
    </row>
    <row r="242" spans="1:14" x14ac:dyDescent="0.35">
      <c r="A242">
        <v>6680609</v>
      </c>
      <c r="B242">
        <v>308</v>
      </c>
      <c r="C242" s="1">
        <v>44532</v>
      </c>
      <c r="D242">
        <v>2018</v>
      </c>
      <c r="E242">
        <v>74154</v>
      </c>
      <c r="G242" t="b">
        <v>1</v>
      </c>
      <c r="H242" t="b">
        <v>0</v>
      </c>
      <c r="I242">
        <v>1</v>
      </c>
      <c r="J242">
        <v>108</v>
      </c>
      <c r="K242">
        <v>29</v>
      </c>
      <c r="L242">
        <v>1</v>
      </c>
      <c r="M242">
        <v>16</v>
      </c>
      <c r="N242">
        <v>260</v>
      </c>
    </row>
    <row r="243" spans="1:14" x14ac:dyDescent="0.35">
      <c r="A243">
        <v>19502268</v>
      </c>
      <c r="B243">
        <v>296</v>
      </c>
      <c r="C243" s="1">
        <v>44532</v>
      </c>
      <c r="D243">
        <v>2021</v>
      </c>
      <c r="E243">
        <v>85920</v>
      </c>
      <c r="F243">
        <v>85920</v>
      </c>
      <c r="G243" t="b">
        <v>1</v>
      </c>
      <c r="H243" t="b">
        <v>0</v>
      </c>
      <c r="I243">
        <v>1</v>
      </c>
      <c r="J243">
        <v>108</v>
      </c>
      <c r="K243">
        <v>29</v>
      </c>
      <c r="L243">
        <v>1</v>
      </c>
      <c r="M243">
        <v>16</v>
      </c>
      <c r="N243">
        <v>260</v>
      </c>
    </row>
    <row r="244" spans="1:14" x14ac:dyDescent="0.35">
      <c r="A244">
        <v>6232491</v>
      </c>
      <c r="B244">
        <v>960</v>
      </c>
      <c r="C244" s="1">
        <v>43088</v>
      </c>
      <c r="D244">
        <v>1984</v>
      </c>
      <c r="E244">
        <v>150279</v>
      </c>
      <c r="F244">
        <v>150279</v>
      </c>
      <c r="G244" t="b">
        <v>1</v>
      </c>
      <c r="H244" t="b">
        <v>1</v>
      </c>
      <c r="I244">
        <v>1</v>
      </c>
      <c r="J244">
        <v>33</v>
      </c>
      <c r="K244">
        <v>1</v>
      </c>
      <c r="L244">
        <v>1</v>
      </c>
      <c r="M244">
        <v>16</v>
      </c>
      <c r="N244">
        <v>260</v>
      </c>
    </row>
    <row r="245" spans="1:14" x14ac:dyDescent="0.35">
      <c r="A245">
        <v>6807761</v>
      </c>
      <c r="B245">
        <v>1557</v>
      </c>
      <c r="C245" s="1">
        <v>42832</v>
      </c>
      <c r="D245">
        <v>2018</v>
      </c>
      <c r="E245">
        <v>550000</v>
      </c>
      <c r="F245">
        <v>550000</v>
      </c>
      <c r="G245" t="b">
        <v>1</v>
      </c>
      <c r="H245" t="b">
        <v>1</v>
      </c>
      <c r="I245">
        <v>1</v>
      </c>
      <c r="J245">
        <v>165</v>
      </c>
      <c r="K245">
        <v>16</v>
      </c>
      <c r="L245">
        <v>1</v>
      </c>
      <c r="M245">
        <v>16</v>
      </c>
      <c r="N245">
        <v>260</v>
      </c>
    </row>
    <row r="246" spans="1:14" x14ac:dyDescent="0.35">
      <c r="A246">
        <v>2855316</v>
      </c>
      <c r="B246">
        <v>1617</v>
      </c>
      <c r="C246" s="1">
        <v>40176</v>
      </c>
      <c r="D246">
        <v>2009</v>
      </c>
      <c r="E246">
        <v>135993</v>
      </c>
      <c r="F246">
        <v>108794.4</v>
      </c>
      <c r="G246" t="b">
        <v>1</v>
      </c>
      <c r="H246" t="b">
        <v>0</v>
      </c>
      <c r="I246">
        <v>1</v>
      </c>
      <c r="J246">
        <v>162</v>
      </c>
      <c r="K246">
        <v>32</v>
      </c>
      <c r="L246">
        <v>1</v>
      </c>
      <c r="M246">
        <v>16</v>
      </c>
      <c r="N246">
        <v>260</v>
      </c>
    </row>
    <row r="247" spans="1:14" x14ac:dyDescent="0.35">
      <c r="A247">
        <v>2855294</v>
      </c>
      <c r="B247">
        <v>1841</v>
      </c>
      <c r="C247" s="1">
        <v>35208</v>
      </c>
      <c r="D247">
        <v>1996</v>
      </c>
      <c r="E247">
        <v>56775</v>
      </c>
      <c r="F247">
        <v>45420</v>
      </c>
      <c r="G247" t="b">
        <v>1</v>
      </c>
      <c r="H247" t="b">
        <v>0</v>
      </c>
      <c r="I247">
        <v>1</v>
      </c>
      <c r="J247">
        <v>162</v>
      </c>
      <c r="K247">
        <v>32</v>
      </c>
      <c r="L247">
        <v>1</v>
      </c>
      <c r="M247">
        <v>16</v>
      </c>
      <c r="N247">
        <v>260</v>
      </c>
    </row>
    <row r="248" spans="1:14" x14ac:dyDescent="0.35">
      <c r="A248">
        <v>6680607</v>
      </c>
      <c r="B248">
        <v>307</v>
      </c>
      <c r="C248" s="1">
        <v>44532</v>
      </c>
      <c r="D248">
        <v>2018</v>
      </c>
      <c r="E248">
        <v>105586</v>
      </c>
      <c r="G248" t="b">
        <v>1</v>
      </c>
      <c r="H248" t="b">
        <v>0</v>
      </c>
      <c r="I248">
        <v>1</v>
      </c>
      <c r="J248">
        <v>108</v>
      </c>
      <c r="K248">
        <v>29</v>
      </c>
      <c r="L248">
        <v>1</v>
      </c>
      <c r="M248">
        <v>16</v>
      </c>
      <c r="N248">
        <v>260</v>
      </c>
    </row>
    <row r="249" spans="1:14" x14ac:dyDescent="0.35">
      <c r="A249">
        <v>11867842</v>
      </c>
      <c r="B249">
        <v>313</v>
      </c>
      <c r="C249" s="1">
        <v>43818</v>
      </c>
      <c r="D249">
        <v>2021</v>
      </c>
      <c r="E249">
        <v>93430</v>
      </c>
      <c r="F249">
        <v>93430</v>
      </c>
      <c r="G249" t="b">
        <v>1</v>
      </c>
      <c r="H249" t="b">
        <v>1</v>
      </c>
      <c r="I249">
        <v>1</v>
      </c>
      <c r="J249">
        <v>66</v>
      </c>
      <c r="K249">
        <v>17</v>
      </c>
      <c r="L249">
        <v>1</v>
      </c>
      <c r="M249">
        <v>16</v>
      </c>
      <c r="N249">
        <v>90</v>
      </c>
    </row>
    <row r="250" spans="1:14" x14ac:dyDescent="0.35">
      <c r="A250">
        <v>29823014</v>
      </c>
      <c r="B250">
        <v>757</v>
      </c>
      <c r="C250" s="1">
        <v>44545</v>
      </c>
      <c r="D250">
        <v>1991</v>
      </c>
      <c r="E250">
        <v>442694</v>
      </c>
      <c r="F250">
        <v>420010</v>
      </c>
      <c r="G250" t="b">
        <v>1</v>
      </c>
      <c r="H250" t="b">
        <v>1</v>
      </c>
      <c r="I250">
        <v>3</v>
      </c>
      <c r="J250">
        <v>33</v>
      </c>
      <c r="K250">
        <v>21</v>
      </c>
      <c r="L250">
        <v>1</v>
      </c>
      <c r="M250">
        <v>16</v>
      </c>
      <c r="N250">
        <v>261</v>
      </c>
    </row>
    <row r="251" spans="1:14" x14ac:dyDescent="0.35">
      <c r="A251">
        <v>9707</v>
      </c>
      <c r="B251">
        <v>883</v>
      </c>
      <c r="C251" s="1">
        <v>39020</v>
      </c>
      <c r="D251">
        <v>1979</v>
      </c>
      <c r="E251">
        <v>155070</v>
      </c>
      <c r="F251">
        <v>124056</v>
      </c>
      <c r="G251" t="b">
        <v>1</v>
      </c>
      <c r="H251" t="b">
        <v>0</v>
      </c>
      <c r="I251">
        <v>1</v>
      </c>
      <c r="J251">
        <v>44</v>
      </c>
      <c r="K251">
        <v>32</v>
      </c>
      <c r="L251">
        <v>2</v>
      </c>
      <c r="M251">
        <v>16</v>
      </c>
      <c r="N251">
        <v>92</v>
      </c>
    </row>
    <row r="252" spans="1:14" x14ac:dyDescent="0.35">
      <c r="A252">
        <v>25201909</v>
      </c>
      <c r="B252">
        <v>410</v>
      </c>
      <c r="C252" s="1">
        <v>44545</v>
      </c>
      <c r="D252">
        <v>1990</v>
      </c>
      <c r="E252">
        <v>262617</v>
      </c>
      <c r="F252">
        <v>245250</v>
      </c>
      <c r="G252" t="b">
        <v>1</v>
      </c>
      <c r="H252" t="b">
        <v>1</v>
      </c>
      <c r="I252">
        <v>1</v>
      </c>
      <c r="J252">
        <v>33</v>
      </c>
      <c r="K252">
        <v>21</v>
      </c>
      <c r="L252">
        <v>1</v>
      </c>
      <c r="M252">
        <v>16</v>
      </c>
      <c r="N252">
        <v>275</v>
      </c>
    </row>
    <row r="253" spans="1:14" x14ac:dyDescent="0.35">
      <c r="A253">
        <v>24282079</v>
      </c>
      <c r="B253">
        <v>409</v>
      </c>
      <c r="C253" s="1">
        <v>44545</v>
      </c>
      <c r="D253">
        <v>1990</v>
      </c>
      <c r="E253">
        <v>222645</v>
      </c>
      <c r="F253">
        <v>191000</v>
      </c>
      <c r="G253" t="b">
        <v>1</v>
      </c>
      <c r="H253" t="b">
        <v>1</v>
      </c>
      <c r="I253">
        <v>1</v>
      </c>
      <c r="J253">
        <v>33</v>
      </c>
      <c r="K253">
        <v>21</v>
      </c>
      <c r="L253">
        <v>1</v>
      </c>
      <c r="M253">
        <v>16</v>
      </c>
      <c r="N253">
        <v>275</v>
      </c>
    </row>
    <row r="254" spans="1:14" x14ac:dyDescent="0.35">
      <c r="A254">
        <v>22502267</v>
      </c>
      <c r="B254">
        <v>408</v>
      </c>
      <c r="C254" s="1">
        <v>44545</v>
      </c>
      <c r="D254">
        <v>1990</v>
      </c>
      <c r="E254">
        <v>264379</v>
      </c>
      <c r="F254">
        <v>238932</v>
      </c>
      <c r="G254" t="b">
        <v>1</v>
      </c>
      <c r="H254" t="b">
        <v>1</v>
      </c>
      <c r="I254">
        <v>1</v>
      </c>
      <c r="J254">
        <v>33</v>
      </c>
      <c r="K254">
        <v>21</v>
      </c>
      <c r="L254">
        <v>1</v>
      </c>
      <c r="M254">
        <v>16</v>
      </c>
      <c r="N254">
        <v>275</v>
      </c>
    </row>
    <row r="255" spans="1:14" x14ac:dyDescent="0.35">
      <c r="A255">
        <v>3663411</v>
      </c>
      <c r="B255">
        <v>72</v>
      </c>
      <c r="C255" s="1">
        <v>38547</v>
      </c>
      <c r="D255">
        <v>2009</v>
      </c>
      <c r="E255">
        <v>100314</v>
      </c>
      <c r="F255">
        <v>100314</v>
      </c>
      <c r="G255" t="b">
        <v>1</v>
      </c>
      <c r="H255" t="b">
        <v>0</v>
      </c>
      <c r="I255">
        <v>1</v>
      </c>
      <c r="J255">
        <v>108</v>
      </c>
      <c r="K255">
        <v>29</v>
      </c>
      <c r="L255">
        <v>1</v>
      </c>
      <c r="M255">
        <v>16</v>
      </c>
      <c r="N255">
        <v>93</v>
      </c>
    </row>
    <row r="256" spans="1:14" x14ac:dyDescent="0.35">
      <c r="A256">
        <v>10018704</v>
      </c>
      <c r="B256">
        <v>188</v>
      </c>
      <c r="C256" s="1">
        <v>43508</v>
      </c>
      <c r="D256">
        <v>2019</v>
      </c>
      <c r="E256">
        <v>144000</v>
      </c>
      <c r="F256">
        <v>144000</v>
      </c>
      <c r="G256" t="b">
        <v>1</v>
      </c>
      <c r="H256" t="b">
        <v>0</v>
      </c>
      <c r="I256">
        <v>1</v>
      </c>
      <c r="J256">
        <v>108</v>
      </c>
      <c r="K256">
        <v>29</v>
      </c>
      <c r="L256">
        <v>1</v>
      </c>
      <c r="M256">
        <v>16</v>
      </c>
      <c r="N256">
        <v>516</v>
      </c>
    </row>
    <row r="257" spans="1:14" x14ac:dyDescent="0.35">
      <c r="A257">
        <v>10018583</v>
      </c>
      <c r="B257">
        <v>189</v>
      </c>
      <c r="C257" s="1">
        <v>43805</v>
      </c>
      <c r="D257">
        <v>2019</v>
      </c>
      <c r="E257">
        <v>59016</v>
      </c>
      <c r="F257">
        <v>59016</v>
      </c>
      <c r="G257" t="b">
        <v>1</v>
      </c>
      <c r="H257" t="b">
        <v>0</v>
      </c>
      <c r="I257">
        <v>1</v>
      </c>
      <c r="J257">
        <v>108</v>
      </c>
      <c r="K257">
        <v>29</v>
      </c>
      <c r="L257">
        <v>1</v>
      </c>
      <c r="M257">
        <v>16</v>
      </c>
      <c r="N257">
        <v>516</v>
      </c>
    </row>
    <row r="258" spans="1:14" x14ac:dyDescent="0.35">
      <c r="A258">
        <v>6280626</v>
      </c>
      <c r="B258">
        <v>190</v>
      </c>
      <c r="C258" s="1">
        <v>43075</v>
      </c>
      <c r="D258">
        <v>2017</v>
      </c>
      <c r="E258">
        <v>52672</v>
      </c>
      <c r="F258">
        <v>52672</v>
      </c>
      <c r="G258" t="b">
        <v>1</v>
      </c>
      <c r="H258" t="b">
        <v>0</v>
      </c>
      <c r="I258">
        <v>1</v>
      </c>
      <c r="J258">
        <v>108</v>
      </c>
      <c r="K258">
        <v>29</v>
      </c>
      <c r="L258">
        <v>1</v>
      </c>
      <c r="M258">
        <v>16</v>
      </c>
      <c r="N258">
        <v>516</v>
      </c>
    </row>
    <row r="259" spans="1:14" x14ac:dyDescent="0.35">
      <c r="A259">
        <v>18394</v>
      </c>
      <c r="B259">
        <v>513</v>
      </c>
      <c r="C259" s="1">
        <v>39021</v>
      </c>
      <c r="D259">
        <v>2003</v>
      </c>
      <c r="E259">
        <v>137035</v>
      </c>
      <c r="F259">
        <v>137035</v>
      </c>
      <c r="G259" t="b">
        <v>1</v>
      </c>
      <c r="H259" t="b">
        <v>1</v>
      </c>
      <c r="I259">
        <v>1</v>
      </c>
      <c r="J259">
        <v>44</v>
      </c>
      <c r="K259">
        <v>32</v>
      </c>
      <c r="L259">
        <v>2</v>
      </c>
      <c r="M259">
        <v>16</v>
      </c>
      <c r="N259">
        <v>94</v>
      </c>
    </row>
    <row r="260" spans="1:14" x14ac:dyDescent="0.35">
      <c r="A260">
        <v>9614</v>
      </c>
      <c r="B260">
        <v>514</v>
      </c>
      <c r="C260" s="1">
        <v>39021</v>
      </c>
      <c r="D260">
        <v>2003</v>
      </c>
      <c r="E260">
        <v>99976</v>
      </c>
      <c r="F260">
        <v>79980.800000000003</v>
      </c>
      <c r="G260" t="b">
        <v>1</v>
      </c>
      <c r="H260" t="b">
        <v>0</v>
      </c>
      <c r="I260">
        <v>1</v>
      </c>
      <c r="J260">
        <v>44</v>
      </c>
      <c r="K260">
        <v>32</v>
      </c>
      <c r="L260">
        <v>2</v>
      </c>
      <c r="M260">
        <v>16</v>
      </c>
      <c r="N260">
        <v>94</v>
      </c>
    </row>
    <row r="261" spans="1:14" x14ac:dyDescent="0.35">
      <c r="A261">
        <v>3663504</v>
      </c>
      <c r="B261">
        <v>108</v>
      </c>
      <c r="C261" s="1">
        <v>38547</v>
      </c>
      <c r="D261">
        <v>2009</v>
      </c>
      <c r="E261">
        <v>79623</v>
      </c>
      <c r="F261">
        <v>74845.62</v>
      </c>
      <c r="G261" t="b">
        <v>1</v>
      </c>
      <c r="H261" t="b">
        <v>0</v>
      </c>
      <c r="I261">
        <v>1</v>
      </c>
      <c r="J261">
        <v>108</v>
      </c>
      <c r="K261">
        <v>29</v>
      </c>
      <c r="L261">
        <v>1</v>
      </c>
      <c r="M261">
        <v>16</v>
      </c>
      <c r="N261">
        <v>629</v>
      </c>
    </row>
    <row r="262" spans="1:14" x14ac:dyDescent="0.35">
      <c r="A262">
        <v>3663475</v>
      </c>
      <c r="B262">
        <v>96</v>
      </c>
      <c r="C262" s="1">
        <v>38547</v>
      </c>
      <c r="D262">
        <v>2009</v>
      </c>
      <c r="E262">
        <v>82554</v>
      </c>
      <c r="F262">
        <v>73473.06</v>
      </c>
      <c r="G262" t="b">
        <v>1</v>
      </c>
      <c r="H262" t="b">
        <v>0</v>
      </c>
      <c r="I262">
        <v>1</v>
      </c>
      <c r="J262">
        <v>108</v>
      </c>
      <c r="K262">
        <v>29</v>
      </c>
      <c r="L262">
        <v>1</v>
      </c>
      <c r="M262">
        <v>16</v>
      </c>
      <c r="N262">
        <v>693</v>
      </c>
    </row>
    <row r="263" spans="1:14" x14ac:dyDescent="0.35">
      <c r="A263">
        <v>3663379</v>
      </c>
      <c r="B263">
        <v>61</v>
      </c>
      <c r="C263" s="1">
        <v>38547</v>
      </c>
      <c r="D263">
        <v>2009</v>
      </c>
      <c r="E263">
        <v>67470</v>
      </c>
      <c r="F263">
        <v>56674.8</v>
      </c>
      <c r="G263" t="b">
        <v>1</v>
      </c>
      <c r="H263" t="b">
        <v>0</v>
      </c>
      <c r="I263">
        <v>1</v>
      </c>
      <c r="J263">
        <v>108</v>
      </c>
      <c r="K263">
        <v>29</v>
      </c>
      <c r="L263">
        <v>1</v>
      </c>
      <c r="M263">
        <v>16</v>
      </c>
      <c r="N263">
        <v>618</v>
      </c>
    </row>
    <row r="264" spans="1:14" x14ac:dyDescent="0.35">
      <c r="A264">
        <v>12445782</v>
      </c>
      <c r="B264">
        <v>1125</v>
      </c>
      <c r="C264" s="1">
        <v>43882</v>
      </c>
      <c r="D264">
        <v>2019</v>
      </c>
      <c r="E264">
        <v>517500</v>
      </c>
      <c r="F264">
        <v>517500</v>
      </c>
      <c r="G264" t="b">
        <v>1</v>
      </c>
      <c r="H264" t="b">
        <v>1</v>
      </c>
      <c r="I264">
        <v>1</v>
      </c>
      <c r="J264">
        <v>66</v>
      </c>
      <c r="K264">
        <v>16</v>
      </c>
      <c r="L264">
        <v>1</v>
      </c>
      <c r="M264">
        <v>16</v>
      </c>
      <c r="N264">
        <v>618</v>
      </c>
    </row>
    <row r="265" spans="1:14" x14ac:dyDescent="0.35">
      <c r="A265">
        <v>9676</v>
      </c>
      <c r="B265">
        <v>864</v>
      </c>
      <c r="C265" s="1">
        <v>39021</v>
      </c>
      <c r="D265">
        <v>1986</v>
      </c>
      <c r="E265">
        <v>230803</v>
      </c>
      <c r="F265">
        <v>184642.4</v>
      </c>
      <c r="G265" t="b">
        <v>1</v>
      </c>
      <c r="H265" t="b">
        <v>0</v>
      </c>
      <c r="I265">
        <v>1</v>
      </c>
      <c r="J265">
        <v>44</v>
      </c>
      <c r="K265">
        <v>32</v>
      </c>
      <c r="L265">
        <v>2</v>
      </c>
      <c r="M265">
        <v>16</v>
      </c>
      <c r="N265">
        <v>97</v>
      </c>
    </row>
    <row r="266" spans="1:14" x14ac:dyDescent="0.35">
      <c r="A266">
        <v>3663513</v>
      </c>
      <c r="B266">
        <v>110</v>
      </c>
      <c r="C266" s="1">
        <v>38547</v>
      </c>
      <c r="D266">
        <v>2009</v>
      </c>
      <c r="E266">
        <v>83675</v>
      </c>
      <c r="F266">
        <v>75307.5</v>
      </c>
      <c r="G266" t="b">
        <v>1</v>
      </c>
      <c r="H266" t="b">
        <v>0</v>
      </c>
      <c r="I266">
        <v>1</v>
      </c>
      <c r="J266">
        <v>108</v>
      </c>
      <c r="K266">
        <v>29</v>
      </c>
      <c r="L266">
        <v>1</v>
      </c>
      <c r="M266">
        <v>16</v>
      </c>
      <c r="N266">
        <v>619</v>
      </c>
    </row>
    <row r="267" spans="1:14" x14ac:dyDescent="0.35">
      <c r="A267">
        <v>3663352</v>
      </c>
      <c r="B267">
        <v>48</v>
      </c>
      <c r="C267" s="1">
        <v>38547</v>
      </c>
      <c r="D267">
        <v>2009</v>
      </c>
      <c r="E267">
        <v>70847</v>
      </c>
      <c r="F267">
        <v>70847</v>
      </c>
      <c r="G267" t="b">
        <v>1</v>
      </c>
      <c r="H267" t="b">
        <v>0</v>
      </c>
      <c r="I267">
        <v>1</v>
      </c>
      <c r="J267">
        <v>108</v>
      </c>
      <c r="K267">
        <v>29</v>
      </c>
      <c r="L267">
        <v>1</v>
      </c>
      <c r="M267">
        <v>16</v>
      </c>
      <c r="N267">
        <v>632</v>
      </c>
    </row>
    <row r="268" spans="1:14" x14ac:dyDescent="0.35">
      <c r="A268">
        <v>19917571</v>
      </c>
      <c r="B268">
        <v>196</v>
      </c>
      <c r="C268" s="1">
        <v>44532</v>
      </c>
      <c r="D268">
        <v>2018</v>
      </c>
      <c r="E268">
        <v>91882</v>
      </c>
      <c r="G268" t="b">
        <v>1</v>
      </c>
      <c r="H268" t="b">
        <v>0</v>
      </c>
      <c r="I268">
        <v>1</v>
      </c>
      <c r="J268">
        <v>108</v>
      </c>
      <c r="K268">
        <v>29</v>
      </c>
      <c r="L268">
        <v>1</v>
      </c>
      <c r="M268">
        <v>16</v>
      </c>
      <c r="N268">
        <v>99</v>
      </c>
    </row>
    <row r="269" spans="1:14" x14ac:dyDescent="0.35">
      <c r="A269">
        <v>3663532</v>
      </c>
      <c r="B269">
        <v>118</v>
      </c>
      <c r="C269" s="1">
        <v>38547</v>
      </c>
      <c r="D269">
        <v>2009</v>
      </c>
      <c r="E269">
        <v>61400</v>
      </c>
      <c r="F269">
        <v>51576</v>
      </c>
      <c r="G269" t="b">
        <v>1</v>
      </c>
      <c r="H269" t="b">
        <v>0</v>
      </c>
      <c r="I269">
        <v>1</v>
      </c>
      <c r="J269">
        <v>108</v>
      </c>
      <c r="K269">
        <v>29</v>
      </c>
      <c r="L269">
        <v>1</v>
      </c>
      <c r="M269">
        <v>16</v>
      </c>
      <c r="N269">
        <v>222</v>
      </c>
    </row>
    <row r="270" spans="1:14" x14ac:dyDescent="0.35">
      <c r="A270">
        <v>3663610</v>
      </c>
      <c r="B270">
        <v>137</v>
      </c>
      <c r="C270" s="1">
        <v>38547</v>
      </c>
      <c r="D270">
        <v>2009</v>
      </c>
      <c r="E270">
        <v>62350</v>
      </c>
      <c r="F270">
        <v>56115</v>
      </c>
      <c r="G270" t="b">
        <v>1</v>
      </c>
      <c r="H270" t="b">
        <v>0</v>
      </c>
      <c r="I270">
        <v>1</v>
      </c>
      <c r="J270">
        <v>108</v>
      </c>
      <c r="K270">
        <v>29</v>
      </c>
      <c r="L270">
        <v>1</v>
      </c>
      <c r="M270">
        <v>16</v>
      </c>
      <c r="N270">
        <v>464</v>
      </c>
    </row>
    <row r="271" spans="1:14" x14ac:dyDescent="0.35">
      <c r="A271">
        <v>1484581</v>
      </c>
      <c r="B271">
        <v>1684</v>
      </c>
      <c r="C271" s="1">
        <v>36992</v>
      </c>
      <c r="D271">
        <v>2001</v>
      </c>
      <c r="E271">
        <v>310961</v>
      </c>
      <c r="F271">
        <v>279865</v>
      </c>
      <c r="G271" t="b">
        <v>1</v>
      </c>
      <c r="H271" t="b">
        <v>0</v>
      </c>
      <c r="I271">
        <v>1</v>
      </c>
      <c r="J271">
        <v>144</v>
      </c>
      <c r="K271">
        <v>22</v>
      </c>
      <c r="L271">
        <v>1</v>
      </c>
      <c r="M271">
        <v>16</v>
      </c>
      <c r="N271">
        <v>464</v>
      </c>
    </row>
    <row r="272" spans="1:14" x14ac:dyDescent="0.35">
      <c r="A272">
        <v>1484582</v>
      </c>
      <c r="B272">
        <v>1685</v>
      </c>
      <c r="C272" s="1">
        <v>37082</v>
      </c>
      <c r="D272">
        <v>2001</v>
      </c>
      <c r="E272">
        <v>310961</v>
      </c>
      <c r="F272">
        <v>279865</v>
      </c>
      <c r="G272" t="b">
        <v>1</v>
      </c>
      <c r="H272" t="b">
        <v>0</v>
      </c>
      <c r="I272">
        <v>1</v>
      </c>
      <c r="J272">
        <v>144</v>
      </c>
      <c r="K272">
        <v>22</v>
      </c>
      <c r="L272">
        <v>1</v>
      </c>
      <c r="M272">
        <v>16</v>
      </c>
      <c r="N272">
        <v>464</v>
      </c>
    </row>
    <row r="273" spans="1:14" x14ac:dyDescent="0.35">
      <c r="A273">
        <v>9612</v>
      </c>
      <c r="B273">
        <v>985</v>
      </c>
      <c r="C273" s="1">
        <v>39094</v>
      </c>
      <c r="D273">
        <v>1961</v>
      </c>
      <c r="E273">
        <v>507474</v>
      </c>
      <c r="F273">
        <v>405979.2</v>
      </c>
      <c r="G273" t="b">
        <v>1</v>
      </c>
      <c r="H273" t="b">
        <v>0</v>
      </c>
      <c r="I273">
        <v>1</v>
      </c>
      <c r="J273">
        <v>44</v>
      </c>
      <c r="K273">
        <v>32</v>
      </c>
      <c r="L273">
        <v>2</v>
      </c>
      <c r="M273">
        <v>16</v>
      </c>
      <c r="N273">
        <v>101</v>
      </c>
    </row>
    <row r="274" spans="1:14" x14ac:dyDescent="0.35">
      <c r="A274">
        <v>3663468</v>
      </c>
      <c r="B274">
        <v>94</v>
      </c>
      <c r="C274" s="1">
        <v>38547</v>
      </c>
      <c r="D274">
        <v>2009</v>
      </c>
      <c r="E274">
        <v>126530</v>
      </c>
      <c r="F274">
        <v>112611.7</v>
      </c>
      <c r="G274" t="b">
        <v>1</v>
      </c>
      <c r="H274" t="b">
        <v>0</v>
      </c>
      <c r="I274">
        <v>1</v>
      </c>
      <c r="J274">
        <v>108</v>
      </c>
      <c r="K274">
        <v>29</v>
      </c>
      <c r="L274">
        <v>1</v>
      </c>
      <c r="M274">
        <v>16</v>
      </c>
      <c r="N274">
        <v>515</v>
      </c>
    </row>
    <row r="275" spans="1:14" x14ac:dyDescent="0.35">
      <c r="A275">
        <v>3663467</v>
      </c>
      <c r="B275">
        <v>93</v>
      </c>
      <c r="C275" s="1">
        <v>38547</v>
      </c>
      <c r="D275">
        <v>1959</v>
      </c>
      <c r="E275">
        <v>57279</v>
      </c>
      <c r="F275">
        <v>57279</v>
      </c>
      <c r="G275" t="b">
        <v>1</v>
      </c>
      <c r="H275" t="b">
        <v>0</v>
      </c>
      <c r="I275">
        <v>1</v>
      </c>
      <c r="J275">
        <v>108</v>
      </c>
      <c r="K275">
        <v>29</v>
      </c>
      <c r="L275">
        <v>1</v>
      </c>
      <c r="M275">
        <v>16</v>
      </c>
      <c r="N275">
        <v>515</v>
      </c>
    </row>
    <row r="276" spans="1:14" x14ac:dyDescent="0.35">
      <c r="A276">
        <v>9655</v>
      </c>
      <c r="B276">
        <v>993</v>
      </c>
      <c r="C276" s="1">
        <v>39021</v>
      </c>
      <c r="D276">
        <v>1990</v>
      </c>
      <c r="E276">
        <v>65987</v>
      </c>
      <c r="F276">
        <v>52789.599999999999</v>
      </c>
      <c r="G276" t="b">
        <v>1</v>
      </c>
      <c r="H276" t="b">
        <v>0</v>
      </c>
      <c r="I276">
        <v>1</v>
      </c>
      <c r="J276">
        <v>44</v>
      </c>
      <c r="K276">
        <v>32</v>
      </c>
      <c r="L276">
        <v>2</v>
      </c>
      <c r="M276">
        <v>16</v>
      </c>
      <c r="N276">
        <v>102</v>
      </c>
    </row>
    <row r="277" spans="1:14" x14ac:dyDescent="0.35">
      <c r="A277">
        <v>3663412</v>
      </c>
      <c r="B277">
        <v>73</v>
      </c>
      <c r="C277" s="1">
        <v>38547</v>
      </c>
      <c r="D277">
        <v>1985</v>
      </c>
      <c r="E277">
        <v>74140</v>
      </c>
      <c r="F277">
        <v>55605</v>
      </c>
      <c r="G277" t="b">
        <v>1</v>
      </c>
      <c r="H277" t="b">
        <v>0</v>
      </c>
      <c r="I277">
        <v>1</v>
      </c>
      <c r="J277">
        <v>108</v>
      </c>
      <c r="K277">
        <v>29</v>
      </c>
      <c r="L277">
        <v>1</v>
      </c>
      <c r="M277">
        <v>16</v>
      </c>
      <c r="N277">
        <v>102</v>
      </c>
    </row>
    <row r="278" spans="1:14" x14ac:dyDescent="0.35">
      <c r="A278">
        <v>3663456</v>
      </c>
      <c r="B278">
        <v>89</v>
      </c>
      <c r="C278" s="1">
        <v>38547</v>
      </c>
      <c r="D278">
        <v>2009</v>
      </c>
      <c r="E278">
        <v>52425</v>
      </c>
      <c r="F278">
        <v>45085.5</v>
      </c>
      <c r="G278" t="b">
        <v>1</v>
      </c>
      <c r="H278" t="b">
        <v>0</v>
      </c>
      <c r="I278">
        <v>1</v>
      </c>
      <c r="J278">
        <v>108</v>
      </c>
      <c r="K278">
        <v>29</v>
      </c>
      <c r="L278">
        <v>1</v>
      </c>
      <c r="M278">
        <v>16</v>
      </c>
      <c r="N278">
        <v>634</v>
      </c>
    </row>
    <row r="279" spans="1:14" x14ac:dyDescent="0.35">
      <c r="A279">
        <v>3663287</v>
      </c>
      <c r="B279">
        <v>13</v>
      </c>
      <c r="C279" s="1">
        <v>38547</v>
      </c>
      <c r="D279">
        <v>2009</v>
      </c>
      <c r="E279">
        <v>90130</v>
      </c>
      <c r="F279">
        <v>90130</v>
      </c>
      <c r="G279" t="b">
        <v>1</v>
      </c>
      <c r="H279" t="b">
        <v>0</v>
      </c>
      <c r="I279">
        <v>1</v>
      </c>
      <c r="J279">
        <v>108</v>
      </c>
      <c r="K279">
        <v>29</v>
      </c>
      <c r="L279">
        <v>1</v>
      </c>
      <c r="M279">
        <v>16</v>
      </c>
      <c r="N279">
        <v>634</v>
      </c>
    </row>
    <row r="280" spans="1:14" x14ac:dyDescent="0.35">
      <c r="A280">
        <v>3663416</v>
      </c>
      <c r="B280">
        <v>76</v>
      </c>
      <c r="C280" s="1">
        <v>38547</v>
      </c>
      <c r="D280">
        <v>2009</v>
      </c>
      <c r="E280">
        <v>55290</v>
      </c>
      <c r="F280">
        <v>45337.8</v>
      </c>
      <c r="G280" t="b">
        <v>1</v>
      </c>
      <c r="H280" t="b">
        <v>0</v>
      </c>
      <c r="I280">
        <v>1</v>
      </c>
      <c r="J280">
        <v>108</v>
      </c>
      <c r="K280">
        <v>29</v>
      </c>
      <c r="L280">
        <v>1</v>
      </c>
      <c r="M280">
        <v>16</v>
      </c>
      <c r="N280">
        <v>103</v>
      </c>
    </row>
    <row r="281" spans="1:14" x14ac:dyDescent="0.35">
      <c r="A281">
        <v>4497359</v>
      </c>
      <c r="B281">
        <v>517</v>
      </c>
      <c r="C281" s="1">
        <v>42095</v>
      </c>
      <c r="D281">
        <v>1967</v>
      </c>
      <c r="E281">
        <v>840909</v>
      </c>
      <c r="F281">
        <v>672727.2</v>
      </c>
      <c r="G281" t="b">
        <v>1</v>
      </c>
      <c r="H281" t="b">
        <v>0</v>
      </c>
      <c r="I281">
        <v>1</v>
      </c>
      <c r="J281">
        <v>102</v>
      </c>
      <c r="K281">
        <v>13</v>
      </c>
      <c r="L281">
        <v>1</v>
      </c>
      <c r="M281">
        <v>16</v>
      </c>
      <c r="N281">
        <v>104</v>
      </c>
    </row>
    <row r="282" spans="1:14" x14ac:dyDescent="0.35">
      <c r="A282">
        <v>11770075</v>
      </c>
      <c r="B282">
        <v>194</v>
      </c>
      <c r="C282" s="1">
        <v>43832</v>
      </c>
      <c r="D282">
        <v>2015</v>
      </c>
      <c r="E282">
        <v>68090</v>
      </c>
      <c r="F282">
        <v>68090</v>
      </c>
      <c r="G282" t="b">
        <v>1</v>
      </c>
      <c r="H282" t="b">
        <v>0</v>
      </c>
      <c r="I282">
        <v>1</v>
      </c>
      <c r="J282">
        <v>108</v>
      </c>
      <c r="K282">
        <v>29</v>
      </c>
      <c r="L282">
        <v>1</v>
      </c>
      <c r="M282">
        <v>16</v>
      </c>
      <c r="N282">
        <v>104</v>
      </c>
    </row>
    <row r="283" spans="1:14" x14ac:dyDescent="0.35">
      <c r="A283">
        <v>3663408</v>
      </c>
      <c r="B283">
        <v>70</v>
      </c>
      <c r="C283" s="1">
        <v>38547</v>
      </c>
      <c r="D283">
        <v>1982</v>
      </c>
      <c r="E283">
        <v>176675</v>
      </c>
      <c r="F283">
        <v>160774.25</v>
      </c>
      <c r="G283" t="b">
        <v>1</v>
      </c>
      <c r="H283" t="b">
        <v>0</v>
      </c>
      <c r="I283">
        <v>1</v>
      </c>
      <c r="J283">
        <v>108</v>
      </c>
      <c r="K283">
        <v>29</v>
      </c>
      <c r="L283">
        <v>1</v>
      </c>
      <c r="M283">
        <v>16</v>
      </c>
      <c r="N283">
        <v>104</v>
      </c>
    </row>
    <row r="284" spans="1:14" x14ac:dyDescent="0.35">
      <c r="A284">
        <v>3663616</v>
      </c>
      <c r="B284">
        <v>138</v>
      </c>
      <c r="C284" s="1">
        <v>38547</v>
      </c>
      <c r="D284">
        <v>2009</v>
      </c>
      <c r="E284">
        <v>73900</v>
      </c>
      <c r="F284">
        <v>66510</v>
      </c>
      <c r="G284" t="b">
        <v>1</v>
      </c>
      <c r="H284" t="b">
        <v>0</v>
      </c>
      <c r="I284">
        <v>1</v>
      </c>
      <c r="J284">
        <v>108</v>
      </c>
      <c r="K284">
        <v>29</v>
      </c>
      <c r="L284">
        <v>1</v>
      </c>
      <c r="M284">
        <v>16</v>
      </c>
      <c r="N284">
        <v>561</v>
      </c>
    </row>
    <row r="285" spans="1:14" x14ac:dyDescent="0.35">
      <c r="A285">
        <v>26528217</v>
      </c>
      <c r="B285">
        <v>327</v>
      </c>
      <c r="C285" s="1">
        <v>44462</v>
      </c>
      <c r="D285">
        <v>2022</v>
      </c>
      <c r="E285">
        <v>1025132</v>
      </c>
      <c r="F285">
        <v>1025132</v>
      </c>
      <c r="G285" t="b">
        <v>1</v>
      </c>
      <c r="H285" t="b">
        <v>1</v>
      </c>
      <c r="I285">
        <v>1</v>
      </c>
      <c r="J285">
        <v>147</v>
      </c>
      <c r="K285">
        <v>7</v>
      </c>
      <c r="L285">
        <v>1</v>
      </c>
      <c r="M285">
        <v>16</v>
      </c>
      <c r="N285">
        <v>106</v>
      </c>
    </row>
    <row r="286" spans="1:14" x14ac:dyDescent="0.35">
      <c r="A286">
        <v>26528218</v>
      </c>
      <c r="B286">
        <v>328</v>
      </c>
      <c r="C286" s="1">
        <v>44694</v>
      </c>
      <c r="D286">
        <v>2023</v>
      </c>
      <c r="E286">
        <v>1185950</v>
      </c>
      <c r="F286">
        <v>1185950</v>
      </c>
      <c r="G286" t="b">
        <v>1</v>
      </c>
      <c r="H286" t="b">
        <v>1</v>
      </c>
      <c r="I286">
        <v>1</v>
      </c>
      <c r="J286">
        <v>147</v>
      </c>
      <c r="K286">
        <v>7</v>
      </c>
      <c r="L286">
        <v>1</v>
      </c>
      <c r="M286">
        <v>16</v>
      </c>
      <c r="N286">
        <v>106</v>
      </c>
    </row>
    <row r="287" spans="1:14" x14ac:dyDescent="0.35">
      <c r="A287">
        <v>3663366</v>
      </c>
      <c r="B287">
        <v>53</v>
      </c>
      <c r="C287" s="1">
        <v>38547</v>
      </c>
      <c r="D287">
        <v>2009</v>
      </c>
      <c r="E287">
        <v>78224</v>
      </c>
      <c r="F287">
        <v>70401.600000000006</v>
      </c>
      <c r="G287" t="b">
        <v>1</v>
      </c>
      <c r="H287" t="b">
        <v>0</v>
      </c>
      <c r="I287">
        <v>1</v>
      </c>
      <c r="J287">
        <v>108</v>
      </c>
      <c r="K287">
        <v>29</v>
      </c>
      <c r="L287">
        <v>1</v>
      </c>
      <c r="M287">
        <v>16</v>
      </c>
      <c r="N287">
        <v>107</v>
      </c>
    </row>
    <row r="288" spans="1:14" x14ac:dyDescent="0.35">
      <c r="A288">
        <v>3663407</v>
      </c>
      <c r="B288">
        <v>69</v>
      </c>
      <c r="C288" s="1">
        <v>38547</v>
      </c>
      <c r="D288">
        <v>2009</v>
      </c>
      <c r="E288">
        <v>104030</v>
      </c>
      <c r="F288">
        <v>89465.8</v>
      </c>
      <c r="G288" t="b">
        <v>1</v>
      </c>
      <c r="H288" t="b">
        <v>0</v>
      </c>
      <c r="I288">
        <v>1</v>
      </c>
      <c r="J288">
        <v>108</v>
      </c>
      <c r="K288">
        <v>29</v>
      </c>
      <c r="L288">
        <v>1</v>
      </c>
      <c r="M288">
        <v>16</v>
      </c>
      <c r="N288">
        <v>620</v>
      </c>
    </row>
    <row r="289" spans="1:14" x14ac:dyDescent="0.35">
      <c r="A289">
        <v>9619</v>
      </c>
      <c r="B289">
        <v>1506</v>
      </c>
      <c r="C289" s="1">
        <v>39021</v>
      </c>
      <c r="D289">
        <v>1993</v>
      </c>
      <c r="E289">
        <v>104165</v>
      </c>
      <c r="F289">
        <v>83332</v>
      </c>
      <c r="G289" t="b">
        <v>1</v>
      </c>
      <c r="H289" t="b">
        <v>0</v>
      </c>
      <c r="I289">
        <v>1</v>
      </c>
      <c r="J289">
        <v>44</v>
      </c>
      <c r="K289">
        <v>32</v>
      </c>
      <c r="L289">
        <v>2</v>
      </c>
      <c r="M289">
        <v>16</v>
      </c>
      <c r="N289">
        <v>108</v>
      </c>
    </row>
    <row r="290" spans="1:14" x14ac:dyDescent="0.35">
      <c r="A290">
        <v>2855213</v>
      </c>
      <c r="B290">
        <v>1258</v>
      </c>
      <c r="C290" s="1">
        <v>36112</v>
      </c>
      <c r="D290">
        <v>1996</v>
      </c>
      <c r="E290">
        <v>156860</v>
      </c>
      <c r="F290">
        <v>125488</v>
      </c>
      <c r="G290" t="b">
        <v>1</v>
      </c>
      <c r="H290" t="b">
        <v>0</v>
      </c>
      <c r="I290">
        <v>1</v>
      </c>
      <c r="J290">
        <v>66</v>
      </c>
      <c r="K290">
        <v>32</v>
      </c>
      <c r="L290">
        <v>1</v>
      </c>
      <c r="M290">
        <v>16</v>
      </c>
      <c r="N290">
        <v>109</v>
      </c>
    </row>
    <row r="291" spans="1:14" x14ac:dyDescent="0.35">
      <c r="A291">
        <v>21204207</v>
      </c>
      <c r="B291">
        <v>1254</v>
      </c>
      <c r="C291" s="1">
        <v>44547</v>
      </c>
      <c r="D291">
        <v>2018</v>
      </c>
      <c r="E291">
        <v>245959</v>
      </c>
      <c r="F291">
        <v>245959</v>
      </c>
      <c r="G291" t="b">
        <v>1</v>
      </c>
      <c r="H291" t="b">
        <v>1</v>
      </c>
      <c r="I291">
        <v>1</v>
      </c>
      <c r="J291">
        <v>102</v>
      </c>
      <c r="K291">
        <v>13</v>
      </c>
      <c r="L291">
        <v>1</v>
      </c>
      <c r="M291">
        <v>16</v>
      </c>
      <c r="N291">
        <v>109</v>
      </c>
    </row>
    <row r="292" spans="1:14" x14ac:dyDescent="0.35">
      <c r="A292">
        <v>3663471</v>
      </c>
      <c r="B292">
        <v>95</v>
      </c>
      <c r="C292" s="1">
        <v>38547</v>
      </c>
      <c r="D292">
        <v>2009</v>
      </c>
      <c r="E292">
        <v>63580</v>
      </c>
      <c r="F292">
        <v>54678.8</v>
      </c>
      <c r="G292" t="b">
        <v>1</v>
      </c>
      <c r="H292" t="b">
        <v>0</v>
      </c>
      <c r="I292">
        <v>1</v>
      </c>
      <c r="J292">
        <v>108</v>
      </c>
      <c r="K292">
        <v>29</v>
      </c>
      <c r="L292">
        <v>1</v>
      </c>
      <c r="M292">
        <v>16</v>
      </c>
      <c r="N292">
        <v>543</v>
      </c>
    </row>
    <row r="293" spans="1:14" x14ac:dyDescent="0.35">
      <c r="A293">
        <v>3663458</v>
      </c>
      <c r="B293">
        <v>90</v>
      </c>
      <c r="C293" s="1">
        <v>38547</v>
      </c>
      <c r="D293">
        <v>2009</v>
      </c>
      <c r="E293">
        <v>66789</v>
      </c>
      <c r="F293">
        <v>60777.99</v>
      </c>
      <c r="G293" t="b">
        <v>1</v>
      </c>
      <c r="H293" t="b">
        <v>0</v>
      </c>
      <c r="I293">
        <v>1</v>
      </c>
      <c r="J293">
        <v>108</v>
      </c>
      <c r="K293">
        <v>29</v>
      </c>
      <c r="L293">
        <v>1</v>
      </c>
      <c r="M293">
        <v>16</v>
      </c>
      <c r="N293">
        <v>543</v>
      </c>
    </row>
    <row r="294" spans="1:14" x14ac:dyDescent="0.35">
      <c r="A294">
        <v>3663480</v>
      </c>
      <c r="B294">
        <v>98</v>
      </c>
      <c r="C294" s="1">
        <v>38547</v>
      </c>
      <c r="D294">
        <v>2009</v>
      </c>
      <c r="E294">
        <v>104320</v>
      </c>
      <c r="F294">
        <v>85542.399999999994</v>
      </c>
      <c r="G294" t="b">
        <v>1</v>
      </c>
      <c r="H294" t="b">
        <v>0</v>
      </c>
      <c r="I294">
        <v>1</v>
      </c>
      <c r="J294">
        <v>108</v>
      </c>
      <c r="K294">
        <v>29</v>
      </c>
      <c r="L294">
        <v>1</v>
      </c>
      <c r="M294">
        <v>16</v>
      </c>
      <c r="N294">
        <v>543</v>
      </c>
    </row>
    <row r="295" spans="1:14" x14ac:dyDescent="0.35">
      <c r="A295">
        <v>19937036</v>
      </c>
      <c r="B295">
        <v>376</v>
      </c>
      <c r="C295" s="1">
        <v>44348</v>
      </c>
      <c r="D295">
        <v>2021</v>
      </c>
      <c r="E295">
        <v>300000</v>
      </c>
      <c r="F295">
        <v>300000</v>
      </c>
      <c r="G295" t="b">
        <v>1</v>
      </c>
      <c r="H295" t="b">
        <v>1</v>
      </c>
      <c r="I295">
        <v>1</v>
      </c>
      <c r="J295">
        <v>23</v>
      </c>
      <c r="K295">
        <v>16</v>
      </c>
      <c r="L295">
        <v>1</v>
      </c>
      <c r="M295">
        <v>16</v>
      </c>
      <c r="N295">
        <v>543</v>
      </c>
    </row>
    <row r="296" spans="1:14" x14ac:dyDescent="0.35">
      <c r="A296">
        <v>3663485</v>
      </c>
      <c r="B296">
        <v>100</v>
      </c>
      <c r="C296" s="1">
        <v>38547</v>
      </c>
      <c r="D296">
        <v>2009</v>
      </c>
      <c r="E296">
        <v>75489</v>
      </c>
      <c r="F296">
        <v>67940.100000000006</v>
      </c>
      <c r="G296" t="b">
        <v>1</v>
      </c>
      <c r="H296" t="b">
        <v>0</v>
      </c>
      <c r="I296">
        <v>1</v>
      </c>
      <c r="J296">
        <v>108</v>
      </c>
      <c r="K296">
        <v>29</v>
      </c>
      <c r="L296">
        <v>1</v>
      </c>
      <c r="M296">
        <v>16</v>
      </c>
      <c r="N296">
        <v>110</v>
      </c>
    </row>
    <row r="297" spans="1:14" x14ac:dyDescent="0.35">
      <c r="A297">
        <v>3663494</v>
      </c>
      <c r="B297">
        <v>104</v>
      </c>
      <c r="C297" s="1">
        <v>38547</v>
      </c>
      <c r="D297">
        <v>1915</v>
      </c>
      <c r="E297">
        <v>53113</v>
      </c>
      <c r="F297">
        <v>43552.66</v>
      </c>
      <c r="G297" t="b">
        <v>1</v>
      </c>
      <c r="H297" t="b">
        <v>0</v>
      </c>
      <c r="I297">
        <v>1</v>
      </c>
      <c r="J297">
        <v>108</v>
      </c>
      <c r="K297">
        <v>29</v>
      </c>
      <c r="L297">
        <v>1</v>
      </c>
      <c r="M297">
        <v>16</v>
      </c>
      <c r="N297">
        <v>110</v>
      </c>
    </row>
    <row r="298" spans="1:14" x14ac:dyDescent="0.35">
      <c r="A298">
        <v>9688</v>
      </c>
      <c r="B298">
        <v>1877</v>
      </c>
      <c r="C298" s="1">
        <v>39020</v>
      </c>
      <c r="D298">
        <v>1981</v>
      </c>
      <c r="E298">
        <v>169689</v>
      </c>
      <c r="F298">
        <v>135751.20000000001</v>
      </c>
      <c r="G298" t="b">
        <v>1</v>
      </c>
      <c r="H298" t="b">
        <v>0</v>
      </c>
      <c r="I298">
        <v>1</v>
      </c>
      <c r="J298">
        <v>44</v>
      </c>
      <c r="K298">
        <v>32</v>
      </c>
      <c r="L298">
        <v>2</v>
      </c>
      <c r="M298">
        <v>16</v>
      </c>
      <c r="N298">
        <v>110</v>
      </c>
    </row>
    <row r="299" spans="1:14" x14ac:dyDescent="0.35">
      <c r="A299">
        <v>2977800</v>
      </c>
      <c r="B299">
        <v>1799</v>
      </c>
      <c r="C299" s="1">
        <v>41211</v>
      </c>
      <c r="D299">
        <v>2008</v>
      </c>
      <c r="E299">
        <v>565079</v>
      </c>
      <c r="F299">
        <v>452063</v>
      </c>
      <c r="G299" t="b">
        <v>1</v>
      </c>
      <c r="H299" t="b">
        <v>0</v>
      </c>
      <c r="I299">
        <v>1</v>
      </c>
      <c r="J299">
        <v>187</v>
      </c>
      <c r="K299">
        <v>13</v>
      </c>
      <c r="L299">
        <v>1</v>
      </c>
      <c r="M299">
        <v>16</v>
      </c>
      <c r="N299">
        <v>111</v>
      </c>
    </row>
    <row r="300" spans="1:14" x14ac:dyDescent="0.35">
      <c r="A300">
        <v>20116</v>
      </c>
      <c r="B300">
        <v>1377</v>
      </c>
      <c r="C300" s="1">
        <v>42667</v>
      </c>
      <c r="D300">
        <v>2020</v>
      </c>
      <c r="E300">
        <v>526636</v>
      </c>
      <c r="F300">
        <v>526636</v>
      </c>
      <c r="G300" t="b">
        <v>1</v>
      </c>
      <c r="H300" t="b">
        <v>1</v>
      </c>
      <c r="I300">
        <v>1</v>
      </c>
      <c r="J300">
        <v>121</v>
      </c>
      <c r="K300">
        <v>3</v>
      </c>
      <c r="L300">
        <v>2</v>
      </c>
      <c r="M300">
        <v>16</v>
      </c>
      <c r="N300">
        <v>112</v>
      </c>
    </row>
    <row r="301" spans="1:14" x14ac:dyDescent="0.35">
      <c r="A301">
        <v>6262634</v>
      </c>
      <c r="B301">
        <v>1910</v>
      </c>
      <c r="C301" s="1">
        <v>42136</v>
      </c>
      <c r="D301">
        <v>1975</v>
      </c>
      <c r="E301">
        <v>373469</v>
      </c>
      <c r="F301">
        <v>373469</v>
      </c>
      <c r="G301" t="b">
        <v>1</v>
      </c>
      <c r="H301" t="b">
        <v>1</v>
      </c>
      <c r="I301">
        <v>1</v>
      </c>
      <c r="J301">
        <v>78</v>
      </c>
      <c r="K301">
        <v>3</v>
      </c>
      <c r="L301">
        <v>1</v>
      </c>
      <c r="M301">
        <v>16</v>
      </c>
      <c r="N301">
        <v>113</v>
      </c>
    </row>
    <row r="302" spans="1:14" x14ac:dyDescent="0.35">
      <c r="A302">
        <v>3663350</v>
      </c>
      <c r="B302">
        <v>46</v>
      </c>
      <c r="C302" s="1">
        <v>38547</v>
      </c>
      <c r="D302">
        <v>2009</v>
      </c>
      <c r="E302">
        <v>128270</v>
      </c>
      <c r="F302">
        <v>118008.4</v>
      </c>
      <c r="G302" t="b">
        <v>1</v>
      </c>
      <c r="H302" t="b">
        <v>0</v>
      </c>
      <c r="I302">
        <v>1</v>
      </c>
      <c r="J302">
        <v>108</v>
      </c>
      <c r="K302">
        <v>29</v>
      </c>
      <c r="L302">
        <v>1</v>
      </c>
      <c r="M302">
        <v>16</v>
      </c>
      <c r="N302">
        <v>518</v>
      </c>
    </row>
    <row r="303" spans="1:14" x14ac:dyDescent="0.35">
      <c r="A303">
        <v>3663462</v>
      </c>
      <c r="B303">
        <v>91</v>
      </c>
      <c r="C303" s="1">
        <v>38547</v>
      </c>
      <c r="D303">
        <v>2009</v>
      </c>
      <c r="E303">
        <v>56350</v>
      </c>
      <c r="F303">
        <v>49024.5</v>
      </c>
      <c r="G303" t="b">
        <v>1</v>
      </c>
      <c r="H303" t="b">
        <v>0</v>
      </c>
      <c r="I303">
        <v>1</v>
      </c>
      <c r="J303">
        <v>108</v>
      </c>
      <c r="K303">
        <v>29</v>
      </c>
      <c r="L303">
        <v>1</v>
      </c>
      <c r="M303">
        <v>16</v>
      </c>
      <c r="N303">
        <v>621</v>
      </c>
    </row>
    <row r="304" spans="1:14" x14ac:dyDescent="0.35">
      <c r="A304">
        <v>3663276</v>
      </c>
      <c r="B304">
        <v>9</v>
      </c>
      <c r="C304" s="1">
        <v>38547</v>
      </c>
      <c r="D304">
        <v>2009</v>
      </c>
      <c r="E304">
        <v>74674</v>
      </c>
      <c r="F304">
        <v>74674</v>
      </c>
      <c r="G304" t="b">
        <v>1</v>
      </c>
      <c r="H304" t="b">
        <v>0</v>
      </c>
      <c r="I304">
        <v>1</v>
      </c>
      <c r="J304">
        <v>108</v>
      </c>
      <c r="K304">
        <v>29</v>
      </c>
      <c r="L304">
        <v>1</v>
      </c>
      <c r="M304">
        <v>16</v>
      </c>
      <c r="N304">
        <v>115</v>
      </c>
    </row>
    <row r="305" spans="1:14" x14ac:dyDescent="0.35">
      <c r="A305">
        <v>8493551</v>
      </c>
      <c r="B305">
        <v>187</v>
      </c>
      <c r="C305" s="1">
        <v>43536</v>
      </c>
      <c r="D305">
        <v>2017</v>
      </c>
      <c r="E305">
        <v>117150</v>
      </c>
      <c r="G305" t="b">
        <v>1</v>
      </c>
      <c r="H305" t="b">
        <v>0</v>
      </c>
      <c r="I305">
        <v>1</v>
      </c>
      <c r="J305">
        <v>108</v>
      </c>
      <c r="K305">
        <v>29</v>
      </c>
      <c r="L305">
        <v>1</v>
      </c>
      <c r="M305">
        <v>16</v>
      </c>
      <c r="N305">
        <v>526</v>
      </c>
    </row>
    <row r="306" spans="1:14" x14ac:dyDescent="0.35">
      <c r="A306">
        <v>3663298</v>
      </c>
      <c r="B306">
        <v>18</v>
      </c>
      <c r="C306" s="1">
        <v>38547</v>
      </c>
      <c r="D306">
        <v>2009</v>
      </c>
      <c r="E306">
        <v>85370</v>
      </c>
      <c r="F306">
        <v>85370</v>
      </c>
      <c r="G306" t="b">
        <v>1</v>
      </c>
      <c r="H306" t="b">
        <v>0</v>
      </c>
      <c r="I306">
        <v>1</v>
      </c>
      <c r="J306">
        <v>108</v>
      </c>
      <c r="K306">
        <v>29</v>
      </c>
      <c r="L306">
        <v>1</v>
      </c>
      <c r="M306">
        <v>16</v>
      </c>
      <c r="N306">
        <v>167</v>
      </c>
    </row>
    <row r="307" spans="1:14" x14ac:dyDescent="0.35">
      <c r="A307">
        <v>3663578</v>
      </c>
      <c r="B307">
        <v>130</v>
      </c>
      <c r="C307" s="1">
        <v>38547</v>
      </c>
      <c r="D307">
        <v>2009</v>
      </c>
      <c r="E307">
        <v>64195</v>
      </c>
      <c r="F307">
        <v>56491.6</v>
      </c>
      <c r="G307" t="b">
        <v>1</v>
      </c>
      <c r="H307" t="b">
        <v>0</v>
      </c>
      <c r="I307">
        <v>1</v>
      </c>
      <c r="J307">
        <v>108</v>
      </c>
      <c r="K307">
        <v>29</v>
      </c>
      <c r="L307">
        <v>1</v>
      </c>
      <c r="M307">
        <v>16</v>
      </c>
      <c r="N307">
        <v>519</v>
      </c>
    </row>
    <row r="308" spans="1:14" x14ac:dyDescent="0.35">
      <c r="A308">
        <v>3663618</v>
      </c>
      <c r="B308">
        <v>140</v>
      </c>
      <c r="C308" s="1">
        <v>38547</v>
      </c>
      <c r="D308">
        <v>2009</v>
      </c>
      <c r="E308">
        <v>86538</v>
      </c>
      <c r="F308">
        <v>78749.58</v>
      </c>
      <c r="G308" t="b">
        <v>1</v>
      </c>
      <c r="H308" t="b">
        <v>0</v>
      </c>
      <c r="I308">
        <v>1</v>
      </c>
      <c r="J308">
        <v>108</v>
      </c>
      <c r="K308">
        <v>29</v>
      </c>
      <c r="L308">
        <v>1</v>
      </c>
      <c r="M308">
        <v>16</v>
      </c>
      <c r="N308">
        <v>467</v>
      </c>
    </row>
    <row r="309" spans="1:14" x14ac:dyDescent="0.35">
      <c r="A309">
        <v>2964333</v>
      </c>
      <c r="B309">
        <v>1121</v>
      </c>
      <c r="C309" s="1">
        <v>39295</v>
      </c>
      <c r="D309">
        <v>2005</v>
      </c>
      <c r="E309">
        <v>101286</v>
      </c>
      <c r="F309">
        <v>101286</v>
      </c>
      <c r="G309" t="b">
        <v>1</v>
      </c>
      <c r="H309" t="b">
        <v>1</v>
      </c>
      <c r="I309">
        <v>1</v>
      </c>
      <c r="J309">
        <v>121</v>
      </c>
      <c r="K309">
        <v>3</v>
      </c>
      <c r="L309">
        <v>1</v>
      </c>
      <c r="M309">
        <v>16</v>
      </c>
      <c r="N309">
        <v>119</v>
      </c>
    </row>
    <row r="310" spans="1:14" x14ac:dyDescent="0.35">
      <c r="A310">
        <v>2964320</v>
      </c>
      <c r="B310">
        <v>1321</v>
      </c>
      <c r="C310" s="1">
        <v>39476</v>
      </c>
      <c r="D310">
        <v>2008</v>
      </c>
      <c r="E310">
        <v>210989</v>
      </c>
      <c r="F310">
        <v>210989</v>
      </c>
      <c r="G310" t="b">
        <v>1</v>
      </c>
      <c r="H310" t="b">
        <v>1</v>
      </c>
      <c r="I310">
        <v>1</v>
      </c>
      <c r="J310">
        <v>121</v>
      </c>
      <c r="K310">
        <v>3</v>
      </c>
      <c r="L310">
        <v>1</v>
      </c>
      <c r="M310">
        <v>16</v>
      </c>
      <c r="N310">
        <v>119</v>
      </c>
    </row>
    <row r="311" spans="1:14" x14ac:dyDescent="0.35">
      <c r="A311">
        <v>2964555</v>
      </c>
      <c r="B311">
        <v>1831</v>
      </c>
      <c r="C311" s="1">
        <v>39016</v>
      </c>
      <c r="D311">
        <v>2004</v>
      </c>
      <c r="E311">
        <v>89746</v>
      </c>
      <c r="F311">
        <v>89746</v>
      </c>
      <c r="G311" t="b">
        <v>1</v>
      </c>
      <c r="H311" t="b">
        <v>1</v>
      </c>
      <c r="I311">
        <v>1</v>
      </c>
      <c r="J311">
        <v>121</v>
      </c>
      <c r="K311">
        <v>3</v>
      </c>
      <c r="L311">
        <v>1</v>
      </c>
      <c r="M311">
        <v>16</v>
      </c>
      <c r="N311">
        <v>119</v>
      </c>
    </row>
    <row r="312" spans="1:14" x14ac:dyDescent="0.35">
      <c r="A312">
        <v>9714</v>
      </c>
      <c r="B312">
        <v>907</v>
      </c>
      <c r="C312" s="1">
        <v>39020</v>
      </c>
      <c r="D312">
        <v>1982</v>
      </c>
      <c r="E312">
        <v>493885</v>
      </c>
      <c r="F312">
        <v>395108</v>
      </c>
      <c r="G312" t="b">
        <v>1</v>
      </c>
      <c r="H312" t="b">
        <v>0</v>
      </c>
      <c r="I312">
        <v>1</v>
      </c>
      <c r="J312">
        <v>44</v>
      </c>
      <c r="K312">
        <v>32</v>
      </c>
      <c r="L312">
        <v>2</v>
      </c>
      <c r="M312">
        <v>16</v>
      </c>
      <c r="N312">
        <v>120</v>
      </c>
    </row>
    <row r="313" spans="1:14" x14ac:dyDescent="0.35">
      <c r="A313">
        <v>9690</v>
      </c>
      <c r="B313">
        <v>959</v>
      </c>
      <c r="C313" s="1">
        <v>39020</v>
      </c>
      <c r="D313">
        <v>1987</v>
      </c>
      <c r="E313">
        <v>92378</v>
      </c>
      <c r="F313">
        <v>73902.399999999994</v>
      </c>
      <c r="G313" t="b">
        <v>1</v>
      </c>
      <c r="H313" t="b">
        <v>0</v>
      </c>
      <c r="I313">
        <v>1</v>
      </c>
      <c r="J313">
        <v>44</v>
      </c>
      <c r="K313">
        <v>32</v>
      </c>
      <c r="L313">
        <v>2</v>
      </c>
      <c r="M313">
        <v>16</v>
      </c>
      <c r="N313">
        <v>120</v>
      </c>
    </row>
    <row r="314" spans="1:14" x14ac:dyDescent="0.35">
      <c r="A314">
        <v>3663307</v>
      </c>
      <c r="B314">
        <v>24</v>
      </c>
      <c r="C314" s="1">
        <v>38547</v>
      </c>
      <c r="D314">
        <v>1988</v>
      </c>
      <c r="E314">
        <v>198340</v>
      </c>
      <c r="F314">
        <v>198340</v>
      </c>
      <c r="G314" t="b">
        <v>1</v>
      </c>
      <c r="H314" t="b">
        <v>0</v>
      </c>
      <c r="I314">
        <v>1</v>
      </c>
      <c r="J314">
        <v>108</v>
      </c>
      <c r="K314">
        <v>29</v>
      </c>
      <c r="L314">
        <v>1</v>
      </c>
      <c r="M314">
        <v>16</v>
      </c>
      <c r="N314">
        <v>120</v>
      </c>
    </row>
    <row r="315" spans="1:14" x14ac:dyDescent="0.35">
      <c r="A315">
        <v>17352843</v>
      </c>
      <c r="B315">
        <v>1034</v>
      </c>
      <c r="C315" s="1">
        <v>40209</v>
      </c>
      <c r="D315">
        <v>2007</v>
      </c>
      <c r="E315">
        <v>207718</v>
      </c>
      <c r="F315">
        <v>207718</v>
      </c>
      <c r="G315" t="b">
        <v>1</v>
      </c>
      <c r="H315" t="b">
        <v>1</v>
      </c>
      <c r="I315">
        <v>1</v>
      </c>
      <c r="J315">
        <v>166</v>
      </c>
      <c r="K315">
        <v>16</v>
      </c>
      <c r="L315">
        <v>1</v>
      </c>
      <c r="M315">
        <v>16</v>
      </c>
      <c r="N315">
        <v>121</v>
      </c>
    </row>
    <row r="316" spans="1:14" x14ac:dyDescent="0.35">
      <c r="A316">
        <v>3663530</v>
      </c>
      <c r="B316">
        <v>117</v>
      </c>
      <c r="C316" s="1">
        <v>38547</v>
      </c>
      <c r="D316">
        <v>2009</v>
      </c>
      <c r="E316">
        <v>86719</v>
      </c>
      <c r="F316">
        <v>83250.240000000005</v>
      </c>
      <c r="G316" t="b">
        <v>1</v>
      </c>
      <c r="H316" t="b">
        <v>0</v>
      </c>
      <c r="I316">
        <v>1</v>
      </c>
      <c r="J316">
        <v>108</v>
      </c>
      <c r="K316">
        <v>29</v>
      </c>
      <c r="L316">
        <v>1</v>
      </c>
      <c r="M316">
        <v>16</v>
      </c>
      <c r="N316">
        <v>469</v>
      </c>
    </row>
    <row r="317" spans="1:14" x14ac:dyDescent="0.35">
      <c r="A317">
        <v>3663507</v>
      </c>
      <c r="B317">
        <v>109</v>
      </c>
      <c r="C317" s="1">
        <v>38547</v>
      </c>
      <c r="D317">
        <v>2009</v>
      </c>
      <c r="E317">
        <v>62550</v>
      </c>
      <c r="F317">
        <v>53793</v>
      </c>
      <c r="G317" t="b">
        <v>1</v>
      </c>
      <c r="H317" t="b">
        <v>0</v>
      </c>
      <c r="I317">
        <v>1</v>
      </c>
      <c r="J317">
        <v>108</v>
      </c>
      <c r="K317">
        <v>29</v>
      </c>
      <c r="L317">
        <v>1</v>
      </c>
      <c r="M317">
        <v>16</v>
      </c>
      <c r="N317">
        <v>701</v>
      </c>
    </row>
    <row r="318" spans="1:14" x14ac:dyDescent="0.35">
      <c r="A318">
        <v>9615</v>
      </c>
      <c r="B318">
        <v>1287</v>
      </c>
      <c r="C318" s="1">
        <v>39094</v>
      </c>
      <c r="D318">
        <v>1962</v>
      </c>
      <c r="E318">
        <v>101334</v>
      </c>
      <c r="F318">
        <v>81067.199999999997</v>
      </c>
      <c r="G318" t="b">
        <v>1</v>
      </c>
      <c r="H318" t="b">
        <v>0</v>
      </c>
      <c r="I318">
        <v>1</v>
      </c>
      <c r="J318">
        <v>44</v>
      </c>
      <c r="K318">
        <v>32</v>
      </c>
      <c r="L318">
        <v>2</v>
      </c>
      <c r="M318">
        <v>16</v>
      </c>
      <c r="N318">
        <v>701</v>
      </c>
    </row>
    <row r="319" spans="1:14" x14ac:dyDescent="0.35">
      <c r="A319">
        <v>2834223</v>
      </c>
      <c r="B319">
        <v>869</v>
      </c>
      <c r="C319" s="1">
        <v>38201</v>
      </c>
      <c r="D319">
        <v>1995</v>
      </c>
      <c r="E319">
        <v>515401</v>
      </c>
      <c r="F319">
        <v>412320.8</v>
      </c>
      <c r="G319" t="b">
        <v>1</v>
      </c>
      <c r="H319" t="b">
        <v>0</v>
      </c>
      <c r="I319">
        <v>1</v>
      </c>
      <c r="J319">
        <v>66</v>
      </c>
      <c r="K319">
        <v>32</v>
      </c>
      <c r="L319">
        <v>1</v>
      </c>
      <c r="M319">
        <v>16</v>
      </c>
      <c r="N319">
        <v>123</v>
      </c>
    </row>
    <row r="320" spans="1:14" x14ac:dyDescent="0.35">
      <c r="A320">
        <v>3663351</v>
      </c>
      <c r="B320">
        <v>47</v>
      </c>
      <c r="C320" s="1">
        <v>38547</v>
      </c>
      <c r="D320">
        <v>2009</v>
      </c>
      <c r="E320">
        <v>81125</v>
      </c>
      <c r="F320">
        <v>75446.25</v>
      </c>
      <c r="G320" t="b">
        <v>1</v>
      </c>
      <c r="H320" t="b">
        <v>0</v>
      </c>
      <c r="I320">
        <v>1</v>
      </c>
      <c r="J320">
        <v>108</v>
      </c>
      <c r="K320">
        <v>29</v>
      </c>
      <c r="L320">
        <v>1</v>
      </c>
      <c r="M320">
        <v>16</v>
      </c>
      <c r="N320">
        <v>168</v>
      </c>
    </row>
    <row r="321" spans="1:14" x14ac:dyDescent="0.35">
      <c r="A321">
        <v>5142005</v>
      </c>
      <c r="B321">
        <v>1408</v>
      </c>
      <c r="C321" s="1">
        <v>41544</v>
      </c>
      <c r="D321">
        <v>2016</v>
      </c>
      <c r="E321">
        <v>1547342</v>
      </c>
      <c r="F321">
        <v>1547342</v>
      </c>
      <c r="G321" t="b">
        <v>1</v>
      </c>
      <c r="H321" t="b">
        <v>1</v>
      </c>
      <c r="I321">
        <v>1</v>
      </c>
      <c r="J321">
        <v>166</v>
      </c>
      <c r="K321">
        <v>16</v>
      </c>
      <c r="L321">
        <v>1</v>
      </c>
      <c r="M321">
        <v>16</v>
      </c>
      <c r="N321">
        <v>125</v>
      </c>
    </row>
    <row r="322" spans="1:14" x14ac:dyDescent="0.35">
      <c r="A322">
        <v>3663417</v>
      </c>
      <c r="B322">
        <v>77</v>
      </c>
      <c r="C322" s="1">
        <v>38547</v>
      </c>
      <c r="D322">
        <v>2009</v>
      </c>
      <c r="E322">
        <v>74713</v>
      </c>
      <c r="F322">
        <v>67988.83</v>
      </c>
      <c r="G322" t="b">
        <v>1</v>
      </c>
      <c r="H322" t="b">
        <v>0</v>
      </c>
      <c r="I322">
        <v>1</v>
      </c>
      <c r="J322">
        <v>108</v>
      </c>
      <c r="K322">
        <v>29</v>
      </c>
      <c r="L322">
        <v>1</v>
      </c>
      <c r="M322">
        <v>16</v>
      </c>
      <c r="N322">
        <v>126</v>
      </c>
    </row>
    <row r="323" spans="1:14" x14ac:dyDescent="0.35">
      <c r="A323">
        <v>3663374</v>
      </c>
      <c r="B323">
        <v>57</v>
      </c>
      <c r="C323" s="1">
        <v>38547</v>
      </c>
      <c r="D323">
        <v>2009</v>
      </c>
      <c r="E323">
        <v>54379</v>
      </c>
      <c r="F323">
        <v>46222.15</v>
      </c>
      <c r="G323" t="b">
        <v>1</v>
      </c>
      <c r="H323" t="b">
        <v>0</v>
      </c>
      <c r="I323">
        <v>1</v>
      </c>
      <c r="J323">
        <v>108</v>
      </c>
      <c r="K323">
        <v>29</v>
      </c>
      <c r="L323">
        <v>1</v>
      </c>
      <c r="M323">
        <v>16</v>
      </c>
      <c r="N323">
        <v>424</v>
      </c>
    </row>
    <row r="324" spans="1:14" x14ac:dyDescent="0.35">
      <c r="A324">
        <v>3663521</v>
      </c>
      <c r="B324">
        <v>114</v>
      </c>
      <c r="C324" s="1">
        <v>38547</v>
      </c>
      <c r="D324">
        <v>2009</v>
      </c>
      <c r="E324">
        <v>76000</v>
      </c>
      <c r="F324">
        <v>76000</v>
      </c>
      <c r="G324" t="b">
        <v>1</v>
      </c>
      <c r="H324" t="b">
        <v>0</v>
      </c>
      <c r="I324">
        <v>1</v>
      </c>
      <c r="J324">
        <v>108</v>
      </c>
      <c r="K324">
        <v>29</v>
      </c>
      <c r="L324">
        <v>1</v>
      </c>
      <c r="M324">
        <v>16</v>
      </c>
      <c r="N324">
        <v>644</v>
      </c>
    </row>
    <row r="325" spans="1:14" x14ac:dyDescent="0.35">
      <c r="A325">
        <v>3663355</v>
      </c>
      <c r="B325">
        <v>49</v>
      </c>
      <c r="C325" s="1">
        <v>38547</v>
      </c>
      <c r="D325">
        <v>2009</v>
      </c>
      <c r="E325">
        <v>92997</v>
      </c>
      <c r="F325">
        <v>79047.45</v>
      </c>
      <c r="G325" t="b">
        <v>1</v>
      </c>
      <c r="H325" t="b">
        <v>0</v>
      </c>
      <c r="I325">
        <v>1</v>
      </c>
      <c r="J325">
        <v>108</v>
      </c>
      <c r="K325">
        <v>29</v>
      </c>
      <c r="L325">
        <v>1</v>
      </c>
      <c r="M325">
        <v>16</v>
      </c>
      <c r="N325">
        <v>128</v>
      </c>
    </row>
    <row r="326" spans="1:14" x14ac:dyDescent="0.35">
      <c r="A326">
        <v>3663651</v>
      </c>
      <c r="B326">
        <v>143</v>
      </c>
      <c r="C326" s="1">
        <v>38547</v>
      </c>
      <c r="D326">
        <v>2009</v>
      </c>
      <c r="E326">
        <v>107860</v>
      </c>
      <c r="F326">
        <v>101388.4</v>
      </c>
      <c r="G326" t="b">
        <v>1</v>
      </c>
      <c r="H326" t="b">
        <v>0</v>
      </c>
      <c r="I326">
        <v>1</v>
      </c>
      <c r="J326">
        <v>108</v>
      </c>
      <c r="K326">
        <v>29</v>
      </c>
      <c r="L326">
        <v>1</v>
      </c>
      <c r="M326">
        <v>16</v>
      </c>
      <c r="N326">
        <v>475</v>
      </c>
    </row>
    <row r="327" spans="1:14" x14ac:dyDescent="0.35">
      <c r="A327">
        <v>3663481</v>
      </c>
      <c r="B327">
        <v>99</v>
      </c>
      <c r="C327" s="1">
        <v>38547</v>
      </c>
      <c r="D327">
        <v>2009</v>
      </c>
      <c r="E327">
        <v>57480</v>
      </c>
      <c r="F327">
        <v>48283.199999999997</v>
      </c>
      <c r="G327" t="b">
        <v>1</v>
      </c>
      <c r="H327" t="b">
        <v>0</v>
      </c>
      <c r="I327">
        <v>1</v>
      </c>
      <c r="J327">
        <v>108</v>
      </c>
      <c r="K327">
        <v>29</v>
      </c>
      <c r="L327">
        <v>1</v>
      </c>
      <c r="M327">
        <v>16</v>
      </c>
      <c r="N327">
        <v>544</v>
      </c>
    </row>
    <row r="328" spans="1:14" x14ac:dyDescent="0.35">
      <c r="A328">
        <v>3663431</v>
      </c>
      <c r="B328">
        <v>81</v>
      </c>
      <c r="C328" s="1">
        <v>38547</v>
      </c>
      <c r="D328">
        <v>2009</v>
      </c>
      <c r="E328">
        <v>64935</v>
      </c>
      <c r="F328">
        <v>55844.1</v>
      </c>
      <c r="G328" t="b">
        <v>1</v>
      </c>
      <c r="H328" t="b">
        <v>0</v>
      </c>
      <c r="I328">
        <v>1</v>
      </c>
      <c r="J328">
        <v>108</v>
      </c>
      <c r="K328">
        <v>29</v>
      </c>
      <c r="L328">
        <v>1</v>
      </c>
      <c r="M328">
        <v>16</v>
      </c>
      <c r="N328">
        <v>130</v>
      </c>
    </row>
    <row r="329" spans="1:14" x14ac:dyDescent="0.35">
      <c r="A329">
        <v>3663448</v>
      </c>
      <c r="B329">
        <v>87</v>
      </c>
      <c r="C329" s="1">
        <v>38547</v>
      </c>
      <c r="D329">
        <v>2009</v>
      </c>
      <c r="E329">
        <v>76220</v>
      </c>
      <c r="F329">
        <v>69360.2</v>
      </c>
      <c r="G329" t="b">
        <v>1</v>
      </c>
      <c r="H329" t="b">
        <v>0</v>
      </c>
      <c r="I329">
        <v>1</v>
      </c>
      <c r="J329">
        <v>108</v>
      </c>
      <c r="K329">
        <v>29</v>
      </c>
      <c r="L329">
        <v>1</v>
      </c>
      <c r="M329">
        <v>16</v>
      </c>
      <c r="N329">
        <v>130</v>
      </c>
    </row>
    <row r="330" spans="1:14" x14ac:dyDescent="0.35">
      <c r="A330">
        <v>4007843</v>
      </c>
      <c r="B330">
        <v>334</v>
      </c>
      <c r="C330" s="1">
        <v>41200</v>
      </c>
      <c r="D330">
        <v>2009</v>
      </c>
      <c r="E330">
        <v>279122</v>
      </c>
      <c r="F330">
        <v>279122</v>
      </c>
      <c r="G330" t="b">
        <v>1</v>
      </c>
      <c r="H330" t="b">
        <v>1</v>
      </c>
      <c r="I330">
        <v>1</v>
      </c>
      <c r="J330">
        <v>86</v>
      </c>
      <c r="K330">
        <v>3</v>
      </c>
      <c r="L330">
        <v>1</v>
      </c>
      <c r="M330">
        <v>16</v>
      </c>
      <c r="N330">
        <v>199</v>
      </c>
    </row>
    <row r="331" spans="1:14" x14ac:dyDescent="0.35">
      <c r="A331">
        <v>1840883</v>
      </c>
      <c r="B331">
        <v>163</v>
      </c>
      <c r="C331" s="1">
        <v>38321</v>
      </c>
      <c r="D331">
        <v>2004</v>
      </c>
      <c r="E331">
        <v>368057</v>
      </c>
      <c r="F331">
        <v>281138</v>
      </c>
      <c r="G331" t="b">
        <v>1</v>
      </c>
      <c r="H331" t="b">
        <v>0</v>
      </c>
      <c r="I331">
        <v>1</v>
      </c>
      <c r="J331">
        <v>150</v>
      </c>
      <c r="K331">
        <v>17</v>
      </c>
      <c r="L331">
        <v>1</v>
      </c>
      <c r="M331">
        <v>16</v>
      </c>
      <c r="N331">
        <v>199</v>
      </c>
    </row>
    <row r="332" spans="1:14" x14ac:dyDescent="0.35">
      <c r="A332">
        <v>12051768</v>
      </c>
      <c r="B332">
        <v>1770</v>
      </c>
      <c r="C332" s="1">
        <v>42944</v>
      </c>
      <c r="D332">
        <v>2021</v>
      </c>
      <c r="E332">
        <v>203582</v>
      </c>
      <c r="F332">
        <v>203582</v>
      </c>
      <c r="G332" t="b">
        <v>1</v>
      </c>
      <c r="H332" t="b">
        <v>1</v>
      </c>
      <c r="I332">
        <v>1</v>
      </c>
      <c r="J332">
        <v>167</v>
      </c>
      <c r="K332">
        <v>3</v>
      </c>
      <c r="L332">
        <v>1</v>
      </c>
      <c r="M332">
        <v>16</v>
      </c>
      <c r="N332">
        <v>199</v>
      </c>
    </row>
    <row r="333" spans="1:14" x14ac:dyDescent="0.35">
      <c r="A333">
        <v>3663337</v>
      </c>
      <c r="B333">
        <v>39</v>
      </c>
      <c r="C333" s="1">
        <v>38547</v>
      </c>
      <c r="D333">
        <v>2009</v>
      </c>
      <c r="E333">
        <v>59670</v>
      </c>
      <c r="F333">
        <v>53106.3</v>
      </c>
      <c r="G333" t="b">
        <v>1</v>
      </c>
      <c r="H333" t="b">
        <v>0</v>
      </c>
      <c r="I333">
        <v>1</v>
      </c>
      <c r="J333">
        <v>108</v>
      </c>
      <c r="K333">
        <v>29</v>
      </c>
      <c r="L333">
        <v>1</v>
      </c>
      <c r="M333">
        <v>16</v>
      </c>
      <c r="N333">
        <v>131</v>
      </c>
    </row>
    <row r="334" spans="1:14" x14ac:dyDescent="0.35">
      <c r="A334">
        <v>4361701</v>
      </c>
      <c r="B334">
        <v>844</v>
      </c>
      <c r="C334" s="1">
        <v>40969</v>
      </c>
      <c r="D334">
        <v>2013</v>
      </c>
      <c r="E334">
        <v>223239</v>
      </c>
      <c r="F334">
        <v>178591</v>
      </c>
      <c r="G334" t="b">
        <v>1</v>
      </c>
      <c r="H334" t="b">
        <v>0</v>
      </c>
      <c r="I334">
        <v>1</v>
      </c>
      <c r="J334">
        <v>86</v>
      </c>
      <c r="K334">
        <v>3</v>
      </c>
      <c r="L334">
        <v>1</v>
      </c>
      <c r="M334">
        <v>16</v>
      </c>
      <c r="N334">
        <v>394</v>
      </c>
    </row>
    <row r="335" spans="1:14" x14ac:dyDescent="0.35">
      <c r="A335">
        <v>2547267</v>
      </c>
      <c r="B335">
        <v>383</v>
      </c>
      <c r="C335" s="1">
        <v>39519</v>
      </c>
      <c r="D335">
        <v>2008</v>
      </c>
      <c r="E335">
        <v>619137</v>
      </c>
      <c r="F335">
        <v>478137</v>
      </c>
      <c r="G335" t="b">
        <v>1</v>
      </c>
      <c r="H335" t="b">
        <v>0</v>
      </c>
      <c r="I335">
        <v>1</v>
      </c>
      <c r="J335">
        <v>85</v>
      </c>
      <c r="K335">
        <v>13</v>
      </c>
      <c r="L335">
        <v>1</v>
      </c>
      <c r="M335">
        <v>16</v>
      </c>
      <c r="N335">
        <v>394</v>
      </c>
    </row>
    <row r="336" spans="1:14" x14ac:dyDescent="0.35">
      <c r="A336">
        <v>4380799</v>
      </c>
      <c r="B336">
        <v>1301</v>
      </c>
      <c r="C336" s="1">
        <v>39994</v>
      </c>
      <c r="D336">
        <v>2010</v>
      </c>
      <c r="E336">
        <v>365520</v>
      </c>
      <c r="F336">
        <v>365520</v>
      </c>
      <c r="G336" t="b">
        <v>1</v>
      </c>
      <c r="H336" t="b">
        <v>1</v>
      </c>
      <c r="I336">
        <v>1</v>
      </c>
      <c r="J336">
        <v>86</v>
      </c>
      <c r="K336">
        <v>2</v>
      </c>
      <c r="L336">
        <v>1</v>
      </c>
      <c r="M336">
        <v>16</v>
      </c>
      <c r="N336">
        <v>394</v>
      </c>
    </row>
    <row r="337" spans="1:14" x14ac:dyDescent="0.35">
      <c r="A337">
        <v>22012975</v>
      </c>
      <c r="B337">
        <v>292</v>
      </c>
      <c r="C337" s="1">
        <v>44708</v>
      </c>
      <c r="D337">
        <v>2019</v>
      </c>
      <c r="E337">
        <v>80945</v>
      </c>
      <c r="F337">
        <v>80945</v>
      </c>
      <c r="G337" t="b">
        <v>1</v>
      </c>
      <c r="H337" t="b">
        <v>0</v>
      </c>
      <c r="I337">
        <v>1</v>
      </c>
      <c r="J337">
        <v>108</v>
      </c>
      <c r="K337">
        <v>29</v>
      </c>
      <c r="L337">
        <v>1</v>
      </c>
      <c r="M337">
        <v>16</v>
      </c>
      <c r="N337">
        <v>394</v>
      </c>
    </row>
    <row r="338" spans="1:14" x14ac:dyDescent="0.35">
      <c r="A338">
        <v>3663334</v>
      </c>
      <c r="B338">
        <v>37</v>
      </c>
      <c r="C338" s="1">
        <v>38547</v>
      </c>
      <c r="D338">
        <v>2009</v>
      </c>
      <c r="E338">
        <v>59465</v>
      </c>
      <c r="F338">
        <v>56491.75</v>
      </c>
      <c r="G338" t="b">
        <v>1</v>
      </c>
      <c r="H338" t="b">
        <v>0</v>
      </c>
      <c r="I338">
        <v>1</v>
      </c>
      <c r="J338">
        <v>108</v>
      </c>
      <c r="K338">
        <v>29</v>
      </c>
      <c r="L338">
        <v>1</v>
      </c>
      <c r="M338">
        <v>16</v>
      </c>
      <c r="N338">
        <v>132</v>
      </c>
    </row>
    <row r="339" spans="1:14" x14ac:dyDescent="0.35">
      <c r="A339">
        <v>22264725</v>
      </c>
      <c r="B339">
        <v>300</v>
      </c>
      <c r="C339" s="1">
        <v>41563</v>
      </c>
      <c r="D339">
        <v>2015</v>
      </c>
      <c r="E339">
        <v>125079</v>
      </c>
      <c r="F339">
        <v>125079</v>
      </c>
      <c r="G339" t="b">
        <v>1</v>
      </c>
      <c r="H339" t="b">
        <v>1</v>
      </c>
      <c r="I339">
        <v>1</v>
      </c>
      <c r="J339">
        <v>66</v>
      </c>
      <c r="K339">
        <v>16</v>
      </c>
      <c r="L339">
        <v>1</v>
      </c>
      <c r="M339">
        <v>16</v>
      </c>
      <c r="N339">
        <v>417</v>
      </c>
    </row>
    <row r="340" spans="1:14" x14ac:dyDescent="0.35">
      <c r="A340">
        <v>19584781</v>
      </c>
      <c r="B340">
        <v>381</v>
      </c>
      <c r="C340" s="1">
        <v>41563</v>
      </c>
      <c r="D340">
        <v>2018</v>
      </c>
      <c r="E340">
        <v>167146</v>
      </c>
      <c r="F340">
        <v>167146</v>
      </c>
      <c r="G340" t="b">
        <v>1</v>
      </c>
      <c r="H340" t="b">
        <v>1</v>
      </c>
      <c r="I340">
        <v>1</v>
      </c>
      <c r="J340">
        <v>66</v>
      </c>
      <c r="K340">
        <v>16</v>
      </c>
      <c r="L340">
        <v>1</v>
      </c>
      <c r="M340">
        <v>16</v>
      </c>
      <c r="N340">
        <v>417</v>
      </c>
    </row>
    <row r="341" spans="1:14" x14ac:dyDescent="0.35">
      <c r="A341">
        <v>9611</v>
      </c>
      <c r="B341">
        <v>1253</v>
      </c>
      <c r="C341" s="1">
        <v>39021</v>
      </c>
      <c r="D341">
        <v>1967</v>
      </c>
      <c r="E341">
        <v>216679</v>
      </c>
      <c r="F341">
        <v>173343.2</v>
      </c>
      <c r="G341" t="b">
        <v>1</v>
      </c>
      <c r="H341" t="b">
        <v>0</v>
      </c>
      <c r="I341">
        <v>1</v>
      </c>
      <c r="J341">
        <v>44</v>
      </c>
      <c r="K341">
        <v>32</v>
      </c>
      <c r="L341">
        <v>2</v>
      </c>
      <c r="M341">
        <v>16</v>
      </c>
      <c r="N341">
        <v>133</v>
      </c>
    </row>
    <row r="342" spans="1:14" x14ac:dyDescent="0.35">
      <c r="A342">
        <v>3663293</v>
      </c>
      <c r="B342">
        <v>16</v>
      </c>
      <c r="C342" s="1">
        <v>38547</v>
      </c>
      <c r="D342">
        <v>2009</v>
      </c>
      <c r="E342">
        <v>140805</v>
      </c>
      <c r="F342">
        <v>140805</v>
      </c>
      <c r="G342" t="b">
        <v>1</v>
      </c>
      <c r="H342" t="b">
        <v>0</v>
      </c>
      <c r="I342">
        <v>1</v>
      </c>
      <c r="J342">
        <v>108</v>
      </c>
      <c r="K342">
        <v>29</v>
      </c>
      <c r="L342">
        <v>1</v>
      </c>
      <c r="M342">
        <v>16</v>
      </c>
      <c r="N342">
        <v>133</v>
      </c>
    </row>
    <row r="343" spans="1:14" x14ac:dyDescent="0.35">
      <c r="A343">
        <v>1776879</v>
      </c>
      <c r="B343">
        <v>1655</v>
      </c>
      <c r="C343" s="1">
        <v>38254</v>
      </c>
      <c r="D343">
        <v>2001</v>
      </c>
      <c r="E343">
        <v>313113</v>
      </c>
      <c r="F343">
        <v>306851</v>
      </c>
      <c r="G343" t="b">
        <v>1</v>
      </c>
      <c r="H343" t="b">
        <v>0</v>
      </c>
      <c r="I343">
        <v>1</v>
      </c>
      <c r="J343">
        <v>121</v>
      </c>
      <c r="K343">
        <v>1</v>
      </c>
      <c r="L343">
        <v>1</v>
      </c>
      <c r="M343">
        <v>16</v>
      </c>
      <c r="N343">
        <v>133</v>
      </c>
    </row>
    <row r="344" spans="1:14" x14ac:dyDescent="0.35">
      <c r="A344">
        <v>1339936</v>
      </c>
      <c r="B344">
        <v>863</v>
      </c>
      <c r="C344" s="1">
        <v>38722</v>
      </c>
      <c r="D344">
        <v>2000</v>
      </c>
      <c r="E344">
        <v>172563</v>
      </c>
      <c r="F344">
        <v>155306.70000000001</v>
      </c>
      <c r="G344" t="b">
        <v>1</v>
      </c>
      <c r="H344" t="b">
        <v>0</v>
      </c>
      <c r="I344">
        <v>1</v>
      </c>
      <c r="J344">
        <v>166</v>
      </c>
      <c r="K344">
        <v>17</v>
      </c>
      <c r="L344">
        <v>1</v>
      </c>
      <c r="M344">
        <v>16</v>
      </c>
      <c r="N344">
        <v>133</v>
      </c>
    </row>
    <row r="345" spans="1:14" x14ac:dyDescent="0.35">
      <c r="A345">
        <v>1839109</v>
      </c>
      <c r="B345">
        <v>934</v>
      </c>
      <c r="C345" s="1">
        <v>38722</v>
      </c>
      <c r="D345">
        <v>1998</v>
      </c>
      <c r="E345">
        <v>57845</v>
      </c>
      <c r="F345">
        <v>52060.5</v>
      </c>
      <c r="G345" t="b">
        <v>1</v>
      </c>
      <c r="H345" t="b">
        <v>0</v>
      </c>
      <c r="I345">
        <v>1</v>
      </c>
      <c r="J345">
        <v>166</v>
      </c>
      <c r="K345">
        <v>17</v>
      </c>
      <c r="L345">
        <v>1</v>
      </c>
      <c r="M345">
        <v>16</v>
      </c>
      <c r="N345">
        <v>133</v>
      </c>
    </row>
    <row r="346" spans="1:14" x14ac:dyDescent="0.35">
      <c r="A346">
        <v>1839111</v>
      </c>
      <c r="B346">
        <v>935</v>
      </c>
      <c r="C346" s="1">
        <v>38722</v>
      </c>
      <c r="D346">
        <v>1998</v>
      </c>
      <c r="E346">
        <v>50022</v>
      </c>
      <c r="F346">
        <v>45019.8</v>
      </c>
      <c r="G346" t="b">
        <v>1</v>
      </c>
      <c r="H346" t="b">
        <v>0</v>
      </c>
      <c r="I346">
        <v>1</v>
      </c>
      <c r="J346">
        <v>166</v>
      </c>
      <c r="K346">
        <v>17</v>
      </c>
      <c r="L346">
        <v>1</v>
      </c>
      <c r="M346">
        <v>16</v>
      </c>
      <c r="N346">
        <v>133</v>
      </c>
    </row>
    <row r="347" spans="1:14" x14ac:dyDescent="0.35">
      <c r="A347">
        <v>1534269</v>
      </c>
      <c r="B347">
        <v>1071</v>
      </c>
      <c r="C347" s="1">
        <v>38722</v>
      </c>
      <c r="D347">
        <v>2005</v>
      </c>
      <c r="E347">
        <v>70750</v>
      </c>
      <c r="F347">
        <v>63675</v>
      </c>
      <c r="G347" t="b">
        <v>1</v>
      </c>
      <c r="H347" t="b">
        <v>0</v>
      </c>
      <c r="I347">
        <v>1</v>
      </c>
      <c r="J347">
        <v>166</v>
      </c>
      <c r="K347">
        <v>17</v>
      </c>
      <c r="L347">
        <v>1</v>
      </c>
      <c r="M347">
        <v>16</v>
      </c>
      <c r="N347">
        <v>133</v>
      </c>
    </row>
    <row r="348" spans="1:14" x14ac:dyDescent="0.35">
      <c r="A348">
        <v>1534271</v>
      </c>
      <c r="B348">
        <v>1072</v>
      </c>
      <c r="C348" s="1">
        <v>38722</v>
      </c>
      <c r="D348">
        <v>2005</v>
      </c>
      <c r="E348">
        <v>92929</v>
      </c>
      <c r="F348">
        <v>83636.100000000006</v>
      </c>
      <c r="G348" t="b">
        <v>1</v>
      </c>
      <c r="H348" t="b">
        <v>0</v>
      </c>
      <c r="I348">
        <v>1</v>
      </c>
      <c r="J348">
        <v>166</v>
      </c>
      <c r="K348">
        <v>17</v>
      </c>
      <c r="L348">
        <v>1</v>
      </c>
      <c r="M348">
        <v>16</v>
      </c>
      <c r="N348">
        <v>133</v>
      </c>
    </row>
    <row r="349" spans="1:14" x14ac:dyDescent="0.35">
      <c r="A349">
        <v>1922149</v>
      </c>
      <c r="B349">
        <v>1794</v>
      </c>
      <c r="C349" s="1">
        <v>39140</v>
      </c>
      <c r="D349">
        <v>1999</v>
      </c>
      <c r="E349">
        <v>103140</v>
      </c>
      <c r="F349">
        <v>92826</v>
      </c>
      <c r="G349" t="b">
        <v>1</v>
      </c>
      <c r="H349" t="b">
        <v>0</v>
      </c>
      <c r="I349">
        <v>1</v>
      </c>
      <c r="J349">
        <v>166</v>
      </c>
      <c r="K349">
        <v>17</v>
      </c>
      <c r="L349">
        <v>1</v>
      </c>
      <c r="M349">
        <v>16</v>
      </c>
      <c r="N349">
        <v>133</v>
      </c>
    </row>
    <row r="350" spans="1:14" x14ac:dyDescent="0.35">
      <c r="A350">
        <v>1922155</v>
      </c>
      <c r="B350">
        <v>1795</v>
      </c>
      <c r="C350" s="1">
        <v>39140</v>
      </c>
      <c r="D350">
        <v>1999</v>
      </c>
      <c r="E350">
        <v>103140</v>
      </c>
      <c r="F350">
        <v>92826</v>
      </c>
      <c r="G350" t="b">
        <v>1</v>
      </c>
      <c r="H350" t="b">
        <v>0</v>
      </c>
      <c r="I350">
        <v>1</v>
      </c>
      <c r="J350">
        <v>166</v>
      </c>
      <c r="K350">
        <v>17</v>
      </c>
      <c r="L350">
        <v>1</v>
      </c>
      <c r="M350">
        <v>16</v>
      </c>
      <c r="N350">
        <v>133</v>
      </c>
    </row>
    <row r="351" spans="1:14" x14ac:dyDescent="0.35">
      <c r="A351">
        <v>11865833</v>
      </c>
      <c r="B351">
        <v>484</v>
      </c>
      <c r="C351" s="1">
        <v>41180</v>
      </c>
      <c r="D351">
        <v>2012</v>
      </c>
      <c r="E351">
        <v>42275</v>
      </c>
      <c r="F351">
        <v>42275</v>
      </c>
      <c r="G351" t="b">
        <v>1</v>
      </c>
      <c r="H351" t="b">
        <v>1</v>
      </c>
      <c r="I351">
        <v>1</v>
      </c>
      <c r="J351">
        <v>66</v>
      </c>
      <c r="K351">
        <v>16</v>
      </c>
      <c r="L351">
        <v>1</v>
      </c>
      <c r="M351">
        <v>16</v>
      </c>
      <c r="N351">
        <v>409</v>
      </c>
    </row>
    <row r="352" spans="1:14" x14ac:dyDescent="0.35">
      <c r="A352">
        <v>5814085</v>
      </c>
      <c r="B352">
        <v>485</v>
      </c>
      <c r="C352" s="1">
        <v>41943</v>
      </c>
      <c r="D352">
        <v>2007</v>
      </c>
      <c r="E352">
        <v>435490</v>
      </c>
      <c r="F352">
        <v>435490</v>
      </c>
      <c r="G352" t="b">
        <v>1</v>
      </c>
      <c r="H352" t="b">
        <v>1</v>
      </c>
      <c r="I352">
        <v>1</v>
      </c>
      <c r="J352">
        <v>66</v>
      </c>
      <c r="K352">
        <v>16</v>
      </c>
      <c r="L352">
        <v>1</v>
      </c>
      <c r="M352">
        <v>16</v>
      </c>
      <c r="N352">
        <v>409</v>
      </c>
    </row>
    <row r="353" spans="1:14" x14ac:dyDescent="0.35">
      <c r="A353">
        <v>5814072</v>
      </c>
      <c r="B353">
        <v>487</v>
      </c>
      <c r="C353" s="1">
        <v>40459</v>
      </c>
      <c r="D353">
        <v>2007</v>
      </c>
      <c r="E353">
        <v>76800</v>
      </c>
      <c r="F353">
        <v>76800</v>
      </c>
      <c r="G353" t="b">
        <v>1</v>
      </c>
      <c r="H353" t="b">
        <v>1</v>
      </c>
      <c r="I353">
        <v>1</v>
      </c>
      <c r="J353">
        <v>66</v>
      </c>
      <c r="K353">
        <v>16</v>
      </c>
      <c r="L353">
        <v>1</v>
      </c>
      <c r="M353">
        <v>16</v>
      </c>
      <c r="N353">
        <v>409</v>
      </c>
    </row>
    <row r="354" spans="1:14" x14ac:dyDescent="0.35">
      <c r="A354">
        <v>5814079</v>
      </c>
      <c r="B354">
        <v>486</v>
      </c>
      <c r="C354" s="1">
        <v>40459</v>
      </c>
      <c r="D354">
        <v>2007</v>
      </c>
      <c r="E354">
        <v>93663</v>
      </c>
      <c r="F354">
        <v>38663</v>
      </c>
      <c r="G354" t="b">
        <v>1</v>
      </c>
      <c r="H354" t="b">
        <v>0</v>
      </c>
      <c r="I354">
        <v>1</v>
      </c>
      <c r="J354">
        <v>66</v>
      </c>
      <c r="K354">
        <v>16</v>
      </c>
      <c r="L354">
        <v>1</v>
      </c>
      <c r="M354">
        <v>16</v>
      </c>
      <c r="N354">
        <v>409</v>
      </c>
    </row>
    <row r="355" spans="1:14" x14ac:dyDescent="0.35">
      <c r="A355">
        <v>11862521</v>
      </c>
      <c r="B355">
        <v>482</v>
      </c>
      <c r="C355" s="1">
        <v>41943</v>
      </c>
      <c r="D355">
        <v>2012</v>
      </c>
      <c r="E355">
        <v>100910</v>
      </c>
      <c r="F355">
        <v>100910</v>
      </c>
      <c r="G355" t="b">
        <v>1</v>
      </c>
      <c r="H355" t="b">
        <v>1</v>
      </c>
      <c r="I355">
        <v>1</v>
      </c>
      <c r="J355">
        <v>66</v>
      </c>
      <c r="K355">
        <v>16</v>
      </c>
      <c r="L355">
        <v>1</v>
      </c>
      <c r="M355">
        <v>16</v>
      </c>
      <c r="N355">
        <v>409</v>
      </c>
    </row>
    <row r="356" spans="1:14" x14ac:dyDescent="0.35">
      <c r="A356">
        <v>11863829</v>
      </c>
      <c r="B356">
        <v>483</v>
      </c>
      <c r="C356" s="1">
        <v>42055</v>
      </c>
      <c r="D356">
        <v>2015</v>
      </c>
      <c r="E356">
        <v>138240</v>
      </c>
      <c r="F356">
        <v>138240</v>
      </c>
      <c r="G356" t="b">
        <v>1</v>
      </c>
      <c r="H356" t="b">
        <v>1</v>
      </c>
      <c r="I356">
        <v>1</v>
      </c>
      <c r="J356">
        <v>66</v>
      </c>
      <c r="K356">
        <v>16</v>
      </c>
      <c r="L356">
        <v>1</v>
      </c>
      <c r="M356">
        <v>16</v>
      </c>
      <c r="N356">
        <v>409</v>
      </c>
    </row>
    <row r="357" spans="1:14" x14ac:dyDescent="0.35">
      <c r="A357">
        <v>3663581</v>
      </c>
      <c r="B357">
        <v>133</v>
      </c>
      <c r="C357" s="1">
        <v>38547</v>
      </c>
      <c r="D357">
        <v>2009</v>
      </c>
      <c r="E357">
        <v>59257</v>
      </c>
      <c r="F357">
        <v>54516.44</v>
      </c>
      <c r="G357" t="b">
        <v>1</v>
      </c>
      <c r="H357" t="b">
        <v>0</v>
      </c>
      <c r="I357">
        <v>1</v>
      </c>
      <c r="J357">
        <v>108</v>
      </c>
      <c r="K357">
        <v>29</v>
      </c>
      <c r="L357">
        <v>1</v>
      </c>
      <c r="M357">
        <v>16</v>
      </c>
      <c r="N357">
        <v>135</v>
      </c>
    </row>
    <row r="358" spans="1:14" x14ac:dyDescent="0.35">
      <c r="A358">
        <v>9708</v>
      </c>
      <c r="B358">
        <v>1353</v>
      </c>
      <c r="C358" s="1">
        <v>39020</v>
      </c>
      <c r="D358">
        <v>1989</v>
      </c>
      <c r="E358">
        <v>183180</v>
      </c>
      <c r="F358">
        <v>146544</v>
      </c>
      <c r="G358" t="b">
        <v>1</v>
      </c>
      <c r="H358" t="b">
        <v>0</v>
      </c>
      <c r="I358">
        <v>1</v>
      </c>
      <c r="J358">
        <v>44</v>
      </c>
      <c r="K358">
        <v>32</v>
      </c>
      <c r="L358">
        <v>2</v>
      </c>
      <c r="M358">
        <v>16</v>
      </c>
      <c r="N358">
        <v>135</v>
      </c>
    </row>
    <row r="359" spans="1:14" x14ac:dyDescent="0.35">
      <c r="A359">
        <v>9679</v>
      </c>
      <c r="B359">
        <v>943</v>
      </c>
      <c r="C359" s="1">
        <v>39021</v>
      </c>
      <c r="D359">
        <v>1987</v>
      </c>
      <c r="E359">
        <v>95255</v>
      </c>
      <c r="F359">
        <v>76204</v>
      </c>
      <c r="G359" t="b">
        <v>1</v>
      </c>
      <c r="H359" t="b">
        <v>0</v>
      </c>
      <c r="I359">
        <v>1</v>
      </c>
      <c r="J359">
        <v>44</v>
      </c>
      <c r="K359">
        <v>32</v>
      </c>
      <c r="L359">
        <v>2</v>
      </c>
      <c r="M359">
        <v>16</v>
      </c>
      <c r="N359">
        <v>136</v>
      </c>
    </row>
    <row r="360" spans="1:14" x14ac:dyDescent="0.35">
      <c r="A360">
        <v>1066624</v>
      </c>
      <c r="B360">
        <v>1334</v>
      </c>
      <c r="C360" s="1">
        <v>41716</v>
      </c>
      <c r="D360">
        <v>2000</v>
      </c>
      <c r="E360">
        <v>324685</v>
      </c>
      <c r="F360">
        <v>293585</v>
      </c>
      <c r="G360" t="b">
        <v>1</v>
      </c>
      <c r="H360" t="b">
        <v>0</v>
      </c>
      <c r="I360">
        <v>1</v>
      </c>
      <c r="J360">
        <v>96</v>
      </c>
      <c r="K360">
        <v>17</v>
      </c>
      <c r="L360">
        <v>1</v>
      </c>
      <c r="M360">
        <v>16</v>
      </c>
      <c r="N360">
        <v>138</v>
      </c>
    </row>
    <row r="361" spans="1:14" x14ac:dyDescent="0.35">
      <c r="A361">
        <v>1328297</v>
      </c>
      <c r="B361">
        <v>1335</v>
      </c>
      <c r="C361" s="1">
        <v>41757</v>
      </c>
      <c r="D361">
        <v>2001</v>
      </c>
      <c r="E361">
        <v>324751</v>
      </c>
      <c r="F361">
        <v>293651</v>
      </c>
      <c r="G361" t="b">
        <v>1</v>
      </c>
      <c r="H361" t="b">
        <v>0</v>
      </c>
      <c r="I361">
        <v>1</v>
      </c>
      <c r="J361">
        <v>96</v>
      </c>
      <c r="K361">
        <v>17</v>
      </c>
      <c r="L361">
        <v>1</v>
      </c>
      <c r="M361">
        <v>16</v>
      </c>
      <c r="N361">
        <v>138</v>
      </c>
    </row>
    <row r="362" spans="1:14" x14ac:dyDescent="0.35">
      <c r="A362">
        <v>9730</v>
      </c>
      <c r="B362">
        <v>1063</v>
      </c>
      <c r="C362" s="1">
        <v>41397</v>
      </c>
      <c r="D362">
        <v>2015</v>
      </c>
      <c r="E362">
        <v>329252</v>
      </c>
      <c r="F362">
        <v>329252</v>
      </c>
      <c r="G362" t="b">
        <v>1</v>
      </c>
      <c r="H362" t="b">
        <v>1</v>
      </c>
      <c r="I362">
        <v>1</v>
      </c>
      <c r="J362">
        <v>126</v>
      </c>
      <c r="K362">
        <v>3</v>
      </c>
      <c r="L362">
        <v>2</v>
      </c>
      <c r="M362">
        <v>16</v>
      </c>
      <c r="N362">
        <v>138</v>
      </c>
    </row>
    <row r="363" spans="1:14" x14ac:dyDescent="0.35">
      <c r="A363">
        <v>16011</v>
      </c>
      <c r="B363">
        <v>1064</v>
      </c>
      <c r="C363" s="1">
        <v>41879</v>
      </c>
      <c r="D363">
        <v>2016</v>
      </c>
      <c r="E363">
        <v>327556</v>
      </c>
      <c r="F363">
        <v>327556</v>
      </c>
      <c r="G363" t="b">
        <v>1</v>
      </c>
      <c r="H363" t="b">
        <v>1</v>
      </c>
      <c r="I363">
        <v>1</v>
      </c>
      <c r="J363">
        <v>126</v>
      </c>
      <c r="K363">
        <v>1</v>
      </c>
      <c r="L363">
        <v>2</v>
      </c>
      <c r="M363">
        <v>16</v>
      </c>
      <c r="N363">
        <v>138</v>
      </c>
    </row>
    <row r="364" spans="1:14" x14ac:dyDescent="0.35">
      <c r="A364">
        <v>3663280</v>
      </c>
      <c r="B364">
        <v>11</v>
      </c>
      <c r="C364" s="1">
        <v>38547</v>
      </c>
      <c r="D364">
        <v>1986</v>
      </c>
      <c r="E364">
        <v>90984</v>
      </c>
      <c r="F364">
        <v>90984</v>
      </c>
      <c r="G364" t="b">
        <v>1</v>
      </c>
      <c r="H364" t="b">
        <v>0</v>
      </c>
      <c r="I364">
        <v>1</v>
      </c>
      <c r="J364">
        <v>108</v>
      </c>
      <c r="K364">
        <v>29</v>
      </c>
      <c r="L364">
        <v>1</v>
      </c>
      <c r="M364">
        <v>16</v>
      </c>
      <c r="N364">
        <v>138</v>
      </c>
    </row>
    <row r="365" spans="1:14" x14ac:dyDescent="0.35">
      <c r="A365">
        <v>2834593</v>
      </c>
      <c r="B365">
        <v>1839</v>
      </c>
      <c r="C365" s="1">
        <v>37239</v>
      </c>
      <c r="D365">
        <v>2002</v>
      </c>
      <c r="E365">
        <v>322715</v>
      </c>
      <c r="F365">
        <v>312967</v>
      </c>
      <c r="G365" t="b">
        <v>1</v>
      </c>
      <c r="H365" t="b">
        <v>0</v>
      </c>
      <c r="I365">
        <v>1</v>
      </c>
      <c r="J365">
        <v>169</v>
      </c>
      <c r="K365">
        <v>17</v>
      </c>
      <c r="L365">
        <v>1</v>
      </c>
      <c r="M365">
        <v>16</v>
      </c>
      <c r="N365">
        <v>138</v>
      </c>
    </row>
    <row r="366" spans="1:14" x14ac:dyDescent="0.35">
      <c r="A366">
        <v>2713394</v>
      </c>
      <c r="B366">
        <v>1840</v>
      </c>
      <c r="C366" s="1">
        <v>37239</v>
      </c>
      <c r="D366">
        <v>2002</v>
      </c>
      <c r="E366">
        <v>310906</v>
      </c>
      <c r="F366">
        <v>300564</v>
      </c>
      <c r="G366" t="b">
        <v>1</v>
      </c>
      <c r="H366" t="b">
        <v>0</v>
      </c>
      <c r="I366">
        <v>1</v>
      </c>
      <c r="J366">
        <v>169</v>
      </c>
      <c r="K366">
        <v>17</v>
      </c>
      <c r="L366">
        <v>1</v>
      </c>
      <c r="M366">
        <v>16</v>
      </c>
      <c r="N366">
        <v>138</v>
      </c>
    </row>
    <row r="367" spans="1:14" x14ac:dyDescent="0.35">
      <c r="A367">
        <v>3663306</v>
      </c>
      <c r="B367">
        <v>23</v>
      </c>
      <c r="C367" s="1">
        <v>38547</v>
      </c>
      <c r="D367">
        <v>1988</v>
      </c>
      <c r="E367">
        <v>46674</v>
      </c>
      <c r="F367">
        <v>46674</v>
      </c>
      <c r="G367" t="b">
        <v>1</v>
      </c>
      <c r="H367" t="b">
        <v>0</v>
      </c>
      <c r="I367">
        <v>1</v>
      </c>
      <c r="J367">
        <v>108</v>
      </c>
      <c r="K367">
        <v>29</v>
      </c>
      <c r="L367">
        <v>1</v>
      </c>
      <c r="M367">
        <v>16</v>
      </c>
      <c r="N367">
        <v>139</v>
      </c>
    </row>
    <row r="368" spans="1:14" x14ac:dyDescent="0.35">
      <c r="A368">
        <v>3663278</v>
      </c>
      <c r="B368">
        <v>10</v>
      </c>
      <c r="C368" s="1">
        <v>38547</v>
      </c>
      <c r="D368">
        <v>1988</v>
      </c>
      <c r="E368">
        <v>48379</v>
      </c>
      <c r="F368">
        <v>48379</v>
      </c>
      <c r="G368" t="b">
        <v>1</v>
      </c>
      <c r="H368" t="b">
        <v>0</v>
      </c>
      <c r="I368">
        <v>1</v>
      </c>
      <c r="J368">
        <v>108</v>
      </c>
      <c r="K368">
        <v>29</v>
      </c>
      <c r="L368">
        <v>1</v>
      </c>
      <c r="M368">
        <v>16</v>
      </c>
      <c r="N368">
        <v>139</v>
      </c>
    </row>
    <row r="369" spans="1:14" x14ac:dyDescent="0.35">
      <c r="A369">
        <v>19584784</v>
      </c>
      <c r="B369">
        <v>554</v>
      </c>
      <c r="C369" s="1">
        <v>40816</v>
      </c>
      <c r="D369">
        <v>2009</v>
      </c>
      <c r="E369">
        <v>50133</v>
      </c>
      <c r="F369">
        <v>50133</v>
      </c>
      <c r="G369" t="b">
        <v>1</v>
      </c>
      <c r="H369" t="b">
        <v>1</v>
      </c>
      <c r="I369">
        <v>1</v>
      </c>
      <c r="J369">
        <v>66</v>
      </c>
      <c r="K369">
        <v>16</v>
      </c>
      <c r="L369">
        <v>1</v>
      </c>
      <c r="M369">
        <v>16</v>
      </c>
      <c r="N369">
        <v>408</v>
      </c>
    </row>
    <row r="370" spans="1:14" x14ac:dyDescent="0.35">
      <c r="A370">
        <v>19584785</v>
      </c>
      <c r="B370">
        <v>555</v>
      </c>
      <c r="C370" s="1">
        <v>40816</v>
      </c>
      <c r="D370">
        <v>2009</v>
      </c>
      <c r="E370">
        <v>49949</v>
      </c>
      <c r="F370">
        <v>49949</v>
      </c>
      <c r="G370" t="b">
        <v>1</v>
      </c>
      <c r="H370" t="b">
        <v>1</v>
      </c>
      <c r="I370">
        <v>1</v>
      </c>
      <c r="J370">
        <v>66</v>
      </c>
      <c r="K370">
        <v>16</v>
      </c>
      <c r="L370">
        <v>1</v>
      </c>
      <c r="M370">
        <v>16</v>
      </c>
      <c r="N370">
        <v>408</v>
      </c>
    </row>
    <row r="371" spans="1:14" x14ac:dyDescent="0.35">
      <c r="A371">
        <v>19584786</v>
      </c>
      <c r="B371">
        <v>556</v>
      </c>
      <c r="C371" s="1">
        <v>40816</v>
      </c>
      <c r="D371">
        <v>2009</v>
      </c>
      <c r="E371">
        <v>33434</v>
      </c>
      <c r="F371">
        <v>33434</v>
      </c>
      <c r="G371" t="b">
        <v>1</v>
      </c>
      <c r="H371" t="b">
        <v>1</v>
      </c>
      <c r="I371">
        <v>1</v>
      </c>
      <c r="J371">
        <v>66</v>
      </c>
      <c r="K371">
        <v>16</v>
      </c>
      <c r="L371">
        <v>1</v>
      </c>
      <c r="M371">
        <v>16</v>
      </c>
      <c r="N371">
        <v>408</v>
      </c>
    </row>
    <row r="372" spans="1:14" x14ac:dyDescent="0.35">
      <c r="A372">
        <v>19584788</v>
      </c>
      <c r="B372">
        <v>557</v>
      </c>
      <c r="C372" s="1">
        <v>40816</v>
      </c>
      <c r="D372">
        <v>2009</v>
      </c>
      <c r="E372">
        <v>101074</v>
      </c>
      <c r="F372">
        <v>101074</v>
      </c>
      <c r="G372" t="b">
        <v>1</v>
      </c>
      <c r="H372" t="b">
        <v>1</v>
      </c>
      <c r="I372">
        <v>1</v>
      </c>
      <c r="J372">
        <v>66</v>
      </c>
      <c r="K372">
        <v>16</v>
      </c>
      <c r="L372">
        <v>1</v>
      </c>
      <c r="M372">
        <v>16</v>
      </c>
      <c r="N372">
        <v>408</v>
      </c>
    </row>
    <row r="373" spans="1:14" x14ac:dyDescent="0.35">
      <c r="A373">
        <v>19584791</v>
      </c>
      <c r="B373">
        <v>558</v>
      </c>
      <c r="C373" s="1">
        <v>40816</v>
      </c>
      <c r="D373">
        <v>2009</v>
      </c>
      <c r="E373">
        <v>121733</v>
      </c>
      <c r="F373">
        <v>121733</v>
      </c>
      <c r="G373" t="b">
        <v>1</v>
      </c>
      <c r="H373" t="b">
        <v>1</v>
      </c>
      <c r="I373">
        <v>1</v>
      </c>
      <c r="J373">
        <v>66</v>
      </c>
      <c r="K373">
        <v>16</v>
      </c>
      <c r="L373">
        <v>1</v>
      </c>
      <c r="M373">
        <v>16</v>
      </c>
      <c r="N373">
        <v>408</v>
      </c>
    </row>
    <row r="374" spans="1:14" x14ac:dyDescent="0.35">
      <c r="A374">
        <v>19584792</v>
      </c>
      <c r="B374">
        <v>559</v>
      </c>
      <c r="C374" s="1">
        <v>40816</v>
      </c>
      <c r="D374">
        <v>2016</v>
      </c>
      <c r="E374">
        <v>236471</v>
      </c>
      <c r="F374">
        <v>236471</v>
      </c>
      <c r="G374" t="b">
        <v>1</v>
      </c>
      <c r="H374" t="b">
        <v>1</v>
      </c>
      <c r="I374">
        <v>1</v>
      </c>
      <c r="J374">
        <v>66</v>
      </c>
      <c r="K374">
        <v>16</v>
      </c>
      <c r="L374">
        <v>1</v>
      </c>
      <c r="M374">
        <v>16</v>
      </c>
      <c r="N374">
        <v>408</v>
      </c>
    </row>
    <row r="375" spans="1:14" x14ac:dyDescent="0.35">
      <c r="A375">
        <v>3928962</v>
      </c>
      <c r="B375">
        <v>547</v>
      </c>
      <c r="C375" s="1">
        <v>38162</v>
      </c>
      <c r="D375">
        <v>2004</v>
      </c>
      <c r="E375">
        <v>121443</v>
      </c>
      <c r="F375">
        <v>121443</v>
      </c>
      <c r="G375" t="b">
        <v>1</v>
      </c>
      <c r="H375" t="b">
        <v>1</v>
      </c>
      <c r="I375">
        <v>1</v>
      </c>
      <c r="J375">
        <v>166</v>
      </c>
      <c r="K375">
        <v>16</v>
      </c>
      <c r="L375">
        <v>1</v>
      </c>
      <c r="M375">
        <v>16</v>
      </c>
      <c r="N375">
        <v>141</v>
      </c>
    </row>
    <row r="376" spans="1:14" x14ac:dyDescent="0.35">
      <c r="A376">
        <v>3928173</v>
      </c>
      <c r="B376">
        <v>1316</v>
      </c>
      <c r="C376" s="1">
        <v>38260</v>
      </c>
      <c r="D376">
        <v>1997</v>
      </c>
      <c r="E376">
        <v>181059</v>
      </c>
      <c r="F376">
        <v>181059</v>
      </c>
      <c r="G376" t="b">
        <v>1</v>
      </c>
      <c r="H376" t="b">
        <v>1</v>
      </c>
      <c r="I376">
        <v>1</v>
      </c>
      <c r="J376">
        <v>166</v>
      </c>
      <c r="K376">
        <v>16</v>
      </c>
      <c r="L376">
        <v>1</v>
      </c>
      <c r="M376">
        <v>16</v>
      </c>
      <c r="N376">
        <v>141</v>
      </c>
    </row>
    <row r="377" spans="1:14" x14ac:dyDescent="0.35">
      <c r="A377">
        <v>3928179</v>
      </c>
      <c r="B377">
        <v>1317</v>
      </c>
      <c r="C377" s="1">
        <v>38260</v>
      </c>
      <c r="D377">
        <v>1997</v>
      </c>
      <c r="E377">
        <v>343941</v>
      </c>
      <c r="F377">
        <v>343941</v>
      </c>
      <c r="G377" t="b">
        <v>1</v>
      </c>
      <c r="H377" t="b">
        <v>1</v>
      </c>
      <c r="I377">
        <v>1</v>
      </c>
      <c r="J377">
        <v>166</v>
      </c>
      <c r="K377">
        <v>16</v>
      </c>
      <c r="L377">
        <v>1</v>
      </c>
      <c r="M377">
        <v>16</v>
      </c>
      <c r="N377">
        <v>141</v>
      </c>
    </row>
    <row r="378" spans="1:14" x14ac:dyDescent="0.35">
      <c r="A378">
        <v>2963897</v>
      </c>
      <c r="B378">
        <v>370</v>
      </c>
      <c r="C378" s="1">
        <v>40064</v>
      </c>
      <c r="D378">
        <v>2002</v>
      </c>
      <c r="E378">
        <v>49764</v>
      </c>
      <c r="F378">
        <v>49764</v>
      </c>
      <c r="G378" t="b">
        <v>1</v>
      </c>
      <c r="H378" t="b">
        <v>1</v>
      </c>
      <c r="I378">
        <v>1</v>
      </c>
      <c r="J378">
        <v>121</v>
      </c>
      <c r="K378">
        <v>3</v>
      </c>
      <c r="L378">
        <v>1</v>
      </c>
      <c r="M378">
        <v>16</v>
      </c>
      <c r="N378">
        <v>142</v>
      </c>
    </row>
    <row r="379" spans="1:14" x14ac:dyDescent="0.35">
      <c r="A379">
        <v>2964311</v>
      </c>
      <c r="B379">
        <v>377</v>
      </c>
      <c r="C379" s="1">
        <v>40064</v>
      </c>
      <c r="D379">
        <v>2003</v>
      </c>
      <c r="E379">
        <v>45807</v>
      </c>
      <c r="F379">
        <v>45807</v>
      </c>
      <c r="G379" t="b">
        <v>1</v>
      </c>
      <c r="H379" t="b">
        <v>1</v>
      </c>
      <c r="I379">
        <v>1</v>
      </c>
      <c r="J379">
        <v>121</v>
      </c>
      <c r="K379">
        <v>3</v>
      </c>
      <c r="L379">
        <v>1</v>
      </c>
      <c r="M379">
        <v>16</v>
      </c>
      <c r="N379">
        <v>142</v>
      </c>
    </row>
    <row r="380" spans="1:14" x14ac:dyDescent="0.35">
      <c r="A380">
        <v>2964312</v>
      </c>
      <c r="B380">
        <v>539</v>
      </c>
      <c r="C380" s="1">
        <v>40064</v>
      </c>
      <c r="D380">
        <v>2007</v>
      </c>
      <c r="E380">
        <v>46641</v>
      </c>
      <c r="F380">
        <v>46641</v>
      </c>
      <c r="G380" t="b">
        <v>1</v>
      </c>
      <c r="H380" t="b">
        <v>1</v>
      </c>
      <c r="I380">
        <v>1</v>
      </c>
      <c r="J380">
        <v>121</v>
      </c>
      <c r="K380">
        <v>3</v>
      </c>
      <c r="L380">
        <v>1</v>
      </c>
      <c r="M380">
        <v>16</v>
      </c>
      <c r="N380">
        <v>142</v>
      </c>
    </row>
    <row r="381" spans="1:14" x14ac:dyDescent="0.35">
      <c r="A381">
        <v>2964329</v>
      </c>
      <c r="B381">
        <v>626</v>
      </c>
      <c r="C381" s="1">
        <v>40064</v>
      </c>
      <c r="D381">
        <v>2001</v>
      </c>
      <c r="E381">
        <v>55163</v>
      </c>
      <c r="F381">
        <v>55163</v>
      </c>
      <c r="G381" t="b">
        <v>1</v>
      </c>
      <c r="H381" t="b">
        <v>1</v>
      </c>
      <c r="I381">
        <v>1</v>
      </c>
      <c r="J381">
        <v>121</v>
      </c>
      <c r="K381">
        <v>3</v>
      </c>
      <c r="L381">
        <v>1</v>
      </c>
      <c r="M381">
        <v>16</v>
      </c>
      <c r="N381">
        <v>142</v>
      </c>
    </row>
    <row r="382" spans="1:14" x14ac:dyDescent="0.35">
      <c r="A382">
        <v>2967358</v>
      </c>
      <c r="B382">
        <v>1247</v>
      </c>
      <c r="C382" s="1">
        <v>40064</v>
      </c>
      <c r="D382">
        <v>2003</v>
      </c>
      <c r="E382">
        <v>47835</v>
      </c>
      <c r="F382">
        <v>47835</v>
      </c>
      <c r="G382" t="b">
        <v>1</v>
      </c>
      <c r="H382" t="b">
        <v>1</v>
      </c>
      <c r="I382">
        <v>1</v>
      </c>
      <c r="J382">
        <v>121</v>
      </c>
      <c r="K382">
        <v>3</v>
      </c>
      <c r="L382">
        <v>1</v>
      </c>
      <c r="M382">
        <v>16</v>
      </c>
      <c r="N382">
        <v>142</v>
      </c>
    </row>
    <row r="383" spans="1:14" x14ac:dyDescent="0.35">
      <c r="A383">
        <v>2964374</v>
      </c>
      <c r="B383">
        <v>1521</v>
      </c>
      <c r="C383" s="1">
        <v>40064</v>
      </c>
      <c r="D383">
        <v>2008</v>
      </c>
      <c r="E383">
        <v>39297</v>
      </c>
      <c r="F383">
        <v>39297</v>
      </c>
      <c r="G383" t="b">
        <v>1</v>
      </c>
      <c r="H383" t="b">
        <v>1</v>
      </c>
      <c r="I383">
        <v>1</v>
      </c>
      <c r="J383">
        <v>121</v>
      </c>
      <c r="K383">
        <v>3</v>
      </c>
      <c r="L383">
        <v>1</v>
      </c>
      <c r="M383">
        <v>16</v>
      </c>
      <c r="N383">
        <v>142</v>
      </c>
    </row>
    <row r="384" spans="1:14" x14ac:dyDescent="0.35">
      <c r="A384">
        <v>2964391</v>
      </c>
      <c r="B384">
        <v>1600</v>
      </c>
      <c r="C384" s="1">
        <v>40064</v>
      </c>
      <c r="D384">
        <v>2003</v>
      </c>
      <c r="E384">
        <v>49654</v>
      </c>
      <c r="F384">
        <v>49654</v>
      </c>
      <c r="G384" t="b">
        <v>1</v>
      </c>
      <c r="H384" t="b">
        <v>1</v>
      </c>
      <c r="I384">
        <v>1</v>
      </c>
      <c r="J384">
        <v>121</v>
      </c>
      <c r="K384">
        <v>3</v>
      </c>
      <c r="L384">
        <v>1</v>
      </c>
      <c r="M384">
        <v>16</v>
      </c>
      <c r="N384">
        <v>142</v>
      </c>
    </row>
    <row r="385" spans="1:14" x14ac:dyDescent="0.35">
      <c r="A385">
        <v>2964380</v>
      </c>
      <c r="B385">
        <v>1633</v>
      </c>
      <c r="C385" s="1">
        <v>40064</v>
      </c>
      <c r="D385">
        <v>2002</v>
      </c>
      <c r="E385">
        <v>51141</v>
      </c>
      <c r="F385">
        <v>51141</v>
      </c>
      <c r="G385" t="b">
        <v>1</v>
      </c>
      <c r="H385" t="b">
        <v>1</v>
      </c>
      <c r="I385">
        <v>1</v>
      </c>
      <c r="J385">
        <v>121</v>
      </c>
      <c r="K385">
        <v>3</v>
      </c>
      <c r="L385">
        <v>1</v>
      </c>
      <c r="M385">
        <v>16</v>
      </c>
      <c r="N385">
        <v>142</v>
      </c>
    </row>
    <row r="386" spans="1:14" x14ac:dyDescent="0.35">
      <c r="A386">
        <v>2964503</v>
      </c>
      <c r="B386">
        <v>1687</v>
      </c>
      <c r="C386" s="1">
        <v>40064</v>
      </c>
      <c r="D386">
        <v>2002</v>
      </c>
      <c r="E386">
        <v>55216</v>
      </c>
      <c r="F386">
        <v>55216</v>
      </c>
      <c r="G386" t="b">
        <v>1</v>
      </c>
      <c r="H386" t="b">
        <v>1</v>
      </c>
      <c r="I386">
        <v>1</v>
      </c>
      <c r="J386">
        <v>121</v>
      </c>
      <c r="K386">
        <v>3</v>
      </c>
      <c r="L386">
        <v>1</v>
      </c>
      <c r="M386">
        <v>16</v>
      </c>
      <c r="N386">
        <v>142</v>
      </c>
    </row>
    <row r="387" spans="1:14" x14ac:dyDescent="0.35">
      <c r="A387">
        <v>2967350</v>
      </c>
      <c r="B387">
        <v>1874</v>
      </c>
      <c r="C387" s="1">
        <v>40064</v>
      </c>
      <c r="D387">
        <v>2002</v>
      </c>
      <c r="E387">
        <v>49808</v>
      </c>
      <c r="F387">
        <v>49808</v>
      </c>
      <c r="G387" t="b">
        <v>1</v>
      </c>
      <c r="H387" t="b">
        <v>1</v>
      </c>
      <c r="I387">
        <v>1</v>
      </c>
      <c r="J387">
        <v>121</v>
      </c>
      <c r="K387">
        <v>3</v>
      </c>
      <c r="L387">
        <v>1</v>
      </c>
      <c r="M387">
        <v>16</v>
      </c>
      <c r="N387">
        <v>142</v>
      </c>
    </row>
    <row r="388" spans="1:14" x14ac:dyDescent="0.35">
      <c r="A388">
        <v>2967356</v>
      </c>
      <c r="B388">
        <v>1881</v>
      </c>
      <c r="C388" s="1">
        <v>40064</v>
      </c>
      <c r="D388">
        <v>2003</v>
      </c>
      <c r="E388">
        <v>49263</v>
      </c>
      <c r="F388">
        <v>49263</v>
      </c>
      <c r="G388" t="b">
        <v>1</v>
      </c>
      <c r="H388" t="b">
        <v>1</v>
      </c>
      <c r="I388">
        <v>1</v>
      </c>
      <c r="J388">
        <v>121</v>
      </c>
      <c r="K388">
        <v>3</v>
      </c>
      <c r="L388">
        <v>1</v>
      </c>
      <c r="M388">
        <v>16</v>
      </c>
      <c r="N388">
        <v>142</v>
      </c>
    </row>
    <row r="389" spans="1:14" x14ac:dyDescent="0.35">
      <c r="A389">
        <v>4820572</v>
      </c>
      <c r="B389">
        <v>1738</v>
      </c>
      <c r="C389" s="1">
        <v>41148</v>
      </c>
      <c r="D389">
        <v>2015</v>
      </c>
      <c r="E389">
        <v>104026</v>
      </c>
      <c r="F389">
        <v>104026</v>
      </c>
      <c r="G389" t="b">
        <v>1</v>
      </c>
      <c r="H389" t="b">
        <v>1</v>
      </c>
      <c r="I389">
        <v>1</v>
      </c>
      <c r="J389">
        <v>121</v>
      </c>
      <c r="K389">
        <v>3</v>
      </c>
      <c r="L389">
        <v>1</v>
      </c>
      <c r="M389">
        <v>16</v>
      </c>
      <c r="N389">
        <v>142</v>
      </c>
    </row>
    <row r="390" spans="1:14" x14ac:dyDescent="0.35">
      <c r="A390">
        <v>2967481</v>
      </c>
      <c r="B390">
        <v>1264</v>
      </c>
      <c r="C390" s="1">
        <v>39071</v>
      </c>
      <c r="D390">
        <v>2009</v>
      </c>
      <c r="E390">
        <v>42440</v>
      </c>
      <c r="F390">
        <v>42440</v>
      </c>
      <c r="G390" t="b">
        <v>1</v>
      </c>
      <c r="H390" t="b">
        <v>1</v>
      </c>
      <c r="I390">
        <v>1</v>
      </c>
      <c r="J390">
        <v>121</v>
      </c>
      <c r="K390">
        <v>1</v>
      </c>
      <c r="L390">
        <v>1</v>
      </c>
      <c r="M390">
        <v>16</v>
      </c>
      <c r="N390">
        <v>142</v>
      </c>
    </row>
    <row r="391" spans="1:14" x14ac:dyDescent="0.35">
      <c r="A391">
        <v>2967484</v>
      </c>
      <c r="B391">
        <v>423</v>
      </c>
      <c r="C391" s="1">
        <v>40482</v>
      </c>
      <c r="D391">
        <v>2009</v>
      </c>
      <c r="E391">
        <v>40627</v>
      </c>
      <c r="F391">
        <v>40627</v>
      </c>
      <c r="G391" t="b">
        <v>1</v>
      </c>
      <c r="H391" t="b">
        <v>1</v>
      </c>
      <c r="I391">
        <v>1</v>
      </c>
      <c r="J391">
        <v>121</v>
      </c>
      <c r="K391">
        <v>3</v>
      </c>
      <c r="L391">
        <v>1</v>
      </c>
      <c r="M391">
        <v>16</v>
      </c>
      <c r="N391">
        <v>142</v>
      </c>
    </row>
    <row r="392" spans="1:14" x14ac:dyDescent="0.35">
      <c r="A392">
        <v>3663557</v>
      </c>
      <c r="B392">
        <v>123</v>
      </c>
      <c r="C392" s="1">
        <v>38547</v>
      </c>
      <c r="D392">
        <v>2009</v>
      </c>
      <c r="E392">
        <v>97690</v>
      </c>
      <c r="F392">
        <v>89874.8</v>
      </c>
      <c r="G392" t="b">
        <v>1</v>
      </c>
      <c r="H392" t="b">
        <v>0</v>
      </c>
      <c r="I392">
        <v>1</v>
      </c>
      <c r="J392">
        <v>108</v>
      </c>
      <c r="K392">
        <v>29</v>
      </c>
      <c r="L392">
        <v>1</v>
      </c>
      <c r="M392">
        <v>16</v>
      </c>
      <c r="N392">
        <v>143</v>
      </c>
    </row>
    <row r="393" spans="1:14" x14ac:dyDescent="0.35">
      <c r="A393">
        <v>3588389</v>
      </c>
      <c r="B393">
        <v>857</v>
      </c>
      <c r="C393" s="1">
        <v>32863</v>
      </c>
      <c r="D393">
        <v>1989</v>
      </c>
      <c r="E393">
        <v>316311</v>
      </c>
      <c r="F393">
        <v>253048.8</v>
      </c>
      <c r="G393" t="b">
        <v>1</v>
      </c>
      <c r="H393" t="b">
        <v>0</v>
      </c>
      <c r="I393">
        <v>1</v>
      </c>
      <c r="J393">
        <v>66</v>
      </c>
      <c r="K393">
        <v>32</v>
      </c>
      <c r="L393">
        <v>1</v>
      </c>
      <c r="M393">
        <v>16</v>
      </c>
      <c r="N393">
        <v>354</v>
      </c>
    </row>
    <row r="394" spans="1:14" x14ac:dyDescent="0.35">
      <c r="A394">
        <v>3582208</v>
      </c>
      <c r="B394">
        <v>701</v>
      </c>
      <c r="C394" s="1">
        <v>38722</v>
      </c>
      <c r="D394">
        <v>1980</v>
      </c>
      <c r="E394">
        <v>40800</v>
      </c>
      <c r="F394">
        <v>40800</v>
      </c>
      <c r="G394" t="b">
        <v>1</v>
      </c>
      <c r="H394" t="b">
        <v>1</v>
      </c>
      <c r="I394">
        <v>1</v>
      </c>
      <c r="J394">
        <v>166</v>
      </c>
      <c r="K394">
        <v>16</v>
      </c>
      <c r="L394">
        <v>1</v>
      </c>
      <c r="M394">
        <v>16</v>
      </c>
      <c r="N394">
        <v>148</v>
      </c>
    </row>
    <row r="395" spans="1:14" x14ac:dyDescent="0.35">
      <c r="A395">
        <v>3596891</v>
      </c>
      <c r="B395">
        <v>702</v>
      </c>
      <c r="C395" s="1">
        <v>38722</v>
      </c>
      <c r="D395">
        <v>1980</v>
      </c>
      <c r="E395">
        <v>66600</v>
      </c>
      <c r="F395">
        <v>66600</v>
      </c>
      <c r="G395" t="b">
        <v>1</v>
      </c>
      <c r="H395" t="b">
        <v>1</v>
      </c>
      <c r="I395">
        <v>1</v>
      </c>
      <c r="J395">
        <v>166</v>
      </c>
      <c r="K395">
        <v>16</v>
      </c>
      <c r="L395">
        <v>1</v>
      </c>
      <c r="M395">
        <v>16</v>
      </c>
      <c r="N395">
        <v>148</v>
      </c>
    </row>
    <row r="396" spans="1:14" x14ac:dyDescent="0.35">
      <c r="A396">
        <v>3921930</v>
      </c>
      <c r="B396">
        <v>703</v>
      </c>
      <c r="C396" s="1">
        <v>38722</v>
      </c>
      <c r="D396">
        <v>1980</v>
      </c>
      <c r="E396">
        <v>45360</v>
      </c>
      <c r="F396">
        <v>45360</v>
      </c>
      <c r="G396" t="b">
        <v>1</v>
      </c>
      <c r="H396" t="b">
        <v>1</v>
      </c>
      <c r="I396">
        <v>1</v>
      </c>
      <c r="J396">
        <v>166</v>
      </c>
      <c r="K396">
        <v>16</v>
      </c>
      <c r="L396">
        <v>1</v>
      </c>
      <c r="M396">
        <v>16</v>
      </c>
      <c r="N396">
        <v>148</v>
      </c>
    </row>
    <row r="397" spans="1:14" x14ac:dyDescent="0.35">
      <c r="A397">
        <v>3927789</v>
      </c>
      <c r="B397">
        <v>704</v>
      </c>
      <c r="C397" s="1">
        <v>38722</v>
      </c>
      <c r="D397">
        <v>1980</v>
      </c>
      <c r="E397">
        <v>30577</v>
      </c>
      <c r="F397">
        <v>30577</v>
      </c>
      <c r="G397" t="b">
        <v>1</v>
      </c>
      <c r="H397" t="b">
        <v>1</v>
      </c>
      <c r="I397">
        <v>1</v>
      </c>
      <c r="J397">
        <v>166</v>
      </c>
      <c r="K397">
        <v>16</v>
      </c>
      <c r="L397">
        <v>1</v>
      </c>
      <c r="M397">
        <v>16</v>
      </c>
      <c r="N397">
        <v>148</v>
      </c>
    </row>
    <row r="398" spans="1:14" x14ac:dyDescent="0.35">
      <c r="A398">
        <v>3579485</v>
      </c>
      <c r="B398">
        <v>705</v>
      </c>
      <c r="C398" s="1">
        <v>38722</v>
      </c>
      <c r="D398">
        <v>1980</v>
      </c>
      <c r="E398">
        <v>40136</v>
      </c>
      <c r="F398">
        <v>40136</v>
      </c>
      <c r="G398" t="b">
        <v>1</v>
      </c>
      <c r="H398" t="b">
        <v>1</v>
      </c>
      <c r="I398">
        <v>1</v>
      </c>
      <c r="J398">
        <v>166</v>
      </c>
      <c r="K398">
        <v>16</v>
      </c>
      <c r="L398">
        <v>1</v>
      </c>
      <c r="M398">
        <v>16</v>
      </c>
      <c r="N398">
        <v>148</v>
      </c>
    </row>
    <row r="399" spans="1:14" x14ac:dyDescent="0.35">
      <c r="A399">
        <v>3582871</v>
      </c>
      <c r="B399">
        <v>706</v>
      </c>
      <c r="C399" s="1">
        <v>38722</v>
      </c>
      <c r="D399">
        <v>1980</v>
      </c>
      <c r="E399">
        <v>50814</v>
      </c>
      <c r="F399">
        <v>50814</v>
      </c>
      <c r="G399" t="b">
        <v>1</v>
      </c>
      <c r="H399" t="b">
        <v>1</v>
      </c>
      <c r="I399">
        <v>1</v>
      </c>
      <c r="J399">
        <v>166</v>
      </c>
      <c r="K399">
        <v>16</v>
      </c>
      <c r="L399">
        <v>1</v>
      </c>
      <c r="M399">
        <v>16</v>
      </c>
      <c r="N399">
        <v>148</v>
      </c>
    </row>
    <row r="400" spans="1:14" x14ac:dyDescent="0.35">
      <c r="A400">
        <v>18753941</v>
      </c>
      <c r="B400">
        <v>707</v>
      </c>
      <c r="C400" s="1">
        <v>38722</v>
      </c>
      <c r="D400">
        <v>1980</v>
      </c>
      <c r="E400">
        <v>118118</v>
      </c>
      <c r="F400">
        <v>118118</v>
      </c>
      <c r="G400" t="b">
        <v>1</v>
      </c>
      <c r="H400" t="b">
        <v>1</v>
      </c>
      <c r="I400">
        <v>1</v>
      </c>
      <c r="J400">
        <v>166</v>
      </c>
      <c r="K400">
        <v>25</v>
      </c>
      <c r="L400">
        <v>1</v>
      </c>
      <c r="M400">
        <v>16</v>
      </c>
      <c r="N400">
        <v>148</v>
      </c>
    </row>
    <row r="401" spans="1:14" x14ac:dyDescent="0.35">
      <c r="A401">
        <v>3583153</v>
      </c>
      <c r="B401">
        <v>708</v>
      </c>
      <c r="C401" s="1">
        <v>38722</v>
      </c>
      <c r="D401">
        <v>1980</v>
      </c>
      <c r="E401">
        <v>157200</v>
      </c>
      <c r="F401">
        <v>157200</v>
      </c>
      <c r="G401" t="b">
        <v>1</v>
      </c>
      <c r="H401" t="b">
        <v>1</v>
      </c>
      <c r="I401">
        <v>1</v>
      </c>
      <c r="J401">
        <v>166</v>
      </c>
      <c r="K401">
        <v>16</v>
      </c>
      <c r="L401">
        <v>1</v>
      </c>
      <c r="M401">
        <v>16</v>
      </c>
      <c r="N401">
        <v>148</v>
      </c>
    </row>
    <row r="402" spans="1:14" x14ac:dyDescent="0.35">
      <c r="A402">
        <v>3583123</v>
      </c>
      <c r="B402">
        <v>709</v>
      </c>
      <c r="C402" s="1">
        <v>38722</v>
      </c>
      <c r="D402">
        <v>1980</v>
      </c>
      <c r="E402">
        <v>84240</v>
      </c>
      <c r="F402">
        <v>84240</v>
      </c>
      <c r="G402" t="b">
        <v>1</v>
      </c>
      <c r="H402" t="b">
        <v>1</v>
      </c>
      <c r="I402">
        <v>1</v>
      </c>
      <c r="J402">
        <v>166</v>
      </c>
      <c r="K402">
        <v>16</v>
      </c>
      <c r="L402">
        <v>1</v>
      </c>
      <c r="M402">
        <v>16</v>
      </c>
      <c r="N402">
        <v>148</v>
      </c>
    </row>
    <row r="403" spans="1:14" x14ac:dyDescent="0.35">
      <c r="A403">
        <v>3583250</v>
      </c>
      <c r="B403">
        <v>710</v>
      </c>
      <c r="C403" s="1">
        <v>38722</v>
      </c>
      <c r="D403">
        <v>1980</v>
      </c>
      <c r="E403">
        <v>60420</v>
      </c>
      <c r="F403">
        <v>60420</v>
      </c>
      <c r="G403" t="b">
        <v>1</v>
      </c>
      <c r="H403" t="b">
        <v>1</v>
      </c>
      <c r="I403">
        <v>1</v>
      </c>
      <c r="J403">
        <v>166</v>
      </c>
      <c r="K403">
        <v>16</v>
      </c>
      <c r="L403">
        <v>1</v>
      </c>
      <c r="M403">
        <v>16</v>
      </c>
      <c r="N403">
        <v>148</v>
      </c>
    </row>
    <row r="404" spans="1:14" x14ac:dyDescent="0.35">
      <c r="A404">
        <v>3596826</v>
      </c>
      <c r="B404">
        <v>711</v>
      </c>
      <c r="C404" s="1">
        <v>38722</v>
      </c>
      <c r="D404">
        <v>1980</v>
      </c>
      <c r="E404">
        <v>45550</v>
      </c>
      <c r="F404">
        <v>45550</v>
      </c>
      <c r="G404" t="b">
        <v>1</v>
      </c>
      <c r="H404" t="b">
        <v>1</v>
      </c>
      <c r="I404">
        <v>1</v>
      </c>
      <c r="J404">
        <v>166</v>
      </c>
      <c r="K404">
        <v>16</v>
      </c>
      <c r="L404">
        <v>1</v>
      </c>
      <c r="M404">
        <v>16</v>
      </c>
      <c r="N404">
        <v>148</v>
      </c>
    </row>
    <row r="405" spans="1:14" x14ac:dyDescent="0.35">
      <c r="A405">
        <v>18753929</v>
      </c>
      <c r="B405">
        <v>712</v>
      </c>
      <c r="C405" s="1">
        <v>38722</v>
      </c>
      <c r="D405">
        <v>1980</v>
      </c>
      <c r="E405">
        <v>203534</v>
      </c>
      <c r="F405">
        <v>203534</v>
      </c>
      <c r="G405" t="b">
        <v>1</v>
      </c>
      <c r="H405" t="b">
        <v>1</v>
      </c>
      <c r="I405">
        <v>1</v>
      </c>
      <c r="J405">
        <v>166</v>
      </c>
      <c r="K405">
        <v>16</v>
      </c>
      <c r="L405">
        <v>1</v>
      </c>
      <c r="M405">
        <v>16</v>
      </c>
      <c r="N405">
        <v>148</v>
      </c>
    </row>
    <row r="406" spans="1:14" x14ac:dyDescent="0.35">
      <c r="A406">
        <v>3914172</v>
      </c>
      <c r="B406">
        <v>713</v>
      </c>
      <c r="C406" s="1">
        <v>38722</v>
      </c>
      <c r="D406">
        <v>1980</v>
      </c>
      <c r="E406">
        <v>49112</v>
      </c>
      <c r="F406">
        <v>49112</v>
      </c>
      <c r="G406" t="b">
        <v>1</v>
      </c>
      <c r="H406" t="b">
        <v>1</v>
      </c>
      <c r="I406">
        <v>1</v>
      </c>
      <c r="J406">
        <v>166</v>
      </c>
      <c r="K406">
        <v>16</v>
      </c>
      <c r="L406">
        <v>1</v>
      </c>
      <c r="M406">
        <v>16</v>
      </c>
      <c r="N406">
        <v>148</v>
      </c>
    </row>
    <row r="407" spans="1:14" x14ac:dyDescent="0.35">
      <c r="A407">
        <v>3582197</v>
      </c>
      <c r="B407">
        <v>715</v>
      </c>
      <c r="C407" s="1">
        <v>38722</v>
      </c>
      <c r="D407">
        <v>1980</v>
      </c>
      <c r="E407">
        <v>53922</v>
      </c>
      <c r="F407">
        <v>53922</v>
      </c>
      <c r="G407" t="b">
        <v>1</v>
      </c>
      <c r="H407" t="b">
        <v>1</v>
      </c>
      <c r="I407">
        <v>1</v>
      </c>
      <c r="J407">
        <v>166</v>
      </c>
      <c r="K407">
        <v>16</v>
      </c>
      <c r="L407">
        <v>1</v>
      </c>
      <c r="M407">
        <v>16</v>
      </c>
      <c r="N407">
        <v>148</v>
      </c>
    </row>
    <row r="408" spans="1:14" x14ac:dyDescent="0.35">
      <c r="A408">
        <v>9686</v>
      </c>
      <c r="B408">
        <v>1366</v>
      </c>
      <c r="C408" s="1">
        <v>39020</v>
      </c>
      <c r="D408">
        <v>1988</v>
      </c>
      <c r="E408">
        <v>275117</v>
      </c>
      <c r="F408">
        <v>220093.6</v>
      </c>
      <c r="G408" t="b">
        <v>1</v>
      </c>
      <c r="H408" t="b">
        <v>0</v>
      </c>
      <c r="I408">
        <v>1</v>
      </c>
      <c r="J408">
        <v>44</v>
      </c>
      <c r="K408">
        <v>32</v>
      </c>
      <c r="L408">
        <v>2</v>
      </c>
      <c r="M408">
        <v>16</v>
      </c>
      <c r="N408">
        <v>150</v>
      </c>
    </row>
    <row r="409" spans="1:14" x14ac:dyDescent="0.35">
      <c r="A409">
        <v>9674</v>
      </c>
      <c r="B409">
        <v>1022</v>
      </c>
      <c r="C409" s="1">
        <v>39021</v>
      </c>
      <c r="D409">
        <v>1982</v>
      </c>
      <c r="E409">
        <v>143070</v>
      </c>
      <c r="F409">
        <v>114456</v>
      </c>
      <c r="G409" t="b">
        <v>1</v>
      </c>
      <c r="H409" t="b">
        <v>0</v>
      </c>
      <c r="I409">
        <v>1</v>
      </c>
      <c r="J409">
        <v>44</v>
      </c>
      <c r="K409">
        <v>32</v>
      </c>
      <c r="L409">
        <v>2</v>
      </c>
      <c r="M409">
        <v>16</v>
      </c>
      <c r="N409">
        <v>151</v>
      </c>
    </row>
    <row r="410" spans="1:14" x14ac:dyDescent="0.35">
      <c r="A410">
        <v>3930332</v>
      </c>
      <c r="B410">
        <v>1235</v>
      </c>
      <c r="C410" s="1">
        <v>38260</v>
      </c>
      <c r="D410">
        <v>1998</v>
      </c>
      <c r="E410">
        <v>129469</v>
      </c>
      <c r="F410">
        <v>129469</v>
      </c>
      <c r="G410" t="b">
        <v>1</v>
      </c>
      <c r="H410" t="b">
        <v>1</v>
      </c>
      <c r="I410">
        <v>1</v>
      </c>
      <c r="J410">
        <v>166</v>
      </c>
      <c r="K410">
        <v>25</v>
      </c>
      <c r="L410">
        <v>1</v>
      </c>
      <c r="M410">
        <v>16</v>
      </c>
      <c r="N410">
        <v>152</v>
      </c>
    </row>
    <row r="411" spans="1:14" x14ac:dyDescent="0.35">
      <c r="A411">
        <v>3930338</v>
      </c>
      <c r="B411">
        <v>1236</v>
      </c>
      <c r="C411" s="1">
        <v>38260</v>
      </c>
      <c r="D411">
        <v>1998</v>
      </c>
      <c r="E411">
        <v>116695</v>
      </c>
      <c r="F411">
        <v>116695</v>
      </c>
      <c r="G411" t="b">
        <v>1</v>
      </c>
      <c r="H411" t="b">
        <v>1</v>
      </c>
      <c r="I411">
        <v>1</v>
      </c>
      <c r="J411">
        <v>166</v>
      </c>
      <c r="K411">
        <v>16</v>
      </c>
      <c r="L411">
        <v>1</v>
      </c>
      <c r="M411">
        <v>16</v>
      </c>
      <c r="N411">
        <v>152</v>
      </c>
    </row>
    <row r="412" spans="1:14" x14ac:dyDescent="0.35">
      <c r="A412">
        <v>3930251</v>
      </c>
      <c r="B412">
        <v>1237</v>
      </c>
      <c r="C412" s="1">
        <v>38260</v>
      </c>
      <c r="D412">
        <v>1998</v>
      </c>
      <c r="E412">
        <v>112000</v>
      </c>
      <c r="F412">
        <v>89600</v>
      </c>
      <c r="G412" t="b">
        <v>1</v>
      </c>
      <c r="H412" t="b">
        <v>1</v>
      </c>
      <c r="I412">
        <v>1</v>
      </c>
      <c r="J412">
        <v>166</v>
      </c>
      <c r="K412">
        <v>16</v>
      </c>
      <c r="L412">
        <v>1</v>
      </c>
      <c r="M412">
        <v>16</v>
      </c>
      <c r="N412">
        <v>152</v>
      </c>
    </row>
    <row r="413" spans="1:14" x14ac:dyDescent="0.35">
      <c r="A413">
        <v>3928191</v>
      </c>
      <c r="B413">
        <v>1234</v>
      </c>
      <c r="C413" s="1">
        <v>38260</v>
      </c>
      <c r="D413">
        <v>1999</v>
      </c>
      <c r="E413">
        <v>98840</v>
      </c>
      <c r="F413">
        <v>98840</v>
      </c>
      <c r="G413" t="b">
        <v>1</v>
      </c>
      <c r="H413" t="b">
        <v>1</v>
      </c>
      <c r="I413">
        <v>1</v>
      </c>
      <c r="J413">
        <v>166</v>
      </c>
      <c r="K413">
        <v>16</v>
      </c>
      <c r="L413">
        <v>1</v>
      </c>
      <c r="M413">
        <v>16</v>
      </c>
      <c r="N413">
        <v>152</v>
      </c>
    </row>
    <row r="414" spans="1:14" x14ac:dyDescent="0.35">
      <c r="A414">
        <v>19584794</v>
      </c>
      <c r="B414">
        <v>900</v>
      </c>
      <c r="C414" s="1">
        <v>42723</v>
      </c>
      <c r="D414">
        <v>2018</v>
      </c>
      <c r="E414">
        <v>656880</v>
      </c>
      <c r="F414">
        <v>656880</v>
      </c>
      <c r="G414" t="b">
        <v>1</v>
      </c>
      <c r="H414" t="b">
        <v>1</v>
      </c>
      <c r="I414">
        <v>1</v>
      </c>
      <c r="J414">
        <v>66</v>
      </c>
      <c r="K414">
        <v>16</v>
      </c>
      <c r="L414">
        <v>1</v>
      </c>
      <c r="M414">
        <v>16</v>
      </c>
      <c r="N414">
        <v>393</v>
      </c>
    </row>
    <row r="415" spans="1:14" x14ac:dyDescent="0.35">
      <c r="A415">
        <v>19584796</v>
      </c>
      <c r="B415">
        <v>901</v>
      </c>
      <c r="C415" s="1">
        <v>42723</v>
      </c>
      <c r="D415">
        <v>2019</v>
      </c>
      <c r="E415">
        <v>600000</v>
      </c>
      <c r="F415">
        <v>600000</v>
      </c>
      <c r="G415" t="b">
        <v>1</v>
      </c>
      <c r="H415" t="b">
        <v>1</v>
      </c>
      <c r="I415">
        <v>1</v>
      </c>
      <c r="J415">
        <v>66</v>
      </c>
      <c r="K415">
        <v>16</v>
      </c>
      <c r="L415">
        <v>1</v>
      </c>
      <c r="M415">
        <v>16</v>
      </c>
      <c r="N415">
        <v>393</v>
      </c>
    </row>
    <row r="416" spans="1:14" x14ac:dyDescent="0.35">
      <c r="A416">
        <v>11867700</v>
      </c>
      <c r="B416">
        <v>899</v>
      </c>
      <c r="C416" s="1">
        <v>44014</v>
      </c>
      <c r="D416">
        <v>2020</v>
      </c>
      <c r="E416">
        <v>1040000</v>
      </c>
      <c r="F416">
        <v>1040000</v>
      </c>
      <c r="G416" t="b">
        <v>1</v>
      </c>
      <c r="H416" t="b">
        <v>1</v>
      </c>
      <c r="I416">
        <v>1</v>
      </c>
      <c r="J416">
        <v>66</v>
      </c>
      <c r="K416">
        <v>16</v>
      </c>
      <c r="L416">
        <v>1</v>
      </c>
      <c r="M416">
        <v>16</v>
      </c>
      <c r="N416">
        <v>393</v>
      </c>
    </row>
    <row r="417" spans="1:14" x14ac:dyDescent="0.35">
      <c r="A417">
        <v>3969180</v>
      </c>
      <c r="B417">
        <v>1878</v>
      </c>
      <c r="C417" s="1">
        <v>28251</v>
      </c>
      <c r="D417">
        <v>1973</v>
      </c>
      <c r="E417">
        <v>141425</v>
      </c>
      <c r="F417">
        <v>141425</v>
      </c>
      <c r="G417" t="b">
        <v>1</v>
      </c>
      <c r="H417" t="b">
        <v>1</v>
      </c>
      <c r="I417">
        <v>1</v>
      </c>
      <c r="J417">
        <v>166</v>
      </c>
      <c r="K417">
        <v>16</v>
      </c>
      <c r="L417">
        <v>1</v>
      </c>
      <c r="M417">
        <v>16</v>
      </c>
      <c r="N417">
        <v>153</v>
      </c>
    </row>
    <row r="418" spans="1:14" x14ac:dyDescent="0.35">
      <c r="A418">
        <v>3969267</v>
      </c>
      <c r="B418">
        <v>1879</v>
      </c>
      <c r="C418" s="1">
        <v>28251</v>
      </c>
      <c r="D418">
        <v>1973</v>
      </c>
      <c r="E418">
        <v>129600</v>
      </c>
      <c r="F418">
        <v>129600</v>
      </c>
      <c r="G418" t="b">
        <v>1</v>
      </c>
      <c r="H418" t="b">
        <v>1</v>
      </c>
      <c r="I418">
        <v>1</v>
      </c>
      <c r="J418">
        <v>166</v>
      </c>
      <c r="K418">
        <v>16</v>
      </c>
      <c r="L418">
        <v>1</v>
      </c>
      <c r="M418">
        <v>16</v>
      </c>
      <c r="N418">
        <v>153</v>
      </c>
    </row>
    <row r="419" spans="1:14" x14ac:dyDescent="0.35">
      <c r="A419">
        <v>3969539</v>
      </c>
      <c r="B419">
        <v>1880</v>
      </c>
      <c r="C419" s="1">
        <v>28251</v>
      </c>
      <c r="D419">
        <v>1973</v>
      </c>
      <c r="E419">
        <v>133280</v>
      </c>
      <c r="F419">
        <v>133280</v>
      </c>
      <c r="G419" t="b">
        <v>1</v>
      </c>
      <c r="H419" t="b">
        <v>1</v>
      </c>
      <c r="I419">
        <v>1</v>
      </c>
      <c r="J419">
        <v>166</v>
      </c>
      <c r="K419">
        <v>16</v>
      </c>
      <c r="L419">
        <v>1</v>
      </c>
      <c r="M419">
        <v>16</v>
      </c>
      <c r="N419">
        <v>153</v>
      </c>
    </row>
    <row r="420" spans="1:14" x14ac:dyDescent="0.35">
      <c r="A420">
        <v>9698</v>
      </c>
      <c r="B420">
        <v>1307</v>
      </c>
      <c r="C420" s="1">
        <v>39020</v>
      </c>
      <c r="D420">
        <v>1990</v>
      </c>
      <c r="E420">
        <v>136672</v>
      </c>
      <c r="F420">
        <v>109337.60000000001</v>
      </c>
      <c r="G420" t="b">
        <v>1</v>
      </c>
      <c r="H420" t="b">
        <v>0</v>
      </c>
      <c r="I420">
        <v>1</v>
      </c>
      <c r="J420">
        <v>44</v>
      </c>
      <c r="K420">
        <v>32</v>
      </c>
      <c r="L420">
        <v>2</v>
      </c>
      <c r="M420">
        <v>16</v>
      </c>
      <c r="N420">
        <v>154</v>
      </c>
    </row>
    <row r="421" spans="1:14" x14ac:dyDescent="0.35">
      <c r="A421">
        <v>3663320</v>
      </c>
      <c r="B421">
        <v>30</v>
      </c>
      <c r="C421" s="1">
        <v>38547</v>
      </c>
      <c r="D421">
        <v>2009</v>
      </c>
      <c r="E421">
        <v>78956</v>
      </c>
      <c r="F421">
        <v>66323.039999999994</v>
      </c>
      <c r="G421" t="b">
        <v>1</v>
      </c>
      <c r="H421" t="b">
        <v>0</v>
      </c>
      <c r="I421">
        <v>1</v>
      </c>
      <c r="J421">
        <v>108</v>
      </c>
      <c r="K421">
        <v>29</v>
      </c>
      <c r="L421">
        <v>1</v>
      </c>
      <c r="M421">
        <v>16</v>
      </c>
      <c r="N421">
        <v>155</v>
      </c>
    </row>
    <row r="422" spans="1:14" x14ac:dyDescent="0.35">
      <c r="A422">
        <v>2855118</v>
      </c>
      <c r="B422">
        <v>1032</v>
      </c>
      <c r="C422" s="1">
        <v>36112</v>
      </c>
      <c r="D422">
        <v>1997</v>
      </c>
      <c r="E422">
        <v>376437</v>
      </c>
      <c r="F422">
        <v>301149.59999999998</v>
      </c>
      <c r="G422" t="b">
        <v>1</v>
      </c>
      <c r="H422" t="b">
        <v>0</v>
      </c>
      <c r="I422">
        <v>1</v>
      </c>
      <c r="J422">
        <v>66</v>
      </c>
      <c r="K422">
        <v>32</v>
      </c>
      <c r="L422">
        <v>1</v>
      </c>
      <c r="M422">
        <v>16</v>
      </c>
      <c r="N422">
        <v>698</v>
      </c>
    </row>
    <row r="423" spans="1:14" x14ac:dyDescent="0.35">
      <c r="A423">
        <v>9723</v>
      </c>
      <c r="B423">
        <v>1432</v>
      </c>
      <c r="C423" s="1">
        <v>39020</v>
      </c>
      <c r="D423">
        <v>2003</v>
      </c>
      <c r="E423">
        <v>114627</v>
      </c>
      <c r="F423">
        <v>91701.6</v>
      </c>
      <c r="G423" t="b">
        <v>1</v>
      </c>
      <c r="H423" t="b">
        <v>0</v>
      </c>
      <c r="I423">
        <v>1</v>
      </c>
      <c r="J423">
        <v>44</v>
      </c>
      <c r="K423">
        <v>32</v>
      </c>
      <c r="L423">
        <v>2</v>
      </c>
      <c r="M423">
        <v>16</v>
      </c>
      <c r="N423">
        <v>156</v>
      </c>
    </row>
    <row r="424" spans="1:14" x14ac:dyDescent="0.35">
      <c r="A424">
        <v>3588555</v>
      </c>
      <c r="B424">
        <v>1054</v>
      </c>
      <c r="C424" s="1">
        <v>41010</v>
      </c>
      <c r="D424">
        <v>2001</v>
      </c>
      <c r="E424">
        <v>172829</v>
      </c>
      <c r="F424">
        <v>138263.20000000001</v>
      </c>
      <c r="G424" t="b">
        <v>1</v>
      </c>
      <c r="H424" t="b">
        <v>0</v>
      </c>
      <c r="I424">
        <v>1</v>
      </c>
      <c r="J424">
        <v>66</v>
      </c>
      <c r="K424">
        <v>32</v>
      </c>
      <c r="L424">
        <v>1</v>
      </c>
      <c r="M424">
        <v>16</v>
      </c>
      <c r="N424">
        <v>712</v>
      </c>
    </row>
    <row r="425" spans="1:14" x14ac:dyDescent="0.35">
      <c r="A425">
        <v>9667</v>
      </c>
      <c r="B425">
        <v>1480</v>
      </c>
      <c r="C425" s="1">
        <v>39021</v>
      </c>
      <c r="D425">
        <v>1986</v>
      </c>
      <c r="E425">
        <v>209749</v>
      </c>
      <c r="F425">
        <v>167799.2</v>
      </c>
      <c r="G425" t="b">
        <v>1</v>
      </c>
      <c r="H425" t="b">
        <v>0</v>
      </c>
      <c r="I425">
        <v>1</v>
      </c>
      <c r="J425">
        <v>44</v>
      </c>
      <c r="K425">
        <v>32</v>
      </c>
      <c r="L425">
        <v>2</v>
      </c>
      <c r="M425">
        <v>16</v>
      </c>
      <c r="N425">
        <v>158</v>
      </c>
    </row>
    <row r="426" spans="1:14" x14ac:dyDescent="0.35">
      <c r="A426">
        <v>3663319</v>
      </c>
      <c r="B426">
        <v>29</v>
      </c>
      <c r="C426" s="1">
        <v>38547</v>
      </c>
      <c r="D426">
        <v>2009</v>
      </c>
      <c r="E426">
        <v>78502</v>
      </c>
      <c r="F426">
        <v>78502</v>
      </c>
      <c r="G426" t="b">
        <v>1</v>
      </c>
      <c r="H426" t="b">
        <v>0</v>
      </c>
      <c r="I426">
        <v>1</v>
      </c>
      <c r="J426">
        <v>108</v>
      </c>
      <c r="K426">
        <v>29</v>
      </c>
      <c r="L426">
        <v>1</v>
      </c>
      <c r="M426">
        <v>16</v>
      </c>
      <c r="N426">
        <v>158</v>
      </c>
    </row>
    <row r="427" spans="1:14" x14ac:dyDescent="0.35">
      <c r="A427">
        <v>20652372</v>
      </c>
      <c r="B427">
        <v>1754</v>
      </c>
      <c r="C427" s="1">
        <v>44553</v>
      </c>
      <c r="D427">
        <v>2017</v>
      </c>
      <c r="E427">
        <v>197879</v>
      </c>
      <c r="F427">
        <v>148283</v>
      </c>
      <c r="G427" t="b">
        <v>1</v>
      </c>
      <c r="H427" t="b">
        <v>1</v>
      </c>
      <c r="I427">
        <v>1</v>
      </c>
      <c r="J427">
        <v>109</v>
      </c>
      <c r="K427">
        <v>30</v>
      </c>
      <c r="L427">
        <v>1</v>
      </c>
      <c r="M427">
        <v>16</v>
      </c>
      <c r="N427">
        <v>293</v>
      </c>
    </row>
    <row r="428" spans="1:14" x14ac:dyDescent="0.35">
      <c r="A428">
        <v>3663414</v>
      </c>
      <c r="B428">
        <v>74</v>
      </c>
      <c r="C428" s="1">
        <v>38547</v>
      </c>
      <c r="D428">
        <v>2009</v>
      </c>
      <c r="E428">
        <v>69592</v>
      </c>
      <c r="F428">
        <v>59849.120000000003</v>
      </c>
      <c r="G428" t="b">
        <v>1</v>
      </c>
      <c r="H428" t="b">
        <v>0</v>
      </c>
      <c r="I428">
        <v>1</v>
      </c>
      <c r="J428">
        <v>108</v>
      </c>
      <c r="K428">
        <v>29</v>
      </c>
      <c r="L428">
        <v>1</v>
      </c>
      <c r="M428">
        <v>16</v>
      </c>
      <c r="N428">
        <v>159</v>
      </c>
    </row>
    <row r="429" spans="1:14" x14ac:dyDescent="0.35">
      <c r="A429">
        <v>3663335</v>
      </c>
      <c r="B429">
        <v>38</v>
      </c>
      <c r="C429" s="1">
        <v>38547</v>
      </c>
      <c r="D429">
        <v>1988</v>
      </c>
      <c r="E429">
        <v>75770</v>
      </c>
      <c r="F429">
        <v>65162</v>
      </c>
      <c r="G429" t="b">
        <v>1</v>
      </c>
      <c r="H429" t="b">
        <v>0</v>
      </c>
      <c r="I429">
        <v>1</v>
      </c>
      <c r="J429">
        <v>108</v>
      </c>
      <c r="K429">
        <v>29</v>
      </c>
      <c r="L429">
        <v>1</v>
      </c>
      <c r="M429">
        <v>16</v>
      </c>
      <c r="N429">
        <v>159</v>
      </c>
    </row>
    <row r="430" spans="1:14" x14ac:dyDescent="0.35">
      <c r="A430">
        <v>5094702</v>
      </c>
      <c r="B430">
        <v>445</v>
      </c>
      <c r="C430" s="1">
        <v>42573</v>
      </c>
      <c r="D430">
        <v>2014</v>
      </c>
      <c r="E430">
        <v>919284</v>
      </c>
      <c r="F430">
        <v>584590</v>
      </c>
      <c r="G430" t="b">
        <v>1</v>
      </c>
      <c r="H430" t="b">
        <v>0</v>
      </c>
      <c r="I430">
        <v>1</v>
      </c>
      <c r="J430">
        <v>107</v>
      </c>
      <c r="K430">
        <v>28</v>
      </c>
      <c r="L430">
        <v>1</v>
      </c>
      <c r="M430">
        <v>16</v>
      </c>
      <c r="N430">
        <v>290</v>
      </c>
    </row>
    <row r="431" spans="1:14" x14ac:dyDescent="0.35">
      <c r="A431">
        <v>18253979</v>
      </c>
      <c r="B431">
        <v>1060</v>
      </c>
      <c r="C431" s="1">
        <v>42573</v>
      </c>
      <c r="D431">
        <v>2014</v>
      </c>
      <c r="E431">
        <v>390624</v>
      </c>
      <c r="F431">
        <v>386717.76</v>
      </c>
      <c r="G431" t="b">
        <v>1</v>
      </c>
      <c r="H431" t="b">
        <v>0</v>
      </c>
      <c r="I431">
        <v>1</v>
      </c>
      <c r="J431">
        <v>153</v>
      </c>
      <c r="K431">
        <v>1</v>
      </c>
      <c r="L431">
        <v>1</v>
      </c>
      <c r="M431">
        <v>16</v>
      </c>
      <c r="N431">
        <v>290</v>
      </c>
    </row>
    <row r="432" spans="1:14" x14ac:dyDescent="0.35">
      <c r="A432">
        <v>14410925</v>
      </c>
      <c r="B432">
        <v>1875</v>
      </c>
      <c r="C432" s="1">
        <v>43010</v>
      </c>
      <c r="D432">
        <v>2017</v>
      </c>
      <c r="E432">
        <v>278322</v>
      </c>
      <c r="F432">
        <v>278322</v>
      </c>
      <c r="G432" t="b">
        <v>1</v>
      </c>
      <c r="H432" t="b">
        <v>1</v>
      </c>
      <c r="I432">
        <v>1</v>
      </c>
      <c r="J432">
        <v>153</v>
      </c>
      <c r="K432">
        <v>3</v>
      </c>
      <c r="L432">
        <v>1</v>
      </c>
      <c r="M432">
        <v>16</v>
      </c>
      <c r="N432">
        <v>290</v>
      </c>
    </row>
    <row r="433" spans="1:14" x14ac:dyDescent="0.35">
      <c r="A433">
        <v>6187818</v>
      </c>
      <c r="B433">
        <v>1537</v>
      </c>
      <c r="C433" s="1">
        <v>42809</v>
      </c>
      <c r="D433">
        <v>2017</v>
      </c>
      <c r="E433">
        <v>1016116</v>
      </c>
      <c r="F433">
        <v>1016116</v>
      </c>
      <c r="G433" t="b">
        <v>1</v>
      </c>
      <c r="H433" t="b">
        <v>1</v>
      </c>
      <c r="I433">
        <v>1</v>
      </c>
      <c r="J433">
        <v>23</v>
      </c>
      <c r="K433">
        <v>16</v>
      </c>
      <c r="L433">
        <v>1</v>
      </c>
      <c r="M433">
        <v>16</v>
      </c>
      <c r="N433">
        <v>160</v>
      </c>
    </row>
    <row r="434" spans="1:14" x14ac:dyDescent="0.35">
      <c r="A434">
        <v>30100</v>
      </c>
      <c r="B434">
        <v>1467</v>
      </c>
      <c r="C434" s="1">
        <v>42809</v>
      </c>
      <c r="D434">
        <v>2019</v>
      </c>
      <c r="E434">
        <v>508395</v>
      </c>
      <c r="F434">
        <v>508395</v>
      </c>
      <c r="G434" t="b">
        <v>1</v>
      </c>
      <c r="H434" t="b">
        <v>1</v>
      </c>
      <c r="I434">
        <v>1</v>
      </c>
      <c r="J434">
        <v>23</v>
      </c>
      <c r="K434">
        <v>16</v>
      </c>
      <c r="L434">
        <v>2</v>
      </c>
      <c r="M434">
        <v>16</v>
      </c>
      <c r="N434">
        <v>160</v>
      </c>
    </row>
    <row r="435" spans="1:14" x14ac:dyDescent="0.35">
      <c r="A435">
        <v>15997</v>
      </c>
      <c r="B435">
        <v>1562</v>
      </c>
      <c r="C435" s="1">
        <v>38806</v>
      </c>
      <c r="D435">
        <v>2005</v>
      </c>
      <c r="E435">
        <v>283665</v>
      </c>
      <c r="F435">
        <v>283665</v>
      </c>
      <c r="G435" t="b">
        <v>1</v>
      </c>
      <c r="H435" t="b">
        <v>1</v>
      </c>
      <c r="I435">
        <v>1</v>
      </c>
      <c r="J435">
        <v>17</v>
      </c>
      <c r="K435">
        <v>16</v>
      </c>
      <c r="L435">
        <v>2</v>
      </c>
      <c r="M435">
        <v>16</v>
      </c>
      <c r="N435">
        <v>160</v>
      </c>
    </row>
    <row r="436" spans="1:14" x14ac:dyDescent="0.35">
      <c r="A436">
        <v>16344992</v>
      </c>
      <c r="B436">
        <v>424</v>
      </c>
      <c r="C436" s="1">
        <v>44301</v>
      </c>
      <c r="D436">
        <v>2021</v>
      </c>
      <c r="E436">
        <v>154831</v>
      </c>
      <c r="F436">
        <v>154831</v>
      </c>
      <c r="G436" t="b">
        <v>1</v>
      </c>
      <c r="H436" t="b">
        <v>1</v>
      </c>
      <c r="I436">
        <v>1</v>
      </c>
      <c r="J436">
        <v>23</v>
      </c>
      <c r="K436">
        <v>16</v>
      </c>
      <c r="L436">
        <v>1</v>
      </c>
      <c r="M436">
        <v>16</v>
      </c>
      <c r="N436">
        <v>162</v>
      </c>
    </row>
    <row r="437" spans="1:14" x14ac:dyDescent="0.35">
      <c r="A437">
        <v>16344993</v>
      </c>
      <c r="B437">
        <v>425</v>
      </c>
      <c r="C437" s="1">
        <v>44301</v>
      </c>
      <c r="D437">
        <v>2021</v>
      </c>
      <c r="E437">
        <v>313080</v>
      </c>
      <c r="F437">
        <v>313080</v>
      </c>
      <c r="G437" t="b">
        <v>1</v>
      </c>
      <c r="H437" t="b">
        <v>1</v>
      </c>
      <c r="I437">
        <v>1</v>
      </c>
      <c r="J437">
        <v>23</v>
      </c>
      <c r="K437">
        <v>16</v>
      </c>
      <c r="L437">
        <v>1</v>
      </c>
      <c r="M437">
        <v>16</v>
      </c>
      <c r="N437">
        <v>162</v>
      </c>
    </row>
    <row r="438" spans="1:14" x14ac:dyDescent="0.35">
      <c r="A438">
        <v>16344995</v>
      </c>
      <c r="B438">
        <v>426</v>
      </c>
      <c r="C438" s="1">
        <v>44301</v>
      </c>
      <c r="D438">
        <v>2021</v>
      </c>
      <c r="E438">
        <v>127631</v>
      </c>
      <c r="F438">
        <v>127631</v>
      </c>
      <c r="G438" t="b">
        <v>1</v>
      </c>
      <c r="H438" t="b">
        <v>1</v>
      </c>
      <c r="I438">
        <v>1</v>
      </c>
      <c r="J438">
        <v>23</v>
      </c>
      <c r="K438">
        <v>16</v>
      </c>
      <c r="L438">
        <v>1</v>
      </c>
      <c r="M438">
        <v>16</v>
      </c>
      <c r="N438">
        <v>162</v>
      </c>
    </row>
    <row r="439" spans="1:14" x14ac:dyDescent="0.35">
      <c r="A439">
        <v>2852163</v>
      </c>
      <c r="B439">
        <v>449</v>
      </c>
      <c r="C439" s="1">
        <v>38897</v>
      </c>
      <c r="D439">
        <v>1999</v>
      </c>
      <c r="E439">
        <v>234991</v>
      </c>
      <c r="F439">
        <v>187992.8</v>
      </c>
      <c r="G439" t="b">
        <v>1</v>
      </c>
      <c r="H439" t="b">
        <v>0</v>
      </c>
      <c r="I439">
        <v>1</v>
      </c>
      <c r="J439">
        <v>107</v>
      </c>
      <c r="K439">
        <v>13</v>
      </c>
      <c r="L439">
        <v>1</v>
      </c>
      <c r="M439">
        <v>16</v>
      </c>
      <c r="N439">
        <v>304</v>
      </c>
    </row>
    <row r="440" spans="1:14" x14ac:dyDescent="0.35">
      <c r="A440">
        <v>2852123</v>
      </c>
      <c r="B440">
        <v>452</v>
      </c>
      <c r="C440" s="1">
        <v>38897</v>
      </c>
      <c r="D440">
        <v>2003</v>
      </c>
      <c r="E440">
        <v>259750</v>
      </c>
      <c r="F440">
        <v>207800</v>
      </c>
      <c r="G440" t="b">
        <v>1</v>
      </c>
      <c r="H440" t="b">
        <v>0</v>
      </c>
      <c r="I440">
        <v>1</v>
      </c>
      <c r="J440">
        <v>187</v>
      </c>
      <c r="K440">
        <v>13</v>
      </c>
      <c r="L440">
        <v>1</v>
      </c>
      <c r="M440">
        <v>16</v>
      </c>
      <c r="N440">
        <v>304</v>
      </c>
    </row>
    <row r="441" spans="1:14" x14ac:dyDescent="0.35">
      <c r="A441">
        <v>6047188</v>
      </c>
      <c r="B441">
        <v>603</v>
      </c>
      <c r="C441" s="1">
        <v>42867</v>
      </c>
      <c r="D441">
        <v>2017</v>
      </c>
      <c r="E441">
        <v>81338</v>
      </c>
      <c r="F441">
        <v>81338</v>
      </c>
      <c r="G441" t="b">
        <v>1</v>
      </c>
      <c r="H441" t="b">
        <v>1</v>
      </c>
      <c r="I441">
        <v>1</v>
      </c>
      <c r="J441">
        <v>109</v>
      </c>
      <c r="K441">
        <v>30</v>
      </c>
      <c r="L441">
        <v>1</v>
      </c>
      <c r="M441">
        <v>16</v>
      </c>
      <c r="N441">
        <v>304</v>
      </c>
    </row>
    <row r="442" spans="1:14" x14ac:dyDescent="0.35">
      <c r="A442">
        <v>13418943</v>
      </c>
      <c r="B442">
        <v>1681</v>
      </c>
      <c r="C442" s="1">
        <v>43713</v>
      </c>
      <c r="D442">
        <v>2019</v>
      </c>
      <c r="E442">
        <v>89856</v>
      </c>
      <c r="F442">
        <v>89856</v>
      </c>
      <c r="G442" t="b">
        <v>1</v>
      </c>
      <c r="H442" t="b">
        <v>1</v>
      </c>
      <c r="I442">
        <v>1</v>
      </c>
      <c r="J442">
        <v>109</v>
      </c>
      <c r="K442">
        <v>30</v>
      </c>
      <c r="L442">
        <v>1</v>
      </c>
      <c r="M442">
        <v>16</v>
      </c>
      <c r="N442">
        <v>304</v>
      </c>
    </row>
    <row r="443" spans="1:14" x14ac:dyDescent="0.35">
      <c r="A443">
        <v>2854906</v>
      </c>
      <c r="B443">
        <v>450</v>
      </c>
      <c r="C443" s="1">
        <v>38897</v>
      </c>
      <c r="D443">
        <v>2001</v>
      </c>
      <c r="E443">
        <v>192439</v>
      </c>
      <c r="F443">
        <v>182817</v>
      </c>
      <c r="G443" t="b">
        <v>1</v>
      </c>
      <c r="H443" t="b">
        <v>0</v>
      </c>
      <c r="I443">
        <v>1</v>
      </c>
      <c r="J443">
        <v>187</v>
      </c>
      <c r="K443">
        <v>13</v>
      </c>
      <c r="L443">
        <v>1</v>
      </c>
      <c r="M443">
        <v>16</v>
      </c>
      <c r="N443">
        <v>308</v>
      </c>
    </row>
    <row r="444" spans="1:14" x14ac:dyDescent="0.35">
      <c r="A444">
        <v>3663428</v>
      </c>
      <c r="B444">
        <v>79</v>
      </c>
      <c r="C444" s="1">
        <v>38547</v>
      </c>
      <c r="D444">
        <v>2009</v>
      </c>
      <c r="E444">
        <v>101818</v>
      </c>
      <c r="F444">
        <v>82472.58</v>
      </c>
      <c r="G444" t="b">
        <v>1</v>
      </c>
      <c r="H444" t="b">
        <v>0</v>
      </c>
      <c r="I444">
        <v>1</v>
      </c>
      <c r="J444">
        <v>108</v>
      </c>
      <c r="K444">
        <v>29</v>
      </c>
      <c r="L444">
        <v>1</v>
      </c>
      <c r="M444">
        <v>16</v>
      </c>
      <c r="N444">
        <v>164</v>
      </c>
    </row>
    <row r="445" spans="1:14" x14ac:dyDescent="0.35">
      <c r="A445">
        <v>2854927</v>
      </c>
      <c r="B445">
        <v>451</v>
      </c>
      <c r="C445" s="1">
        <v>38897</v>
      </c>
      <c r="D445">
        <v>2004</v>
      </c>
      <c r="E445">
        <v>337427</v>
      </c>
      <c r="F445">
        <v>269941.59999999998</v>
      </c>
      <c r="G445" t="b">
        <v>1</v>
      </c>
      <c r="H445" t="b">
        <v>0</v>
      </c>
      <c r="I445">
        <v>1</v>
      </c>
      <c r="J445">
        <v>187</v>
      </c>
      <c r="K445">
        <v>13</v>
      </c>
      <c r="L445">
        <v>1</v>
      </c>
      <c r="M445">
        <v>16</v>
      </c>
      <c r="N445">
        <v>281</v>
      </c>
    </row>
    <row r="446" spans="1:14" x14ac:dyDescent="0.35">
      <c r="A446">
        <v>2855267</v>
      </c>
      <c r="B446">
        <v>1887</v>
      </c>
      <c r="C446" s="1">
        <v>38897</v>
      </c>
      <c r="D446">
        <v>2006</v>
      </c>
      <c r="E446">
        <v>177557</v>
      </c>
      <c r="F446">
        <v>142045.6</v>
      </c>
      <c r="G446" t="b">
        <v>1</v>
      </c>
      <c r="H446" t="b">
        <v>0</v>
      </c>
      <c r="I446">
        <v>1</v>
      </c>
      <c r="J446">
        <v>187</v>
      </c>
      <c r="K446">
        <v>13</v>
      </c>
      <c r="L446">
        <v>1</v>
      </c>
      <c r="M446">
        <v>16</v>
      </c>
      <c r="N446">
        <v>281</v>
      </c>
    </row>
    <row r="447" spans="1:14" x14ac:dyDescent="0.35">
      <c r="A447">
        <v>23935479</v>
      </c>
      <c r="B447">
        <v>1363</v>
      </c>
      <c r="C447" s="1">
        <v>43585</v>
      </c>
      <c r="D447">
        <v>2012</v>
      </c>
      <c r="E447">
        <v>143358</v>
      </c>
      <c r="F447">
        <v>143358</v>
      </c>
      <c r="G447" t="b">
        <v>1</v>
      </c>
      <c r="H447" t="b">
        <v>1</v>
      </c>
      <c r="I447">
        <v>1</v>
      </c>
      <c r="J447">
        <v>6</v>
      </c>
      <c r="K447">
        <v>30</v>
      </c>
      <c r="L447">
        <v>1</v>
      </c>
      <c r="M447">
        <v>16</v>
      </c>
      <c r="N447">
        <v>165</v>
      </c>
    </row>
    <row r="448" spans="1:14" x14ac:dyDescent="0.35">
      <c r="A448">
        <v>13458276</v>
      </c>
      <c r="B448">
        <v>1364</v>
      </c>
      <c r="C448" s="1">
        <v>43585</v>
      </c>
      <c r="D448">
        <v>2012</v>
      </c>
      <c r="E448">
        <v>53359</v>
      </c>
      <c r="F448">
        <v>53359</v>
      </c>
      <c r="G448" t="b">
        <v>1</v>
      </c>
      <c r="H448" t="b">
        <v>1</v>
      </c>
      <c r="I448">
        <v>1</v>
      </c>
      <c r="J448">
        <v>6</v>
      </c>
      <c r="K448">
        <v>30</v>
      </c>
      <c r="L448">
        <v>1</v>
      </c>
      <c r="M448">
        <v>16</v>
      </c>
      <c r="N448">
        <v>165</v>
      </c>
    </row>
    <row r="449" spans="1:14" x14ac:dyDescent="0.35">
      <c r="A449">
        <v>23640977</v>
      </c>
      <c r="B449">
        <v>1444</v>
      </c>
      <c r="C449" s="1">
        <v>43644</v>
      </c>
      <c r="D449">
        <v>2021</v>
      </c>
      <c r="E449">
        <v>311406</v>
      </c>
      <c r="F449">
        <v>311406</v>
      </c>
      <c r="G449" t="b">
        <v>1</v>
      </c>
      <c r="H449" t="b">
        <v>1</v>
      </c>
      <c r="I449">
        <v>1</v>
      </c>
      <c r="J449">
        <v>56</v>
      </c>
      <c r="K449">
        <v>1</v>
      </c>
      <c r="L449">
        <v>1</v>
      </c>
      <c r="M449">
        <v>16</v>
      </c>
      <c r="N449">
        <v>166</v>
      </c>
    </row>
    <row r="450" spans="1:14" x14ac:dyDescent="0.35">
      <c r="A450">
        <v>6054177</v>
      </c>
      <c r="B450">
        <v>1082</v>
      </c>
      <c r="C450" s="1">
        <v>41899</v>
      </c>
      <c r="D450">
        <v>1999</v>
      </c>
      <c r="E450">
        <v>111430</v>
      </c>
      <c r="F450">
        <v>111430</v>
      </c>
      <c r="G450" t="b">
        <v>1</v>
      </c>
      <c r="H450" t="b">
        <v>1</v>
      </c>
      <c r="I450">
        <v>1</v>
      </c>
      <c r="J450">
        <v>71</v>
      </c>
      <c r="K450">
        <v>16</v>
      </c>
      <c r="L450">
        <v>1</v>
      </c>
      <c r="M450">
        <v>16</v>
      </c>
      <c r="N450">
        <v>717</v>
      </c>
    </row>
    <row r="451" spans="1:14" x14ac:dyDescent="0.35">
      <c r="A451">
        <v>6047197</v>
      </c>
      <c r="B451">
        <v>1777</v>
      </c>
      <c r="C451" s="1">
        <v>42145</v>
      </c>
      <c r="D451">
        <v>2014</v>
      </c>
      <c r="E451">
        <v>121021</v>
      </c>
      <c r="F451">
        <v>121021</v>
      </c>
      <c r="G451" t="b">
        <v>1</v>
      </c>
      <c r="H451" t="b">
        <v>0</v>
      </c>
      <c r="I451">
        <v>1</v>
      </c>
      <c r="J451">
        <v>172</v>
      </c>
      <c r="K451">
        <v>30</v>
      </c>
      <c r="L451">
        <v>1</v>
      </c>
      <c r="M451">
        <v>16</v>
      </c>
      <c r="N451">
        <v>169</v>
      </c>
    </row>
    <row r="452" spans="1:14" x14ac:dyDescent="0.35">
      <c r="A452">
        <v>3663582</v>
      </c>
      <c r="B452">
        <v>134</v>
      </c>
      <c r="C452" s="1">
        <v>38547</v>
      </c>
      <c r="D452">
        <v>2009</v>
      </c>
      <c r="E452">
        <v>80770</v>
      </c>
      <c r="F452">
        <v>71885.3</v>
      </c>
      <c r="G452" t="b">
        <v>1</v>
      </c>
      <c r="H452" t="b">
        <v>0</v>
      </c>
      <c r="I452">
        <v>1</v>
      </c>
      <c r="J452">
        <v>108</v>
      </c>
      <c r="K452">
        <v>29</v>
      </c>
      <c r="L452">
        <v>1</v>
      </c>
      <c r="M452">
        <v>16</v>
      </c>
      <c r="N452">
        <v>170</v>
      </c>
    </row>
    <row r="453" spans="1:14" x14ac:dyDescent="0.35">
      <c r="A453">
        <v>19506135</v>
      </c>
      <c r="B453">
        <v>1606</v>
      </c>
      <c r="C453" s="1">
        <v>44509</v>
      </c>
      <c r="D453">
        <v>2020</v>
      </c>
      <c r="E453">
        <v>81970</v>
      </c>
      <c r="F453">
        <v>44961</v>
      </c>
      <c r="G453" t="b">
        <v>1</v>
      </c>
      <c r="H453" t="b">
        <v>0</v>
      </c>
      <c r="I453">
        <v>1</v>
      </c>
      <c r="J453">
        <v>132</v>
      </c>
      <c r="K453">
        <v>30</v>
      </c>
      <c r="L453">
        <v>1</v>
      </c>
      <c r="M453">
        <v>16</v>
      </c>
      <c r="N453">
        <v>171</v>
      </c>
    </row>
    <row r="454" spans="1:14" x14ac:dyDescent="0.35">
      <c r="A454">
        <v>2854696</v>
      </c>
      <c r="B454">
        <v>1798</v>
      </c>
      <c r="C454" s="1">
        <v>38499</v>
      </c>
      <c r="D454">
        <v>2004</v>
      </c>
      <c r="E454">
        <v>352396</v>
      </c>
      <c r="F454">
        <v>281916.79999999999</v>
      </c>
      <c r="G454" t="b">
        <v>1</v>
      </c>
      <c r="H454" t="b">
        <v>0</v>
      </c>
      <c r="I454">
        <v>1</v>
      </c>
      <c r="J454">
        <v>182</v>
      </c>
      <c r="K454">
        <v>13</v>
      </c>
      <c r="L454">
        <v>1</v>
      </c>
      <c r="M454">
        <v>16</v>
      </c>
      <c r="N454">
        <v>172</v>
      </c>
    </row>
    <row r="455" spans="1:14" x14ac:dyDescent="0.35">
      <c r="A455">
        <v>3663447</v>
      </c>
      <c r="B455">
        <v>86</v>
      </c>
      <c r="C455" s="1">
        <v>38547</v>
      </c>
      <c r="D455">
        <v>2009</v>
      </c>
      <c r="E455">
        <v>89915</v>
      </c>
      <c r="F455">
        <v>80923.5</v>
      </c>
      <c r="G455" t="b">
        <v>1</v>
      </c>
      <c r="H455" t="b">
        <v>0</v>
      </c>
      <c r="I455">
        <v>1</v>
      </c>
      <c r="J455">
        <v>108</v>
      </c>
      <c r="K455">
        <v>29</v>
      </c>
      <c r="L455">
        <v>1</v>
      </c>
      <c r="M455">
        <v>16</v>
      </c>
      <c r="N455">
        <v>173</v>
      </c>
    </row>
    <row r="456" spans="1:14" x14ac:dyDescent="0.35">
      <c r="A456">
        <v>4559783</v>
      </c>
      <c r="B456">
        <v>545</v>
      </c>
      <c r="C456" s="1">
        <v>42215</v>
      </c>
      <c r="D456">
        <v>1991</v>
      </c>
      <c r="E456">
        <v>458928</v>
      </c>
      <c r="F456">
        <v>361640</v>
      </c>
      <c r="G456" t="b">
        <v>1</v>
      </c>
      <c r="H456" t="b">
        <v>0</v>
      </c>
      <c r="I456">
        <v>1</v>
      </c>
      <c r="J456">
        <v>96</v>
      </c>
      <c r="K456">
        <v>17</v>
      </c>
      <c r="L456">
        <v>1</v>
      </c>
      <c r="M456">
        <v>16</v>
      </c>
      <c r="N456">
        <v>549</v>
      </c>
    </row>
    <row r="457" spans="1:14" x14ac:dyDescent="0.35">
      <c r="A457">
        <v>15673260</v>
      </c>
      <c r="B457">
        <v>1339</v>
      </c>
      <c r="C457" s="1">
        <v>42543</v>
      </c>
      <c r="D457">
        <v>2020</v>
      </c>
      <c r="E457">
        <v>273058</v>
      </c>
      <c r="F457">
        <v>227788</v>
      </c>
      <c r="G457" t="b">
        <v>1</v>
      </c>
      <c r="H457" t="b">
        <v>1</v>
      </c>
      <c r="I457">
        <v>1</v>
      </c>
      <c r="J457">
        <v>97</v>
      </c>
      <c r="K457">
        <v>2</v>
      </c>
      <c r="L457">
        <v>1</v>
      </c>
      <c r="M457">
        <v>16</v>
      </c>
      <c r="N457">
        <v>549</v>
      </c>
    </row>
    <row r="458" spans="1:14" x14ac:dyDescent="0.35">
      <c r="A458">
        <v>25120482</v>
      </c>
      <c r="B458">
        <v>855</v>
      </c>
      <c r="C458" s="1">
        <v>44705</v>
      </c>
      <c r="D458">
        <v>1985</v>
      </c>
      <c r="E458">
        <v>166593</v>
      </c>
      <c r="F458">
        <v>166593</v>
      </c>
      <c r="G458" t="b">
        <v>1</v>
      </c>
      <c r="H458" t="b">
        <v>1</v>
      </c>
      <c r="I458">
        <v>1</v>
      </c>
      <c r="J458">
        <v>66</v>
      </c>
      <c r="K458">
        <v>14</v>
      </c>
      <c r="L458">
        <v>1</v>
      </c>
      <c r="M458">
        <v>16</v>
      </c>
      <c r="N458">
        <v>549</v>
      </c>
    </row>
    <row r="459" spans="1:14" x14ac:dyDescent="0.35">
      <c r="A459">
        <v>25120485</v>
      </c>
      <c r="B459">
        <v>1226</v>
      </c>
      <c r="C459" s="1">
        <v>44705</v>
      </c>
      <c r="D459">
        <v>2005</v>
      </c>
      <c r="E459">
        <v>318972</v>
      </c>
      <c r="F459">
        <v>318972</v>
      </c>
      <c r="G459" t="b">
        <v>1</v>
      </c>
      <c r="H459" t="b">
        <v>1</v>
      </c>
      <c r="I459">
        <v>1</v>
      </c>
      <c r="J459">
        <v>66</v>
      </c>
      <c r="K459">
        <v>14</v>
      </c>
      <c r="L459">
        <v>1</v>
      </c>
      <c r="M459">
        <v>16</v>
      </c>
      <c r="N459">
        <v>549</v>
      </c>
    </row>
    <row r="460" spans="1:14" x14ac:dyDescent="0.35">
      <c r="A460">
        <v>25120487</v>
      </c>
      <c r="B460">
        <v>1300</v>
      </c>
      <c r="C460" s="1">
        <v>44705</v>
      </c>
      <c r="D460">
        <v>1980</v>
      </c>
      <c r="E460">
        <v>188800</v>
      </c>
      <c r="F460">
        <v>188800</v>
      </c>
      <c r="G460" t="b">
        <v>1</v>
      </c>
      <c r="H460" t="b">
        <v>1</v>
      </c>
      <c r="I460">
        <v>1</v>
      </c>
      <c r="J460">
        <v>66</v>
      </c>
      <c r="K460">
        <v>14</v>
      </c>
      <c r="L460">
        <v>1</v>
      </c>
      <c r="M460">
        <v>16</v>
      </c>
      <c r="N460">
        <v>549</v>
      </c>
    </row>
    <row r="461" spans="1:14" x14ac:dyDescent="0.35">
      <c r="A461">
        <v>14410916</v>
      </c>
      <c r="B461">
        <v>543</v>
      </c>
      <c r="C461" s="1">
        <v>41436</v>
      </c>
      <c r="D461">
        <v>2015</v>
      </c>
      <c r="E461">
        <v>340030</v>
      </c>
      <c r="F461">
        <v>340030</v>
      </c>
      <c r="G461" t="b">
        <v>1</v>
      </c>
      <c r="H461" t="b">
        <v>1</v>
      </c>
      <c r="I461">
        <v>1</v>
      </c>
      <c r="J461">
        <v>73</v>
      </c>
      <c r="K461">
        <v>2</v>
      </c>
      <c r="L461">
        <v>1</v>
      </c>
      <c r="M461">
        <v>16</v>
      </c>
      <c r="N461">
        <v>549</v>
      </c>
    </row>
    <row r="462" spans="1:14" x14ac:dyDescent="0.35">
      <c r="A462">
        <v>3533655</v>
      </c>
      <c r="B462">
        <v>1196</v>
      </c>
      <c r="C462" s="1">
        <v>42027</v>
      </c>
      <c r="D462">
        <v>1984</v>
      </c>
      <c r="E462">
        <v>439606</v>
      </c>
      <c r="F462">
        <v>395645.4</v>
      </c>
      <c r="G462" t="b">
        <v>1</v>
      </c>
      <c r="H462" t="b">
        <v>0</v>
      </c>
      <c r="I462">
        <v>1</v>
      </c>
      <c r="J462">
        <v>43</v>
      </c>
      <c r="K462">
        <v>17</v>
      </c>
      <c r="L462">
        <v>1</v>
      </c>
      <c r="M462">
        <v>16</v>
      </c>
      <c r="N462">
        <v>549</v>
      </c>
    </row>
    <row r="463" spans="1:14" x14ac:dyDescent="0.35">
      <c r="A463">
        <v>9709</v>
      </c>
      <c r="B463">
        <v>1329</v>
      </c>
      <c r="C463" s="1">
        <v>39020</v>
      </c>
      <c r="D463">
        <v>1989</v>
      </c>
      <c r="E463">
        <v>186511</v>
      </c>
      <c r="F463">
        <v>149208.79999999999</v>
      </c>
      <c r="G463" t="b">
        <v>1</v>
      </c>
      <c r="H463" t="b">
        <v>0</v>
      </c>
      <c r="I463">
        <v>1</v>
      </c>
      <c r="J463">
        <v>44</v>
      </c>
      <c r="K463">
        <v>32</v>
      </c>
      <c r="L463">
        <v>2</v>
      </c>
      <c r="M463">
        <v>16</v>
      </c>
      <c r="N463">
        <v>549</v>
      </c>
    </row>
    <row r="464" spans="1:14" x14ac:dyDescent="0.35">
      <c r="A464">
        <v>2549495</v>
      </c>
      <c r="B464">
        <v>1052</v>
      </c>
      <c r="C464" s="1">
        <v>39430</v>
      </c>
      <c r="D464">
        <v>1969</v>
      </c>
      <c r="E464">
        <v>364500</v>
      </c>
      <c r="F464">
        <v>364500</v>
      </c>
      <c r="G464" t="b">
        <v>1</v>
      </c>
      <c r="H464" t="b">
        <v>1</v>
      </c>
      <c r="I464">
        <v>1</v>
      </c>
      <c r="J464">
        <v>93</v>
      </c>
      <c r="K464">
        <v>17</v>
      </c>
      <c r="L464">
        <v>1</v>
      </c>
      <c r="M464">
        <v>16</v>
      </c>
      <c r="N464">
        <v>377</v>
      </c>
    </row>
    <row r="465" spans="1:14" x14ac:dyDescent="0.35">
      <c r="A465">
        <v>1352199</v>
      </c>
      <c r="B465">
        <v>1437</v>
      </c>
      <c r="C465" s="1">
        <v>38362</v>
      </c>
      <c r="D465">
        <v>1987</v>
      </c>
      <c r="E465">
        <v>1171212</v>
      </c>
      <c r="F465">
        <v>1054091</v>
      </c>
      <c r="G465" t="b">
        <v>1</v>
      </c>
      <c r="H465" t="b">
        <v>0</v>
      </c>
      <c r="I465">
        <v>1</v>
      </c>
      <c r="J465">
        <v>93</v>
      </c>
      <c r="K465">
        <v>17</v>
      </c>
      <c r="L465">
        <v>1</v>
      </c>
      <c r="M465">
        <v>16</v>
      </c>
      <c r="N465">
        <v>377</v>
      </c>
    </row>
    <row r="466" spans="1:14" x14ac:dyDescent="0.35">
      <c r="A466">
        <v>1401465</v>
      </c>
      <c r="B466">
        <v>1861</v>
      </c>
      <c r="C466" s="1">
        <v>38362</v>
      </c>
      <c r="D466">
        <v>1992</v>
      </c>
      <c r="E466">
        <v>851195</v>
      </c>
      <c r="F466">
        <v>766075.5</v>
      </c>
      <c r="G466" t="b">
        <v>1</v>
      </c>
      <c r="H466" t="b">
        <v>0</v>
      </c>
      <c r="I466">
        <v>1</v>
      </c>
      <c r="J466">
        <v>93</v>
      </c>
      <c r="K466">
        <v>17</v>
      </c>
      <c r="L466">
        <v>1</v>
      </c>
      <c r="M466">
        <v>16</v>
      </c>
      <c r="N466">
        <v>377</v>
      </c>
    </row>
    <row r="467" spans="1:14" x14ac:dyDescent="0.35">
      <c r="A467">
        <v>6798918</v>
      </c>
      <c r="B467">
        <v>1435</v>
      </c>
      <c r="C467" s="1">
        <v>43055</v>
      </c>
      <c r="D467">
        <v>2015</v>
      </c>
      <c r="E467">
        <v>509699</v>
      </c>
      <c r="F467">
        <v>509699</v>
      </c>
      <c r="G467" t="b">
        <v>1</v>
      </c>
      <c r="H467" t="b">
        <v>1</v>
      </c>
      <c r="I467">
        <v>1</v>
      </c>
      <c r="J467">
        <v>86</v>
      </c>
      <c r="K467">
        <v>2</v>
      </c>
      <c r="L467">
        <v>1</v>
      </c>
      <c r="M467">
        <v>16</v>
      </c>
      <c r="N467">
        <v>377</v>
      </c>
    </row>
    <row r="468" spans="1:14" x14ac:dyDescent="0.35">
      <c r="A468">
        <v>6782086</v>
      </c>
      <c r="B468">
        <v>656</v>
      </c>
      <c r="C468" s="1">
        <v>43811</v>
      </c>
      <c r="D468">
        <v>2017</v>
      </c>
      <c r="E468">
        <v>791590</v>
      </c>
      <c r="F468">
        <v>635304</v>
      </c>
      <c r="G468" t="b">
        <v>1</v>
      </c>
      <c r="H468" t="b">
        <v>0</v>
      </c>
      <c r="I468">
        <v>1</v>
      </c>
      <c r="J468">
        <v>167</v>
      </c>
      <c r="K468">
        <v>17</v>
      </c>
      <c r="L468">
        <v>1</v>
      </c>
      <c r="M468">
        <v>16</v>
      </c>
      <c r="N468">
        <v>694</v>
      </c>
    </row>
    <row r="469" spans="1:14" x14ac:dyDescent="0.35">
      <c r="A469">
        <v>1534284</v>
      </c>
      <c r="B469">
        <v>252</v>
      </c>
      <c r="C469" s="1">
        <v>38107</v>
      </c>
      <c r="D469">
        <v>2004</v>
      </c>
      <c r="E469">
        <v>263402</v>
      </c>
      <c r="F469">
        <v>261803</v>
      </c>
      <c r="G469" t="b">
        <v>1</v>
      </c>
      <c r="H469" t="b">
        <v>0</v>
      </c>
      <c r="I469">
        <v>1</v>
      </c>
      <c r="J469">
        <v>112</v>
      </c>
      <c r="K469">
        <v>17</v>
      </c>
      <c r="L469">
        <v>1</v>
      </c>
      <c r="M469">
        <v>16</v>
      </c>
      <c r="N469">
        <v>694</v>
      </c>
    </row>
    <row r="470" spans="1:14" x14ac:dyDescent="0.35">
      <c r="A470">
        <v>6566782</v>
      </c>
      <c r="B470">
        <v>724</v>
      </c>
      <c r="C470" s="1">
        <v>42208</v>
      </c>
      <c r="D470">
        <v>2017</v>
      </c>
      <c r="E470">
        <v>269554</v>
      </c>
      <c r="F470">
        <v>269554</v>
      </c>
      <c r="G470" t="b">
        <v>1</v>
      </c>
      <c r="H470" t="b">
        <v>1</v>
      </c>
      <c r="I470">
        <v>1</v>
      </c>
      <c r="J470">
        <v>140</v>
      </c>
      <c r="K470">
        <v>2</v>
      </c>
      <c r="L470">
        <v>1</v>
      </c>
      <c r="M470">
        <v>16</v>
      </c>
      <c r="N470">
        <v>529</v>
      </c>
    </row>
    <row r="471" spans="1:14" x14ac:dyDescent="0.35">
      <c r="A471">
        <v>16782658</v>
      </c>
      <c r="B471">
        <v>725</v>
      </c>
      <c r="C471" s="1">
        <v>42198</v>
      </c>
      <c r="D471">
        <v>2021</v>
      </c>
      <c r="E471">
        <v>277050</v>
      </c>
      <c r="F471">
        <v>277050</v>
      </c>
      <c r="G471" t="b">
        <v>1</v>
      </c>
      <c r="H471" t="b">
        <v>1</v>
      </c>
      <c r="I471">
        <v>1</v>
      </c>
      <c r="J471">
        <v>140</v>
      </c>
      <c r="K471">
        <v>2</v>
      </c>
      <c r="L471">
        <v>1</v>
      </c>
      <c r="M471">
        <v>16</v>
      </c>
      <c r="N471">
        <v>529</v>
      </c>
    </row>
    <row r="472" spans="1:14" x14ac:dyDescent="0.35">
      <c r="A472">
        <v>17384238</v>
      </c>
      <c r="B472">
        <v>667</v>
      </c>
      <c r="C472" s="1">
        <v>44183</v>
      </c>
      <c r="D472">
        <v>2020</v>
      </c>
      <c r="E472">
        <v>96750</v>
      </c>
      <c r="F472">
        <v>67700</v>
      </c>
      <c r="G472" t="b">
        <v>1</v>
      </c>
      <c r="H472" t="b">
        <v>0</v>
      </c>
      <c r="I472">
        <v>1</v>
      </c>
      <c r="J472">
        <v>136</v>
      </c>
      <c r="K472">
        <v>30</v>
      </c>
      <c r="L472">
        <v>1</v>
      </c>
      <c r="M472">
        <v>16</v>
      </c>
      <c r="N472">
        <v>529</v>
      </c>
    </row>
    <row r="473" spans="1:14" x14ac:dyDescent="0.35">
      <c r="A473">
        <v>13513782</v>
      </c>
      <c r="B473">
        <v>994</v>
      </c>
      <c r="C473" s="1">
        <v>36726</v>
      </c>
      <c r="D473">
        <v>1989</v>
      </c>
      <c r="E473">
        <v>21800</v>
      </c>
      <c r="F473">
        <v>21800</v>
      </c>
      <c r="G473" t="b">
        <v>1</v>
      </c>
      <c r="H473" t="b">
        <v>1</v>
      </c>
      <c r="I473">
        <v>1</v>
      </c>
      <c r="J473">
        <v>149</v>
      </c>
      <c r="K473">
        <v>17</v>
      </c>
      <c r="L473">
        <v>1</v>
      </c>
      <c r="M473">
        <v>16</v>
      </c>
      <c r="N473">
        <v>398</v>
      </c>
    </row>
    <row r="474" spans="1:14" x14ac:dyDescent="0.35">
      <c r="A474">
        <v>13513781</v>
      </c>
      <c r="B474">
        <v>995</v>
      </c>
      <c r="C474" s="1">
        <v>36726</v>
      </c>
      <c r="D474">
        <v>2000</v>
      </c>
      <c r="E474">
        <v>250468</v>
      </c>
      <c r="F474">
        <v>250000</v>
      </c>
      <c r="G474" t="b">
        <v>1</v>
      </c>
      <c r="H474" t="b">
        <v>1</v>
      </c>
      <c r="I474">
        <v>1</v>
      </c>
      <c r="J474">
        <v>149</v>
      </c>
      <c r="K474">
        <v>16</v>
      </c>
      <c r="L474">
        <v>1</v>
      </c>
      <c r="M474">
        <v>16</v>
      </c>
      <c r="N474">
        <v>398</v>
      </c>
    </row>
    <row r="475" spans="1:14" x14ac:dyDescent="0.35">
      <c r="A475">
        <v>13800838</v>
      </c>
      <c r="B475">
        <v>922</v>
      </c>
      <c r="C475" s="1">
        <v>42500</v>
      </c>
      <c r="D475">
        <v>2020</v>
      </c>
      <c r="E475">
        <v>509338</v>
      </c>
      <c r="F475">
        <v>509338</v>
      </c>
      <c r="G475" t="b">
        <v>1</v>
      </c>
      <c r="H475" t="b">
        <v>1</v>
      </c>
      <c r="I475">
        <v>1</v>
      </c>
      <c r="J475">
        <v>52</v>
      </c>
      <c r="K475">
        <v>2</v>
      </c>
      <c r="L475">
        <v>1</v>
      </c>
      <c r="M475">
        <v>16</v>
      </c>
      <c r="N475">
        <v>291</v>
      </c>
    </row>
    <row r="476" spans="1:14" x14ac:dyDescent="0.35">
      <c r="A476">
        <v>23375827</v>
      </c>
      <c r="B476">
        <v>1477</v>
      </c>
      <c r="C476" s="1">
        <v>40209</v>
      </c>
      <c r="D476">
        <v>2004</v>
      </c>
      <c r="E476">
        <v>81259</v>
      </c>
      <c r="F476">
        <v>81259</v>
      </c>
      <c r="G476" t="b">
        <v>1</v>
      </c>
      <c r="H476" t="b">
        <v>1</v>
      </c>
      <c r="I476">
        <v>1</v>
      </c>
      <c r="J476">
        <v>120</v>
      </c>
      <c r="K476">
        <v>16</v>
      </c>
      <c r="L476">
        <v>1</v>
      </c>
      <c r="M476">
        <v>16</v>
      </c>
      <c r="N476">
        <v>291</v>
      </c>
    </row>
    <row r="477" spans="1:14" x14ac:dyDescent="0.35">
      <c r="A477">
        <v>23375828</v>
      </c>
      <c r="B477">
        <v>1478</v>
      </c>
      <c r="C477" s="1">
        <v>40209</v>
      </c>
      <c r="D477">
        <v>2007</v>
      </c>
      <c r="E477">
        <v>123484</v>
      </c>
      <c r="F477">
        <v>123484</v>
      </c>
      <c r="G477" t="b">
        <v>1</v>
      </c>
      <c r="H477" t="b">
        <v>1</v>
      </c>
      <c r="I477">
        <v>1</v>
      </c>
      <c r="J477">
        <v>120</v>
      </c>
      <c r="K477">
        <v>16</v>
      </c>
      <c r="L477">
        <v>1</v>
      </c>
      <c r="M477">
        <v>16</v>
      </c>
      <c r="N477">
        <v>291</v>
      </c>
    </row>
    <row r="478" spans="1:14" x14ac:dyDescent="0.35">
      <c r="A478">
        <v>13811521</v>
      </c>
      <c r="B478">
        <v>1780</v>
      </c>
      <c r="C478" s="1">
        <v>42062</v>
      </c>
      <c r="D478">
        <v>2018</v>
      </c>
      <c r="E478">
        <v>381944</v>
      </c>
      <c r="F478">
        <v>381944</v>
      </c>
      <c r="G478" t="b">
        <v>1</v>
      </c>
      <c r="H478" t="b">
        <v>1</v>
      </c>
      <c r="I478">
        <v>1</v>
      </c>
      <c r="J478">
        <v>52</v>
      </c>
      <c r="K478">
        <v>2</v>
      </c>
      <c r="L478">
        <v>1</v>
      </c>
      <c r="M478">
        <v>16</v>
      </c>
      <c r="N478">
        <v>291</v>
      </c>
    </row>
    <row r="479" spans="1:14" x14ac:dyDescent="0.35">
      <c r="A479">
        <v>1409966</v>
      </c>
      <c r="B479">
        <v>1594</v>
      </c>
      <c r="C479" s="1">
        <v>42908</v>
      </c>
      <c r="D479">
        <v>2001</v>
      </c>
      <c r="E479">
        <v>532119</v>
      </c>
      <c r="F479">
        <v>539821</v>
      </c>
      <c r="G479" t="b">
        <v>1</v>
      </c>
      <c r="H479" t="b">
        <v>1</v>
      </c>
      <c r="I479">
        <v>1</v>
      </c>
      <c r="J479">
        <v>189</v>
      </c>
      <c r="K479">
        <v>17</v>
      </c>
      <c r="L479">
        <v>1</v>
      </c>
      <c r="M479">
        <v>16</v>
      </c>
      <c r="N479">
        <v>291</v>
      </c>
    </row>
    <row r="480" spans="1:14" x14ac:dyDescent="0.35">
      <c r="A480">
        <v>15288891</v>
      </c>
      <c r="B480">
        <v>333</v>
      </c>
      <c r="C480" s="1">
        <v>44155</v>
      </c>
      <c r="D480">
        <v>2022</v>
      </c>
      <c r="E480">
        <v>296925</v>
      </c>
      <c r="F480">
        <v>279413</v>
      </c>
      <c r="G480" t="b">
        <v>1</v>
      </c>
      <c r="H480" t="b">
        <v>0</v>
      </c>
      <c r="I480">
        <v>1</v>
      </c>
      <c r="J480">
        <v>86</v>
      </c>
      <c r="K480">
        <v>3</v>
      </c>
      <c r="L480">
        <v>1</v>
      </c>
      <c r="M480">
        <v>16</v>
      </c>
      <c r="N480">
        <v>291</v>
      </c>
    </row>
    <row r="481" spans="1:14" x14ac:dyDescent="0.35">
      <c r="A481">
        <v>3663432</v>
      </c>
      <c r="B481">
        <v>82</v>
      </c>
      <c r="C481" s="1">
        <v>38547</v>
      </c>
      <c r="D481">
        <v>2009</v>
      </c>
      <c r="E481">
        <v>56972</v>
      </c>
      <c r="F481">
        <v>51274.8</v>
      </c>
      <c r="G481" t="b">
        <v>1</v>
      </c>
      <c r="H481" t="b">
        <v>0</v>
      </c>
      <c r="I481">
        <v>1</v>
      </c>
      <c r="J481">
        <v>108</v>
      </c>
      <c r="K481">
        <v>29</v>
      </c>
      <c r="L481">
        <v>1</v>
      </c>
      <c r="M481">
        <v>16</v>
      </c>
      <c r="N481">
        <v>357</v>
      </c>
    </row>
    <row r="482" spans="1:14" x14ac:dyDescent="0.35">
      <c r="A482">
        <v>6047201</v>
      </c>
      <c r="B482">
        <v>1847</v>
      </c>
      <c r="C482" s="1">
        <v>42347</v>
      </c>
      <c r="D482">
        <v>2014</v>
      </c>
      <c r="E482">
        <v>85476</v>
      </c>
      <c r="F482">
        <v>51004</v>
      </c>
      <c r="G482" t="b">
        <v>1</v>
      </c>
      <c r="H482" t="b">
        <v>0</v>
      </c>
      <c r="I482">
        <v>1</v>
      </c>
      <c r="J482">
        <v>95</v>
      </c>
      <c r="K482">
        <v>30</v>
      </c>
      <c r="L482">
        <v>1</v>
      </c>
      <c r="M482">
        <v>16</v>
      </c>
      <c r="N482">
        <v>357</v>
      </c>
    </row>
    <row r="483" spans="1:14" x14ac:dyDescent="0.35">
      <c r="A483">
        <v>24759489</v>
      </c>
      <c r="B483">
        <v>1130</v>
      </c>
      <c r="C483" s="1">
        <v>41030</v>
      </c>
      <c r="D483">
        <v>2001</v>
      </c>
      <c r="E483">
        <v>44981</v>
      </c>
      <c r="F483">
        <v>44981</v>
      </c>
      <c r="G483" t="b">
        <v>1</v>
      </c>
      <c r="H483" t="b">
        <v>1</v>
      </c>
      <c r="I483">
        <v>1</v>
      </c>
      <c r="J483">
        <v>150</v>
      </c>
      <c r="K483">
        <v>16</v>
      </c>
      <c r="L483">
        <v>1</v>
      </c>
      <c r="M483">
        <v>16</v>
      </c>
      <c r="N483">
        <v>254</v>
      </c>
    </row>
    <row r="484" spans="1:14" x14ac:dyDescent="0.35">
      <c r="A484">
        <v>24759490</v>
      </c>
      <c r="B484">
        <v>1131</v>
      </c>
      <c r="C484" s="1">
        <v>41030</v>
      </c>
      <c r="D484">
        <v>1999</v>
      </c>
      <c r="E484">
        <v>147581</v>
      </c>
      <c r="F484">
        <v>147581</v>
      </c>
      <c r="G484" t="b">
        <v>1</v>
      </c>
      <c r="H484" t="b">
        <v>1</v>
      </c>
      <c r="I484">
        <v>1</v>
      </c>
      <c r="J484">
        <v>150</v>
      </c>
      <c r="K484">
        <v>16</v>
      </c>
      <c r="L484">
        <v>1</v>
      </c>
      <c r="M484">
        <v>16</v>
      </c>
      <c r="N484">
        <v>254</v>
      </c>
    </row>
    <row r="485" spans="1:14" x14ac:dyDescent="0.35">
      <c r="A485">
        <v>24759491</v>
      </c>
      <c r="B485">
        <v>1132</v>
      </c>
      <c r="C485" s="1">
        <v>41030</v>
      </c>
      <c r="D485">
        <v>1999</v>
      </c>
      <c r="E485">
        <v>147581</v>
      </c>
      <c r="F485">
        <v>147581</v>
      </c>
      <c r="G485" t="b">
        <v>1</v>
      </c>
      <c r="H485" t="b">
        <v>1</v>
      </c>
      <c r="I485">
        <v>1</v>
      </c>
      <c r="J485">
        <v>150</v>
      </c>
      <c r="K485">
        <v>16</v>
      </c>
      <c r="L485">
        <v>1</v>
      </c>
      <c r="M485">
        <v>16</v>
      </c>
      <c r="N485">
        <v>254</v>
      </c>
    </row>
    <row r="486" spans="1:14" x14ac:dyDescent="0.35">
      <c r="A486">
        <v>3663309</v>
      </c>
      <c r="B486">
        <v>26</v>
      </c>
      <c r="C486" s="1">
        <v>38547</v>
      </c>
      <c r="D486">
        <v>2009</v>
      </c>
      <c r="E486">
        <v>78040</v>
      </c>
      <c r="F486">
        <v>78040</v>
      </c>
      <c r="G486" t="b">
        <v>1</v>
      </c>
      <c r="H486" t="b">
        <v>0</v>
      </c>
      <c r="I486">
        <v>1</v>
      </c>
      <c r="J486">
        <v>108</v>
      </c>
      <c r="K486">
        <v>29</v>
      </c>
      <c r="L486">
        <v>1</v>
      </c>
      <c r="M486">
        <v>16</v>
      </c>
      <c r="N486">
        <v>254</v>
      </c>
    </row>
    <row r="487" spans="1:14" x14ac:dyDescent="0.35">
      <c r="A487">
        <v>3663314</v>
      </c>
      <c r="B487">
        <v>27</v>
      </c>
      <c r="C487" s="1">
        <v>38547</v>
      </c>
      <c r="D487">
        <v>2009</v>
      </c>
      <c r="E487">
        <v>81201</v>
      </c>
      <c r="F487">
        <v>81201</v>
      </c>
      <c r="G487" t="b">
        <v>1</v>
      </c>
      <c r="H487" t="b">
        <v>0</v>
      </c>
      <c r="I487">
        <v>1</v>
      </c>
      <c r="J487">
        <v>108</v>
      </c>
      <c r="K487">
        <v>29</v>
      </c>
      <c r="L487">
        <v>1</v>
      </c>
      <c r="M487">
        <v>16</v>
      </c>
      <c r="N487">
        <v>254</v>
      </c>
    </row>
    <row r="488" spans="1:14" x14ac:dyDescent="0.35">
      <c r="A488">
        <v>3663339</v>
      </c>
      <c r="B488">
        <v>40</v>
      </c>
      <c r="C488" s="1">
        <v>38547</v>
      </c>
      <c r="D488">
        <v>2009</v>
      </c>
      <c r="E488">
        <v>75148</v>
      </c>
      <c r="F488">
        <v>66881.72</v>
      </c>
      <c r="G488" t="b">
        <v>1</v>
      </c>
      <c r="H488" t="b">
        <v>0</v>
      </c>
      <c r="I488">
        <v>1</v>
      </c>
      <c r="J488">
        <v>108</v>
      </c>
      <c r="K488">
        <v>29</v>
      </c>
      <c r="L488">
        <v>1</v>
      </c>
      <c r="M488">
        <v>16</v>
      </c>
      <c r="N488">
        <v>254</v>
      </c>
    </row>
    <row r="489" spans="1:14" x14ac:dyDescent="0.35">
      <c r="A489">
        <v>24727374</v>
      </c>
      <c r="B489">
        <v>1716</v>
      </c>
      <c r="C489" s="1">
        <v>44887</v>
      </c>
      <c r="D489">
        <v>2021</v>
      </c>
      <c r="E489">
        <v>1077416</v>
      </c>
      <c r="F489">
        <v>1077416</v>
      </c>
      <c r="G489" t="b">
        <v>1</v>
      </c>
      <c r="H489" t="b">
        <v>1</v>
      </c>
      <c r="I489">
        <v>1</v>
      </c>
      <c r="J489">
        <v>80</v>
      </c>
      <c r="K489">
        <v>16</v>
      </c>
      <c r="L489">
        <v>1</v>
      </c>
      <c r="M489">
        <v>16</v>
      </c>
      <c r="N489">
        <v>201</v>
      </c>
    </row>
    <row r="490" spans="1:14" x14ac:dyDescent="0.35">
      <c r="A490">
        <v>22013861</v>
      </c>
      <c r="B490">
        <v>297</v>
      </c>
      <c r="C490" s="1">
        <v>44708</v>
      </c>
      <c r="D490">
        <v>2019</v>
      </c>
      <c r="E490">
        <v>80945</v>
      </c>
      <c r="F490">
        <v>66970</v>
      </c>
      <c r="G490" t="b">
        <v>1</v>
      </c>
      <c r="H490" t="b">
        <v>0</v>
      </c>
      <c r="I490">
        <v>1</v>
      </c>
      <c r="J490">
        <v>108</v>
      </c>
      <c r="K490">
        <v>29</v>
      </c>
      <c r="L490">
        <v>1</v>
      </c>
      <c r="M490">
        <v>16</v>
      </c>
      <c r="N490">
        <v>201</v>
      </c>
    </row>
    <row r="491" spans="1:14" x14ac:dyDescent="0.35">
      <c r="A491">
        <v>3663648</v>
      </c>
      <c r="B491">
        <v>141</v>
      </c>
      <c r="C491" s="1">
        <v>38547</v>
      </c>
      <c r="D491">
        <v>2009</v>
      </c>
      <c r="E491">
        <v>64505</v>
      </c>
      <c r="F491">
        <v>58699.55</v>
      </c>
      <c r="G491" t="b">
        <v>1</v>
      </c>
      <c r="H491" t="b">
        <v>0</v>
      </c>
      <c r="I491">
        <v>1</v>
      </c>
      <c r="J491">
        <v>108</v>
      </c>
      <c r="K491">
        <v>29</v>
      </c>
      <c r="L491">
        <v>1</v>
      </c>
      <c r="M491">
        <v>16</v>
      </c>
      <c r="N491">
        <v>522</v>
      </c>
    </row>
    <row r="492" spans="1:14" x14ac:dyDescent="0.35">
      <c r="A492">
        <v>3663291</v>
      </c>
      <c r="B492">
        <v>15</v>
      </c>
      <c r="C492" s="1">
        <v>38547</v>
      </c>
      <c r="D492">
        <v>2009</v>
      </c>
      <c r="E492">
        <v>68580</v>
      </c>
      <c r="F492">
        <v>68580</v>
      </c>
      <c r="G492" t="b">
        <v>1</v>
      </c>
      <c r="H492" t="b">
        <v>0</v>
      </c>
      <c r="I492">
        <v>1</v>
      </c>
      <c r="J492">
        <v>108</v>
      </c>
      <c r="K492">
        <v>29</v>
      </c>
      <c r="L492">
        <v>1</v>
      </c>
      <c r="M492">
        <v>16</v>
      </c>
      <c r="N492">
        <v>513</v>
      </c>
    </row>
    <row r="493" spans="1:14" x14ac:dyDescent="0.35">
      <c r="A493">
        <v>3663289</v>
      </c>
      <c r="B493">
        <v>14</v>
      </c>
      <c r="C493" s="1">
        <v>38547</v>
      </c>
      <c r="D493">
        <v>2009</v>
      </c>
      <c r="E493">
        <v>54825</v>
      </c>
      <c r="F493">
        <v>54825</v>
      </c>
      <c r="G493" t="b">
        <v>1</v>
      </c>
      <c r="H493" t="b">
        <v>0</v>
      </c>
      <c r="I493">
        <v>1</v>
      </c>
      <c r="J493">
        <v>108</v>
      </c>
      <c r="K493">
        <v>29</v>
      </c>
      <c r="L493">
        <v>1</v>
      </c>
      <c r="M493">
        <v>16</v>
      </c>
      <c r="N493">
        <v>513</v>
      </c>
    </row>
    <row r="494" spans="1:14" x14ac:dyDescent="0.35">
      <c r="A494">
        <v>2854799</v>
      </c>
      <c r="B494">
        <v>998</v>
      </c>
      <c r="C494" s="1">
        <v>37986</v>
      </c>
      <c r="D494">
        <v>2003</v>
      </c>
      <c r="E494">
        <v>79991</v>
      </c>
      <c r="F494">
        <v>63992.800000000003</v>
      </c>
      <c r="G494" t="b">
        <v>1</v>
      </c>
      <c r="H494" t="b">
        <v>0</v>
      </c>
      <c r="I494">
        <v>1</v>
      </c>
      <c r="J494">
        <v>162</v>
      </c>
      <c r="K494">
        <v>32</v>
      </c>
      <c r="L494">
        <v>1</v>
      </c>
      <c r="M494">
        <v>16</v>
      </c>
      <c r="N494">
        <v>218</v>
      </c>
    </row>
    <row r="495" spans="1:14" x14ac:dyDescent="0.35">
      <c r="A495">
        <v>3663445</v>
      </c>
      <c r="B495">
        <v>84</v>
      </c>
      <c r="C495" s="1">
        <v>38547</v>
      </c>
      <c r="D495">
        <v>2009</v>
      </c>
      <c r="E495">
        <v>50328</v>
      </c>
      <c r="F495">
        <v>45295.199999999997</v>
      </c>
      <c r="G495" t="b">
        <v>1</v>
      </c>
      <c r="H495" t="b">
        <v>0</v>
      </c>
      <c r="I495">
        <v>1</v>
      </c>
      <c r="J495">
        <v>108</v>
      </c>
      <c r="K495">
        <v>29</v>
      </c>
      <c r="L495">
        <v>1</v>
      </c>
      <c r="M495">
        <v>16</v>
      </c>
      <c r="N495">
        <v>363</v>
      </c>
    </row>
    <row r="496" spans="1:14" x14ac:dyDescent="0.35">
      <c r="A496">
        <v>3663331</v>
      </c>
      <c r="B496">
        <v>35</v>
      </c>
      <c r="C496" s="1">
        <v>38547</v>
      </c>
      <c r="D496">
        <v>1988</v>
      </c>
      <c r="E496">
        <v>86456</v>
      </c>
      <c r="F496">
        <v>77810.399999999994</v>
      </c>
      <c r="G496" t="b">
        <v>1</v>
      </c>
      <c r="H496" t="b">
        <v>0</v>
      </c>
      <c r="I496">
        <v>1</v>
      </c>
      <c r="J496">
        <v>108</v>
      </c>
      <c r="K496">
        <v>29</v>
      </c>
      <c r="L496">
        <v>1</v>
      </c>
      <c r="M496">
        <v>16</v>
      </c>
      <c r="N496">
        <v>220</v>
      </c>
    </row>
    <row r="497" spans="1:14" x14ac:dyDescent="0.35">
      <c r="A497">
        <v>2855277</v>
      </c>
      <c r="B497">
        <v>991</v>
      </c>
      <c r="C497" s="1">
        <v>34801</v>
      </c>
      <c r="D497">
        <v>1985</v>
      </c>
      <c r="E497">
        <v>147080</v>
      </c>
      <c r="F497">
        <v>117664</v>
      </c>
      <c r="G497" t="b">
        <v>1</v>
      </c>
      <c r="H497" t="b">
        <v>0</v>
      </c>
      <c r="I497">
        <v>1</v>
      </c>
      <c r="J497">
        <v>162</v>
      </c>
      <c r="K497">
        <v>32</v>
      </c>
      <c r="L497">
        <v>1</v>
      </c>
      <c r="M497">
        <v>16</v>
      </c>
      <c r="N497">
        <v>220</v>
      </c>
    </row>
    <row r="498" spans="1:14" x14ac:dyDescent="0.35">
      <c r="A498">
        <v>19926242</v>
      </c>
      <c r="B498">
        <v>1297</v>
      </c>
      <c r="C498" s="1">
        <v>44544</v>
      </c>
      <c r="D498">
        <v>2020</v>
      </c>
      <c r="E498">
        <v>203873</v>
      </c>
      <c r="F498">
        <v>137576</v>
      </c>
      <c r="G498" t="b">
        <v>1</v>
      </c>
      <c r="H498" t="b">
        <v>0</v>
      </c>
      <c r="I498">
        <v>1</v>
      </c>
      <c r="J498">
        <v>121</v>
      </c>
      <c r="K498">
        <v>1</v>
      </c>
      <c r="L498">
        <v>1</v>
      </c>
      <c r="M498">
        <v>16</v>
      </c>
      <c r="N498">
        <v>245</v>
      </c>
    </row>
    <row r="499" spans="1:14" x14ac:dyDescent="0.35">
      <c r="A499">
        <v>2855286</v>
      </c>
      <c r="B499">
        <v>1565</v>
      </c>
      <c r="C499" s="1">
        <v>39721</v>
      </c>
      <c r="D499">
        <v>2008</v>
      </c>
      <c r="E499">
        <v>102660</v>
      </c>
      <c r="F499">
        <v>82128</v>
      </c>
      <c r="G499" t="b">
        <v>1</v>
      </c>
      <c r="H499" t="b">
        <v>0</v>
      </c>
      <c r="I499">
        <v>1</v>
      </c>
      <c r="J499">
        <v>162</v>
      </c>
      <c r="K499">
        <v>32</v>
      </c>
      <c r="L499">
        <v>1</v>
      </c>
      <c r="M499">
        <v>16</v>
      </c>
      <c r="N499">
        <v>245</v>
      </c>
    </row>
    <row r="500" spans="1:14" x14ac:dyDescent="0.35">
      <c r="A500">
        <v>2855301</v>
      </c>
      <c r="B500">
        <v>1683</v>
      </c>
      <c r="C500" s="1">
        <v>39101</v>
      </c>
      <c r="D500">
        <v>2007</v>
      </c>
      <c r="E500">
        <v>40123</v>
      </c>
      <c r="F500">
        <v>32098.400000000001</v>
      </c>
      <c r="G500" t="b">
        <v>1</v>
      </c>
      <c r="H500" t="b">
        <v>0</v>
      </c>
      <c r="I500">
        <v>1</v>
      </c>
      <c r="J500">
        <v>162</v>
      </c>
      <c r="K500">
        <v>32</v>
      </c>
      <c r="L500">
        <v>1</v>
      </c>
      <c r="M500">
        <v>16</v>
      </c>
      <c r="N500">
        <v>245</v>
      </c>
    </row>
    <row r="501" spans="1:14" x14ac:dyDescent="0.35">
      <c r="A501">
        <v>1263521</v>
      </c>
      <c r="B501">
        <v>1302</v>
      </c>
      <c r="C501" s="1">
        <v>38166</v>
      </c>
      <c r="D501">
        <v>1988</v>
      </c>
      <c r="E501">
        <v>238329</v>
      </c>
      <c r="F501">
        <v>213985</v>
      </c>
      <c r="G501" t="b">
        <v>1</v>
      </c>
      <c r="H501" t="b">
        <v>0</v>
      </c>
      <c r="I501">
        <v>1</v>
      </c>
      <c r="J501">
        <v>66</v>
      </c>
      <c r="K501">
        <v>17</v>
      </c>
      <c r="L501">
        <v>1</v>
      </c>
      <c r="M501">
        <v>16</v>
      </c>
      <c r="N501">
        <v>726</v>
      </c>
    </row>
    <row r="502" spans="1:14" x14ac:dyDescent="0.35">
      <c r="A502">
        <v>9628</v>
      </c>
      <c r="B502">
        <v>1157</v>
      </c>
      <c r="C502" s="1">
        <v>39021</v>
      </c>
      <c r="D502">
        <v>1987</v>
      </c>
      <c r="E502">
        <v>146230</v>
      </c>
      <c r="F502">
        <v>116984</v>
      </c>
      <c r="G502" t="b">
        <v>1</v>
      </c>
      <c r="H502" t="b">
        <v>0</v>
      </c>
      <c r="I502">
        <v>1</v>
      </c>
      <c r="J502">
        <v>44</v>
      </c>
      <c r="K502">
        <v>32</v>
      </c>
      <c r="L502">
        <v>2</v>
      </c>
      <c r="M502">
        <v>16</v>
      </c>
      <c r="N502">
        <v>726</v>
      </c>
    </row>
    <row r="503" spans="1:14" x14ac:dyDescent="0.35">
      <c r="A503">
        <v>6244835</v>
      </c>
      <c r="B503">
        <v>1662</v>
      </c>
      <c r="C503" s="1">
        <v>42312</v>
      </c>
      <c r="D503">
        <v>1999</v>
      </c>
      <c r="E503">
        <v>325424</v>
      </c>
      <c r="F503">
        <v>325424</v>
      </c>
      <c r="G503" t="b">
        <v>1</v>
      </c>
      <c r="H503" t="b">
        <v>1</v>
      </c>
      <c r="I503">
        <v>1</v>
      </c>
      <c r="J503">
        <v>71</v>
      </c>
      <c r="K503">
        <v>14</v>
      </c>
      <c r="L503">
        <v>1</v>
      </c>
      <c r="M503">
        <v>16</v>
      </c>
      <c r="N503">
        <v>726</v>
      </c>
    </row>
    <row r="504" spans="1:14" x14ac:dyDescent="0.35">
      <c r="A504">
        <v>6770745</v>
      </c>
      <c r="B504">
        <v>1918</v>
      </c>
      <c r="C504" s="1">
        <v>44603</v>
      </c>
      <c r="D504">
        <v>2018</v>
      </c>
      <c r="E504">
        <v>477723</v>
      </c>
      <c r="F504">
        <v>477723</v>
      </c>
      <c r="G504" t="b">
        <v>1</v>
      </c>
      <c r="H504" t="b">
        <v>1</v>
      </c>
      <c r="I504">
        <v>1</v>
      </c>
      <c r="J504">
        <v>121</v>
      </c>
      <c r="K504">
        <v>2</v>
      </c>
      <c r="L504">
        <v>1</v>
      </c>
      <c r="M504">
        <v>16</v>
      </c>
      <c r="N504">
        <v>726</v>
      </c>
    </row>
    <row r="505" spans="1:14" x14ac:dyDescent="0.35">
      <c r="A505">
        <v>3422661</v>
      </c>
      <c r="B505">
        <v>1635</v>
      </c>
      <c r="C505" s="1">
        <v>40771</v>
      </c>
      <c r="D505">
        <v>1993</v>
      </c>
      <c r="E505">
        <v>68280</v>
      </c>
      <c r="F505">
        <v>54624</v>
      </c>
      <c r="G505" t="b">
        <v>1</v>
      </c>
      <c r="H505" t="b">
        <v>0</v>
      </c>
      <c r="I505">
        <v>1</v>
      </c>
      <c r="J505">
        <v>162</v>
      </c>
      <c r="K505">
        <v>32</v>
      </c>
      <c r="L505">
        <v>1</v>
      </c>
      <c r="M505">
        <v>16</v>
      </c>
      <c r="N505">
        <v>223</v>
      </c>
    </row>
    <row r="506" spans="1:14" x14ac:dyDescent="0.35">
      <c r="A506">
        <v>3422628</v>
      </c>
      <c r="B506">
        <v>1652</v>
      </c>
      <c r="C506" s="1">
        <v>40771</v>
      </c>
      <c r="D506">
        <v>2007</v>
      </c>
      <c r="E506">
        <v>68280</v>
      </c>
      <c r="F506">
        <v>54624</v>
      </c>
      <c r="G506" t="b">
        <v>1</v>
      </c>
      <c r="H506" t="b">
        <v>0</v>
      </c>
      <c r="I506">
        <v>1</v>
      </c>
      <c r="J506">
        <v>162</v>
      </c>
      <c r="K506">
        <v>32</v>
      </c>
      <c r="L506">
        <v>1</v>
      </c>
      <c r="M506">
        <v>16</v>
      </c>
      <c r="N506">
        <v>223</v>
      </c>
    </row>
    <row r="507" spans="1:14" x14ac:dyDescent="0.35">
      <c r="A507">
        <v>19835265</v>
      </c>
      <c r="B507">
        <v>1298</v>
      </c>
      <c r="C507" s="1">
        <v>44544</v>
      </c>
      <c r="D507">
        <v>2020</v>
      </c>
      <c r="E507">
        <v>139087</v>
      </c>
      <c r="F507">
        <v>139087</v>
      </c>
      <c r="G507" t="b">
        <v>1</v>
      </c>
      <c r="H507" t="b">
        <v>1</v>
      </c>
      <c r="I507">
        <v>1</v>
      </c>
      <c r="J507">
        <v>121</v>
      </c>
      <c r="K507">
        <v>3</v>
      </c>
      <c r="L507">
        <v>1</v>
      </c>
      <c r="M507">
        <v>16</v>
      </c>
      <c r="N507">
        <v>730</v>
      </c>
    </row>
    <row r="508" spans="1:14" x14ac:dyDescent="0.35">
      <c r="A508">
        <v>2854803</v>
      </c>
      <c r="B508">
        <v>625</v>
      </c>
      <c r="C508" s="1">
        <v>36718</v>
      </c>
      <c r="D508">
        <v>1999</v>
      </c>
      <c r="E508">
        <v>40050</v>
      </c>
      <c r="F508">
        <v>32040</v>
      </c>
      <c r="G508" t="b">
        <v>1</v>
      </c>
      <c r="H508" t="b">
        <v>0</v>
      </c>
      <c r="I508">
        <v>1</v>
      </c>
      <c r="J508">
        <v>162</v>
      </c>
      <c r="K508">
        <v>32</v>
      </c>
      <c r="L508">
        <v>1</v>
      </c>
      <c r="M508">
        <v>16</v>
      </c>
      <c r="N508">
        <v>224</v>
      </c>
    </row>
    <row r="509" spans="1:14" x14ac:dyDescent="0.35">
      <c r="A509">
        <v>3663682</v>
      </c>
      <c r="B509">
        <v>146</v>
      </c>
      <c r="C509" s="1">
        <v>38547</v>
      </c>
      <c r="D509">
        <v>2009</v>
      </c>
      <c r="E509">
        <v>98508</v>
      </c>
      <c r="F509">
        <v>80776.56</v>
      </c>
      <c r="G509" t="b">
        <v>1</v>
      </c>
      <c r="H509" t="b">
        <v>0</v>
      </c>
      <c r="I509">
        <v>1</v>
      </c>
      <c r="J509">
        <v>108</v>
      </c>
      <c r="K509">
        <v>29</v>
      </c>
      <c r="L509">
        <v>1</v>
      </c>
      <c r="M509">
        <v>16</v>
      </c>
      <c r="N509">
        <v>626</v>
      </c>
    </row>
    <row r="510" spans="1:14" x14ac:dyDescent="0.35">
      <c r="A510">
        <v>3663368</v>
      </c>
      <c r="B510">
        <v>54</v>
      </c>
      <c r="C510" s="1">
        <v>38547</v>
      </c>
      <c r="D510">
        <v>1997</v>
      </c>
      <c r="E510">
        <v>85835</v>
      </c>
      <c r="F510">
        <v>75534.8</v>
      </c>
      <c r="G510" t="b">
        <v>1</v>
      </c>
      <c r="H510" t="b">
        <v>0</v>
      </c>
      <c r="I510">
        <v>1</v>
      </c>
      <c r="J510">
        <v>108</v>
      </c>
      <c r="K510">
        <v>29</v>
      </c>
      <c r="L510">
        <v>1</v>
      </c>
      <c r="M510">
        <v>16</v>
      </c>
      <c r="N510">
        <v>626</v>
      </c>
    </row>
    <row r="511" spans="1:14" x14ac:dyDescent="0.35">
      <c r="A511">
        <v>3422674</v>
      </c>
      <c r="B511">
        <v>1189</v>
      </c>
      <c r="C511" s="1">
        <v>40771</v>
      </c>
      <c r="D511">
        <v>2001</v>
      </c>
      <c r="E511">
        <v>78979</v>
      </c>
      <c r="F511">
        <v>63183.199999999997</v>
      </c>
      <c r="G511" t="b">
        <v>1</v>
      </c>
      <c r="H511" t="b">
        <v>0</v>
      </c>
      <c r="I511">
        <v>1</v>
      </c>
      <c r="J511">
        <v>162</v>
      </c>
      <c r="K511">
        <v>32</v>
      </c>
      <c r="L511">
        <v>1</v>
      </c>
      <c r="M511">
        <v>16</v>
      </c>
      <c r="N511">
        <v>226</v>
      </c>
    </row>
    <row r="512" spans="1:14" x14ac:dyDescent="0.35">
      <c r="A512">
        <v>4858433</v>
      </c>
      <c r="B512">
        <v>1536</v>
      </c>
      <c r="C512" s="1">
        <v>42132</v>
      </c>
      <c r="D512">
        <v>2008</v>
      </c>
      <c r="E512">
        <v>455671</v>
      </c>
      <c r="F512">
        <v>455671</v>
      </c>
      <c r="G512" t="b">
        <v>1</v>
      </c>
      <c r="H512" t="b">
        <v>1</v>
      </c>
      <c r="I512">
        <v>1</v>
      </c>
      <c r="J512">
        <v>107</v>
      </c>
      <c r="K512">
        <v>28</v>
      </c>
      <c r="L512">
        <v>1</v>
      </c>
      <c r="M512">
        <v>16</v>
      </c>
      <c r="N512">
        <v>256</v>
      </c>
    </row>
    <row r="513" spans="1:14" x14ac:dyDescent="0.35">
      <c r="A513">
        <v>19926243</v>
      </c>
      <c r="B513">
        <v>1634</v>
      </c>
      <c r="C513" s="1">
        <v>44544</v>
      </c>
      <c r="D513">
        <v>2016</v>
      </c>
      <c r="E513">
        <v>158490</v>
      </c>
      <c r="F513">
        <v>158490</v>
      </c>
      <c r="G513" t="b">
        <v>1</v>
      </c>
      <c r="H513" t="b">
        <v>1</v>
      </c>
      <c r="I513">
        <v>1</v>
      </c>
      <c r="J513">
        <v>163</v>
      </c>
      <c r="K513">
        <v>1</v>
      </c>
      <c r="L513">
        <v>1</v>
      </c>
      <c r="M513">
        <v>16</v>
      </c>
      <c r="N513">
        <v>256</v>
      </c>
    </row>
    <row r="514" spans="1:14" x14ac:dyDescent="0.35">
      <c r="A514">
        <v>14465158</v>
      </c>
      <c r="B514">
        <v>823</v>
      </c>
      <c r="C514" s="1">
        <v>43339</v>
      </c>
      <c r="D514">
        <v>2008</v>
      </c>
      <c r="E514">
        <v>102786</v>
      </c>
      <c r="F514">
        <v>82228.800000000003</v>
      </c>
      <c r="G514" t="b">
        <v>1</v>
      </c>
      <c r="H514" t="b">
        <v>0</v>
      </c>
      <c r="I514">
        <v>1</v>
      </c>
      <c r="J514">
        <v>162</v>
      </c>
      <c r="K514">
        <v>32</v>
      </c>
      <c r="L514">
        <v>1</v>
      </c>
      <c r="M514">
        <v>16</v>
      </c>
      <c r="N514">
        <v>228</v>
      </c>
    </row>
    <row r="515" spans="1:14" x14ac:dyDescent="0.35">
      <c r="A515">
        <v>20008134</v>
      </c>
      <c r="B515">
        <v>1259</v>
      </c>
      <c r="C515" s="1">
        <v>44491</v>
      </c>
      <c r="D515">
        <v>2019</v>
      </c>
      <c r="E515">
        <v>74637</v>
      </c>
      <c r="G515" t="b">
        <v>1</v>
      </c>
      <c r="H515" t="b">
        <v>1</v>
      </c>
      <c r="I515">
        <v>1</v>
      </c>
      <c r="J515">
        <v>162</v>
      </c>
      <c r="K515">
        <v>32</v>
      </c>
      <c r="L515">
        <v>1</v>
      </c>
      <c r="M515">
        <v>16</v>
      </c>
      <c r="N515">
        <v>229</v>
      </c>
    </row>
    <row r="516" spans="1:14" x14ac:dyDescent="0.35">
      <c r="A516">
        <v>2855263</v>
      </c>
      <c r="B516">
        <v>861</v>
      </c>
      <c r="C516" s="1">
        <v>37844</v>
      </c>
      <c r="D516">
        <v>1978</v>
      </c>
      <c r="E516">
        <v>95632</v>
      </c>
      <c r="F516">
        <v>76505.600000000006</v>
      </c>
      <c r="G516" t="b">
        <v>1</v>
      </c>
      <c r="H516" t="b">
        <v>0</v>
      </c>
      <c r="I516">
        <v>1</v>
      </c>
      <c r="J516">
        <v>162</v>
      </c>
      <c r="K516">
        <v>32</v>
      </c>
      <c r="L516">
        <v>1</v>
      </c>
      <c r="M516">
        <v>16</v>
      </c>
      <c r="N516">
        <v>230</v>
      </c>
    </row>
    <row r="517" spans="1:14" x14ac:dyDescent="0.35">
      <c r="A517">
        <v>2855280</v>
      </c>
      <c r="B517">
        <v>1593</v>
      </c>
      <c r="C517" s="1">
        <v>34801</v>
      </c>
      <c r="D517">
        <v>1990</v>
      </c>
      <c r="E517">
        <v>97940</v>
      </c>
      <c r="F517">
        <v>78352</v>
      </c>
      <c r="G517" t="b">
        <v>1</v>
      </c>
      <c r="H517" t="b">
        <v>0</v>
      </c>
      <c r="I517">
        <v>1</v>
      </c>
      <c r="J517">
        <v>162</v>
      </c>
      <c r="K517">
        <v>32</v>
      </c>
      <c r="L517">
        <v>1</v>
      </c>
      <c r="M517">
        <v>16</v>
      </c>
      <c r="N517">
        <v>230</v>
      </c>
    </row>
    <row r="518" spans="1:14" x14ac:dyDescent="0.35">
      <c r="A518">
        <v>3663308</v>
      </c>
      <c r="B518">
        <v>25</v>
      </c>
      <c r="C518" s="1">
        <v>38547</v>
      </c>
      <c r="D518">
        <v>2009</v>
      </c>
      <c r="E518">
        <v>86868</v>
      </c>
      <c r="F518">
        <v>86868</v>
      </c>
      <c r="G518" t="b">
        <v>1</v>
      </c>
      <c r="H518" t="b">
        <v>0</v>
      </c>
      <c r="I518">
        <v>1</v>
      </c>
      <c r="J518">
        <v>108</v>
      </c>
      <c r="K518">
        <v>29</v>
      </c>
      <c r="L518">
        <v>1</v>
      </c>
      <c r="M518">
        <v>16</v>
      </c>
      <c r="N518">
        <v>230</v>
      </c>
    </row>
    <row r="519" spans="1:14" x14ac:dyDescent="0.35">
      <c r="A519">
        <v>29823026</v>
      </c>
      <c r="B519">
        <v>783</v>
      </c>
      <c r="C519" s="1">
        <v>39283</v>
      </c>
      <c r="D519">
        <v>2003</v>
      </c>
      <c r="E519">
        <v>669732</v>
      </c>
      <c r="F519">
        <v>669732</v>
      </c>
      <c r="G519" t="b">
        <v>1</v>
      </c>
      <c r="H519" t="b">
        <v>1</v>
      </c>
      <c r="I519">
        <v>3</v>
      </c>
      <c r="J519">
        <v>150</v>
      </c>
      <c r="K519">
        <v>7</v>
      </c>
      <c r="L519">
        <v>1</v>
      </c>
      <c r="M519">
        <v>16</v>
      </c>
      <c r="N519">
        <v>231</v>
      </c>
    </row>
    <row r="520" spans="1:14" x14ac:dyDescent="0.35">
      <c r="A520">
        <v>24759492</v>
      </c>
      <c r="B520">
        <v>1848</v>
      </c>
      <c r="C520" s="1">
        <v>41407</v>
      </c>
      <c r="D520">
        <v>2015</v>
      </c>
      <c r="E520">
        <v>218000</v>
      </c>
      <c r="F520">
        <v>218000</v>
      </c>
      <c r="G520" t="b">
        <v>1</v>
      </c>
      <c r="H520" t="b">
        <v>1</v>
      </c>
      <c r="I520">
        <v>1</v>
      </c>
      <c r="J520">
        <v>150</v>
      </c>
      <c r="K520">
        <v>16</v>
      </c>
      <c r="L520">
        <v>1</v>
      </c>
      <c r="M520">
        <v>16</v>
      </c>
      <c r="N520">
        <v>233</v>
      </c>
    </row>
    <row r="521" spans="1:14" x14ac:dyDescent="0.35">
      <c r="A521">
        <v>20652373</v>
      </c>
      <c r="B521">
        <v>1782</v>
      </c>
      <c r="C521" s="1">
        <v>44553</v>
      </c>
      <c r="D521">
        <v>2019</v>
      </c>
      <c r="E521">
        <v>285000</v>
      </c>
      <c r="F521">
        <v>186742</v>
      </c>
      <c r="G521" t="b">
        <v>1</v>
      </c>
      <c r="H521" t="b">
        <v>1</v>
      </c>
      <c r="I521">
        <v>1</v>
      </c>
      <c r="J521">
        <v>109</v>
      </c>
      <c r="K521">
        <v>30</v>
      </c>
      <c r="L521">
        <v>1</v>
      </c>
      <c r="M521">
        <v>16</v>
      </c>
      <c r="N521">
        <v>234</v>
      </c>
    </row>
    <row r="522" spans="1:14" x14ac:dyDescent="0.35">
      <c r="A522">
        <v>3663299</v>
      </c>
      <c r="B522">
        <v>19</v>
      </c>
      <c r="C522" s="1">
        <v>38547</v>
      </c>
      <c r="D522">
        <v>2009</v>
      </c>
      <c r="E522">
        <v>82051</v>
      </c>
      <c r="F522">
        <v>82051</v>
      </c>
      <c r="G522" t="b">
        <v>1</v>
      </c>
      <c r="H522" t="b">
        <v>0</v>
      </c>
      <c r="I522">
        <v>1</v>
      </c>
      <c r="J522">
        <v>108</v>
      </c>
      <c r="K522">
        <v>29</v>
      </c>
      <c r="L522">
        <v>1</v>
      </c>
      <c r="M522">
        <v>16</v>
      </c>
      <c r="N522">
        <v>410</v>
      </c>
    </row>
    <row r="523" spans="1:14" x14ac:dyDescent="0.35">
      <c r="A523">
        <v>3422659</v>
      </c>
      <c r="B523">
        <v>1730</v>
      </c>
      <c r="C523" s="1">
        <v>40771</v>
      </c>
      <c r="D523">
        <v>2002</v>
      </c>
      <c r="E523">
        <v>80835</v>
      </c>
      <c r="F523">
        <v>64668</v>
      </c>
      <c r="G523" t="b">
        <v>1</v>
      </c>
      <c r="H523" t="b">
        <v>0</v>
      </c>
      <c r="I523">
        <v>1</v>
      </c>
      <c r="J523">
        <v>162</v>
      </c>
      <c r="K523">
        <v>32</v>
      </c>
      <c r="L523">
        <v>1</v>
      </c>
      <c r="M523">
        <v>16</v>
      </c>
      <c r="N523">
        <v>237</v>
      </c>
    </row>
    <row r="524" spans="1:14" x14ac:dyDescent="0.35">
      <c r="A524">
        <v>2855310</v>
      </c>
      <c r="B524">
        <v>1012</v>
      </c>
      <c r="C524" s="1">
        <v>35370</v>
      </c>
      <c r="D524">
        <v>1996</v>
      </c>
      <c r="E524">
        <v>77386</v>
      </c>
      <c r="F524">
        <v>61908.800000000003</v>
      </c>
      <c r="G524" t="b">
        <v>1</v>
      </c>
      <c r="H524" t="b">
        <v>0</v>
      </c>
      <c r="I524">
        <v>1</v>
      </c>
      <c r="J524">
        <v>162</v>
      </c>
      <c r="K524">
        <v>32</v>
      </c>
      <c r="L524">
        <v>1</v>
      </c>
      <c r="M524">
        <v>16</v>
      </c>
      <c r="N524">
        <v>237</v>
      </c>
    </row>
    <row r="525" spans="1:14" x14ac:dyDescent="0.35">
      <c r="A525">
        <v>20781717</v>
      </c>
      <c r="B525">
        <v>320</v>
      </c>
      <c r="C525" s="1">
        <v>44448</v>
      </c>
      <c r="D525">
        <v>2020</v>
      </c>
      <c r="E525">
        <v>197444</v>
      </c>
      <c r="F525">
        <v>197444</v>
      </c>
      <c r="G525" t="b">
        <v>1</v>
      </c>
      <c r="H525" t="b">
        <v>1</v>
      </c>
      <c r="I525">
        <v>1</v>
      </c>
      <c r="J525">
        <v>60</v>
      </c>
      <c r="K525">
        <v>1</v>
      </c>
      <c r="L525">
        <v>1</v>
      </c>
      <c r="M525">
        <v>16</v>
      </c>
      <c r="N525">
        <v>240</v>
      </c>
    </row>
    <row r="526" spans="1:14" x14ac:dyDescent="0.35">
      <c r="A526">
        <v>6047192</v>
      </c>
      <c r="B526">
        <v>1026</v>
      </c>
      <c r="C526" s="1">
        <v>42418</v>
      </c>
      <c r="D526">
        <v>2017</v>
      </c>
      <c r="E526">
        <v>199551</v>
      </c>
      <c r="F526">
        <v>199551</v>
      </c>
      <c r="G526" t="b">
        <v>1</v>
      </c>
      <c r="H526" t="b">
        <v>1</v>
      </c>
      <c r="I526">
        <v>1</v>
      </c>
      <c r="J526">
        <v>94</v>
      </c>
      <c r="K526">
        <v>30</v>
      </c>
      <c r="L526">
        <v>1</v>
      </c>
      <c r="M526">
        <v>16</v>
      </c>
      <c r="N526">
        <v>241</v>
      </c>
    </row>
    <row r="527" spans="1:14" x14ac:dyDescent="0.35">
      <c r="A527">
        <v>28620795</v>
      </c>
      <c r="B527">
        <v>560</v>
      </c>
      <c r="C527" s="1">
        <v>44022</v>
      </c>
      <c r="D527">
        <v>1900</v>
      </c>
      <c r="E527">
        <v>312103</v>
      </c>
      <c r="F527">
        <v>312103</v>
      </c>
      <c r="G527" t="b">
        <v>1</v>
      </c>
      <c r="H527" t="b">
        <v>1</v>
      </c>
      <c r="I527">
        <v>1</v>
      </c>
      <c r="J527">
        <v>31</v>
      </c>
      <c r="K527">
        <v>25</v>
      </c>
      <c r="L527">
        <v>1</v>
      </c>
      <c r="M527">
        <v>16</v>
      </c>
      <c r="N527">
        <v>242</v>
      </c>
    </row>
    <row r="528" spans="1:14" x14ac:dyDescent="0.35">
      <c r="A528">
        <v>3663591</v>
      </c>
      <c r="B528">
        <v>135</v>
      </c>
      <c r="C528" s="1">
        <v>38547</v>
      </c>
      <c r="D528">
        <v>2009</v>
      </c>
      <c r="E528">
        <v>91980</v>
      </c>
      <c r="F528">
        <v>77263.199999999997</v>
      </c>
      <c r="G528" t="b">
        <v>1</v>
      </c>
      <c r="H528" t="b">
        <v>0</v>
      </c>
      <c r="I528">
        <v>1</v>
      </c>
      <c r="J528">
        <v>108</v>
      </c>
      <c r="K528">
        <v>29</v>
      </c>
      <c r="L528">
        <v>1</v>
      </c>
      <c r="M528">
        <v>16</v>
      </c>
      <c r="N528">
        <v>383</v>
      </c>
    </row>
    <row r="529" spans="1:14" x14ac:dyDescent="0.35">
      <c r="A529">
        <v>19917563</v>
      </c>
      <c r="B529">
        <v>310</v>
      </c>
      <c r="C529" s="1">
        <v>44532</v>
      </c>
      <c r="D529">
        <v>2019</v>
      </c>
      <c r="E529">
        <v>64199</v>
      </c>
      <c r="G529" t="b">
        <v>1</v>
      </c>
      <c r="H529" t="b">
        <v>0</v>
      </c>
      <c r="I529">
        <v>1</v>
      </c>
      <c r="J529">
        <v>108</v>
      </c>
      <c r="K529">
        <v>29</v>
      </c>
      <c r="L529">
        <v>1</v>
      </c>
      <c r="M529">
        <v>16</v>
      </c>
      <c r="N529">
        <v>243</v>
      </c>
    </row>
    <row r="530" spans="1:14" x14ac:dyDescent="0.35">
      <c r="A530">
        <v>4045889</v>
      </c>
      <c r="B530">
        <v>1564</v>
      </c>
      <c r="C530" s="1">
        <v>41631</v>
      </c>
      <c r="D530">
        <v>2013</v>
      </c>
      <c r="E530">
        <v>81499</v>
      </c>
      <c r="F530">
        <v>81499</v>
      </c>
      <c r="G530" t="b">
        <v>1</v>
      </c>
      <c r="H530" t="b">
        <v>1</v>
      </c>
      <c r="I530">
        <v>1</v>
      </c>
      <c r="J530">
        <v>176</v>
      </c>
      <c r="K530">
        <v>15</v>
      </c>
      <c r="L530">
        <v>1</v>
      </c>
      <c r="M530">
        <v>16</v>
      </c>
      <c r="N530">
        <v>395</v>
      </c>
    </row>
    <row r="531" spans="1:14" x14ac:dyDescent="0.35">
      <c r="A531">
        <v>4134278</v>
      </c>
      <c r="B531">
        <v>1660</v>
      </c>
      <c r="C531" s="1">
        <v>41631</v>
      </c>
      <c r="D531">
        <v>2011</v>
      </c>
      <c r="E531">
        <v>174627</v>
      </c>
      <c r="F531">
        <v>167641.92000000001</v>
      </c>
      <c r="G531" t="b">
        <v>1</v>
      </c>
      <c r="H531" t="b">
        <v>1</v>
      </c>
      <c r="I531">
        <v>1</v>
      </c>
      <c r="J531">
        <v>176</v>
      </c>
      <c r="K531">
        <v>15</v>
      </c>
      <c r="L531">
        <v>1</v>
      </c>
      <c r="M531">
        <v>16</v>
      </c>
      <c r="N531">
        <v>348</v>
      </c>
    </row>
    <row r="532" spans="1:14" x14ac:dyDescent="0.35">
      <c r="A532">
        <v>6600079</v>
      </c>
      <c r="B532">
        <v>388</v>
      </c>
      <c r="C532" s="1">
        <v>40422</v>
      </c>
      <c r="D532">
        <v>2008</v>
      </c>
      <c r="E532">
        <v>342708</v>
      </c>
      <c r="F532">
        <v>342708</v>
      </c>
      <c r="G532" t="b">
        <v>1</v>
      </c>
      <c r="H532" t="b">
        <v>1</v>
      </c>
      <c r="I532">
        <v>1</v>
      </c>
      <c r="J532">
        <v>121</v>
      </c>
      <c r="K532">
        <v>1</v>
      </c>
      <c r="L532">
        <v>1</v>
      </c>
      <c r="M532">
        <v>16</v>
      </c>
      <c r="N532">
        <v>246</v>
      </c>
    </row>
    <row r="533" spans="1:14" x14ac:dyDescent="0.35">
      <c r="A533">
        <v>2855343</v>
      </c>
      <c r="B533">
        <v>1217</v>
      </c>
      <c r="C533" s="1">
        <v>38049</v>
      </c>
      <c r="D533">
        <v>2004</v>
      </c>
      <c r="E533">
        <v>29011</v>
      </c>
      <c r="F533">
        <v>23208.799999999999</v>
      </c>
      <c r="G533" t="b">
        <v>1</v>
      </c>
      <c r="H533" t="b">
        <v>0</v>
      </c>
      <c r="I533">
        <v>1</v>
      </c>
      <c r="J533">
        <v>162</v>
      </c>
      <c r="K533">
        <v>32</v>
      </c>
      <c r="L533">
        <v>1</v>
      </c>
      <c r="M533">
        <v>16</v>
      </c>
      <c r="N533">
        <v>247</v>
      </c>
    </row>
    <row r="534" spans="1:14" x14ac:dyDescent="0.35">
      <c r="A534">
        <v>3075592</v>
      </c>
      <c r="B534">
        <v>1932</v>
      </c>
      <c r="C534" s="1">
        <v>37782</v>
      </c>
      <c r="D534">
        <v>2008</v>
      </c>
      <c r="E534">
        <v>23483</v>
      </c>
      <c r="F534">
        <v>21134.7</v>
      </c>
      <c r="G534" t="b">
        <v>1</v>
      </c>
      <c r="H534" t="b">
        <v>0</v>
      </c>
      <c r="I534">
        <v>1</v>
      </c>
      <c r="J534">
        <v>162</v>
      </c>
      <c r="K534">
        <v>17</v>
      </c>
      <c r="L534">
        <v>1</v>
      </c>
      <c r="M534">
        <v>16</v>
      </c>
      <c r="N534">
        <v>247</v>
      </c>
    </row>
    <row r="535" spans="1:14" x14ac:dyDescent="0.35">
      <c r="A535">
        <v>12443878</v>
      </c>
      <c r="B535">
        <v>360</v>
      </c>
      <c r="C535" s="1">
        <v>43627</v>
      </c>
      <c r="D535">
        <v>2021</v>
      </c>
      <c r="E535">
        <v>341465</v>
      </c>
      <c r="F535">
        <v>341465</v>
      </c>
      <c r="G535" t="b">
        <v>1</v>
      </c>
      <c r="H535" t="b">
        <v>1</v>
      </c>
      <c r="I535">
        <v>1</v>
      </c>
      <c r="J535">
        <v>100</v>
      </c>
      <c r="K535">
        <v>1</v>
      </c>
      <c r="L535">
        <v>1</v>
      </c>
      <c r="M535">
        <v>16</v>
      </c>
      <c r="N535">
        <v>250</v>
      </c>
    </row>
    <row r="536" spans="1:14" x14ac:dyDescent="0.35">
      <c r="A536">
        <v>22455738</v>
      </c>
      <c r="B536">
        <v>1398</v>
      </c>
      <c r="C536" s="1">
        <v>38954</v>
      </c>
      <c r="D536">
        <v>2001</v>
      </c>
      <c r="E536">
        <v>1000638</v>
      </c>
      <c r="F536">
        <v>1000638</v>
      </c>
      <c r="G536" t="b">
        <v>1</v>
      </c>
      <c r="H536" t="b">
        <v>1</v>
      </c>
      <c r="I536">
        <v>1</v>
      </c>
      <c r="J536">
        <v>104</v>
      </c>
      <c r="K536">
        <v>16</v>
      </c>
      <c r="L536">
        <v>1</v>
      </c>
      <c r="M536">
        <v>16</v>
      </c>
      <c r="N536">
        <v>500</v>
      </c>
    </row>
    <row r="537" spans="1:14" x14ac:dyDescent="0.35">
      <c r="A537">
        <v>22455739</v>
      </c>
      <c r="B537">
        <v>1399</v>
      </c>
      <c r="C537" s="1">
        <v>40305</v>
      </c>
      <c r="D537">
        <v>2009</v>
      </c>
      <c r="E537">
        <v>722048</v>
      </c>
      <c r="F537">
        <v>722048</v>
      </c>
      <c r="G537" t="b">
        <v>1</v>
      </c>
      <c r="H537" t="b">
        <v>1</v>
      </c>
      <c r="I537">
        <v>1</v>
      </c>
      <c r="J537">
        <v>104</v>
      </c>
      <c r="K537">
        <v>16</v>
      </c>
      <c r="L537">
        <v>1</v>
      </c>
      <c r="M537">
        <v>16</v>
      </c>
      <c r="N537">
        <v>500</v>
      </c>
    </row>
    <row r="538" spans="1:14" x14ac:dyDescent="0.35">
      <c r="A538">
        <v>19917564</v>
      </c>
      <c r="B538">
        <v>309</v>
      </c>
      <c r="C538" s="1">
        <v>44532</v>
      </c>
      <c r="D538">
        <v>2020</v>
      </c>
      <c r="E538">
        <v>75134</v>
      </c>
      <c r="G538" t="b">
        <v>1</v>
      </c>
      <c r="H538" t="b">
        <v>0</v>
      </c>
      <c r="I538">
        <v>1</v>
      </c>
      <c r="J538">
        <v>108</v>
      </c>
      <c r="K538">
        <v>29</v>
      </c>
      <c r="L538">
        <v>1</v>
      </c>
      <c r="M538">
        <v>16</v>
      </c>
      <c r="N538">
        <v>252</v>
      </c>
    </row>
    <row r="539" spans="1:14" x14ac:dyDescent="0.35">
      <c r="A539">
        <v>4046675</v>
      </c>
      <c r="B539">
        <v>1409</v>
      </c>
      <c r="C539" s="1">
        <v>40864</v>
      </c>
      <c r="D539">
        <v>2008</v>
      </c>
      <c r="E539">
        <v>374825</v>
      </c>
      <c r="F539">
        <v>374825</v>
      </c>
      <c r="G539" t="b">
        <v>1</v>
      </c>
      <c r="H539" t="b">
        <v>1</v>
      </c>
      <c r="I539">
        <v>1</v>
      </c>
      <c r="J539">
        <v>121</v>
      </c>
      <c r="K539">
        <v>1</v>
      </c>
      <c r="L539">
        <v>1</v>
      </c>
      <c r="M539">
        <v>16</v>
      </c>
      <c r="N539">
        <v>459</v>
      </c>
    </row>
    <row r="540" spans="1:14" x14ac:dyDescent="0.35">
      <c r="A540">
        <v>3982636</v>
      </c>
      <c r="B540">
        <v>1894</v>
      </c>
      <c r="C540" s="1">
        <v>41544</v>
      </c>
      <c r="D540">
        <v>2007</v>
      </c>
      <c r="E540">
        <v>97771</v>
      </c>
      <c r="F540">
        <v>87993.9</v>
      </c>
      <c r="G540" t="b">
        <v>1</v>
      </c>
      <c r="H540" t="b">
        <v>1</v>
      </c>
      <c r="I540">
        <v>1</v>
      </c>
      <c r="J540">
        <v>175</v>
      </c>
      <c r="K540">
        <v>17</v>
      </c>
      <c r="L540">
        <v>1</v>
      </c>
      <c r="M540">
        <v>16</v>
      </c>
      <c r="N540">
        <v>459</v>
      </c>
    </row>
    <row r="541" spans="1:14" x14ac:dyDescent="0.35">
      <c r="A541">
        <v>3982693</v>
      </c>
      <c r="B541">
        <v>1895</v>
      </c>
      <c r="C541" s="1">
        <v>41544</v>
      </c>
      <c r="D541">
        <v>2008</v>
      </c>
      <c r="E541">
        <v>97236</v>
      </c>
      <c r="F541">
        <v>87512.4</v>
      </c>
      <c r="G541" t="b">
        <v>1</v>
      </c>
      <c r="H541" t="b">
        <v>0</v>
      </c>
      <c r="I541">
        <v>1</v>
      </c>
      <c r="J541">
        <v>175</v>
      </c>
      <c r="K541">
        <v>17</v>
      </c>
      <c r="L541">
        <v>1</v>
      </c>
      <c r="M541">
        <v>16</v>
      </c>
      <c r="N541">
        <v>459</v>
      </c>
    </row>
    <row r="542" spans="1:14" x14ac:dyDescent="0.35">
      <c r="A542">
        <v>4718652</v>
      </c>
      <c r="B542">
        <v>1896</v>
      </c>
      <c r="C542" s="1">
        <v>41864</v>
      </c>
      <c r="D542">
        <v>2016</v>
      </c>
      <c r="E542">
        <v>103023</v>
      </c>
      <c r="F542">
        <v>92720.7</v>
      </c>
      <c r="G542" t="b">
        <v>1</v>
      </c>
      <c r="H542" t="b">
        <v>0</v>
      </c>
      <c r="I542">
        <v>1</v>
      </c>
      <c r="J542">
        <v>175</v>
      </c>
      <c r="K542">
        <v>17</v>
      </c>
      <c r="L542">
        <v>1</v>
      </c>
      <c r="M542">
        <v>16</v>
      </c>
      <c r="N542">
        <v>459</v>
      </c>
    </row>
    <row r="543" spans="1:14" x14ac:dyDescent="0.35">
      <c r="A543">
        <v>6244455</v>
      </c>
      <c r="B543">
        <v>1897</v>
      </c>
      <c r="C543" s="1">
        <v>42668</v>
      </c>
      <c r="D543">
        <v>2016</v>
      </c>
      <c r="E543">
        <v>104022</v>
      </c>
      <c r="F543">
        <v>104022</v>
      </c>
      <c r="G543" t="b">
        <v>1</v>
      </c>
      <c r="H543" t="b">
        <v>1</v>
      </c>
      <c r="I543">
        <v>1</v>
      </c>
      <c r="J543">
        <v>175</v>
      </c>
      <c r="K543">
        <v>17</v>
      </c>
      <c r="L543">
        <v>1</v>
      </c>
      <c r="M543">
        <v>16</v>
      </c>
      <c r="N543">
        <v>459</v>
      </c>
    </row>
    <row r="544" spans="1:14" x14ac:dyDescent="0.35">
      <c r="A544">
        <v>11610445</v>
      </c>
      <c r="B544">
        <v>1898</v>
      </c>
      <c r="C544" s="1">
        <v>43391</v>
      </c>
      <c r="D544">
        <v>2020</v>
      </c>
      <c r="E544">
        <v>209783</v>
      </c>
      <c r="F544">
        <v>209783</v>
      </c>
      <c r="G544" t="b">
        <v>1</v>
      </c>
      <c r="H544" t="b">
        <v>1</v>
      </c>
      <c r="I544">
        <v>1</v>
      </c>
      <c r="J544">
        <v>175</v>
      </c>
      <c r="K544">
        <v>17</v>
      </c>
      <c r="L544">
        <v>1</v>
      </c>
      <c r="M544">
        <v>16</v>
      </c>
      <c r="N544">
        <v>459</v>
      </c>
    </row>
    <row r="545" spans="1:14" x14ac:dyDescent="0.35">
      <c r="A545">
        <v>4034737</v>
      </c>
      <c r="B545">
        <v>1568</v>
      </c>
      <c r="C545" s="1">
        <v>36718</v>
      </c>
      <c r="D545">
        <v>1999</v>
      </c>
      <c r="E545">
        <v>57960</v>
      </c>
      <c r="F545">
        <v>46368</v>
      </c>
      <c r="G545" t="b">
        <v>1</v>
      </c>
      <c r="H545" t="b">
        <v>0</v>
      </c>
      <c r="I545">
        <v>1</v>
      </c>
      <c r="J545">
        <v>162</v>
      </c>
      <c r="K545">
        <v>32</v>
      </c>
      <c r="L545">
        <v>1</v>
      </c>
      <c r="M545">
        <v>16</v>
      </c>
      <c r="N545">
        <v>257</v>
      </c>
    </row>
    <row r="546" spans="1:14" x14ac:dyDescent="0.35">
      <c r="A546">
        <v>3663386</v>
      </c>
      <c r="B546">
        <v>63</v>
      </c>
      <c r="C546" s="1">
        <v>38547</v>
      </c>
      <c r="D546">
        <v>2009</v>
      </c>
      <c r="E546">
        <v>79050</v>
      </c>
      <c r="F546">
        <v>69564</v>
      </c>
      <c r="G546" t="b">
        <v>1</v>
      </c>
      <c r="H546" t="b">
        <v>0</v>
      </c>
      <c r="I546">
        <v>1</v>
      </c>
      <c r="J546">
        <v>108</v>
      </c>
      <c r="K546">
        <v>29</v>
      </c>
      <c r="L546">
        <v>1</v>
      </c>
      <c r="M546">
        <v>16</v>
      </c>
      <c r="N546">
        <v>495</v>
      </c>
    </row>
    <row r="547" spans="1:14" x14ac:dyDescent="0.35">
      <c r="A547">
        <v>19835280</v>
      </c>
      <c r="B547">
        <v>1458</v>
      </c>
      <c r="C547" s="1">
        <v>44544</v>
      </c>
      <c r="D547">
        <v>2018</v>
      </c>
      <c r="E547">
        <v>142421</v>
      </c>
      <c r="F547">
        <v>142421</v>
      </c>
      <c r="G547" t="b">
        <v>1</v>
      </c>
      <c r="H547" t="b">
        <v>1</v>
      </c>
      <c r="I547">
        <v>1</v>
      </c>
      <c r="J547">
        <v>121</v>
      </c>
      <c r="K547">
        <v>1</v>
      </c>
      <c r="L547">
        <v>1</v>
      </c>
      <c r="M547">
        <v>16</v>
      </c>
      <c r="N547">
        <v>654</v>
      </c>
    </row>
    <row r="548" spans="1:14" x14ac:dyDescent="0.35">
      <c r="A548">
        <v>23246761</v>
      </c>
      <c r="B548">
        <v>1214</v>
      </c>
      <c r="C548" s="1">
        <v>44715</v>
      </c>
      <c r="D548">
        <v>2021</v>
      </c>
      <c r="E548">
        <v>155757</v>
      </c>
      <c r="F548">
        <v>155757</v>
      </c>
      <c r="G548" t="b">
        <v>1</v>
      </c>
      <c r="H548" t="b">
        <v>1</v>
      </c>
      <c r="I548">
        <v>1</v>
      </c>
      <c r="J548">
        <v>61</v>
      </c>
      <c r="K548">
        <v>31</v>
      </c>
      <c r="L548">
        <v>1</v>
      </c>
      <c r="M548">
        <v>16</v>
      </c>
      <c r="N548">
        <v>654</v>
      </c>
    </row>
    <row r="549" spans="1:14" x14ac:dyDescent="0.35">
      <c r="A549">
        <v>6301368</v>
      </c>
      <c r="B549">
        <v>1801</v>
      </c>
      <c r="C549" s="1">
        <v>42935</v>
      </c>
      <c r="D549">
        <v>2016</v>
      </c>
      <c r="E549">
        <v>468846</v>
      </c>
      <c r="F549">
        <v>468846</v>
      </c>
      <c r="G549" t="b">
        <v>1</v>
      </c>
      <c r="H549" t="b">
        <v>1</v>
      </c>
      <c r="I549">
        <v>1</v>
      </c>
      <c r="J549">
        <v>121</v>
      </c>
      <c r="K549">
        <v>1</v>
      </c>
      <c r="L549">
        <v>1</v>
      </c>
      <c r="M549">
        <v>16</v>
      </c>
      <c r="N549">
        <v>262</v>
      </c>
    </row>
    <row r="550" spans="1:14" x14ac:dyDescent="0.35">
      <c r="A550">
        <v>2854807</v>
      </c>
      <c r="B550">
        <v>1485</v>
      </c>
      <c r="C550" s="1">
        <v>38260</v>
      </c>
      <c r="D550">
        <v>1997</v>
      </c>
      <c r="E550">
        <v>289005</v>
      </c>
      <c r="F550">
        <v>289005</v>
      </c>
      <c r="G550" t="b">
        <v>1</v>
      </c>
      <c r="H550" t="b">
        <v>1</v>
      </c>
      <c r="I550">
        <v>1</v>
      </c>
      <c r="J550">
        <v>162</v>
      </c>
      <c r="K550">
        <v>32</v>
      </c>
      <c r="L550">
        <v>1</v>
      </c>
      <c r="M550">
        <v>16</v>
      </c>
      <c r="N550">
        <v>263</v>
      </c>
    </row>
    <row r="551" spans="1:14" x14ac:dyDescent="0.35">
      <c r="A551">
        <v>2855274</v>
      </c>
      <c r="B551">
        <v>1505</v>
      </c>
      <c r="C551" s="1">
        <v>34801</v>
      </c>
      <c r="D551">
        <v>1988</v>
      </c>
      <c r="E551">
        <v>141949</v>
      </c>
      <c r="F551">
        <v>113559.2</v>
      </c>
      <c r="G551" t="b">
        <v>1</v>
      </c>
      <c r="H551" t="b">
        <v>0</v>
      </c>
      <c r="I551">
        <v>1</v>
      </c>
      <c r="J551">
        <v>162</v>
      </c>
      <c r="K551">
        <v>32</v>
      </c>
      <c r="L551">
        <v>1</v>
      </c>
      <c r="M551">
        <v>16</v>
      </c>
      <c r="N551">
        <v>264</v>
      </c>
    </row>
    <row r="552" spans="1:14" x14ac:dyDescent="0.35">
      <c r="A552">
        <v>3010278</v>
      </c>
      <c r="B552">
        <v>1508</v>
      </c>
      <c r="C552" s="1">
        <v>37133</v>
      </c>
      <c r="D552">
        <v>2001</v>
      </c>
      <c r="E552">
        <v>44270</v>
      </c>
      <c r="F552">
        <v>44270</v>
      </c>
      <c r="G552" t="b">
        <v>1</v>
      </c>
      <c r="H552" t="b">
        <v>1</v>
      </c>
      <c r="I552">
        <v>1</v>
      </c>
      <c r="J552">
        <v>162</v>
      </c>
      <c r="K552">
        <v>32</v>
      </c>
      <c r="L552">
        <v>1</v>
      </c>
      <c r="M552">
        <v>16</v>
      </c>
      <c r="N552">
        <v>265</v>
      </c>
    </row>
    <row r="553" spans="1:14" x14ac:dyDescent="0.35">
      <c r="A553">
        <v>6707016</v>
      </c>
      <c r="B553">
        <v>414</v>
      </c>
      <c r="C553" s="1">
        <v>43383</v>
      </c>
      <c r="D553">
        <v>1985</v>
      </c>
      <c r="E553">
        <v>276595</v>
      </c>
      <c r="F553">
        <v>276595</v>
      </c>
      <c r="G553" t="b">
        <v>1</v>
      </c>
      <c r="H553" t="b">
        <v>1</v>
      </c>
      <c r="I553">
        <v>1</v>
      </c>
      <c r="J553">
        <v>33</v>
      </c>
      <c r="K553">
        <v>1</v>
      </c>
      <c r="L553">
        <v>1</v>
      </c>
      <c r="M553">
        <v>16</v>
      </c>
      <c r="N553">
        <v>267</v>
      </c>
    </row>
    <row r="554" spans="1:14" x14ac:dyDescent="0.35">
      <c r="A554">
        <v>6712715</v>
      </c>
      <c r="B554">
        <v>416</v>
      </c>
      <c r="C554" s="1">
        <v>43383</v>
      </c>
      <c r="D554">
        <v>1988</v>
      </c>
      <c r="E554">
        <v>211640</v>
      </c>
      <c r="F554">
        <v>211640</v>
      </c>
      <c r="G554" t="b">
        <v>1</v>
      </c>
      <c r="H554" t="b">
        <v>1</v>
      </c>
      <c r="I554">
        <v>1</v>
      </c>
      <c r="J554">
        <v>33</v>
      </c>
      <c r="K554">
        <v>1</v>
      </c>
      <c r="L554">
        <v>1</v>
      </c>
      <c r="M554">
        <v>16</v>
      </c>
      <c r="N554">
        <v>267</v>
      </c>
    </row>
    <row r="555" spans="1:14" x14ac:dyDescent="0.35">
      <c r="A555">
        <v>3663344</v>
      </c>
      <c r="B555">
        <v>43</v>
      </c>
      <c r="C555" s="1">
        <v>38547</v>
      </c>
      <c r="D555">
        <v>2009</v>
      </c>
      <c r="E555">
        <v>83160</v>
      </c>
      <c r="F555">
        <v>74012.399999999994</v>
      </c>
      <c r="G555" t="b">
        <v>1</v>
      </c>
      <c r="H555" t="b">
        <v>0</v>
      </c>
      <c r="I555">
        <v>1</v>
      </c>
      <c r="J555">
        <v>108</v>
      </c>
      <c r="K555">
        <v>29</v>
      </c>
      <c r="L555">
        <v>1</v>
      </c>
      <c r="M555">
        <v>16</v>
      </c>
      <c r="N555">
        <v>268</v>
      </c>
    </row>
    <row r="556" spans="1:14" x14ac:dyDescent="0.35">
      <c r="A556">
        <v>2854800</v>
      </c>
      <c r="B556">
        <v>1567</v>
      </c>
      <c r="C556" s="1">
        <v>37483</v>
      </c>
      <c r="D556">
        <v>2001</v>
      </c>
      <c r="E556">
        <v>65795</v>
      </c>
      <c r="F556">
        <v>52636</v>
      </c>
      <c r="G556" t="b">
        <v>1</v>
      </c>
      <c r="H556" t="b">
        <v>0</v>
      </c>
      <c r="I556">
        <v>1</v>
      </c>
      <c r="J556">
        <v>162</v>
      </c>
      <c r="K556">
        <v>32</v>
      </c>
      <c r="L556">
        <v>1</v>
      </c>
      <c r="M556">
        <v>16</v>
      </c>
      <c r="N556">
        <v>268</v>
      </c>
    </row>
    <row r="557" spans="1:14" x14ac:dyDescent="0.35">
      <c r="A557">
        <v>23246759</v>
      </c>
      <c r="B557">
        <v>1207</v>
      </c>
      <c r="C557" s="1">
        <v>44715</v>
      </c>
      <c r="D557">
        <v>2021</v>
      </c>
      <c r="E557">
        <v>202712</v>
      </c>
      <c r="F557">
        <v>202712</v>
      </c>
      <c r="G557" t="b">
        <v>1</v>
      </c>
      <c r="H557" t="b">
        <v>1</v>
      </c>
      <c r="I557">
        <v>1</v>
      </c>
      <c r="J557">
        <v>61</v>
      </c>
      <c r="K557">
        <v>31</v>
      </c>
      <c r="L557">
        <v>1</v>
      </c>
      <c r="M557">
        <v>16</v>
      </c>
      <c r="N557">
        <v>269</v>
      </c>
    </row>
    <row r="558" spans="1:14" x14ac:dyDescent="0.35">
      <c r="A558">
        <v>28749177</v>
      </c>
      <c r="B558">
        <v>955</v>
      </c>
      <c r="C558" s="1">
        <v>44953</v>
      </c>
      <c r="D558">
        <v>2023</v>
      </c>
      <c r="E558">
        <v>250955</v>
      </c>
      <c r="F558">
        <v>250955</v>
      </c>
      <c r="G558" t="b">
        <v>1</v>
      </c>
      <c r="H558" t="b">
        <v>1</v>
      </c>
      <c r="I558">
        <v>1</v>
      </c>
      <c r="J558">
        <v>66</v>
      </c>
      <c r="K558">
        <v>16</v>
      </c>
      <c r="L558">
        <v>1</v>
      </c>
      <c r="M558">
        <v>16</v>
      </c>
      <c r="N558">
        <v>271</v>
      </c>
    </row>
    <row r="559" spans="1:14" x14ac:dyDescent="0.35">
      <c r="A559">
        <v>23246758</v>
      </c>
      <c r="B559">
        <v>1212</v>
      </c>
      <c r="C559" s="1">
        <v>44715</v>
      </c>
      <c r="D559">
        <v>2019</v>
      </c>
      <c r="E559">
        <v>85736</v>
      </c>
      <c r="F559">
        <v>85736</v>
      </c>
      <c r="G559" t="b">
        <v>1</v>
      </c>
      <c r="H559" t="b">
        <v>1</v>
      </c>
      <c r="I559">
        <v>1</v>
      </c>
      <c r="J559">
        <v>61</v>
      </c>
      <c r="K559">
        <v>31</v>
      </c>
      <c r="L559">
        <v>1</v>
      </c>
      <c r="M559">
        <v>16</v>
      </c>
      <c r="N559">
        <v>272</v>
      </c>
    </row>
    <row r="560" spans="1:14" x14ac:dyDescent="0.35">
      <c r="A560">
        <v>2855288</v>
      </c>
      <c r="B560">
        <v>839</v>
      </c>
      <c r="C560" s="1">
        <v>35782</v>
      </c>
      <c r="D560">
        <v>1997</v>
      </c>
      <c r="E560">
        <v>78405</v>
      </c>
      <c r="F560">
        <v>62724</v>
      </c>
      <c r="G560" t="b">
        <v>1</v>
      </c>
      <c r="H560" t="b">
        <v>0</v>
      </c>
      <c r="I560">
        <v>1</v>
      </c>
      <c r="J560">
        <v>162</v>
      </c>
      <c r="K560">
        <v>32</v>
      </c>
      <c r="L560">
        <v>1</v>
      </c>
      <c r="M560">
        <v>16</v>
      </c>
      <c r="N560">
        <v>273</v>
      </c>
    </row>
    <row r="561" spans="1:14" x14ac:dyDescent="0.35">
      <c r="A561">
        <v>23246760</v>
      </c>
      <c r="B561">
        <v>1208</v>
      </c>
      <c r="C561" s="1">
        <v>44715</v>
      </c>
      <c r="D561">
        <v>2021</v>
      </c>
      <c r="E561">
        <v>277630</v>
      </c>
      <c r="F561">
        <v>277630</v>
      </c>
      <c r="G561" t="b">
        <v>1</v>
      </c>
      <c r="H561" t="b">
        <v>1</v>
      </c>
      <c r="I561">
        <v>1</v>
      </c>
      <c r="J561">
        <v>61</v>
      </c>
      <c r="K561">
        <v>31</v>
      </c>
      <c r="L561">
        <v>1</v>
      </c>
      <c r="M561">
        <v>16</v>
      </c>
      <c r="N561">
        <v>274</v>
      </c>
    </row>
    <row r="562" spans="1:14" x14ac:dyDescent="0.35">
      <c r="A562">
        <v>6295817</v>
      </c>
      <c r="B562">
        <v>1474</v>
      </c>
      <c r="C562" s="1">
        <v>40209</v>
      </c>
      <c r="D562">
        <v>2004</v>
      </c>
      <c r="E562">
        <v>156082</v>
      </c>
      <c r="F562">
        <v>156082</v>
      </c>
      <c r="G562" t="b">
        <v>1</v>
      </c>
      <c r="H562" t="b">
        <v>1</v>
      </c>
      <c r="I562">
        <v>1</v>
      </c>
      <c r="J562">
        <v>120</v>
      </c>
      <c r="K562">
        <v>16</v>
      </c>
      <c r="L562">
        <v>1</v>
      </c>
      <c r="M562">
        <v>16</v>
      </c>
      <c r="N562">
        <v>294</v>
      </c>
    </row>
    <row r="563" spans="1:14" x14ac:dyDescent="0.35">
      <c r="A563">
        <v>6295840</v>
      </c>
      <c r="B563">
        <v>1475</v>
      </c>
      <c r="C563" s="1">
        <v>40209</v>
      </c>
      <c r="D563">
        <v>2007</v>
      </c>
      <c r="E563">
        <v>137889</v>
      </c>
      <c r="F563">
        <v>137889</v>
      </c>
      <c r="G563" t="b">
        <v>1</v>
      </c>
      <c r="H563" t="b">
        <v>1</v>
      </c>
      <c r="I563">
        <v>1</v>
      </c>
      <c r="J563">
        <v>120</v>
      </c>
      <c r="K563">
        <v>16</v>
      </c>
      <c r="L563">
        <v>1</v>
      </c>
      <c r="M563">
        <v>16</v>
      </c>
      <c r="N563">
        <v>294</v>
      </c>
    </row>
    <row r="564" spans="1:14" x14ac:dyDescent="0.35">
      <c r="A564">
        <v>6295835</v>
      </c>
      <c r="B564">
        <v>1476</v>
      </c>
      <c r="C564" s="1">
        <v>40209</v>
      </c>
      <c r="D564">
        <v>2004</v>
      </c>
      <c r="E564">
        <v>256828</v>
      </c>
      <c r="F564">
        <v>256828</v>
      </c>
      <c r="G564" t="b">
        <v>1</v>
      </c>
      <c r="H564" t="b">
        <v>1</v>
      </c>
      <c r="I564">
        <v>1</v>
      </c>
      <c r="J564">
        <v>120</v>
      </c>
      <c r="K564">
        <v>16</v>
      </c>
      <c r="L564">
        <v>1</v>
      </c>
      <c r="M564">
        <v>16</v>
      </c>
      <c r="N564">
        <v>294</v>
      </c>
    </row>
    <row r="565" spans="1:14" x14ac:dyDescent="0.35">
      <c r="A565">
        <v>2855380</v>
      </c>
      <c r="B565">
        <v>1653</v>
      </c>
      <c r="C565" s="1">
        <v>35611</v>
      </c>
      <c r="D565">
        <v>1996</v>
      </c>
      <c r="E565">
        <v>209642</v>
      </c>
      <c r="F565">
        <v>167713.60000000001</v>
      </c>
      <c r="G565" t="b">
        <v>1</v>
      </c>
      <c r="H565" t="b">
        <v>0</v>
      </c>
      <c r="I565">
        <v>1</v>
      </c>
      <c r="J565">
        <v>162</v>
      </c>
      <c r="K565">
        <v>32</v>
      </c>
      <c r="L565">
        <v>1</v>
      </c>
      <c r="M565">
        <v>16</v>
      </c>
      <c r="N565">
        <v>277</v>
      </c>
    </row>
    <row r="566" spans="1:14" x14ac:dyDescent="0.35">
      <c r="A566">
        <v>2855285</v>
      </c>
      <c r="B566">
        <v>1931</v>
      </c>
      <c r="C566" s="1">
        <v>34801</v>
      </c>
      <c r="D566">
        <v>2005</v>
      </c>
      <c r="E566">
        <v>87972</v>
      </c>
      <c r="F566">
        <v>70377.600000000006</v>
      </c>
      <c r="G566" t="b">
        <v>1</v>
      </c>
      <c r="H566" t="b">
        <v>0</v>
      </c>
      <c r="I566">
        <v>1</v>
      </c>
      <c r="J566">
        <v>162</v>
      </c>
      <c r="K566">
        <v>32</v>
      </c>
      <c r="L566">
        <v>1</v>
      </c>
      <c r="M566">
        <v>16</v>
      </c>
      <c r="N566">
        <v>282</v>
      </c>
    </row>
    <row r="567" spans="1:14" x14ac:dyDescent="0.35">
      <c r="A567">
        <v>3663525</v>
      </c>
      <c r="B567">
        <v>115</v>
      </c>
      <c r="C567" s="1">
        <v>38547</v>
      </c>
      <c r="D567">
        <v>2009</v>
      </c>
      <c r="E567">
        <v>76540</v>
      </c>
      <c r="F567">
        <v>71182.2</v>
      </c>
      <c r="G567" t="b">
        <v>1</v>
      </c>
      <c r="H567" t="b">
        <v>0</v>
      </c>
      <c r="I567">
        <v>1</v>
      </c>
      <c r="J567">
        <v>108</v>
      </c>
      <c r="K567">
        <v>29</v>
      </c>
      <c r="L567">
        <v>1</v>
      </c>
      <c r="M567">
        <v>16</v>
      </c>
      <c r="N567">
        <v>283</v>
      </c>
    </row>
    <row r="568" spans="1:14" x14ac:dyDescent="0.35">
      <c r="A568">
        <v>3663520</v>
      </c>
      <c r="B568">
        <v>113</v>
      </c>
      <c r="C568" s="1">
        <v>38547</v>
      </c>
      <c r="D568">
        <v>2009</v>
      </c>
      <c r="E568">
        <v>96013</v>
      </c>
      <c r="F568">
        <v>83531.31</v>
      </c>
      <c r="G568" t="b">
        <v>1</v>
      </c>
      <c r="H568" t="b">
        <v>0</v>
      </c>
      <c r="I568">
        <v>1</v>
      </c>
      <c r="J568">
        <v>108</v>
      </c>
      <c r="K568">
        <v>29</v>
      </c>
      <c r="L568">
        <v>1</v>
      </c>
      <c r="M568">
        <v>16</v>
      </c>
      <c r="N568">
        <v>283</v>
      </c>
    </row>
    <row r="569" spans="1:14" x14ac:dyDescent="0.35">
      <c r="A569">
        <v>11715544</v>
      </c>
      <c r="B569">
        <v>1457</v>
      </c>
      <c r="C569" s="1">
        <v>43188</v>
      </c>
      <c r="D569">
        <v>2020</v>
      </c>
      <c r="E569">
        <v>238883</v>
      </c>
      <c r="F569">
        <v>238883</v>
      </c>
      <c r="G569" t="b">
        <v>1</v>
      </c>
      <c r="H569" t="b">
        <v>1</v>
      </c>
      <c r="I569">
        <v>1</v>
      </c>
      <c r="J569">
        <v>121</v>
      </c>
      <c r="K569">
        <v>3</v>
      </c>
      <c r="L569">
        <v>1</v>
      </c>
      <c r="M569">
        <v>16</v>
      </c>
      <c r="N569">
        <v>283</v>
      </c>
    </row>
    <row r="570" spans="1:14" x14ac:dyDescent="0.35">
      <c r="A570">
        <v>20251196</v>
      </c>
      <c r="B570">
        <v>1906</v>
      </c>
      <c r="C570" s="1">
        <v>44012</v>
      </c>
      <c r="D570">
        <v>1900</v>
      </c>
      <c r="E570">
        <v>256337</v>
      </c>
      <c r="F570">
        <v>119672</v>
      </c>
      <c r="G570" t="b">
        <v>1</v>
      </c>
      <c r="H570" t="b">
        <v>1</v>
      </c>
      <c r="I570">
        <v>1</v>
      </c>
      <c r="J570">
        <v>11</v>
      </c>
      <c r="K570">
        <v>30</v>
      </c>
      <c r="L570">
        <v>1</v>
      </c>
      <c r="M570">
        <v>16</v>
      </c>
      <c r="N570">
        <v>283</v>
      </c>
    </row>
    <row r="571" spans="1:14" x14ac:dyDescent="0.35">
      <c r="A571">
        <v>22887485</v>
      </c>
      <c r="B571">
        <v>342</v>
      </c>
      <c r="C571" s="1">
        <v>44761</v>
      </c>
      <c r="D571">
        <v>2018</v>
      </c>
      <c r="E571">
        <v>172589</v>
      </c>
      <c r="F571">
        <v>104969</v>
      </c>
      <c r="G571" t="b">
        <v>1</v>
      </c>
      <c r="H571" t="b">
        <v>1</v>
      </c>
      <c r="I571">
        <v>1</v>
      </c>
      <c r="J571">
        <v>170</v>
      </c>
      <c r="K571">
        <v>30</v>
      </c>
      <c r="L571">
        <v>1</v>
      </c>
      <c r="M571">
        <v>16</v>
      </c>
      <c r="N571">
        <v>285</v>
      </c>
    </row>
    <row r="572" spans="1:14" x14ac:dyDescent="0.35">
      <c r="A572">
        <v>12455736</v>
      </c>
      <c r="B572">
        <v>1500</v>
      </c>
      <c r="C572" s="1">
        <v>44041</v>
      </c>
      <c r="D572">
        <v>2019</v>
      </c>
      <c r="E572">
        <v>442000</v>
      </c>
      <c r="F572">
        <v>442000</v>
      </c>
      <c r="G572" t="b">
        <v>1</v>
      </c>
      <c r="H572" t="b">
        <v>1</v>
      </c>
      <c r="I572">
        <v>1</v>
      </c>
      <c r="J572">
        <v>23</v>
      </c>
      <c r="K572">
        <v>16</v>
      </c>
      <c r="L572">
        <v>1</v>
      </c>
      <c r="M572">
        <v>16</v>
      </c>
      <c r="N572">
        <v>292</v>
      </c>
    </row>
    <row r="573" spans="1:14" x14ac:dyDescent="0.35">
      <c r="A573">
        <v>6047190</v>
      </c>
      <c r="B573">
        <v>876</v>
      </c>
      <c r="C573" s="1">
        <v>42704</v>
      </c>
      <c r="D573">
        <v>2014</v>
      </c>
      <c r="E573">
        <v>87624</v>
      </c>
      <c r="F573">
        <v>87624</v>
      </c>
      <c r="G573" t="b">
        <v>1</v>
      </c>
      <c r="H573" t="b">
        <v>0</v>
      </c>
      <c r="I573">
        <v>1</v>
      </c>
      <c r="J573">
        <v>22</v>
      </c>
      <c r="K573">
        <v>30</v>
      </c>
      <c r="L573">
        <v>1</v>
      </c>
      <c r="M573">
        <v>16</v>
      </c>
      <c r="N573">
        <v>288</v>
      </c>
    </row>
    <row r="574" spans="1:14" x14ac:dyDescent="0.35">
      <c r="A574">
        <v>9645</v>
      </c>
      <c r="B574">
        <v>624</v>
      </c>
      <c r="C574" s="1">
        <v>39021</v>
      </c>
      <c r="D574">
        <v>1996</v>
      </c>
      <c r="E574">
        <v>86909</v>
      </c>
      <c r="F574">
        <v>69527.199999999997</v>
      </c>
      <c r="G574" t="b">
        <v>1</v>
      </c>
      <c r="H574" t="b">
        <v>0</v>
      </c>
      <c r="I574">
        <v>1</v>
      </c>
      <c r="J574">
        <v>44</v>
      </c>
      <c r="K574">
        <v>32</v>
      </c>
      <c r="L574">
        <v>2</v>
      </c>
      <c r="M574">
        <v>16</v>
      </c>
      <c r="N574">
        <v>720</v>
      </c>
    </row>
    <row r="575" spans="1:14" x14ac:dyDescent="0.35">
      <c r="A575">
        <v>9623</v>
      </c>
      <c r="B575">
        <v>1033</v>
      </c>
      <c r="C575" s="1">
        <v>39021</v>
      </c>
      <c r="D575">
        <v>1988</v>
      </c>
      <c r="E575">
        <v>264769</v>
      </c>
      <c r="F575">
        <v>211815.2</v>
      </c>
      <c r="G575" t="b">
        <v>1</v>
      </c>
      <c r="H575" t="b">
        <v>0</v>
      </c>
      <c r="I575">
        <v>1</v>
      </c>
      <c r="J575">
        <v>44</v>
      </c>
      <c r="K575">
        <v>32</v>
      </c>
      <c r="L575">
        <v>2</v>
      </c>
      <c r="M575">
        <v>16</v>
      </c>
      <c r="N575">
        <v>547</v>
      </c>
    </row>
    <row r="576" spans="1:14" x14ac:dyDescent="0.35">
      <c r="A576">
        <v>19917572</v>
      </c>
      <c r="B576">
        <v>201</v>
      </c>
      <c r="C576" s="1">
        <v>44519</v>
      </c>
      <c r="D576">
        <v>1996</v>
      </c>
      <c r="E576">
        <v>68422</v>
      </c>
      <c r="G576" t="b">
        <v>1</v>
      </c>
      <c r="H576" t="b">
        <v>0</v>
      </c>
      <c r="I576">
        <v>1</v>
      </c>
      <c r="J576">
        <v>108</v>
      </c>
      <c r="K576">
        <v>29</v>
      </c>
      <c r="L576">
        <v>1</v>
      </c>
      <c r="M576">
        <v>16</v>
      </c>
      <c r="N576">
        <v>295</v>
      </c>
    </row>
    <row r="577" spans="1:14" x14ac:dyDescent="0.35">
      <c r="A577">
        <v>15288838</v>
      </c>
      <c r="B577">
        <v>251</v>
      </c>
      <c r="C577" s="1">
        <v>44106</v>
      </c>
      <c r="D577">
        <v>2022</v>
      </c>
      <c r="E577">
        <v>392178</v>
      </c>
      <c r="F577">
        <v>317749</v>
      </c>
      <c r="G577" t="b">
        <v>1</v>
      </c>
      <c r="H577" t="b">
        <v>0</v>
      </c>
      <c r="I577">
        <v>1</v>
      </c>
      <c r="J577">
        <v>121</v>
      </c>
      <c r="K577">
        <v>3</v>
      </c>
      <c r="L577">
        <v>1</v>
      </c>
      <c r="M577">
        <v>16</v>
      </c>
      <c r="N577">
        <v>296</v>
      </c>
    </row>
    <row r="578" spans="1:14" x14ac:dyDescent="0.35">
      <c r="A578">
        <v>6047184</v>
      </c>
      <c r="B578">
        <v>390</v>
      </c>
      <c r="C578" s="1">
        <v>42412</v>
      </c>
      <c r="D578">
        <v>2015</v>
      </c>
      <c r="E578">
        <v>89170</v>
      </c>
      <c r="F578">
        <v>89170</v>
      </c>
      <c r="G578" t="b">
        <v>1</v>
      </c>
      <c r="H578" t="b">
        <v>1</v>
      </c>
      <c r="I578">
        <v>1</v>
      </c>
      <c r="J578">
        <v>109</v>
      </c>
      <c r="K578">
        <v>30</v>
      </c>
      <c r="L578">
        <v>1</v>
      </c>
      <c r="M578">
        <v>16</v>
      </c>
      <c r="N578">
        <v>297</v>
      </c>
    </row>
    <row r="579" spans="1:14" x14ac:dyDescent="0.35">
      <c r="A579">
        <v>11878099</v>
      </c>
      <c r="B579">
        <v>391</v>
      </c>
      <c r="C579" s="1">
        <v>43182</v>
      </c>
      <c r="D579">
        <v>2018</v>
      </c>
      <c r="E579">
        <v>132850</v>
      </c>
      <c r="F579">
        <v>94300</v>
      </c>
      <c r="G579" t="b">
        <v>1</v>
      </c>
      <c r="H579" t="b">
        <v>0</v>
      </c>
      <c r="I579">
        <v>1</v>
      </c>
      <c r="J579">
        <v>109</v>
      </c>
      <c r="K579">
        <v>30</v>
      </c>
      <c r="L579">
        <v>1</v>
      </c>
      <c r="M579">
        <v>16</v>
      </c>
      <c r="N579">
        <v>297</v>
      </c>
    </row>
    <row r="580" spans="1:14" x14ac:dyDescent="0.35">
      <c r="A580">
        <v>23246763</v>
      </c>
      <c r="B580">
        <v>1211</v>
      </c>
      <c r="C580" s="1">
        <v>44715</v>
      </c>
      <c r="D580">
        <v>2022</v>
      </c>
      <c r="E580">
        <v>96390</v>
      </c>
      <c r="F580">
        <v>96390</v>
      </c>
      <c r="G580" t="b">
        <v>1</v>
      </c>
      <c r="H580" t="b">
        <v>1</v>
      </c>
      <c r="I580">
        <v>1</v>
      </c>
      <c r="J580">
        <v>61</v>
      </c>
      <c r="K580">
        <v>31</v>
      </c>
      <c r="L580">
        <v>1</v>
      </c>
      <c r="M580">
        <v>16</v>
      </c>
      <c r="N580">
        <v>298</v>
      </c>
    </row>
    <row r="581" spans="1:14" x14ac:dyDescent="0.35">
      <c r="A581">
        <v>9625</v>
      </c>
      <c r="B581">
        <v>491</v>
      </c>
      <c r="C581" s="1">
        <v>39094</v>
      </c>
      <c r="D581">
        <v>1992</v>
      </c>
      <c r="E581">
        <v>318775</v>
      </c>
      <c r="F581">
        <v>255020</v>
      </c>
      <c r="G581" t="b">
        <v>1</v>
      </c>
      <c r="H581" t="b">
        <v>0</v>
      </c>
      <c r="I581">
        <v>1</v>
      </c>
      <c r="J581">
        <v>44</v>
      </c>
      <c r="K581">
        <v>32</v>
      </c>
      <c r="L581">
        <v>2</v>
      </c>
      <c r="M581">
        <v>16</v>
      </c>
      <c r="N581">
        <v>706</v>
      </c>
    </row>
    <row r="582" spans="1:14" x14ac:dyDescent="0.35">
      <c r="A582">
        <v>9621</v>
      </c>
      <c r="B582">
        <v>688</v>
      </c>
      <c r="C582" s="1">
        <v>39094</v>
      </c>
      <c r="D582">
        <v>1988</v>
      </c>
      <c r="E582">
        <v>236641</v>
      </c>
      <c r="F582">
        <v>189312.8</v>
      </c>
      <c r="G582" t="b">
        <v>1</v>
      </c>
      <c r="H582" t="b">
        <v>0</v>
      </c>
      <c r="I582">
        <v>1</v>
      </c>
      <c r="J582">
        <v>44</v>
      </c>
      <c r="K582">
        <v>32</v>
      </c>
      <c r="L582">
        <v>2</v>
      </c>
      <c r="M582">
        <v>16</v>
      </c>
      <c r="N582">
        <v>546</v>
      </c>
    </row>
    <row r="583" spans="1:14" x14ac:dyDescent="0.35">
      <c r="A583">
        <v>9662</v>
      </c>
      <c r="B583">
        <v>904</v>
      </c>
      <c r="C583" s="1">
        <v>39094</v>
      </c>
      <c r="D583">
        <v>1996</v>
      </c>
      <c r="E583">
        <v>425966</v>
      </c>
      <c r="F583">
        <v>340772.8</v>
      </c>
      <c r="G583" t="b">
        <v>1</v>
      </c>
      <c r="H583" t="b">
        <v>0</v>
      </c>
      <c r="I583">
        <v>1</v>
      </c>
      <c r="J583">
        <v>44</v>
      </c>
      <c r="K583">
        <v>32</v>
      </c>
      <c r="L583">
        <v>2</v>
      </c>
      <c r="M583">
        <v>16</v>
      </c>
      <c r="N583">
        <v>468</v>
      </c>
    </row>
    <row r="584" spans="1:14" x14ac:dyDescent="0.35">
      <c r="A584">
        <v>3663533</v>
      </c>
      <c r="B584">
        <v>119</v>
      </c>
      <c r="C584" s="1">
        <v>38547</v>
      </c>
      <c r="D584">
        <v>1998</v>
      </c>
      <c r="E584">
        <v>74517</v>
      </c>
      <c r="F584">
        <v>68555.64</v>
      </c>
      <c r="G584" t="b">
        <v>1</v>
      </c>
      <c r="H584" t="b">
        <v>0</v>
      </c>
      <c r="I584">
        <v>1</v>
      </c>
      <c r="J584">
        <v>108</v>
      </c>
      <c r="K584">
        <v>29</v>
      </c>
      <c r="L584">
        <v>1</v>
      </c>
      <c r="M584">
        <v>16</v>
      </c>
      <c r="N584">
        <v>468</v>
      </c>
    </row>
    <row r="585" spans="1:14" x14ac:dyDescent="0.35">
      <c r="A585">
        <v>12454855</v>
      </c>
      <c r="B585">
        <v>936</v>
      </c>
      <c r="C585" s="1">
        <v>44041</v>
      </c>
      <c r="D585">
        <v>2019</v>
      </c>
      <c r="E585">
        <v>251466</v>
      </c>
      <c r="F585">
        <v>251466</v>
      </c>
      <c r="G585" t="b">
        <v>1</v>
      </c>
      <c r="H585" t="b">
        <v>1</v>
      </c>
      <c r="I585">
        <v>1</v>
      </c>
      <c r="J585">
        <v>23</v>
      </c>
      <c r="K585">
        <v>16</v>
      </c>
      <c r="L585">
        <v>1</v>
      </c>
      <c r="M585">
        <v>16</v>
      </c>
      <c r="N585">
        <v>303</v>
      </c>
    </row>
    <row r="586" spans="1:14" x14ac:dyDescent="0.35">
      <c r="A586">
        <v>12454934</v>
      </c>
      <c r="B586">
        <v>937</v>
      </c>
      <c r="C586" s="1">
        <v>44041</v>
      </c>
      <c r="D586">
        <v>2020</v>
      </c>
      <c r="E586">
        <v>262530</v>
      </c>
      <c r="F586">
        <v>262530</v>
      </c>
      <c r="G586" t="b">
        <v>1</v>
      </c>
      <c r="H586" t="b">
        <v>1</v>
      </c>
      <c r="I586">
        <v>1</v>
      </c>
      <c r="J586">
        <v>23</v>
      </c>
      <c r="K586">
        <v>16</v>
      </c>
      <c r="L586">
        <v>1</v>
      </c>
      <c r="M586">
        <v>16</v>
      </c>
      <c r="N586">
        <v>303</v>
      </c>
    </row>
    <row r="587" spans="1:14" x14ac:dyDescent="0.35">
      <c r="A587">
        <v>9646</v>
      </c>
      <c r="B587">
        <v>1255</v>
      </c>
      <c r="C587" s="1">
        <v>39094</v>
      </c>
      <c r="D587">
        <v>1996</v>
      </c>
      <c r="E587">
        <v>433474</v>
      </c>
      <c r="F587">
        <v>346779.2</v>
      </c>
      <c r="G587" t="b">
        <v>1</v>
      </c>
      <c r="H587" t="b">
        <v>1</v>
      </c>
      <c r="I587">
        <v>1</v>
      </c>
      <c r="J587">
        <v>44</v>
      </c>
      <c r="K587">
        <v>32</v>
      </c>
      <c r="L587">
        <v>2</v>
      </c>
      <c r="M587">
        <v>16</v>
      </c>
      <c r="N587">
        <v>402</v>
      </c>
    </row>
    <row r="588" spans="1:14" x14ac:dyDescent="0.35">
      <c r="A588">
        <v>3663333</v>
      </c>
      <c r="B588">
        <v>36</v>
      </c>
      <c r="C588" s="1">
        <v>38547</v>
      </c>
      <c r="D588">
        <v>2009</v>
      </c>
      <c r="E588">
        <v>78392</v>
      </c>
      <c r="F588">
        <v>68201.039999999994</v>
      </c>
      <c r="G588" t="b">
        <v>1</v>
      </c>
      <c r="H588" t="b">
        <v>0</v>
      </c>
      <c r="I588">
        <v>1</v>
      </c>
      <c r="J588">
        <v>108</v>
      </c>
      <c r="K588">
        <v>29</v>
      </c>
      <c r="L588">
        <v>1</v>
      </c>
      <c r="M588">
        <v>16</v>
      </c>
      <c r="N588">
        <v>569</v>
      </c>
    </row>
    <row r="589" spans="1:14" x14ac:dyDescent="0.35">
      <c r="A589">
        <v>11866485</v>
      </c>
      <c r="B589">
        <v>265</v>
      </c>
      <c r="C589" s="1">
        <v>43816</v>
      </c>
      <c r="D589">
        <v>2018</v>
      </c>
      <c r="E589">
        <v>726909</v>
      </c>
      <c r="F589">
        <v>726909</v>
      </c>
      <c r="G589" t="b">
        <v>1</v>
      </c>
      <c r="H589" t="b">
        <v>1</v>
      </c>
      <c r="I589">
        <v>1</v>
      </c>
      <c r="J589">
        <v>66</v>
      </c>
      <c r="K589">
        <v>16</v>
      </c>
      <c r="L589">
        <v>1</v>
      </c>
      <c r="M589">
        <v>16</v>
      </c>
      <c r="N589">
        <v>309</v>
      </c>
    </row>
    <row r="590" spans="1:14" x14ac:dyDescent="0.35">
      <c r="A590">
        <v>11857117</v>
      </c>
      <c r="B590">
        <v>267</v>
      </c>
      <c r="C590" s="1">
        <v>43816</v>
      </c>
      <c r="D590">
        <v>2019</v>
      </c>
      <c r="E590">
        <v>998400</v>
      </c>
      <c r="F590">
        <v>998400</v>
      </c>
      <c r="G590" t="b">
        <v>1</v>
      </c>
      <c r="H590" t="b">
        <v>1</v>
      </c>
      <c r="I590">
        <v>1</v>
      </c>
      <c r="J590">
        <v>66</v>
      </c>
      <c r="K590">
        <v>16</v>
      </c>
      <c r="L590">
        <v>1</v>
      </c>
      <c r="M590">
        <v>16</v>
      </c>
      <c r="N590">
        <v>309</v>
      </c>
    </row>
    <row r="591" spans="1:14" x14ac:dyDescent="0.35">
      <c r="A591">
        <v>6047185</v>
      </c>
      <c r="B591">
        <v>392</v>
      </c>
      <c r="C591" s="1">
        <v>42412</v>
      </c>
      <c r="D591">
        <v>2015</v>
      </c>
      <c r="E591">
        <v>89580</v>
      </c>
      <c r="F591">
        <v>89580</v>
      </c>
      <c r="G591" t="b">
        <v>1</v>
      </c>
      <c r="H591" t="b">
        <v>0</v>
      </c>
      <c r="I591">
        <v>1</v>
      </c>
      <c r="J591">
        <v>109</v>
      </c>
      <c r="K591">
        <v>30</v>
      </c>
      <c r="L591">
        <v>1</v>
      </c>
      <c r="M591">
        <v>16</v>
      </c>
      <c r="N591">
        <v>311</v>
      </c>
    </row>
    <row r="592" spans="1:14" x14ac:dyDescent="0.35">
      <c r="A592">
        <v>12455741</v>
      </c>
      <c r="B592">
        <v>1649</v>
      </c>
      <c r="C592" s="1">
        <v>44041</v>
      </c>
      <c r="D592">
        <v>2020</v>
      </c>
      <c r="E592">
        <v>209192</v>
      </c>
      <c r="F592">
        <v>209192</v>
      </c>
      <c r="G592" t="b">
        <v>1</v>
      </c>
      <c r="H592" t="b">
        <v>1</v>
      </c>
      <c r="I592">
        <v>1</v>
      </c>
      <c r="J592">
        <v>23</v>
      </c>
      <c r="K592">
        <v>16</v>
      </c>
      <c r="L592">
        <v>1</v>
      </c>
      <c r="M592">
        <v>16</v>
      </c>
      <c r="N592">
        <v>312</v>
      </c>
    </row>
    <row r="593" spans="1:14" x14ac:dyDescent="0.35">
      <c r="A593">
        <v>19917567</v>
      </c>
      <c r="B593">
        <v>198</v>
      </c>
      <c r="C593" s="1">
        <v>44532</v>
      </c>
      <c r="D593">
        <v>2019</v>
      </c>
      <c r="E593">
        <v>74295</v>
      </c>
      <c r="G593" t="b">
        <v>1</v>
      </c>
      <c r="H593" t="b">
        <v>0</v>
      </c>
      <c r="I593">
        <v>1</v>
      </c>
      <c r="J593">
        <v>108</v>
      </c>
      <c r="K593">
        <v>29</v>
      </c>
      <c r="L593">
        <v>1</v>
      </c>
      <c r="M593">
        <v>16</v>
      </c>
      <c r="N593">
        <v>313</v>
      </c>
    </row>
    <row r="594" spans="1:14" x14ac:dyDescent="0.35">
      <c r="A594">
        <v>23246764</v>
      </c>
      <c r="B594">
        <v>1209</v>
      </c>
      <c r="C594" s="1">
        <v>44715</v>
      </c>
      <c r="D594">
        <v>1900</v>
      </c>
      <c r="E594">
        <v>84736</v>
      </c>
      <c r="F594">
        <v>84736</v>
      </c>
      <c r="G594" t="b">
        <v>1</v>
      </c>
      <c r="H594" t="b">
        <v>1</v>
      </c>
      <c r="I594">
        <v>1</v>
      </c>
      <c r="J594">
        <v>61</v>
      </c>
      <c r="K594">
        <v>31</v>
      </c>
      <c r="L594">
        <v>1</v>
      </c>
      <c r="M594">
        <v>16</v>
      </c>
      <c r="N594">
        <v>313</v>
      </c>
    </row>
    <row r="595" spans="1:14" x14ac:dyDescent="0.35">
      <c r="A595">
        <v>5950569</v>
      </c>
      <c r="B595">
        <v>1524</v>
      </c>
      <c r="C595" s="1">
        <v>41746</v>
      </c>
      <c r="D595">
        <v>2015</v>
      </c>
      <c r="E595">
        <v>108763</v>
      </c>
      <c r="F595">
        <v>108763</v>
      </c>
      <c r="G595" t="b">
        <v>1</v>
      </c>
      <c r="H595" t="b">
        <v>1</v>
      </c>
      <c r="I595">
        <v>1</v>
      </c>
      <c r="J595">
        <v>71</v>
      </c>
      <c r="K595">
        <v>16</v>
      </c>
      <c r="L595">
        <v>1</v>
      </c>
      <c r="M595">
        <v>16</v>
      </c>
      <c r="N595">
        <v>718</v>
      </c>
    </row>
    <row r="596" spans="1:14" x14ac:dyDescent="0.35">
      <c r="A596">
        <v>6331843</v>
      </c>
      <c r="B596">
        <v>1525</v>
      </c>
      <c r="C596" s="1">
        <v>41746</v>
      </c>
      <c r="D596">
        <v>2015</v>
      </c>
      <c r="E596">
        <v>119202</v>
      </c>
      <c r="F596">
        <v>119202</v>
      </c>
      <c r="G596" t="b">
        <v>1</v>
      </c>
      <c r="H596" t="b">
        <v>1</v>
      </c>
      <c r="I596">
        <v>1</v>
      </c>
      <c r="J596">
        <v>71</v>
      </c>
      <c r="K596">
        <v>16</v>
      </c>
      <c r="L596">
        <v>1</v>
      </c>
      <c r="M596">
        <v>16</v>
      </c>
      <c r="N596">
        <v>718</v>
      </c>
    </row>
    <row r="597" spans="1:14" x14ac:dyDescent="0.35">
      <c r="A597">
        <v>6331848</v>
      </c>
      <c r="B597">
        <v>1526</v>
      </c>
      <c r="C597" s="1">
        <v>41746</v>
      </c>
      <c r="D597">
        <v>2015</v>
      </c>
      <c r="E597">
        <v>82956</v>
      </c>
      <c r="F597">
        <v>82956</v>
      </c>
      <c r="G597" t="b">
        <v>1</v>
      </c>
      <c r="H597" t="b">
        <v>1</v>
      </c>
      <c r="I597">
        <v>1</v>
      </c>
      <c r="J597">
        <v>71</v>
      </c>
      <c r="K597">
        <v>16</v>
      </c>
      <c r="L597">
        <v>1</v>
      </c>
      <c r="M597">
        <v>16</v>
      </c>
      <c r="N597">
        <v>718</v>
      </c>
    </row>
    <row r="598" spans="1:14" x14ac:dyDescent="0.35">
      <c r="A598">
        <v>6331852</v>
      </c>
      <c r="B598">
        <v>1527</v>
      </c>
      <c r="C598" s="1">
        <v>41746</v>
      </c>
      <c r="D598">
        <v>2015</v>
      </c>
      <c r="E598">
        <v>61797</v>
      </c>
      <c r="F598">
        <v>61797</v>
      </c>
      <c r="G598" t="b">
        <v>1</v>
      </c>
      <c r="H598" t="b">
        <v>1</v>
      </c>
      <c r="I598">
        <v>1</v>
      </c>
      <c r="J598">
        <v>71</v>
      </c>
      <c r="K598">
        <v>16</v>
      </c>
      <c r="L598">
        <v>1</v>
      </c>
      <c r="M598">
        <v>16</v>
      </c>
      <c r="N598">
        <v>718</v>
      </c>
    </row>
    <row r="599" spans="1:14" x14ac:dyDescent="0.35">
      <c r="A599">
        <v>15086881</v>
      </c>
      <c r="B599">
        <v>1552</v>
      </c>
      <c r="C599" s="1">
        <v>44063</v>
      </c>
      <c r="D599">
        <v>2020</v>
      </c>
      <c r="E599">
        <v>607279</v>
      </c>
      <c r="F599">
        <v>607279</v>
      </c>
      <c r="G599" t="b">
        <v>1</v>
      </c>
      <c r="H599" t="b">
        <v>1</v>
      </c>
      <c r="I599">
        <v>1</v>
      </c>
      <c r="J599">
        <v>74</v>
      </c>
      <c r="K599">
        <v>16</v>
      </c>
      <c r="L599">
        <v>1</v>
      </c>
      <c r="M599">
        <v>16</v>
      </c>
      <c r="N599">
        <v>499</v>
      </c>
    </row>
    <row r="600" spans="1:14" x14ac:dyDescent="0.35">
      <c r="A600">
        <v>15086818</v>
      </c>
      <c r="B600">
        <v>1553</v>
      </c>
      <c r="C600" s="1">
        <v>44063</v>
      </c>
      <c r="D600">
        <v>2020</v>
      </c>
      <c r="E600">
        <v>175055</v>
      </c>
      <c r="F600">
        <v>175055</v>
      </c>
      <c r="G600" t="b">
        <v>1</v>
      </c>
      <c r="H600" t="b">
        <v>1</v>
      </c>
      <c r="I600">
        <v>1</v>
      </c>
      <c r="J600">
        <v>74</v>
      </c>
      <c r="K600">
        <v>16</v>
      </c>
      <c r="L600">
        <v>1</v>
      </c>
      <c r="M600">
        <v>16</v>
      </c>
      <c r="N600">
        <v>499</v>
      </c>
    </row>
    <row r="601" spans="1:14" x14ac:dyDescent="0.35">
      <c r="A601">
        <v>15086886</v>
      </c>
      <c r="B601">
        <v>1554</v>
      </c>
      <c r="C601" s="1">
        <v>44063</v>
      </c>
      <c r="D601">
        <v>2020</v>
      </c>
      <c r="E601">
        <v>419460</v>
      </c>
      <c r="F601">
        <v>419460</v>
      </c>
      <c r="G601" t="b">
        <v>1</v>
      </c>
      <c r="H601" t="b">
        <v>1</v>
      </c>
      <c r="I601">
        <v>1</v>
      </c>
      <c r="J601">
        <v>74</v>
      </c>
      <c r="K601">
        <v>16</v>
      </c>
      <c r="L601">
        <v>1</v>
      </c>
      <c r="M601">
        <v>16</v>
      </c>
      <c r="N601">
        <v>499</v>
      </c>
    </row>
    <row r="602" spans="1:14" x14ac:dyDescent="0.35">
      <c r="A602">
        <v>15086821</v>
      </c>
      <c r="B602">
        <v>1555</v>
      </c>
      <c r="C602" s="1">
        <v>44063</v>
      </c>
      <c r="D602">
        <v>2020</v>
      </c>
      <c r="E602">
        <v>975761</v>
      </c>
      <c r="F602">
        <v>975761</v>
      </c>
      <c r="G602" t="b">
        <v>1</v>
      </c>
      <c r="H602" t="b">
        <v>1</v>
      </c>
      <c r="I602">
        <v>1</v>
      </c>
      <c r="J602">
        <v>74</v>
      </c>
      <c r="K602">
        <v>16</v>
      </c>
      <c r="L602">
        <v>1</v>
      </c>
      <c r="M602">
        <v>16</v>
      </c>
      <c r="N602">
        <v>481</v>
      </c>
    </row>
    <row r="603" spans="1:14" x14ac:dyDescent="0.35">
      <c r="A603">
        <v>3336342</v>
      </c>
      <c r="B603">
        <v>1544</v>
      </c>
      <c r="C603" s="1">
        <v>38723</v>
      </c>
      <c r="D603">
        <v>2005</v>
      </c>
      <c r="E603">
        <v>1061954</v>
      </c>
      <c r="F603">
        <v>1061954</v>
      </c>
      <c r="G603" t="b">
        <v>1</v>
      </c>
      <c r="H603" t="b">
        <v>1</v>
      </c>
      <c r="I603">
        <v>1</v>
      </c>
      <c r="J603">
        <v>66</v>
      </c>
      <c r="K603">
        <v>16</v>
      </c>
      <c r="L603">
        <v>1</v>
      </c>
      <c r="M603">
        <v>16</v>
      </c>
      <c r="N603">
        <v>405</v>
      </c>
    </row>
    <row r="604" spans="1:14" x14ac:dyDescent="0.35">
      <c r="A604">
        <v>14888957</v>
      </c>
      <c r="B604">
        <v>1545</v>
      </c>
      <c r="C604" s="1">
        <v>43454</v>
      </c>
      <c r="D604">
        <v>2021</v>
      </c>
      <c r="E604">
        <v>194286</v>
      </c>
      <c r="F604">
        <v>194286</v>
      </c>
      <c r="G604" t="b">
        <v>1</v>
      </c>
      <c r="H604" t="b">
        <v>1</v>
      </c>
      <c r="I604">
        <v>1</v>
      </c>
      <c r="J604">
        <v>66</v>
      </c>
      <c r="K604">
        <v>16</v>
      </c>
      <c r="L604">
        <v>1</v>
      </c>
      <c r="M604">
        <v>16</v>
      </c>
      <c r="N604">
        <v>405</v>
      </c>
    </row>
    <row r="605" spans="1:14" x14ac:dyDescent="0.35">
      <c r="A605">
        <v>11867834</v>
      </c>
      <c r="B605">
        <v>1546</v>
      </c>
      <c r="C605" s="1">
        <v>41740</v>
      </c>
      <c r="D605">
        <v>2014</v>
      </c>
      <c r="E605">
        <v>276260</v>
      </c>
      <c r="F605">
        <v>276260</v>
      </c>
      <c r="G605" t="b">
        <v>1</v>
      </c>
      <c r="H605" t="b">
        <v>1</v>
      </c>
      <c r="I605">
        <v>1</v>
      </c>
      <c r="J605">
        <v>66</v>
      </c>
      <c r="K605">
        <v>16</v>
      </c>
      <c r="L605">
        <v>1</v>
      </c>
      <c r="M605">
        <v>16</v>
      </c>
      <c r="N605">
        <v>405</v>
      </c>
    </row>
    <row r="606" spans="1:14" x14ac:dyDescent="0.35">
      <c r="A606">
        <v>11867783</v>
      </c>
      <c r="B606">
        <v>1547</v>
      </c>
      <c r="C606" s="1">
        <v>42038</v>
      </c>
      <c r="D606">
        <v>2015</v>
      </c>
      <c r="E606">
        <v>137503</v>
      </c>
      <c r="F606">
        <v>137503</v>
      </c>
      <c r="G606" t="b">
        <v>1</v>
      </c>
      <c r="H606" t="b">
        <v>1</v>
      </c>
      <c r="I606">
        <v>1</v>
      </c>
      <c r="J606">
        <v>66</v>
      </c>
      <c r="K606">
        <v>16</v>
      </c>
      <c r="L606">
        <v>1</v>
      </c>
      <c r="M606">
        <v>16</v>
      </c>
      <c r="N606">
        <v>405</v>
      </c>
    </row>
    <row r="607" spans="1:14" x14ac:dyDescent="0.35">
      <c r="A607">
        <v>6047191</v>
      </c>
      <c r="B607">
        <v>1025</v>
      </c>
      <c r="C607" s="1">
        <v>42754</v>
      </c>
      <c r="D607">
        <v>2018</v>
      </c>
      <c r="E607">
        <v>225710</v>
      </c>
      <c r="F607">
        <v>225710</v>
      </c>
      <c r="G607" t="b">
        <v>1</v>
      </c>
      <c r="H607" t="b">
        <v>1</v>
      </c>
      <c r="I607">
        <v>1</v>
      </c>
      <c r="J607">
        <v>94</v>
      </c>
      <c r="K607">
        <v>30</v>
      </c>
      <c r="L607">
        <v>1</v>
      </c>
      <c r="M607">
        <v>16</v>
      </c>
      <c r="N607">
        <v>339</v>
      </c>
    </row>
    <row r="608" spans="1:14" x14ac:dyDescent="0.35">
      <c r="A608">
        <v>2550702</v>
      </c>
      <c r="B608">
        <v>862</v>
      </c>
      <c r="C608" s="1">
        <v>36798</v>
      </c>
      <c r="D608">
        <v>2000</v>
      </c>
      <c r="E608">
        <v>391657</v>
      </c>
      <c r="F608">
        <v>313325.59999999998</v>
      </c>
      <c r="G608" t="b">
        <v>1</v>
      </c>
      <c r="H608" t="b">
        <v>0</v>
      </c>
      <c r="I608">
        <v>1</v>
      </c>
      <c r="J608">
        <v>187</v>
      </c>
      <c r="K608">
        <v>13</v>
      </c>
      <c r="L608">
        <v>1</v>
      </c>
      <c r="M608">
        <v>16</v>
      </c>
      <c r="N608">
        <v>342</v>
      </c>
    </row>
    <row r="609" spans="1:14" x14ac:dyDescent="0.35">
      <c r="A609">
        <v>13132279</v>
      </c>
      <c r="B609">
        <v>1400</v>
      </c>
      <c r="C609" s="1">
        <v>43763</v>
      </c>
      <c r="D609">
        <v>1977</v>
      </c>
      <c r="E609">
        <v>480464</v>
      </c>
      <c r="F609">
        <v>480464</v>
      </c>
      <c r="G609" t="b">
        <v>1</v>
      </c>
      <c r="H609" t="b">
        <v>1</v>
      </c>
      <c r="I609">
        <v>1</v>
      </c>
      <c r="J609">
        <v>74</v>
      </c>
      <c r="K609">
        <v>25</v>
      </c>
      <c r="L609">
        <v>1</v>
      </c>
      <c r="M609">
        <v>16</v>
      </c>
      <c r="N609">
        <v>349</v>
      </c>
    </row>
    <row r="610" spans="1:14" x14ac:dyDescent="0.35">
      <c r="A610">
        <v>3663573</v>
      </c>
      <c r="B610">
        <v>127</v>
      </c>
      <c r="C610" s="1">
        <v>38547</v>
      </c>
      <c r="D610">
        <v>2009</v>
      </c>
      <c r="E610">
        <v>72555</v>
      </c>
      <c r="F610">
        <v>67476.149999999994</v>
      </c>
      <c r="G610" t="b">
        <v>1</v>
      </c>
      <c r="H610" t="b">
        <v>0</v>
      </c>
      <c r="I610">
        <v>1</v>
      </c>
      <c r="J610">
        <v>108</v>
      </c>
      <c r="K610">
        <v>29</v>
      </c>
      <c r="L610">
        <v>1</v>
      </c>
      <c r="M610">
        <v>16</v>
      </c>
      <c r="N610">
        <v>351</v>
      </c>
    </row>
    <row r="611" spans="1:14" x14ac:dyDescent="0.35">
      <c r="A611">
        <v>18269788</v>
      </c>
      <c r="B611">
        <v>1802</v>
      </c>
      <c r="C611" s="1">
        <v>41852</v>
      </c>
      <c r="D611">
        <v>2018</v>
      </c>
      <c r="E611">
        <v>317787</v>
      </c>
      <c r="F611">
        <v>317787</v>
      </c>
      <c r="G611" t="b">
        <v>1</v>
      </c>
      <c r="H611" t="b">
        <v>1</v>
      </c>
      <c r="I611">
        <v>1</v>
      </c>
      <c r="J611">
        <v>121</v>
      </c>
      <c r="K611">
        <v>3</v>
      </c>
      <c r="L611">
        <v>1</v>
      </c>
      <c r="M611">
        <v>16</v>
      </c>
      <c r="N611">
        <v>492</v>
      </c>
    </row>
    <row r="612" spans="1:14" x14ac:dyDescent="0.35">
      <c r="A612">
        <v>20781718</v>
      </c>
      <c r="B612">
        <v>1882</v>
      </c>
      <c r="C612" s="1">
        <v>44448</v>
      </c>
      <c r="D612">
        <v>2020</v>
      </c>
      <c r="E612">
        <v>177702</v>
      </c>
      <c r="F612">
        <v>177702</v>
      </c>
      <c r="G612" t="b">
        <v>1</v>
      </c>
      <c r="H612" t="b">
        <v>1</v>
      </c>
      <c r="I612">
        <v>1</v>
      </c>
      <c r="J612">
        <v>178</v>
      </c>
      <c r="K612">
        <v>3</v>
      </c>
      <c r="L612">
        <v>1</v>
      </c>
      <c r="M612">
        <v>16</v>
      </c>
      <c r="N612">
        <v>492</v>
      </c>
    </row>
    <row r="613" spans="1:14" x14ac:dyDescent="0.35">
      <c r="A613">
        <v>3663576</v>
      </c>
      <c r="B613">
        <v>129</v>
      </c>
      <c r="C613" s="1">
        <v>38547</v>
      </c>
      <c r="D613">
        <v>2009</v>
      </c>
      <c r="E613">
        <v>105930</v>
      </c>
      <c r="F613">
        <v>94277.7</v>
      </c>
      <c r="G613" t="b">
        <v>1</v>
      </c>
      <c r="H613" t="b">
        <v>0</v>
      </c>
      <c r="I613">
        <v>1</v>
      </c>
      <c r="J613">
        <v>108</v>
      </c>
      <c r="K613">
        <v>29</v>
      </c>
      <c r="L613">
        <v>1</v>
      </c>
      <c r="M613">
        <v>16</v>
      </c>
      <c r="N613">
        <v>352</v>
      </c>
    </row>
    <row r="614" spans="1:14" x14ac:dyDescent="0.35">
      <c r="A614">
        <v>3663425</v>
      </c>
      <c r="B614">
        <v>78</v>
      </c>
      <c r="C614" s="1">
        <v>38547</v>
      </c>
      <c r="D614">
        <v>2009</v>
      </c>
      <c r="E614">
        <v>51425</v>
      </c>
      <c r="F614">
        <v>44739.75</v>
      </c>
      <c r="G614" t="b">
        <v>1</v>
      </c>
      <c r="H614" t="b">
        <v>0</v>
      </c>
      <c r="I614">
        <v>1</v>
      </c>
      <c r="J614">
        <v>108</v>
      </c>
      <c r="K614">
        <v>29</v>
      </c>
      <c r="L614">
        <v>1</v>
      </c>
      <c r="M614">
        <v>16</v>
      </c>
      <c r="N614">
        <v>387</v>
      </c>
    </row>
    <row r="615" spans="1:14" x14ac:dyDescent="0.35">
      <c r="A615">
        <v>6047200</v>
      </c>
      <c r="B615">
        <v>1846</v>
      </c>
      <c r="C615" s="1">
        <v>42347</v>
      </c>
      <c r="D615">
        <v>2014</v>
      </c>
      <c r="E615">
        <v>105884</v>
      </c>
      <c r="F615">
        <v>77815</v>
      </c>
      <c r="G615" t="b">
        <v>1</v>
      </c>
      <c r="H615" t="b">
        <v>1</v>
      </c>
      <c r="I615">
        <v>1</v>
      </c>
      <c r="J615">
        <v>95</v>
      </c>
      <c r="K615">
        <v>30</v>
      </c>
      <c r="L615">
        <v>1</v>
      </c>
      <c r="M615">
        <v>16</v>
      </c>
      <c r="N615">
        <v>356</v>
      </c>
    </row>
    <row r="616" spans="1:14" x14ac:dyDescent="0.35">
      <c r="A616">
        <v>3663269</v>
      </c>
      <c r="B616">
        <v>6</v>
      </c>
      <c r="C616" s="1">
        <v>38547</v>
      </c>
      <c r="D616">
        <v>2009</v>
      </c>
      <c r="E616">
        <v>56354</v>
      </c>
      <c r="F616">
        <v>56354</v>
      </c>
      <c r="G616" t="b">
        <v>1</v>
      </c>
      <c r="H616" t="b">
        <v>0</v>
      </c>
      <c r="I616">
        <v>1</v>
      </c>
      <c r="J616">
        <v>108</v>
      </c>
      <c r="K616">
        <v>29</v>
      </c>
      <c r="L616">
        <v>1</v>
      </c>
      <c r="M616">
        <v>16</v>
      </c>
      <c r="N616">
        <v>415</v>
      </c>
    </row>
    <row r="617" spans="1:14" x14ac:dyDescent="0.35">
      <c r="A617">
        <v>3663488</v>
      </c>
      <c r="B617">
        <v>103</v>
      </c>
      <c r="C617" s="1">
        <v>38547</v>
      </c>
      <c r="D617">
        <v>1996</v>
      </c>
      <c r="E617">
        <v>45775</v>
      </c>
      <c r="F617">
        <v>40282</v>
      </c>
      <c r="G617" t="b">
        <v>1</v>
      </c>
      <c r="H617" t="b">
        <v>0</v>
      </c>
      <c r="I617">
        <v>1</v>
      </c>
      <c r="J617">
        <v>108</v>
      </c>
      <c r="K617">
        <v>29</v>
      </c>
      <c r="L617">
        <v>1</v>
      </c>
      <c r="M617">
        <v>16</v>
      </c>
      <c r="N617">
        <v>373</v>
      </c>
    </row>
    <row r="618" spans="1:14" x14ac:dyDescent="0.35">
      <c r="A618">
        <v>22839535</v>
      </c>
      <c r="B618">
        <v>1717</v>
      </c>
      <c r="C618" s="1">
        <v>44742</v>
      </c>
      <c r="D618">
        <v>2019</v>
      </c>
      <c r="E618">
        <v>81975</v>
      </c>
      <c r="F618">
        <v>49213</v>
      </c>
      <c r="G618" t="b">
        <v>1</v>
      </c>
      <c r="H618" t="b">
        <v>1</v>
      </c>
      <c r="I618">
        <v>1</v>
      </c>
      <c r="J618">
        <v>89</v>
      </c>
      <c r="K618">
        <v>30</v>
      </c>
      <c r="L618">
        <v>1</v>
      </c>
      <c r="M618">
        <v>16</v>
      </c>
      <c r="N618">
        <v>374</v>
      </c>
    </row>
    <row r="619" spans="1:14" x14ac:dyDescent="0.35">
      <c r="A619">
        <v>3663500</v>
      </c>
      <c r="B619">
        <v>106</v>
      </c>
      <c r="C619" s="1">
        <v>38547</v>
      </c>
      <c r="D619">
        <v>2009</v>
      </c>
      <c r="E619">
        <v>96380</v>
      </c>
      <c r="F619">
        <v>87705.8</v>
      </c>
      <c r="G619" t="b">
        <v>1</v>
      </c>
      <c r="H619" t="b">
        <v>0</v>
      </c>
      <c r="I619">
        <v>1</v>
      </c>
      <c r="J619">
        <v>108</v>
      </c>
      <c r="K619">
        <v>29</v>
      </c>
      <c r="L619">
        <v>1</v>
      </c>
      <c r="M619">
        <v>16</v>
      </c>
      <c r="N619">
        <v>428</v>
      </c>
    </row>
    <row r="620" spans="1:14" x14ac:dyDescent="0.35">
      <c r="A620">
        <v>2789960</v>
      </c>
      <c r="B620">
        <v>1811</v>
      </c>
      <c r="C620" s="1">
        <v>37978</v>
      </c>
      <c r="D620">
        <v>2003</v>
      </c>
      <c r="E620">
        <v>376082</v>
      </c>
      <c r="F620">
        <v>300865.59999999998</v>
      </c>
      <c r="G620" t="b">
        <v>1</v>
      </c>
      <c r="H620" t="b">
        <v>0</v>
      </c>
      <c r="I620">
        <v>1</v>
      </c>
      <c r="J620">
        <v>66</v>
      </c>
      <c r="K620">
        <v>13</v>
      </c>
      <c r="L620">
        <v>1</v>
      </c>
      <c r="M620">
        <v>16</v>
      </c>
      <c r="N620">
        <v>431</v>
      </c>
    </row>
    <row r="621" spans="1:14" x14ac:dyDescent="0.35">
      <c r="A621">
        <v>3663685</v>
      </c>
      <c r="B621">
        <v>147</v>
      </c>
      <c r="C621" s="1">
        <v>38547</v>
      </c>
      <c r="D621">
        <v>2009</v>
      </c>
      <c r="E621">
        <v>89745</v>
      </c>
      <c r="F621">
        <v>83462.850000000006</v>
      </c>
      <c r="G621" t="b">
        <v>1</v>
      </c>
      <c r="H621" t="b">
        <v>0</v>
      </c>
      <c r="I621">
        <v>1</v>
      </c>
      <c r="J621">
        <v>108</v>
      </c>
      <c r="K621">
        <v>29</v>
      </c>
      <c r="L621">
        <v>1</v>
      </c>
      <c r="M621">
        <v>16</v>
      </c>
      <c r="N621">
        <v>416</v>
      </c>
    </row>
    <row r="622" spans="1:14" x14ac:dyDescent="0.35">
      <c r="A622">
        <v>4946958</v>
      </c>
      <c r="B622">
        <v>1860</v>
      </c>
      <c r="C622" s="1">
        <v>42227</v>
      </c>
      <c r="D622">
        <v>2015</v>
      </c>
      <c r="E622">
        <v>485097</v>
      </c>
      <c r="F622">
        <v>485197</v>
      </c>
      <c r="G622" t="b">
        <v>1</v>
      </c>
      <c r="H622" t="b">
        <v>1</v>
      </c>
      <c r="I622">
        <v>1</v>
      </c>
      <c r="J622">
        <v>86</v>
      </c>
      <c r="K622">
        <v>2</v>
      </c>
      <c r="L622">
        <v>1</v>
      </c>
      <c r="M622">
        <v>16</v>
      </c>
      <c r="N622">
        <v>379</v>
      </c>
    </row>
    <row r="623" spans="1:14" x14ac:dyDescent="0.35">
      <c r="A623">
        <v>23728969</v>
      </c>
      <c r="B623">
        <v>1342</v>
      </c>
      <c r="C623" s="1">
        <v>43213</v>
      </c>
      <c r="D623">
        <v>2020</v>
      </c>
      <c r="E623">
        <v>463936</v>
      </c>
      <c r="F623">
        <v>463936</v>
      </c>
      <c r="G623" t="b">
        <v>1</v>
      </c>
      <c r="H623" t="b">
        <v>1</v>
      </c>
      <c r="I623">
        <v>1</v>
      </c>
      <c r="J623">
        <v>97</v>
      </c>
      <c r="K623">
        <v>3</v>
      </c>
      <c r="L623">
        <v>1</v>
      </c>
      <c r="M623">
        <v>16</v>
      </c>
      <c r="N623">
        <v>380</v>
      </c>
    </row>
    <row r="624" spans="1:14" x14ac:dyDescent="0.35">
      <c r="A624">
        <v>22455744</v>
      </c>
      <c r="B624">
        <v>605</v>
      </c>
      <c r="C624" s="1">
        <v>41963</v>
      </c>
      <c r="D624">
        <v>1973</v>
      </c>
      <c r="E624">
        <v>91670</v>
      </c>
      <c r="F624">
        <v>91670</v>
      </c>
      <c r="G624" t="b">
        <v>1</v>
      </c>
      <c r="H624" t="b">
        <v>1</v>
      </c>
      <c r="I624">
        <v>1</v>
      </c>
      <c r="J624">
        <v>96</v>
      </c>
      <c r="K624">
        <v>16</v>
      </c>
      <c r="L624">
        <v>1</v>
      </c>
      <c r="M624">
        <v>16</v>
      </c>
      <c r="N624">
        <v>381</v>
      </c>
    </row>
    <row r="625" spans="1:14" x14ac:dyDescent="0.35">
      <c r="A625">
        <v>22455745</v>
      </c>
      <c r="B625">
        <v>606</v>
      </c>
      <c r="C625" s="1">
        <v>41963</v>
      </c>
      <c r="D625">
        <v>1972</v>
      </c>
      <c r="E625">
        <v>158901</v>
      </c>
      <c r="F625">
        <v>158901</v>
      </c>
      <c r="G625" t="b">
        <v>1</v>
      </c>
      <c r="H625" t="b">
        <v>1</v>
      </c>
      <c r="I625">
        <v>1</v>
      </c>
      <c r="J625">
        <v>96</v>
      </c>
      <c r="K625">
        <v>16</v>
      </c>
      <c r="L625">
        <v>1</v>
      </c>
      <c r="M625">
        <v>16</v>
      </c>
      <c r="N625">
        <v>381</v>
      </c>
    </row>
    <row r="626" spans="1:14" x14ac:dyDescent="0.35">
      <c r="A626">
        <v>22455746</v>
      </c>
      <c r="B626">
        <v>607</v>
      </c>
      <c r="C626" s="1">
        <v>41963</v>
      </c>
      <c r="D626">
        <v>1982</v>
      </c>
      <c r="E626">
        <v>52195</v>
      </c>
      <c r="F626">
        <v>52195</v>
      </c>
      <c r="G626" t="b">
        <v>1</v>
      </c>
      <c r="H626" t="b">
        <v>1</v>
      </c>
      <c r="I626">
        <v>1</v>
      </c>
      <c r="J626">
        <v>96</v>
      </c>
      <c r="K626">
        <v>16</v>
      </c>
      <c r="L626">
        <v>1</v>
      </c>
      <c r="M626">
        <v>16</v>
      </c>
      <c r="N626">
        <v>381</v>
      </c>
    </row>
    <row r="627" spans="1:14" x14ac:dyDescent="0.35">
      <c r="A627">
        <v>22455740</v>
      </c>
      <c r="B627">
        <v>608</v>
      </c>
      <c r="C627" s="1">
        <v>41963</v>
      </c>
      <c r="D627">
        <v>1980</v>
      </c>
      <c r="E627">
        <v>204231</v>
      </c>
      <c r="F627">
        <v>204231</v>
      </c>
      <c r="G627" t="b">
        <v>1</v>
      </c>
      <c r="H627" t="b">
        <v>1</v>
      </c>
      <c r="I627">
        <v>1</v>
      </c>
      <c r="J627">
        <v>96</v>
      </c>
      <c r="K627">
        <v>16</v>
      </c>
      <c r="L627">
        <v>1</v>
      </c>
      <c r="M627">
        <v>16</v>
      </c>
      <c r="N627">
        <v>381</v>
      </c>
    </row>
    <row r="628" spans="1:14" x14ac:dyDescent="0.35">
      <c r="A628">
        <v>22455741</v>
      </c>
      <c r="B628">
        <v>609</v>
      </c>
      <c r="C628" s="1">
        <v>41963</v>
      </c>
      <c r="D628">
        <v>1980</v>
      </c>
      <c r="E628">
        <v>169062</v>
      </c>
      <c r="F628">
        <v>169062</v>
      </c>
      <c r="G628" t="b">
        <v>1</v>
      </c>
      <c r="H628" t="b">
        <v>1</v>
      </c>
      <c r="I628">
        <v>1</v>
      </c>
      <c r="J628">
        <v>96</v>
      </c>
      <c r="K628">
        <v>16</v>
      </c>
      <c r="L628">
        <v>1</v>
      </c>
      <c r="M628">
        <v>16</v>
      </c>
      <c r="N628">
        <v>381</v>
      </c>
    </row>
    <row r="629" spans="1:14" x14ac:dyDescent="0.35">
      <c r="A629">
        <v>22455742</v>
      </c>
      <c r="B629">
        <v>610</v>
      </c>
      <c r="C629" s="1">
        <v>41963</v>
      </c>
      <c r="D629">
        <v>1977</v>
      </c>
      <c r="E629">
        <v>204117</v>
      </c>
      <c r="F629">
        <v>204117</v>
      </c>
      <c r="G629" t="b">
        <v>1</v>
      </c>
      <c r="H629" t="b">
        <v>1</v>
      </c>
      <c r="I629">
        <v>1</v>
      </c>
      <c r="J629">
        <v>96</v>
      </c>
      <c r="K629">
        <v>16</v>
      </c>
      <c r="L629">
        <v>1</v>
      </c>
      <c r="M629">
        <v>16</v>
      </c>
      <c r="N629">
        <v>381</v>
      </c>
    </row>
    <row r="630" spans="1:14" x14ac:dyDescent="0.35">
      <c r="A630">
        <v>22455743</v>
      </c>
      <c r="B630">
        <v>611</v>
      </c>
      <c r="C630" s="1">
        <v>41963</v>
      </c>
      <c r="D630">
        <v>1970</v>
      </c>
      <c r="E630">
        <v>203153</v>
      </c>
      <c r="F630">
        <v>192995</v>
      </c>
      <c r="G630" t="b">
        <v>1</v>
      </c>
      <c r="H630" t="b">
        <v>1</v>
      </c>
      <c r="I630">
        <v>1</v>
      </c>
      <c r="J630">
        <v>96</v>
      </c>
      <c r="K630">
        <v>16</v>
      </c>
      <c r="L630">
        <v>1</v>
      </c>
      <c r="M630">
        <v>16</v>
      </c>
      <c r="N630">
        <v>381</v>
      </c>
    </row>
    <row r="631" spans="1:14" x14ac:dyDescent="0.35">
      <c r="A631">
        <v>29823085</v>
      </c>
      <c r="B631">
        <v>792</v>
      </c>
      <c r="C631" s="1">
        <v>38943</v>
      </c>
      <c r="D631">
        <v>2010</v>
      </c>
      <c r="E631">
        <v>312626</v>
      </c>
      <c r="F631">
        <v>12266</v>
      </c>
      <c r="G631" t="b">
        <v>1</v>
      </c>
      <c r="H631" t="b">
        <v>1</v>
      </c>
      <c r="I631">
        <v>3</v>
      </c>
      <c r="J631">
        <v>5</v>
      </c>
      <c r="K631">
        <v>21</v>
      </c>
      <c r="L631">
        <v>1</v>
      </c>
      <c r="M631">
        <v>16</v>
      </c>
      <c r="N631">
        <v>450</v>
      </c>
    </row>
    <row r="632" spans="1:14" x14ac:dyDescent="0.35">
      <c r="A632">
        <v>13051146</v>
      </c>
      <c r="B632">
        <v>356</v>
      </c>
      <c r="C632" s="1">
        <v>43489</v>
      </c>
      <c r="D632">
        <v>2020</v>
      </c>
      <c r="E632">
        <v>302649</v>
      </c>
      <c r="F632">
        <v>242808</v>
      </c>
      <c r="G632" t="b">
        <v>1</v>
      </c>
      <c r="H632" t="b">
        <v>0</v>
      </c>
      <c r="I632">
        <v>1</v>
      </c>
      <c r="J632">
        <v>130</v>
      </c>
      <c r="K632">
        <v>3</v>
      </c>
      <c r="L632">
        <v>1</v>
      </c>
      <c r="M632">
        <v>16</v>
      </c>
      <c r="N632">
        <v>450</v>
      </c>
    </row>
    <row r="633" spans="1:14" x14ac:dyDescent="0.35">
      <c r="A633">
        <v>18221893</v>
      </c>
      <c r="B633">
        <v>156</v>
      </c>
      <c r="C633" s="1">
        <v>41722</v>
      </c>
      <c r="D633">
        <v>2016</v>
      </c>
      <c r="E633">
        <v>144314</v>
      </c>
      <c r="F633">
        <v>144314</v>
      </c>
      <c r="G633" t="b">
        <v>1</v>
      </c>
      <c r="H633" t="b">
        <v>1</v>
      </c>
      <c r="I633">
        <v>1</v>
      </c>
      <c r="J633">
        <v>121</v>
      </c>
      <c r="K633">
        <v>3</v>
      </c>
      <c r="L633">
        <v>1</v>
      </c>
      <c r="M633">
        <v>16</v>
      </c>
      <c r="N633">
        <v>450</v>
      </c>
    </row>
    <row r="634" spans="1:14" x14ac:dyDescent="0.35">
      <c r="A634">
        <v>20245860</v>
      </c>
      <c r="B634">
        <v>1806</v>
      </c>
      <c r="C634" s="1">
        <v>44596</v>
      </c>
      <c r="D634">
        <v>2017</v>
      </c>
      <c r="E634">
        <v>86885</v>
      </c>
      <c r="F634">
        <v>86885</v>
      </c>
      <c r="G634" t="b">
        <v>1</v>
      </c>
      <c r="H634" t="b">
        <v>1</v>
      </c>
      <c r="I634">
        <v>1</v>
      </c>
      <c r="J634">
        <v>62</v>
      </c>
      <c r="K634">
        <v>30</v>
      </c>
      <c r="L634">
        <v>1</v>
      </c>
      <c r="M634">
        <v>16</v>
      </c>
      <c r="N634">
        <v>382</v>
      </c>
    </row>
    <row r="635" spans="1:14" x14ac:dyDescent="0.35">
      <c r="A635">
        <v>3663564</v>
      </c>
      <c r="B635">
        <v>125</v>
      </c>
      <c r="C635" s="1">
        <v>38547</v>
      </c>
      <c r="D635">
        <v>2009</v>
      </c>
      <c r="E635">
        <v>61275</v>
      </c>
      <c r="F635">
        <v>55760.25</v>
      </c>
      <c r="G635" t="b">
        <v>1</v>
      </c>
      <c r="H635" t="b">
        <v>0</v>
      </c>
      <c r="I635">
        <v>1</v>
      </c>
      <c r="J635">
        <v>108</v>
      </c>
      <c r="K635">
        <v>29</v>
      </c>
      <c r="L635">
        <v>1</v>
      </c>
      <c r="M635">
        <v>16</v>
      </c>
      <c r="N635">
        <v>440</v>
      </c>
    </row>
    <row r="636" spans="1:14" x14ac:dyDescent="0.35">
      <c r="A636">
        <v>6207484</v>
      </c>
      <c r="B636">
        <v>1014</v>
      </c>
      <c r="C636" s="1">
        <v>41620</v>
      </c>
      <c r="D636">
        <v>2011</v>
      </c>
      <c r="E636">
        <v>68721</v>
      </c>
      <c r="F636">
        <v>68721</v>
      </c>
      <c r="G636" t="b">
        <v>1</v>
      </c>
      <c r="H636" t="b">
        <v>0</v>
      </c>
      <c r="I636">
        <v>1</v>
      </c>
      <c r="J636">
        <v>148</v>
      </c>
      <c r="K636">
        <v>29</v>
      </c>
      <c r="L636">
        <v>1</v>
      </c>
      <c r="M636">
        <v>16</v>
      </c>
      <c r="N636">
        <v>520</v>
      </c>
    </row>
    <row r="637" spans="1:14" x14ac:dyDescent="0.35">
      <c r="A637">
        <v>3663377</v>
      </c>
      <c r="B637">
        <v>59</v>
      </c>
      <c r="C637" s="1">
        <v>38547</v>
      </c>
      <c r="D637">
        <v>2009</v>
      </c>
      <c r="E637">
        <v>62055</v>
      </c>
      <c r="F637">
        <v>54608.4</v>
      </c>
      <c r="G637" t="b">
        <v>1</v>
      </c>
      <c r="H637" t="b">
        <v>0</v>
      </c>
      <c r="I637">
        <v>1</v>
      </c>
      <c r="J637">
        <v>108</v>
      </c>
      <c r="K637">
        <v>29</v>
      </c>
      <c r="L637">
        <v>1</v>
      </c>
      <c r="M637">
        <v>16</v>
      </c>
      <c r="N637">
        <v>656</v>
      </c>
    </row>
    <row r="638" spans="1:14" x14ac:dyDescent="0.35">
      <c r="A638">
        <v>20245862</v>
      </c>
      <c r="B638">
        <v>1810</v>
      </c>
      <c r="C638" s="1">
        <v>44596</v>
      </c>
      <c r="D638">
        <v>2017</v>
      </c>
      <c r="E638">
        <v>77430</v>
      </c>
      <c r="F638">
        <v>77430</v>
      </c>
      <c r="G638" t="b">
        <v>1</v>
      </c>
      <c r="H638" t="b">
        <v>1</v>
      </c>
      <c r="I638">
        <v>1</v>
      </c>
      <c r="J638">
        <v>62</v>
      </c>
      <c r="K638">
        <v>30</v>
      </c>
      <c r="L638">
        <v>1</v>
      </c>
      <c r="M638">
        <v>16</v>
      </c>
      <c r="N638">
        <v>388</v>
      </c>
    </row>
    <row r="639" spans="1:14" x14ac:dyDescent="0.35">
      <c r="A639">
        <v>3315077</v>
      </c>
      <c r="B639">
        <v>1731</v>
      </c>
      <c r="C639" s="1">
        <v>40163</v>
      </c>
      <c r="D639">
        <v>2008</v>
      </c>
      <c r="E639">
        <v>235879</v>
      </c>
      <c r="F639">
        <v>235879</v>
      </c>
      <c r="G639" t="b">
        <v>1</v>
      </c>
      <c r="H639" t="b">
        <v>1</v>
      </c>
      <c r="I639">
        <v>1</v>
      </c>
      <c r="J639">
        <v>156</v>
      </c>
      <c r="K639">
        <v>16</v>
      </c>
      <c r="L639">
        <v>1</v>
      </c>
      <c r="M639">
        <v>16</v>
      </c>
      <c r="N639">
        <v>728</v>
      </c>
    </row>
    <row r="640" spans="1:14" x14ac:dyDescent="0.35">
      <c r="A640">
        <v>3431772</v>
      </c>
      <c r="B640">
        <v>481</v>
      </c>
      <c r="C640" s="1">
        <v>39175</v>
      </c>
      <c r="D640">
        <v>2005</v>
      </c>
      <c r="E640">
        <v>379760</v>
      </c>
      <c r="F640">
        <v>379760</v>
      </c>
      <c r="G640" t="b">
        <v>1</v>
      </c>
      <c r="H640" t="b">
        <v>1</v>
      </c>
      <c r="I640">
        <v>1</v>
      </c>
      <c r="J640">
        <v>156</v>
      </c>
      <c r="K640">
        <v>16</v>
      </c>
      <c r="L640">
        <v>1</v>
      </c>
      <c r="M640">
        <v>16</v>
      </c>
      <c r="N640">
        <v>728</v>
      </c>
    </row>
    <row r="641" spans="1:14" x14ac:dyDescent="0.35">
      <c r="A641">
        <v>3431797</v>
      </c>
      <c r="B641">
        <v>1579</v>
      </c>
      <c r="C641" s="1">
        <v>39175</v>
      </c>
      <c r="D641">
        <v>2006</v>
      </c>
      <c r="E641">
        <v>401076</v>
      </c>
      <c r="F641">
        <v>401076</v>
      </c>
      <c r="G641" t="b">
        <v>1</v>
      </c>
      <c r="H641" t="b">
        <v>1</v>
      </c>
      <c r="I641">
        <v>1</v>
      </c>
      <c r="J641">
        <v>156</v>
      </c>
      <c r="K641">
        <v>16</v>
      </c>
      <c r="L641">
        <v>1</v>
      </c>
      <c r="M641">
        <v>16</v>
      </c>
      <c r="N641">
        <v>728</v>
      </c>
    </row>
    <row r="642" spans="1:14" x14ac:dyDescent="0.35">
      <c r="A642">
        <v>3431763</v>
      </c>
      <c r="B642">
        <v>1732</v>
      </c>
      <c r="C642" s="1">
        <v>39777</v>
      </c>
      <c r="D642">
        <v>2007</v>
      </c>
      <c r="E642">
        <v>503534</v>
      </c>
      <c r="F642">
        <v>503534</v>
      </c>
      <c r="G642" t="b">
        <v>1</v>
      </c>
      <c r="H642" t="b">
        <v>1</v>
      </c>
      <c r="I642">
        <v>1</v>
      </c>
      <c r="J642">
        <v>156</v>
      </c>
      <c r="K642">
        <v>16</v>
      </c>
      <c r="L642">
        <v>1</v>
      </c>
      <c r="M642">
        <v>16</v>
      </c>
      <c r="N642">
        <v>728</v>
      </c>
    </row>
    <row r="643" spans="1:14" x14ac:dyDescent="0.35">
      <c r="A643">
        <v>4361948</v>
      </c>
      <c r="B643">
        <v>1733</v>
      </c>
      <c r="C643" s="1">
        <v>41239</v>
      </c>
      <c r="D643">
        <v>2013</v>
      </c>
      <c r="E643">
        <v>350075</v>
      </c>
      <c r="F643">
        <v>350075</v>
      </c>
      <c r="G643" t="b">
        <v>1</v>
      </c>
      <c r="H643" t="b">
        <v>1</v>
      </c>
      <c r="I643">
        <v>1</v>
      </c>
      <c r="J643">
        <v>156</v>
      </c>
      <c r="K643">
        <v>16</v>
      </c>
      <c r="L643">
        <v>1</v>
      </c>
      <c r="M643">
        <v>16</v>
      </c>
      <c r="N643">
        <v>728</v>
      </c>
    </row>
    <row r="644" spans="1:14" x14ac:dyDescent="0.35">
      <c r="A644">
        <v>12425592</v>
      </c>
      <c r="B644">
        <v>1596</v>
      </c>
      <c r="C644" s="1">
        <v>43313</v>
      </c>
      <c r="D644">
        <v>2020</v>
      </c>
      <c r="E644">
        <v>231398</v>
      </c>
      <c r="F644">
        <v>231398</v>
      </c>
      <c r="G644" t="b">
        <v>1</v>
      </c>
      <c r="H644" t="b">
        <v>0</v>
      </c>
      <c r="I644">
        <v>1</v>
      </c>
      <c r="J644">
        <v>16</v>
      </c>
      <c r="K644">
        <v>17</v>
      </c>
      <c r="L644">
        <v>1</v>
      </c>
      <c r="M644">
        <v>16</v>
      </c>
      <c r="N644">
        <v>389</v>
      </c>
    </row>
    <row r="645" spans="1:14" x14ac:dyDescent="0.35">
      <c r="A645">
        <v>12425590</v>
      </c>
      <c r="B645">
        <v>1625</v>
      </c>
      <c r="C645" s="1">
        <v>37026</v>
      </c>
      <c r="D645">
        <v>1996</v>
      </c>
      <c r="E645">
        <v>458166</v>
      </c>
      <c r="F645">
        <v>412349</v>
      </c>
      <c r="G645" t="b">
        <v>1</v>
      </c>
      <c r="H645" t="b">
        <v>0</v>
      </c>
      <c r="I645">
        <v>1</v>
      </c>
      <c r="J645">
        <v>16</v>
      </c>
      <c r="K645">
        <v>17</v>
      </c>
      <c r="L645">
        <v>1</v>
      </c>
      <c r="M645">
        <v>16</v>
      </c>
      <c r="N645">
        <v>389</v>
      </c>
    </row>
    <row r="646" spans="1:14" x14ac:dyDescent="0.35">
      <c r="A646">
        <v>3663274</v>
      </c>
      <c r="B646">
        <v>7</v>
      </c>
      <c r="C646" s="1">
        <v>38547</v>
      </c>
      <c r="D646">
        <v>1988</v>
      </c>
      <c r="E646">
        <v>70770</v>
      </c>
      <c r="F646">
        <v>70770</v>
      </c>
      <c r="G646" t="b">
        <v>1</v>
      </c>
      <c r="H646" t="b">
        <v>0</v>
      </c>
      <c r="I646">
        <v>1</v>
      </c>
      <c r="J646">
        <v>108</v>
      </c>
      <c r="K646">
        <v>29</v>
      </c>
      <c r="L646">
        <v>1</v>
      </c>
      <c r="M646">
        <v>16</v>
      </c>
      <c r="N646">
        <v>391</v>
      </c>
    </row>
    <row r="647" spans="1:14" x14ac:dyDescent="0.35">
      <c r="A647">
        <v>4380803</v>
      </c>
      <c r="B647">
        <v>1827</v>
      </c>
      <c r="C647" s="1">
        <v>38226</v>
      </c>
      <c r="D647">
        <v>2003</v>
      </c>
      <c r="E647">
        <v>331824</v>
      </c>
      <c r="F647">
        <v>265459</v>
      </c>
      <c r="G647" t="b">
        <v>1</v>
      </c>
      <c r="H647" t="b">
        <v>0</v>
      </c>
      <c r="I647">
        <v>1</v>
      </c>
      <c r="J647">
        <v>86</v>
      </c>
      <c r="K647">
        <v>2</v>
      </c>
      <c r="L647">
        <v>1</v>
      </c>
      <c r="M647">
        <v>16</v>
      </c>
      <c r="N647">
        <v>396</v>
      </c>
    </row>
    <row r="648" spans="1:14" x14ac:dyDescent="0.35">
      <c r="A648">
        <v>2970027</v>
      </c>
      <c r="B648">
        <v>1857</v>
      </c>
      <c r="C648" s="1">
        <v>35776</v>
      </c>
      <c r="D648">
        <v>1997</v>
      </c>
      <c r="E648">
        <v>1171711</v>
      </c>
      <c r="F648">
        <v>1171711</v>
      </c>
      <c r="G648" t="b">
        <v>1</v>
      </c>
      <c r="H648" t="b">
        <v>1</v>
      </c>
      <c r="I648">
        <v>1</v>
      </c>
      <c r="J648">
        <v>66</v>
      </c>
      <c r="K648">
        <v>16</v>
      </c>
      <c r="L648">
        <v>1</v>
      </c>
      <c r="M648">
        <v>16</v>
      </c>
      <c r="N648">
        <v>401</v>
      </c>
    </row>
    <row r="649" spans="1:14" x14ac:dyDescent="0.35">
      <c r="A649">
        <v>13404775</v>
      </c>
      <c r="B649">
        <v>1792</v>
      </c>
      <c r="C649" s="1">
        <v>41157</v>
      </c>
      <c r="D649">
        <v>2014</v>
      </c>
      <c r="E649">
        <v>582016</v>
      </c>
      <c r="F649">
        <v>579586</v>
      </c>
      <c r="G649" t="b">
        <v>1</v>
      </c>
      <c r="H649" t="b">
        <v>1</v>
      </c>
      <c r="I649">
        <v>1</v>
      </c>
      <c r="J649">
        <v>86</v>
      </c>
      <c r="K649">
        <v>2</v>
      </c>
      <c r="L649">
        <v>1</v>
      </c>
      <c r="M649">
        <v>16</v>
      </c>
      <c r="N649">
        <v>472</v>
      </c>
    </row>
    <row r="650" spans="1:14" x14ac:dyDescent="0.35">
      <c r="A650">
        <v>11855525</v>
      </c>
      <c r="B650">
        <v>1791</v>
      </c>
      <c r="C650" s="1">
        <v>41157</v>
      </c>
      <c r="D650">
        <v>2019</v>
      </c>
      <c r="E650">
        <v>587594</v>
      </c>
      <c r="F650">
        <v>587594</v>
      </c>
      <c r="G650" t="b">
        <v>1</v>
      </c>
      <c r="H650" t="b">
        <v>1</v>
      </c>
      <c r="I650">
        <v>1</v>
      </c>
      <c r="J650">
        <v>86</v>
      </c>
      <c r="K650">
        <v>2</v>
      </c>
      <c r="L650">
        <v>1</v>
      </c>
      <c r="M650">
        <v>16</v>
      </c>
      <c r="N650">
        <v>472</v>
      </c>
    </row>
    <row r="651" spans="1:14" x14ac:dyDescent="0.35">
      <c r="A651">
        <v>18722810</v>
      </c>
      <c r="B651">
        <v>396</v>
      </c>
      <c r="C651" s="1">
        <v>44477</v>
      </c>
      <c r="D651">
        <v>2019</v>
      </c>
      <c r="E651">
        <v>72786</v>
      </c>
      <c r="F651">
        <v>42554</v>
      </c>
      <c r="G651" t="b">
        <v>1</v>
      </c>
      <c r="H651" t="b">
        <v>0</v>
      </c>
      <c r="I651">
        <v>1</v>
      </c>
      <c r="J651">
        <v>109</v>
      </c>
      <c r="K651">
        <v>30</v>
      </c>
      <c r="L651">
        <v>1</v>
      </c>
      <c r="M651">
        <v>16</v>
      </c>
      <c r="N651">
        <v>403</v>
      </c>
    </row>
    <row r="652" spans="1:14" x14ac:dyDescent="0.35">
      <c r="A652">
        <v>11877605</v>
      </c>
      <c r="B652">
        <v>389</v>
      </c>
      <c r="C652" s="1">
        <v>43689</v>
      </c>
      <c r="D652">
        <v>1999</v>
      </c>
      <c r="E652">
        <v>79648</v>
      </c>
      <c r="F652">
        <v>31745</v>
      </c>
      <c r="G652" t="b">
        <v>1</v>
      </c>
      <c r="H652" t="b">
        <v>0</v>
      </c>
      <c r="I652">
        <v>1</v>
      </c>
      <c r="J652">
        <v>109</v>
      </c>
      <c r="K652">
        <v>30</v>
      </c>
      <c r="L652">
        <v>1</v>
      </c>
      <c r="M652">
        <v>16</v>
      </c>
      <c r="N652">
        <v>407</v>
      </c>
    </row>
    <row r="653" spans="1:14" x14ac:dyDescent="0.35">
      <c r="A653">
        <v>3663372</v>
      </c>
      <c r="B653">
        <v>56</v>
      </c>
      <c r="C653" s="1">
        <v>38547</v>
      </c>
      <c r="D653">
        <v>2009</v>
      </c>
      <c r="E653">
        <v>61890</v>
      </c>
      <c r="F653">
        <v>58176.6</v>
      </c>
      <c r="G653" t="b">
        <v>1</v>
      </c>
      <c r="H653" t="b">
        <v>0</v>
      </c>
      <c r="I653">
        <v>1</v>
      </c>
      <c r="J653">
        <v>108</v>
      </c>
      <c r="K653">
        <v>29</v>
      </c>
      <c r="L653">
        <v>1</v>
      </c>
      <c r="M653">
        <v>16</v>
      </c>
      <c r="N653">
        <v>429</v>
      </c>
    </row>
    <row r="654" spans="1:14" x14ac:dyDescent="0.35">
      <c r="A654">
        <v>18722817</v>
      </c>
      <c r="B654">
        <v>404</v>
      </c>
      <c r="C654" s="1">
        <v>44477</v>
      </c>
      <c r="D654">
        <v>2019</v>
      </c>
      <c r="E654">
        <v>72307</v>
      </c>
      <c r="F654">
        <v>30122</v>
      </c>
      <c r="G654" t="b">
        <v>1</v>
      </c>
      <c r="H654" t="b">
        <v>0</v>
      </c>
      <c r="I654">
        <v>1</v>
      </c>
      <c r="J654">
        <v>109</v>
      </c>
      <c r="K654">
        <v>30</v>
      </c>
      <c r="L654">
        <v>1</v>
      </c>
      <c r="M654">
        <v>16</v>
      </c>
      <c r="N654">
        <v>412</v>
      </c>
    </row>
    <row r="655" spans="1:14" x14ac:dyDescent="0.35">
      <c r="A655">
        <v>22013867</v>
      </c>
      <c r="B655">
        <v>298</v>
      </c>
      <c r="C655" s="1">
        <v>44708</v>
      </c>
      <c r="D655">
        <v>2020</v>
      </c>
      <c r="E655">
        <v>82128</v>
      </c>
      <c r="F655">
        <v>77702</v>
      </c>
      <c r="G655" t="b">
        <v>1</v>
      </c>
      <c r="H655" t="b">
        <v>0</v>
      </c>
      <c r="I655">
        <v>1</v>
      </c>
      <c r="J655">
        <v>108</v>
      </c>
      <c r="K655">
        <v>29</v>
      </c>
      <c r="L655">
        <v>1</v>
      </c>
      <c r="M655">
        <v>16</v>
      </c>
      <c r="N655">
        <v>418</v>
      </c>
    </row>
    <row r="656" spans="1:14" x14ac:dyDescent="0.35">
      <c r="A656">
        <v>20781720</v>
      </c>
      <c r="B656">
        <v>369</v>
      </c>
      <c r="C656" s="1">
        <v>44518</v>
      </c>
      <c r="D656">
        <v>2020</v>
      </c>
      <c r="E656">
        <v>243605</v>
      </c>
      <c r="F656">
        <v>243605</v>
      </c>
      <c r="G656" t="b">
        <v>1</v>
      </c>
      <c r="H656" t="b">
        <v>1</v>
      </c>
      <c r="I656">
        <v>1</v>
      </c>
      <c r="J656">
        <v>178</v>
      </c>
      <c r="K656">
        <v>3</v>
      </c>
      <c r="L656">
        <v>1</v>
      </c>
      <c r="M656">
        <v>16</v>
      </c>
      <c r="N656">
        <v>419</v>
      </c>
    </row>
    <row r="657" spans="1:14" x14ac:dyDescent="0.35">
      <c r="A657">
        <v>22013858</v>
      </c>
      <c r="B657">
        <v>291</v>
      </c>
      <c r="C657" s="1">
        <v>44708</v>
      </c>
      <c r="D657">
        <v>2018</v>
      </c>
      <c r="E657">
        <v>66970</v>
      </c>
      <c r="F657">
        <v>110767</v>
      </c>
      <c r="G657" t="b">
        <v>1</v>
      </c>
      <c r="H657" t="b">
        <v>0</v>
      </c>
      <c r="I657">
        <v>1</v>
      </c>
      <c r="J657">
        <v>108</v>
      </c>
      <c r="K657">
        <v>29</v>
      </c>
      <c r="L657">
        <v>1</v>
      </c>
      <c r="M657">
        <v>16</v>
      </c>
      <c r="N657">
        <v>422</v>
      </c>
    </row>
    <row r="658" spans="1:14" x14ac:dyDescent="0.35">
      <c r="A658">
        <v>3663303</v>
      </c>
      <c r="B658">
        <v>22</v>
      </c>
      <c r="C658" s="1">
        <v>38547</v>
      </c>
      <c r="D658">
        <v>2009</v>
      </c>
      <c r="E658">
        <v>82622</v>
      </c>
      <c r="F658">
        <v>82622</v>
      </c>
      <c r="G658" t="b">
        <v>1</v>
      </c>
      <c r="H658" t="b">
        <v>0</v>
      </c>
      <c r="I658">
        <v>1</v>
      </c>
      <c r="J658">
        <v>108</v>
      </c>
      <c r="K658">
        <v>29</v>
      </c>
      <c r="L658">
        <v>1</v>
      </c>
      <c r="M658">
        <v>16</v>
      </c>
      <c r="N658">
        <v>572</v>
      </c>
    </row>
    <row r="659" spans="1:14" x14ac:dyDescent="0.35">
      <c r="A659">
        <v>1479951</v>
      </c>
      <c r="B659">
        <v>1901</v>
      </c>
      <c r="C659" s="1">
        <v>37790</v>
      </c>
      <c r="D659">
        <v>2003</v>
      </c>
      <c r="E659">
        <v>553045</v>
      </c>
      <c r="F659">
        <v>497740.5</v>
      </c>
      <c r="G659" t="b">
        <v>1</v>
      </c>
      <c r="H659" t="b">
        <v>0</v>
      </c>
      <c r="I659">
        <v>1</v>
      </c>
      <c r="J659">
        <v>144</v>
      </c>
      <c r="K659">
        <v>17</v>
      </c>
      <c r="L659">
        <v>1</v>
      </c>
      <c r="M659">
        <v>16</v>
      </c>
      <c r="N659">
        <v>477</v>
      </c>
    </row>
    <row r="660" spans="1:14" x14ac:dyDescent="0.35">
      <c r="A660">
        <v>6047199</v>
      </c>
      <c r="B660">
        <v>1822</v>
      </c>
      <c r="C660" s="1">
        <v>42684</v>
      </c>
      <c r="D660">
        <v>2013</v>
      </c>
      <c r="E660">
        <v>198937</v>
      </c>
      <c r="F660">
        <v>210936</v>
      </c>
      <c r="G660" t="b">
        <v>1</v>
      </c>
      <c r="H660" t="b">
        <v>0</v>
      </c>
      <c r="I660">
        <v>1</v>
      </c>
      <c r="J660">
        <v>35</v>
      </c>
      <c r="K660">
        <v>30</v>
      </c>
      <c r="L660">
        <v>1</v>
      </c>
      <c r="M660">
        <v>16</v>
      </c>
      <c r="N660">
        <v>430</v>
      </c>
    </row>
    <row r="661" spans="1:14" x14ac:dyDescent="0.35">
      <c r="A661">
        <v>6867640</v>
      </c>
      <c r="B661">
        <v>1824</v>
      </c>
      <c r="C661" s="1">
        <v>43090</v>
      </c>
      <c r="D661">
        <v>2014</v>
      </c>
      <c r="E661">
        <v>92547</v>
      </c>
      <c r="F661">
        <v>92547</v>
      </c>
      <c r="G661" t="b">
        <v>1</v>
      </c>
      <c r="H661" t="b">
        <v>0</v>
      </c>
      <c r="I661">
        <v>1</v>
      </c>
      <c r="J661">
        <v>35</v>
      </c>
      <c r="K661">
        <v>30</v>
      </c>
      <c r="L661">
        <v>1</v>
      </c>
      <c r="M661">
        <v>16</v>
      </c>
      <c r="N661">
        <v>433</v>
      </c>
    </row>
    <row r="662" spans="1:14" x14ac:dyDescent="0.35">
      <c r="A662">
        <v>6047202</v>
      </c>
      <c r="B662">
        <v>1825</v>
      </c>
      <c r="C662" s="1">
        <v>42718</v>
      </c>
      <c r="D662">
        <v>2013</v>
      </c>
      <c r="E662">
        <v>121692</v>
      </c>
      <c r="F662">
        <v>125160</v>
      </c>
      <c r="G662" t="b">
        <v>1</v>
      </c>
      <c r="H662" t="b">
        <v>0</v>
      </c>
      <c r="I662">
        <v>1</v>
      </c>
      <c r="J662">
        <v>35</v>
      </c>
      <c r="K662">
        <v>30</v>
      </c>
      <c r="L662">
        <v>1</v>
      </c>
      <c r="M662">
        <v>16</v>
      </c>
      <c r="N662">
        <v>434</v>
      </c>
    </row>
    <row r="663" spans="1:14" x14ac:dyDescent="0.35">
      <c r="A663">
        <v>10177452</v>
      </c>
      <c r="B663">
        <v>1823</v>
      </c>
      <c r="C663" s="1">
        <v>44755</v>
      </c>
      <c r="D663">
        <v>2015</v>
      </c>
      <c r="E663">
        <v>113596</v>
      </c>
      <c r="F663">
        <v>94974</v>
      </c>
      <c r="G663" t="b">
        <v>1</v>
      </c>
      <c r="H663" t="b">
        <v>0</v>
      </c>
      <c r="I663">
        <v>1</v>
      </c>
      <c r="J663">
        <v>35</v>
      </c>
      <c r="K663">
        <v>30</v>
      </c>
      <c r="L663">
        <v>1</v>
      </c>
      <c r="M663">
        <v>16</v>
      </c>
      <c r="N663">
        <v>436</v>
      </c>
    </row>
    <row r="664" spans="1:14" x14ac:dyDescent="0.35">
      <c r="A664">
        <v>3663679</v>
      </c>
      <c r="B664">
        <v>144</v>
      </c>
      <c r="C664" s="1">
        <v>38547</v>
      </c>
      <c r="D664">
        <v>2009</v>
      </c>
      <c r="E664">
        <v>84775</v>
      </c>
      <c r="F664">
        <v>84775</v>
      </c>
      <c r="G664" t="b">
        <v>1</v>
      </c>
      <c r="H664" t="b">
        <v>0</v>
      </c>
      <c r="I664">
        <v>1</v>
      </c>
      <c r="J664">
        <v>108</v>
      </c>
      <c r="K664">
        <v>29</v>
      </c>
      <c r="L664">
        <v>1</v>
      </c>
      <c r="M664">
        <v>16</v>
      </c>
      <c r="N664">
        <v>713</v>
      </c>
    </row>
    <row r="665" spans="1:14" x14ac:dyDescent="0.35">
      <c r="A665">
        <v>20781719</v>
      </c>
      <c r="B665">
        <v>227</v>
      </c>
      <c r="C665" s="1">
        <v>44518</v>
      </c>
      <c r="D665">
        <v>2015</v>
      </c>
      <c r="E665">
        <v>86054</v>
      </c>
      <c r="F665">
        <v>86054</v>
      </c>
      <c r="G665" t="b">
        <v>1</v>
      </c>
      <c r="H665" t="b">
        <v>1</v>
      </c>
      <c r="I665">
        <v>1</v>
      </c>
      <c r="J665">
        <v>178</v>
      </c>
      <c r="K665">
        <v>1</v>
      </c>
      <c r="L665">
        <v>2</v>
      </c>
      <c r="M665">
        <v>16</v>
      </c>
      <c r="N665">
        <v>585</v>
      </c>
    </row>
    <row r="666" spans="1:14" x14ac:dyDescent="0.35">
      <c r="A666">
        <v>19869347</v>
      </c>
      <c r="B666">
        <v>319</v>
      </c>
      <c r="C666" s="1">
        <v>44260</v>
      </c>
      <c r="D666">
        <v>2008</v>
      </c>
      <c r="E666">
        <v>601081</v>
      </c>
      <c r="G666" t="b">
        <v>1</v>
      </c>
      <c r="H666" t="b">
        <v>1</v>
      </c>
      <c r="I666">
        <v>1</v>
      </c>
      <c r="J666">
        <v>8</v>
      </c>
      <c r="K666">
        <v>17</v>
      </c>
      <c r="L666">
        <v>1</v>
      </c>
      <c r="M666">
        <v>16</v>
      </c>
      <c r="N666">
        <v>715</v>
      </c>
    </row>
    <row r="667" spans="1:14" x14ac:dyDescent="0.35">
      <c r="A667">
        <v>19917576</v>
      </c>
      <c r="B667">
        <v>200</v>
      </c>
      <c r="C667" s="1">
        <v>44519</v>
      </c>
      <c r="D667">
        <v>2018</v>
      </c>
      <c r="E667">
        <v>80330</v>
      </c>
      <c r="G667" t="b">
        <v>1</v>
      </c>
      <c r="H667" t="b">
        <v>0</v>
      </c>
      <c r="I667">
        <v>1</v>
      </c>
      <c r="J667">
        <v>108</v>
      </c>
      <c r="K667">
        <v>29</v>
      </c>
      <c r="L667">
        <v>1</v>
      </c>
      <c r="M667">
        <v>16</v>
      </c>
      <c r="N667">
        <v>448</v>
      </c>
    </row>
    <row r="668" spans="1:14" x14ac:dyDescent="0.35">
      <c r="A668">
        <v>23634708</v>
      </c>
      <c r="B668">
        <v>1184</v>
      </c>
      <c r="C668" s="1">
        <v>44160</v>
      </c>
      <c r="D668">
        <v>2023</v>
      </c>
      <c r="E668">
        <v>302226</v>
      </c>
      <c r="F668">
        <v>277350</v>
      </c>
      <c r="G668" t="b">
        <v>1</v>
      </c>
      <c r="H668" t="b">
        <v>1</v>
      </c>
      <c r="I668">
        <v>3</v>
      </c>
      <c r="J668">
        <v>53</v>
      </c>
      <c r="K668">
        <v>1</v>
      </c>
      <c r="L668">
        <v>1</v>
      </c>
      <c r="M668">
        <v>16</v>
      </c>
      <c r="N668">
        <v>452</v>
      </c>
    </row>
    <row r="669" spans="1:14" x14ac:dyDescent="0.35">
      <c r="A669">
        <v>23764073</v>
      </c>
      <c r="B669">
        <v>358</v>
      </c>
      <c r="C669" s="1">
        <v>43791</v>
      </c>
      <c r="D669">
        <v>2022</v>
      </c>
      <c r="E669">
        <v>303633</v>
      </c>
      <c r="F669">
        <v>303633</v>
      </c>
      <c r="G669" t="b">
        <v>1</v>
      </c>
      <c r="H669" t="b">
        <v>1</v>
      </c>
      <c r="I669">
        <v>1</v>
      </c>
      <c r="J669">
        <v>100</v>
      </c>
      <c r="K669">
        <v>1</v>
      </c>
      <c r="L669">
        <v>1</v>
      </c>
      <c r="M669">
        <v>16</v>
      </c>
      <c r="N669">
        <v>628</v>
      </c>
    </row>
    <row r="670" spans="1:14" x14ac:dyDescent="0.35">
      <c r="A670">
        <v>20433</v>
      </c>
      <c r="B670">
        <v>594</v>
      </c>
      <c r="C670" s="1">
        <v>43084</v>
      </c>
      <c r="D670">
        <v>2019</v>
      </c>
      <c r="E670">
        <v>354000</v>
      </c>
      <c r="F670">
        <v>359874</v>
      </c>
      <c r="G670" t="b">
        <v>1</v>
      </c>
      <c r="H670" t="b">
        <v>1</v>
      </c>
      <c r="I670">
        <v>1</v>
      </c>
      <c r="J670">
        <v>165</v>
      </c>
      <c r="K670">
        <v>16</v>
      </c>
      <c r="L670">
        <v>2</v>
      </c>
      <c r="M670">
        <v>16</v>
      </c>
      <c r="N670">
        <v>454</v>
      </c>
    </row>
    <row r="671" spans="1:14" x14ac:dyDescent="0.35">
      <c r="A671">
        <v>19937040</v>
      </c>
      <c r="B671">
        <v>595</v>
      </c>
      <c r="C671" s="1">
        <v>43084</v>
      </c>
      <c r="D671">
        <v>1900</v>
      </c>
      <c r="E671">
        <v>150000</v>
      </c>
      <c r="F671">
        <v>150000</v>
      </c>
      <c r="G671" t="b">
        <v>1</v>
      </c>
      <c r="H671" t="b">
        <v>1</v>
      </c>
      <c r="I671">
        <v>1</v>
      </c>
      <c r="J671">
        <v>165</v>
      </c>
      <c r="K671">
        <v>16</v>
      </c>
      <c r="L671">
        <v>1</v>
      </c>
      <c r="M671">
        <v>16</v>
      </c>
      <c r="N671">
        <v>454</v>
      </c>
    </row>
    <row r="672" spans="1:14" x14ac:dyDescent="0.35">
      <c r="A672">
        <v>28749178</v>
      </c>
      <c r="B672">
        <v>953</v>
      </c>
      <c r="C672" s="1">
        <v>45099</v>
      </c>
      <c r="D672">
        <v>2023</v>
      </c>
      <c r="E672">
        <v>340878</v>
      </c>
      <c r="F672">
        <v>340878</v>
      </c>
      <c r="G672" t="b">
        <v>1</v>
      </c>
      <c r="H672" t="b">
        <v>1</v>
      </c>
      <c r="I672">
        <v>1</v>
      </c>
      <c r="J672">
        <v>66</v>
      </c>
      <c r="K672">
        <v>16</v>
      </c>
      <c r="L672">
        <v>1</v>
      </c>
      <c r="M672">
        <v>16</v>
      </c>
      <c r="N672">
        <v>455</v>
      </c>
    </row>
    <row r="673" spans="1:14" x14ac:dyDescent="0.35">
      <c r="A673">
        <v>17682930</v>
      </c>
      <c r="B673">
        <v>825</v>
      </c>
      <c r="C673" s="1">
        <v>44399</v>
      </c>
      <c r="D673">
        <v>2018</v>
      </c>
      <c r="E673">
        <v>99012</v>
      </c>
      <c r="F673">
        <v>49223</v>
      </c>
      <c r="G673" t="b">
        <v>1</v>
      </c>
      <c r="H673" t="b">
        <v>0</v>
      </c>
      <c r="I673">
        <v>1</v>
      </c>
      <c r="J673">
        <v>132</v>
      </c>
      <c r="K673">
        <v>30</v>
      </c>
      <c r="L673">
        <v>1</v>
      </c>
      <c r="M673">
        <v>16</v>
      </c>
      <c r="N673">
        <v>461</v>
      </c>
    </row>
    <row r="674" spans="1:14" x14ac:dyDescent="0.35">
      <c r="A674">
        <v>11878119</v>
      </c>
      <c r="B674">
        <v>335</v>
      </c>
      <c r="C674" s="1">
        <v>43525</v>
      </c>
      <c r="D674">
        <v>2021</v>
      </c>
      <c r="E674">
        <v>140115</v>
      </c>
      <c r="F674">
        <v>140115</v>
      </c>
      <c r="G674" t="b">
        <v>1</v>
      </c>
      <c r="H674" t="b">
        <v>1</v>
      </c>
      <c r="I674">
        <v>1</v>
      </c>
      <c r="J674">
        <v>170</v>
      </c>
      <c r="K674">
        <v>30</v>
      </c>
      <c r="L674">
        <v>1</v>
      </c>
      <c r="M674">
        <v>16</v>
      </c>
      <c r="N674">
        <v>474</v>
      </c>
    </row>
    <row r="675" spans="1:14" x14ac:dyDescent="0.35">
      <c r="A675">
        <v>11878459</v>
      </c>
      <c r="B675">
        <v>1241</v>
      </c>
      <c r="C675" s="1">
        <v>43819</v>
      </c>
      <c r="D675">
        <v>2021</v>
      </c>
      <c r="E675">
        <v>481770</v>
      </c>
      <c r="F675">
        <v>481770</v>
      </c>
      <c r="G675" t="b">
        <v>1</v>
      </c>
      <c r="H675" t="b">
        <v>1</v>
      </c>
      <c r="I675">
        <v>1</v>
      </c>
      <c r="J675">
        <v>110</v>
      </c>
      <c r="K675">
        <v>16</v>
      </c>
      <c r="L675">
        <v>1</v>
      </c>
      <c r="M675">
        <v>16</v>
      </c>
      <c r="N675">
        <v>479</v>
      </c>
    </row>
    <row r="676" spans="1:14" x14ac:dyDescent="0.35">
      <c r="A676">
        <v>11878460</v>
      </c>
      <c r="B676">
        <v>1242</v>
      </c>
      <c r="C676" s="1">
        <v>43819</v>
      </c>
      <c r="D676">
        <v>2021</v>
      </c>
      <c r="E676">
        <v>840203</v>
      </c>
      <c r="F676">
        <v>840203</v>
      </c>
      <c r="G676" t="b">
        <v>1</v>
      </c>
      <c r="H676" t="b">
        <v>1</v>
      </c>
      <c r="I676">
        <v>1</v>
      </c>
      <c r="J676">
        <v>110</v>
      </c>
      <c r="K676">
        <v>16</v>
      </c>
      <c r="L676">
        <v>1</v>
      </c>
      <c r="M676">
        <v>16</v>
      </c>
      <c r="N676">
        <v>479</v>
      </c>
    </row>
    <row r="677" spans="1:14" x14ac:dyDescent="0.35">
      <c r="A677">
        <v>14818281</v>
      </c>
      <c r="B677">
        <v>519</v>
      </c>
      <c r="C677" s="1">
        <v>43424</v>
      </c>
      <c r="D677">
        <v>2020</v>
      </c>
      <c r="E677">
        <v>263136</v>
      </c>
      <c r="F677">
        <v>263136</v>
      </c>
      <c r="G677" t="b">
        <v>1</v>
      </c>
      <c r="H677" t="b">
        <v>1</v>
      </c>
      <c r="I677">
        <v>1</v>
      </c>
      <c r="J677">
        <v>138</v>
      </c>
      <c r="K677">
        <v>1</v>
      </c>
      <c r="L677">
        <v>1</v>
      </c>
      <c r="M677">
        <v>16</v>
      </c>
      <c r="N677">
        <v>601</v>
      </c>
    </row>
    <row r="678" spans="1:14" x14ac:dyDescent="0.35">
      <c r="A678">
        <v>19917575</v>
      </c>
      <c r="B678">
        <v>204</v>
      </c>
      <c r="C678" s="1">
        <v>44519</v>
      </c>
      <c r="D678">
        <v>2002</v>
      </c>
      <c r="E678">
        <v>67825</v>
      </c>
      <c r="G678" t="b">
        <v>1</v>
      </c>
      <c r="H678" t="b">
        <v>0</v>
      </c>
      <c r="I678">
        <v>1</v>
      </c>
      <c r="J678">
        <v>108</v>
      </c>
      <c r="K678">
        <v>29</v>
      </c>
      <c r="L678">
        <v>1</v>
      </c>
      <c r="M678">
        <v>16</v>
      </c>
      <c r="N678">
        <v>601</v>
      </c>
    </row>
    <row r="679" spans="1:14" x14ac:dyDescent="0.35">
      <c r="A679">
        <v>3663617</v>
      </c>
      <c r="B679">
        <v>139</v>
      </c>
      <c r="C679" s="1">
        <v>38547</v>
      </c>
      <c r="D679">
        <v>1999</v>
      </c>
      <c r="E679">
        <v>89820</v>
      </c>
      <c r="F679">
        <v>79041.600000000006</v>
      </c>
      <c r="G679" t="b">
        <v>1</v>
      </c>
      <c r="H679" t="b">
        <v>0</v>
      </c>
      <c r="I679">
        <v>1</v>
      </c>
      <c r="J679">
        <v>108</v>
      </c>
      <c r="K679">
        <v>29</v>
      </c>
      <c r="L679">
        <v>1</v>
      </c>
      <c r="M679">
        <v>16</v>
      </c>
      <c r="N679">
        <v>557</v>
      </c>
    </row>
    <row r="680" spans="1:14" x14ac:dyDescent="0.35">
      <c r="A680">
        <v>7529385</v>
      </c>
      <c r="B680">
        <v>400</v>
      </c>
      <c r="C680" s="1">
        <v>43355</v>
      </c>
      <c r="D680">
        <v>1982</v>
      </c>
      <c r="E680">
        <v>80618</v>
      </c>
      <c r="F680">
        <v>80618</v>
      </c>
      <c r="G680" t="b">
        <v>1</v>
      </c>
      <c r="H680" t="b">
        <v>1</v>
      </c>
      <c r="I680">
        <v>1</v>
      </c>
      <c r="J680">
        <v>109</v>
      </c>
      <c r="K680">
        <v>30</v>
      </c>
      <c r="L680">
        <v>1</v>
      </c>
      <c r="M680">
        <v>16</v>
      </c>
      <c r="N680">
        <v>486</v>
      </c>
    </row>
    <row r="681" spans="1:14" x14ac:dyDescent="0.35">
      <c r="A681">
        <v>11878134</v>
      </c>
      <c r="B681">
        <v>393</v>
      </c>
      <c r="C681" s="1">
        <v>43689</v>
      </c>
      <c r="D681">
        <v>2017</v>
      </c>
      <c r="E681">
        <v>69000</v>
      </c>
      <c r="F681">
        <v>34000</v>
      </c>
      <c r="G681" t="b">
        <v>1</v>
      </c>
      <c r="H681" t="b">
        <v>0</v>
      </c>
      <c r="I681">
        <v>1</v>
      </c>
      <c r="J681">
        <v>109</v>
      </c>
      <c r="K681">
        <v>30</v>
      </c>
      <c r="L681">
        <v>1</v>
      </c>
      <c r="M681">
        <v>16</v>
      </c>
      <c r="N681">
        <v>487</v>
      </c>
    </row>
    <row r="682" spans="1:14" x14ac:dyDescent="0.35">
      <c r="A682">
        <v>25051473</v>
      </c>
      <c r="B682">
        <v>1314</v>
      </c>
      <c r="C682" s="1">
        <v>40584</v>
      </c>
      <c r="D682">
        <v>2010</v>
      </c>
      <c r="E682">
        <v>124237</v>
      </c>
      <c r="F682">
        <v>124237</v>
      </c>
      <c r="G682" t="b">
        <v>1</v>
      </c>
      <c r="H682" t="b">
        <v>1</v>
      </c>
      <c r="I682">
        <v>1</v>
      </c>
      <c r="J682">
        <v>174</v>
      </c>
      <c r="K682">
        <v>3</v>
      </c>
      <c r="L682">
        <v>1</v>
      </c>
      <c r="M682">
        <v>16</v>
      </c>
      <c r="N682">
        <v>488</v>
      </c>
    </row>
    <row r="683" spans="1:14" x14ac:dyDescent="0.35">
      <c r="A683">
        <v>10083685</v>
      </c>
      <c r="B683">
        <v>1337</v>
      </c>
      <c r="C683" s="1">
        <v>41264</v>
      </c>
      <c r="D683">
        <v>2014</v>
      </c>
      <c r="E683">
        <v>405697</v>
      </c>
      <c r="F683">
        <v>405697</v>
      </c>
      <c r="G683" t="b">
        <v>1</v>
      </c>
      <c r="H683" t="b">
        <v>1</v>
      </c>
      <c r="I683">
        <v>1</v>
      </c>
      <c r="J683">
        <v>70</v>
      </c>
      <c r="K683">
        <v>3</v>
      </c>
      <c r="L683">
        <v>1</v>
      </c>
      <c r="M683">
        <v>16</v>
      </c>
      <c r="N683">
        <v>488</v>
      </c>
    </row>
    <row r="684" spans="1:14" x14ac:dyDescent="0.35">
      <c r="A684">
        <v>10084418</v>
      </c>
      <c r="B684">
        <v>1338</v>
      </c>
      <c r="C684" s="1">
        <v>42460</v>
      </c>
      <c r="D684">
        <v>2018</v>
      </c>
      <c r="E684">
        <v>160714</v>
      </c>
      <c r="F684">
        <v>160714</v>
      </c>
      <c r="G684" t="b">
        <v>1</v>
      </c>
      <c r="H684" t="b">
        <v>1</v>
      </c>
      <c r="I684">
        <v>1</v>
      </c>
      <c r="J684">
        <v>70</v>
      </c>
      <c r="K684">
        <v>1</v>
      </c>
      <c r="L684">
        <v>1</v>
      </c>
      <c r="M684">
        <v>16</v>
      </c>
      <c r="N684">
        <v>488</v>
      </c>
    </row>
    <row r="685" spans="1:14" x14ac:dyDescent="0.35">
      <c r="A685">
        <v>14465167</v>
      </c>
      <c r="B685">
        <v>1654</v>
      </c>
      <c r="C685" s="1">
        <v>40584</v>
      </c>
      <c r="D685">
        <v>2010</v>
      </c>
      <c r="E685">
        <v>53191</v>
      </c>
      <c r="F685">
        <v>53191</v>
      </c>
      <c r="G685" t="b">
        <v>1</v>
      </c>
      <c r="H685" t="b">
        <v>1</v>
      </c>
      <c r="I685">
        <v>1</v>
      </c>
      <c r="J685">
        <v>174</v>
      </c>
      <c r="K685">
        <v>28</v>
      </c>
      <c r="L685">
        <v>1</v>
      </c>
      <c r="M685">
        <v>16</v>
      </c>
      <c r="N685">
        <v>488</v>
      </c>
    </row>
    <row r="686" spans="1:14" x14ac:dyDescent="0.35">
      <c r="A686">
        <v>11878136</v>
      </c>
      <c r="B686">
        <v>394</v>
      </c>
      <c r="C686" s="1">
        <v>43689</v>
      </c>
      <c r="D686">
        <v>2018</v>
      </c>
      <c r="E686">
        <v>69451</v>
      </c>
      <c r="F686">
        <v>34516</v>
      </c>
      <c r="G686" t="b">
        <v>1</v>
      </c>
      <c r="H686" t="b">
        <v>0</v>
      </c>
      <c r="I686">
        <v>1</v>
      </c>
      <c r="J686">
        <v>109</v>
      </c>
      <c r="K686">
        <v>30</v>
      </c>
      <c r="L686">
        <v>1</v>
      </c>
      <c r="M686">
        <v>16</v>
      </c>
      <c r="N686">
        <v>490</v>
      </c>
    </row>
    <row r="687" spans="1:14" x14ac:dyDescent="0.35">
      <c r="A687">
        <v>18722828</v>
      </c>
      <c r="B687">
        <v>398</v>
      </c>
      <c r="C687" s="1">
        <v>44477</v>
      </c>
      <c r="D687">
        <v>2019</v>
      </c>
      <c r="E687">
        <v>75262</v>
      </c>
      <c r="F687">
        <v>41142</v>
      </c>
      <c r="G687" t="b">
        <v>1</v>
      </c>
      <c r="H687" t="b">
        <v>0</v>
      </c>
      <c r="I687">
        <v>1</v>
      </c>
      <c r="J687">
        <v>109</v>
      </c>
      <c r="K687">
        <v>30</v>
      </c>
      <c r="L687">
        <v>1</v>
      </c>
      <c r="M687">
        <v>16</v>
      </c>
      <c r="N687">
        <v>491</v>
      </c>
    </row>
    <row r="688" spans="1:14" x14ac:dyDescent="0.35">
      <c r="A688">
        <v>22013870</v>
      </c>
      <c r="B688">
        <v>301</v>
      </c>
      <c r="C688" s="1">
        <v>44708</v>
      </c>
      <c r="D688">
        <v>2020</v>
      </c>
      <c r="E688">
        <v>77702</v>
      </c>
      <c r="F688">
        <v>82128</v>
      </c>
      <c r="G688" t="b">
        <v>1</v>
      </c>
      <c r="H688" t="b">
        <v>0</v>
      </c>
      <c r="I688">
        <v>1</v>
      </c>
      <c r="J688">
        <v>108</v>
      </c>
      <c r="K688">
        <v>29</v>
      </c>
      <c r="L688">
        <v>1</v>
      </c>
      <c r="M688">
        <v>16</v>
      </c>
      <c r="N688">
        <v>493</v>
      </c>
    </row>
    <row r="689" spans="1:14" x14ac:dyDescent="0.35">
      <c r="A689">
        <v>18722856</v>
      </c>
      <c r="B689">
        <v>399</v>
      </c>
      <c r="C689" s="1">
        <v>44477</v>
      </c>
      <c r="D689">
        <v>2018</v>
      </c>
      <c r="E689">
        <v>70170</v>
      </c>
      <c r="F689">
        <v>36865</v>
      </c>
      <c r="G689" t="b">
        <v>1</v>
      </c>
      <c r="H689" t="b">
        <v>0</v>
      </c>
      <c r="I689">
        <v>1</v>
      </c>
      <c r="J689">
        <v>109</v>
      </c>
      <c r="K689">
        <v>30</v>
      </c>
      <c r="L689">
        <v>1</v>
      </c>
      <c r="M689">
        <v>16</v>
      </c>
      <c r="N689">
        <v>494</v>
      </c>
    </row>
    <row r="690" spans="1:14" x14ac:dyDescent="0.35">
      <c r="A690">
        <v>22150568</v>
      </c>
      <c r="B690">
        <v>1759</v>
      </c>
      <c r="C690" s="1">
        <v>43076</v>
      </c>
      <c r="D690">
        <v>2021</v>
      </c>
      <c r="E690">
        <v>712078</v>
      </c>
      <c r="F690">
        <v>712078</v>
      </c>
      <c r="G690" t="b">
        <v>1</v>
      </c>
      <c r="H690" t="b">
        <v>0</v>
      </c>
      <c r="I690">
        <v>1</v>
      </c>
      <c r="J690">
        <v>165</v>
      </c>
      <c r="K690">
        <v>3</v>
      </c>
      <c r="L690">
        <v>1</v>
      </c>
      <c r="M690">
        <v>16</v>
      </c>
      <c r="N690">
        <v>509</v>
      </c>
    </row>
    <row r="691" spans="1:14" x14ac:dyDescent="0.35">
      <c r="A691">
        <v>2494755</v>
      </c>
      <c r="B691">
        <v>271</v>
      </c>
      <c r="C691" s="1">
        <v>38989</v>
      </c>
      <c r="D691">
        <v>2006</v>
      </c>
      <c r="E691">
        <v>684344</v>
      </c>
      <c r="F691">
        <v>684344</v>
      </c>
      <c r="G691" t="b">
        <v>1</v>
      </c>
      <c r="H691" t="b">
        <v>1</v>
      </c>
      <c r="I691">
        <v>1</v>
      </c>
      <c r="J691">
        <v>82</v>
      </c>
      <c r="K691">
        <v>3</v>
      </c>
      <c r="L691">
        <v>1</v>
      </c>
      <c r="M691">
        <v>16</v>
      </c>
      <c r="N691">
        <v>509</v>
      </c>
    </row>
    <row r="692" spans="1:14" x14ac:dyDescent="0.35">
      <c r="A692">
        <v>3198852</v>
      </c>
      <c r="B692">
        <v>1610</v>
      </c>
      <c r="C692" s="1">
        <v>36771</v>
      </c>
      <c r="D692">
        <v>2000</v>
      </c>
      <c r="E692">
        <v>270799</v>
      </c>
      <c r="F692">
        <v>270799</v>
      </c>
      <c r="G692" t="b">
        <v>1</v>
      </c>
      <c r="H692" t="b">
        <v>1</v>
      </c>
      <c r="I692">
        <v>1</v>
      </c>
      <c r="J692">
        <v>82</v>
      </c>
      <c r="K692">
        <v>2</v>
      </c>
      <c r="L692">
        <v>1</v>
      </c>
      <c r="M692">
        <v>16</v>
      </c>
      <c r="N692">
        <v>509</v>
      </c>
    </row>
    <row r="693" spans="1:14" x14ac:dyDescent="0.35">
      <c r="A693">
        <v>6097843</v>
      </c>
      <c r="B693">
        <v>401</v>
      </c>
      <c r="C693" s="1">
        <v>42541</v>
      </c>
      <c r="D693">
        <v>2013</v>
      </c>
      <c r="E693">
        <v>38728</v>
      </c>
      <c r="F693">
        <v>38728</v>
      </c>
      <c r="G693" t="b">
        <v>1</v>
      </c>
      <c r="H693" t="b">
        <v>0</v>
      </c>
      <c r="I693">
        <v>1</v>
      </c>
      <c r="J693">
        <v>109</v>
      </c>
      <c r="K693">
        <v>30</v>
      </c>
      <c r="L693">
        <v>1</v>
      </c>
      <c r="M693">
        <v>16</v>
      </c>
      <c r="N693">
        <v>502</v>
      </c>
    </row>
    <row r="694" spans="1:14" x14ac:dyDescent="0.35">
      <c r="A694">
        <v>18205495</v>
      </c>
      <c r="B694">
        <v>668</v>
      </c>
      <c r="C694" s="1">
        <v>44477</v>
      </c>
      <c r="D694">
        <v>2018</v>
      </c>
      <c r="E694">
        <v>74319</v>
      </c>
      <c r="F694">
        <v>45839</v>
      </c>
      <c r="G694" t="b">
        <v>1</v>
      </c>
      <c r="H694" t="b">
        <v>1</v>
      </c>
      <c r="I694">
        <v>1</v>
      </c>
      <c r="J694">
        <v>136</v>
      </c>
      <c r="K694">
        <v>30</v>
      </c>
      <c r="L694">
        <v>1</v>
      </c>
      <c r="M694">
        <v>16</v>
      </c>
      <c r="N694">
        <v>503</v>
      </c>
    </row>
    <row r="695" spans="1:14" x14ac:dyDescent="0.35">
      <c r="A695">
        <v>7529675</v>
      </c>
      <c r="B695">
        <v>403</v>
      </c>
      <c r="C695" s="1">
        <v>43355</v>
      </c>
      <c r="D695">
        <v>2003</v>
      </c>
      <c r="E695">
        <v>188728</v>
      </c>
      <c r="F695">
        <v>188728</v>
      </c>
      <c r="G695" t="b">
        <v>1</v>
      </c>
      <c r="H695" t="b">
        <v>1</v>
      </c>
      <c r="I695">
        <v>1</v>
      </c>
      <c r="J695">
        <v>109</v>
      </c>
      <c r="K695">
        <v>30</v>
      </c>
      <c r="L695">
        <v>1</v>
      </c>
      <c r="M695">
        <v>16</v>
      </c>
      <c r="N695">
        <v>506</v>
      </c>
    </row>
    <row r="696" spans="1:14" x14ac:dyDescent="0.35">
      <c r="A696">
        <v>7529683</v>
      </c>
      <c r="B696">
        <v>402</v>
      </c>
      <c r="C696" s="1">
        <v>43355</v>
      </c>
      <c r="D696">
        <v>2001</v>
      </c>
      <c r="E696">
        <v>90871</v>
      </c>
      <c r="F696">
        <v>90871</v>
      </c>
      <c r="G696" t="b">
        <v>1</v>
      </c>
      <c r="H696" t="b">
        <v>1</v>
      </c>
      <c r="I696">
        <v>1</v>
      </c>
      <c r="J696">
        <v>109</v>
      </c>
      <c r="K696">
        <v>30</v>
      </c>
      <c r="L696">
        <v>1</v>
      </c>
      <c r="M696">
        <v>16</v>
      </c>
      <c r="N696">
        <v>507</v>
      </c>
    </row>
    <row r="697" spans="1:14" x14ac:dyDescent="0.35">
      <c r="A697">
        <v>4859914</v>
      </c>
      <c r="B697">
        <v>1612</v>
      </c>
      <c r="C697" s="1">
        <v>41271</v>
      </c>
      <c r="D697">
        <v>2015</v>
      </c>
      <c r="E697">
        <v>215283</v>
      </c>
      <c r="F697">
        <v>215283</v>
      </c>
      <c r="G697" t="b">
        <v>1</v>
      </c>
      <c r="H697" t="b">
        <v>1</v>
      </c>
      <c r="I697">
        <v>1</v>
      </c>
      <c r="J697">
        <v>128</v>
      </c>
      <c r="K697">
        <v>2</v>
      </c>
      <c r="L697">
        <v>1</v>
      </c>
      <c r="M697">
        <v>16</v>
      </c>
      <c r="N697">
        <v>508</v>
      </c>
    </row>
    <row r="698" spans="1:14" x14ac:dyDescent="0.35">
      <c r="A698">
        <v>2550303</v>
      </c>
      <c r="B698">
        <v>1613</v>
      </c>
      <c r="C698" s="1">
        <v>40359</v>
      </c>
      <c r="D698">
        <v>2009</v>
      </c>
      <c r="E698">
        <v>223867</v>
      </c>
      <c r="F698">
        <v>223867</v>
      </c>
      <c r="G698" t="b">
        <v>1</v>
      </c>
      <c r="H698" t="b">
        <v>1</v>
      </c>
      <c r="I698">
        <v>1</v>
      </c>
      <c r="J698">
        <v>128</v>
      </c>
      <c r="K698">
        <v>3</v>
      </c>
      <c r="L698">
        <v>1</v>
      </c>
      <c r="M698">
        <v>16</v>
      </c>
      <c r="N698">
        <v>508</v>
      </c>
    </row>
    <row r="699" spans="1:14" x14ac:dyDescent="0.35">
      <c r="A699">
        <v>11878205</v>
      </c>
      <c r="B699">
        <v>1902</v>
      </c>
      <c r="C699" s="1">
        <v>43794</v>
      </c>
      <c r="D699">
        <v>2017</v>
      </c>
      <c r="E699">
        <v>85053</v>
      </c>
      <c r="F699">
        <v>41649</v>
      </c>
      <c r="G699" t="b">
        <v>1</v>
      </c>
      <c r="H699" t="b">
        <v>0</v>
      </c>
      <c r="I699">
        <v>1</v>
      </c>
      <c r="J699">
        <v>11</v>
      </c>
      <c r="K699">
        <v>30</v>
      </c>
      <c r="L699">
        <v>1</v>
      </c>
      <c r="M699">
        <v>16</v>
      </c>
      <c r="N699">
        <v>512</v>
      </c>
    </row>
    <row r="700" spans="1:14" x14ac:dyDescent="0.35">
      <c r="A700">
        <v>3663487</v>
      </c>
      <c r="B700">
        <v>102</v>
      </c>
      <c r="C700" s="1">
        <v>38547</v>
      </c>
      <c r="D700">
        <v>2009</v>
      </c>
      <c r="E700">
        <v>55923</v>
      </c>
      <c r="F700">
        <v>46416.09</v>
      </c>
      <c r="G700" t="b">
        <v>1</v>
      </c>
      <c r="H700" t="b">
        <v>0</v>
      </c>
      <c r="I700">
        <v>1</v>
      </c>
      <c r="J700">
        <v>108</v>
      </c>
      <c r="K700">
        <v>29</v>
      </c>
      <c r="L700">
        <v>1</v>
      </c>
      <c r="M700">
        <v>16</v>
      </c>
      <c r="N700">
        <v>512</v>
      </c>
    </row>
    <row r="701" spans="1:14" x14ac:dyDescent="0.35">
      <c r="A701">
        <v>25110696</v>
      </c>
      <c r="B701">
        <v>693</v>
      </c>
      <c r="C701" s="1">
        <v>44907</v>
      </c>
      <c r="D701">
        <v>2021</v>
      </c>
      <c r="E701">
        <v>105741</v>
      </c>
      <c r="F701">
        <v>55257</v>
      </c>
      <c r="G701" t="b">
        <v>1</v>
      </c>
      <c r="H701" t="b">
        <v>1</v>
      </c>
      <c r="I701">
        <v>1</v>
      </c>
      <c r="J701">
        <v>141</v>
      </c>
      <c r="K701">
        <v>30</v>
      </c>
      <c r="L701">
        <v>1</v>
      </c>
      <c r="M701">
        <v>16</v>
      </c>
      <c r="N701">
        <v>514</v>
      </c>
    </row>
    <row r="702" spans="1:14" x14ac:dyDescent="0.35">
      <c r="A702">
        <v>3663558</v>
      </c>
      <c r="B702">
        <v>124</v>
      </c>
      <c r="C702" s="1">
        <v>38547</v>
      </c>
      <c r="D702">
        <v>2001</v>
      </c>
      <c r="E702">
        <v>84767</v>
      </c>
      <c r="F702">
        <v>75442.63</v>
      </c>
      <c r="G702" t="b">
        <v>1</v>
      </c>
      <c r="H702" t="b">
        <v>0</v>
      </c>
      <c r="I702">
        <v>1</v>
      </c>
      <c r="J702">
        <v>108</v>
      </c>
      <c r="K702">
        <v>29</v>
      </c>
      <c r="L702">
        <v>1</v>
      </c>
      <c r="M702">
        <v>16</v>
      </c>
      <c r="N702">
        <v>527</v>
      </c>
    </row>
    <row r="703" spans="1:14" x14ac:dyDescent="0.35">
      <c r="A703">
        <v>3663650</v>
      </c>
      <c r="B703">
        <v>142</v>
      </c>
      <c r="C703" s="1">
        <v>38547</v>
      </c>
      <c r="D703">
        <v>2000</v>
      </c>
      <c r="E703">
        <v>97140</v>
      </c>
      <c r="F703">
        <v>86454.6</v>
      </c>
      <c r="G703" t="b">
        <v>1</v>
      </c>
      <c r="H703" t="b">
        <v>0</v>
      </c>
      <c r="I703">
        <v>1</v>
      </c>
      <c r="J703">
        <v>108</v>
      </c>
      <c r="K703">
        <v>29</v>
      </c>
      <c r="L703">
        <v>1</v>
      </c>
      <c r="M703">
        <v>16</v>
      </c>
      <c r="N703">
        <v>528</v>
      </c>
    </row>
    <row r="704" spans="1:14" x14ac:dyDescent="0.35">
      <c r="A704">
        <v>19917573</v>
      </c>
      <c r="B704">
        <v>202</v>
      </c>
      <c r="C704" s="1">
        <v>44519</v>
      </c>
      <c r="D704">
        <v>1982</v>
      </c>
      <c r="E704">
        <v>56142</v>
      </c>
      <c r="G704" t="b">
        <v>1</v>
      </c>
      <c r="H704" t="b">
        <v>0</v>
      </c>
      <c r="I704">
        <v>1</v>
      </c>
      <c r="J704">
        <v>108</v>
      </c>
      <c r="K704">
        <v>29</v>
      </c>
      <c r="L704">
        <v>1</v>
      </c>
      <c r="M704">
        <v>16</v>
      </c>
      <c r="N704">
        <v>594</v>
      </c>
    </row>
    <row r="705" spans="1:14" x14ac:dyDescent="0.35">
      <c r="A705">
        <v>6302251</v>
      </c>
      <c r="B705">
        <v>1204</v>
      </c>
      <c r="C705" s="1">
        <v>43007</v>
      </c>
      <c r="D705">
        <v>2013</v>
      </c>
      <c r="E705">
        <v>409454</v>
      </c>
      <c r="F705">
        <v>409454</v>
      </c>
      <c r="G705" t="b">
        <v>1</v>
      </c>
      <c r="H705" t="b">
        <v>1</v>
      </c>
      <c r="I705">
        <v>1</v>
      </c>
      <c r="J705">
        <v>96</v>
      </c>
      <c r="K705">
        <v>13</v>
      </c>
      <c r="L705">
        <v>1</v>
      </c>
      <c r="M705">
        <v>16</v>
      </c>
      <c r="N705">
        <v>647</v>
      </c>
    </row>
    <row r="706" spans="1:14" x14ac:dyDescent="0.35">
      <c r="A706">
        <v>3663362</v>
      </c>
      <c r="B706">
        <v>50</v>
      </c>
      <c r="C706" s="1">
        <v>38547</v>
      </c>
      <c r="D706">
        <v>2009</v>
      </c>
      <c r="E706">
        <v>64970</v>
      </c>
      <c r="F706">
        <v>61721.5</v>
      </c>
      <c r="G706" t="b">
        <v>1</v>
      </c>
      <c r="H706" t="b">
        <v>0</v>
      </c>
      <c r="I706">
        <v>1</v>
      </c>
      <c r="J706">
        <v>108</v>
      </c>
      <c r="K706">
        <v>29</v>
      </c>
      <c r="L706">
        <v>1</v>
      </c>
      <c r="M706">
        <v>16</v>
      </c>
      <c r="N706">
        <v>545</v>
      </c>
    </row>
    <row r="707" spans="1:14" x14ac:dyDescent="0.35">
      <c r="A707">
        <v>9691</v>
      </c>
      <c r="B707">
        <v>1744</v>
      </c>
      <c r="C707" s="1">
        <v>39020</v>
      </c>
      <c r="D707">
        <v>1990</v>
      </c>
      <c r="E707">
        <v>211786</v>
      </c>
      <c r="F707">
        <v>169428.8</v>
      </c>
      <c r="G707" t="b">
        <v>1</v>
      </c>
      <c r="H707" t="b">
        <v>0</v>
      </c>
      <c r="I707">
        <v>1</v>
      </c>
      <c r="J707">
        <v>44</v>
      </c>
      <c r="K707">
        <v>32</v>
      </c>
      <c r="L707">
        <v>2</v>
      </c>
      <c r="M707">
        <v>16</v>
      </c>
      <c r="N707">
        <v>548</v>
      </c>
    </row>
    <row r="708" spans="1:14" x14ac:dyDescent="0.35">
      <c r="A708">
        <v>3663343</v>
      </c>
      <c r="B708">
        <v>42</v>
      </c>
      <c r="C708" s="1">
        <v>38547</v>
      </c>
      <c r="D708">
        <v>1997</v>
      </c>
      <c r="E708">
        <v>93810</v>
      </c>
      <c r="F708">
        <v>86305.2</v>
      </c>
      <c r="G708" t="b">
        <v>1</v>
      </c>
      <c r="H708" t="b">
        <v>0</v>
      </c>
      <c r="I708">
        <v>1</v>
      </c>
      <c r="J708">
        <v>108</v>
      </c>
      <c r="K708">
        <v>29</v>
      </c>
      <c r="L708">
        <v>1</v>
      </c>
      <c r="M708">
        <v>16</v>
      </c>
      <c r="N708">
        <v>563</v>
      </c>
    </row>
    <row r="709" spans="1:14" x14ac:dyDescent="0.35">
      <c r="A709">
        <v>21902501</v>
      </c>
      <c r="B709">
        <v>1305</v>
      </c>
      <c r="C709" s="1">
        <v>44687</v>
      </c>
      <c r="D709">
        <v>2021</v>
      </c>
      <c r="E709">
        <v>66429</v>
      </c>
      <c r="F709">
        <v>66429</v>
      </c>
      <c r="G709" t="b">
        <v>1</v>
      </c>
      <c r="H709" t="b">
        <v>1</v>
      </c>
      <c r="I709">
        <v>1</v>
      </c>
      <c r="J709">
        <v>162</v>
      </c>
      <c r="K709">
        <v>32</v>
      </c>
      <c r="L709">
        <v>1</v>
      </c>
      <c r="M709">
        <v>16</v>
      </c>
      <c r="N709">
        <v>591</v>
      </c>
    </row>
    <row r="710" spans="1:14" x14ac:dyDescent="0.35">
      <c r="A710">
        <v>19917565</v>
      </c>
      <c r="B710">
        <v>302</v>
      </c>
      <c r="C710" s="1">
        <v>44532</v>
      </c>
      <c r="D710">
        <v>2021</v>
      </c>
      <c r="E710">
        <v>68188</v>
      </c>
      <c r="G710" t="b">
        <v>1</v>
      </c>
      <c r="H710" t="b">
        <v>0</v>
      </c>
      <c r="I710">
        <v>1</v>
      </c>
      <c r="J710">
        <v>108</v>
      </c>
      <c r="K710">
        <v>29</v>
      </c>
      <c r="L710">
        <v>1</v>
      </c>
      <c r="M710">
        <v>16</v>
      </c>
      <c r="N710">
        <v>566</v>
      </c>
    </row>
    <row r="711" spans="1:14" x14ac:dyDescent="0.35">
      <c r="A711">
        <v>2982484</v>
      </c>
      <c r="B711">
        <v>1800</v>
      </c>
      <c r="C711" s="1">
        <v>39447</v>
      </c>
      <c r="D711">
        <v>2006</v>
      </c>
      <c r="E711">
        <v>446263</v>
      </c>
      <c r="F711">
        <v>374604</v>
      </c>
      <c r="G711" t="b">
        <v>1</v>
      </c>
      <c r="H711" t="b">
        <v>0</v>
      </c>
      <c r="I711">
        <v>1</v>
      </c>
      <c r="J711">
        <v>193</v>
      </c>
      <c r="K711">
        <v>13</v>
      </c>
      <c r="L711">
        <v>1</v>
      </c>
      <c r="M711">
        <v>16</v>
      </c>
      <c r="N711">
        <v>560</v>
      </c>
    </row>
    <row r="712" spans="1:14" x14ac:dyDescent="0.35">
      <c r="A712">
        <v>14385055</v>
      </c>
      <c r="B712">
        <v>295</v>
      </c>
      <c r="C712" s="1">
        <v>44532</v>
      </c>
      <c r="D712">
        <v>2020</v>
      </c>
      <c r="E712">
        <v>88155</v>
      </c>
      <c r="G712" t="b">
        <v>1</v>
      </c>
      <c r="H712" t="b">
        <v>0</v>
      </c>
      <c r="I712">
        <v>1</v>
      </c>
      <c r="J712">
        <v>108</v>
      </c>
      <c r="K712">
        <v>29</v>
      </c>
      <c r="L712">
        <v>1</v>
      </c>
      <c r="M712">
        <v>16</v>
      </c>
      <c r="N712">
        <v>568</v>
      </c>
    </row>
    <row r="713" spans="1:14" x14ac:dyDescent="0.35">
      <c r="A713">
        <v>4075427</v>
      </c>
      <c r="B713">
        <v>405</v>
      </c>
      <c r="C713" s="1">
        <v>42541</v>
      </c>
      <c r="D713">
        <v>2013</v>
      </c>
      <c r="E713">
        <v>68150</v>
      </c>
      <c r="F713">
        <v>68150</v>
      </c>
      <c r="G713" t="b">
        <v>1</v>
      </c>
      <c r="H713" t="b">
        <v>0</v>
      </c>
      <c r="I713">
        <v>1</v>
      </c>
      <c r="J713">
        <v>109</v>
      </c>
      <c r="K713">
        <v>30</v>
      </c>
      <c r="L713">
        <v>1</v>
      </c>
      <c r="M713">
        <v>16</v>
      </c>
      <c r="N713">
        <v>573</v>
      </c>
    </row>
    <row r="714" spans="1:14" x14ac:dyDescent="0.35">
      <c r="A714">
        <v>19917574</v>
      </c>
      <c r="B714">
        <v>203</v>
      </c>
      <c r="C714" s="1">
        <v>44519</v>
      </c>
      <c r="D714">
        <v>2007</v>
      </c>
      <c r="E714">
        <v>51450</v>
      </c>
      <c r="G714" t="b">
        <v>1</v>
      </c>
      <c r="H714" t="b">
        <v>0</v>
      </c>
      <c r="I714">
        <v>1</v>
      </c>
      <c r="J714">
        <v>108</v>
      </c>
      <c r="K714">
        <v>29</v>
      </c>
      <c r="L714">
        <v>1</v>
      </c>
      <c r="M714">
        <v>16</v>
      </c>
      <c r="N714">
        <v>599</v>
      </c>
    </row>
    <row r="715" spans="1:14" x14ac:dyDescent="0.35">
      <c r="A715">
        <v>28749175</v>
      </c>
      <c r="B715">
        <v>952</v>
      </c>
      <c r="C715" s="1">
        <v>44965</v>
      </c>
      <c r="D715">
        <v>2023</v>
      </c>
      <c r="E715">
        <v>250955</v>
      </c>
      <c r="F715">
        <v>250955</v>
      </c>
      <c r="G715" t="b">
        <v>1</v>
      </c>
      <c r="H715" t="b">
        <v>1</v>
      </c>
      <c r="I715">
        <v>1</v>
      </c>
      <c r="J715">
        <v>66</v>
      </c>
      <c r="K715">
        <v>16</v>
      </c>
      <c r="L715">
        <v>1</v>
      </c>
      <c r="M715">
        <v>16</v>
      </c>
      <c r="N715">
        <v>590</v>
      </c>
    </row>
    <row r="716" spans="1:14" x14ac:dyDescent="0.35">
      <c r="A716">
        <v>28749176</v>
      </c>
      <c r="B716">
        <v>954</v>
      </c>
      <c r="C716" s="1">
        <v>44978</v>
      </c>
      <c r="D716">
        <v>2023</v>
      </c>
      <c r="E716">
        <v>250955</v>
      </c>
      <c r="F716">
        <v>250955</v>
      </c>
      <c r="G716" t="b">
        <v>1</v>
      </c>
      <c r="H716" t="b">
        <v>1</v>
      </c>
      <c r="I716">
        <v>1</v>
      </c>
      <c r="J716">
        <v>66</v>
      </c>
      <c r="K716">
        <v>16</v>
      </c>
      <c r="L716">
        <v>1</v>
      </c>
      <c r="M716">
        <v>16</v>
      </c>
      <c r="N716">
        <v>598</v>
      </c>
    </row>
    <row r="717" spans="1:14" x14ac:dyDescent="0.35">
      <c r="A717">
        <v>29911120</v>
      </c>
      <c r="B717">
        <v>758</v>
      </c>
      <c r="C717" s="1">
        <v>42325</v>
      </c>
      <c r="D717">
        <v>2017</v>
      </c>
      <c r="E717">
        <v>200765</v>
      </c>
      <c r="F717">
        <v>200765</v>
      </c>
      <c r="G717" t="b">
        <v>1</v>
      </c>
      <c r="H717" t="b">
        <v>1</v>
      </c>
      <c r="I717">
        <v>3</v>
      </c>
      <c r="J717">
        <v>94</v>
      </c>
      <c r="K717">
        <v>30</v>
      </c>
      <c r="L717">
        <v>1</v>
      </c>
      <c r="M717">
        <v>16</v>
      </c>
      <c r="N717">
        <v>602</v>
      </c>
    </row>
    <row r="718" spans="1:14" x14ac:dyDescent="0.35">
      <c r="A718">
        <v>11713027</v>
      </c>
      <c r="B718">
        <v>1867</v>
      </c>
      <c r="C718" s="1">
        <v>42608</v>
      </c>
      <c r="D718">
        <v>2019</v>
      </c>
      <c r="E718">
        <v>150709</v>
      </c>
      <c r="F718">
        <v>150709</v>
      </c>
      <c r="G718" t="b">
        <v>1</v>
      </c>
      <c r="H718" t="b">
        <v>0</v>
      </c>
      <c r="I718">
        <v>1</v>
      </c>
      <c r="J718">
        <v>121</v>
      </c>
      <c r="K718">
        <v>3</v>
      </c>
      <c r="L718">
        <v>1</v>
      </c>
      <c r="M718">
        <v>16</v>
      </c>
      <c r="N718">
        <v>721</v>
      </c>
    </row>
    <row r="719" spans="1:14" x14ac:dyDescent="0.35">
      <c r="A719">
        <v>3663449</v>
      </c>
      <c r="B719">
        <v>88</v>
      </c>
      <c r="C719" s="1">
        <v>38547</v>
      </c>
      <c r="D719">
        <v>2009</v>
      </c>
      <c r="E719">
        <v>73322</v>
      </c>
      <c r="F719">
        <v>61590.48</v>
      </c>
      <c r="G719" t="b">
        <v>1</v>
      </c>
      <c r="H719" t="b">
        <v>0</v>
      </c>
      <c r="I719">
        <v>1</v>
      </c>
      <c r="J719">
        <v>108</v>
      </c>
      <c r="K719">
        <v>29</v>
      </c>
      <c r="L719">
        <v>1</v>
      </c>
      <c r="M719">
        <v>16</v>
      </c>
      <c r="N719">
        <v>636</v>
      </c>
    </row>
    <row r="720" spans="1:14" x14ac:dyDescent="0.35">
      <c r="A720">
        <v>23246762</v>
      </c>
      <c r="B720">
        <v>1213</v>
      </c>
      <c r="C720" s="1">
        <v>44715</v>
      </c>
      <c r="D720">
        <v>2021</v>
      </c>
      <c r="E720">
        <v>104842</v>
      </c>
      <c r="F720">
        <v>104842</v>
      </c>
      <c r="G720" t="b">
        <v>1</v>
      </c>
      <c r="H720" t="b">
        <v>1</v>
      </c>
      <c r="I720">
        <v>1</v>
      </c>
      <c r="J720">
        <v>61</v>
      </c>
      <c r="K720">
        <v>31</v>
      </c>
      <c r="L720">
        <v>1</v>
      </c>
      <c r="M720">
        <v>16</v>
      </c>
      <c r="N720">
        <v>637</v>
      </c>
    </row>
    <row r="721" spans="1:14" x14ac:dyDescent="0.35">
      <c r="A721">
        <v>20806332</v>
      </c>
      <c r="B721">
        <v>434</v>
      </c>
      <c r="C721" s="1">
        <v>44266</v>
      </c>
      <c r="D721">
        <v>2022</v>
      </c>
      <c r="E721">
        <v>266339</v>
      </c>
      <c r="F721">
        <v>266339</v>
      </c>
      <c r="G721" t="b">
        <v>1</v>
      </c>
      <c r="H721" t="b">
        <v>1</v>
      </c>
      <c r="I721">
        <v>1</v>
      </c>
      <c r="J721">
        <v>73</v>
      </c>
      <c r="K721">
        <v>1</v>
      </c>
      <c r="L721">
        <v>1</v>
      </c>
      <c r="M721">
        <v>16</v>
      </c>
      <c r="N721">
        <v>649</v>
      </c>
    </row>
    <row r="722" spans="1:14" x14ac:dyDescent="0.35">
      <c r="A722">
        <v>28749174</v>
      </c>
      <c r="B722">
        <v>950</v>
      </c>
      <c r="C722" s="1">
        <v>44993</v>
      </c>
      <c r="D722">
        <v>2023</v>
      </c>
      <c r="E722">
        <v>250955</v>
      </c>
      <c r="F722">
        <v>250955</v>
      </c>
      <c r="G722" t="b">
        <v>1</v>
      </c>
      <c r="H722" t="b">
        <v>1</v>
      </c>
      <c r="I722">
        <v>1</v>
      </c>
      <c r="J722">
        <v>66</v>
      </c>
      <c r="K722">
        <v>16</v>
      </c>
      <c r="L722">
        <v>1</v>
      </c>
      <c r="M722">
        <v>16</v>
      </c>
      <c r="N722">
        <v>699</v>
      </c>
    </row>
    <row r="723" spans="1:14" x14ac:dyDescent="0.35">
      <c r="A723">
        <v>11868259</v>
      </c>
      <c r="B723">
        <v>1434</v>
      </c>
      <c r="C723" s="1">
        <v>43621</v>
      </c>
      <c r="D723">
        <v>2021</v>
      </c>
      <c r="E723">
        <v>273736</v>
      </c>
      <c r="F723">
        <v>273736</v>
      </c>
      <c r="G723" t="b">
        <v>1</v>
      </c>
      <c r="H723" t="b">
        <v>0</v>
      </c>
      <c r="I723">
        <v>1</v>
      </c>
      <c r="J723">
        <v>66</v>
      </c>
      <c r="K723">
        <v>17</v>
      </c>
      <c r="L723">
        <v>1</v>
      </c>
      <c r="M723">
        <v>16</v>
      </c>
      <c r="N723">
        <v>724</v>
      </c>
    </row>
    <row r="724" spans="1:14" x14ac:dyDescent="0.35">
      <c r="A724">
        <v>25518725</v>
      </c>
      <c r="B724">
        <v>1494</v>
      </c>
      <c r="C724" s="1">
        <v>44470</v>
      </c>
      <c r="D724">
        <v>2021</v>
      </c>
      <c r="E724">
        <v>64000</v>
      </c>
      <c r="F724">
        <v>64000</v>
      </c>
      <c r="G724" t="b">
        <v>1</v>
      </c>
      <c r="H724" t="b">
        <v>1</v>
      </c>
      <c r="I724">
        <v>1</v>
      </c>
      <c r="J724">
        <v>23</v>
      </c>
      <c r="K724">
        <v>16</v>
      </c>
      <c r="L724">
        <v>1</v>
      </c>
      <c r="M724">
        <v>16</v>
      </c>
      <c r="N724">
        <v>719</v>
      </c>
    </row>
    <row r="725" spans="1:14" x14ac:dyDescent="0.35">
      <c r="A725">
        <v>18722834</v>
      </c>
      <c r="B725">
        <v>397</v>
      </c>
      <c r="C725" s="1">
        <v>44477</v>
      </c>
      <c r="D725">
        <v>2005</v>
      </c>
      <c r="E725">
        <v>115133</v>
      </c>
      <c r="F725">
        <v>78908</v>
      </c>
      <c r="G725" t="b">
        <v>1</v>
      </c>
      <c r="H725" t="b">
        <v>0</v>
      </c>
      <c r="I725">
        <v>1</v>
      </c>
      <c r="J725">
        <v>109</v>
      </c>
      <c r="K725">
        <v>30</v>
      </c>
      <c r="L725">
        <v>1</v>
      </c>
      <c r="M725">
        <v>16</v>
      </c>
      <c r="N725">
        <v>705</v>
      </c>
    </row>
    <row r="726" spans="1:14" x14ac:dyDescent="0.35">
      <c r="A726">
        <v>20251197</v>
      </c>
      <c r="B726">
        <v>1908</v>
      </c>
      <c r="C726" s="1">
        <v>44319</v>
      </c>
      <c r="D726">
        <v>1900</v>
      </c>
      <c r="E726">
        <v>202001</v>
      </c>
      <c r="F726">
        <v>159561</v>
      </c>
      <c r="G726" t="b">
        <v>1</v>
      </c>
      <c r="H726" t="b">
        <v>1</v>
      </c>
      <c r="I726">
        <v>1</v>
      </c>
      <c r="J726">
        <v>35</v>
      </c>
      <c r="K726">
        <v>30</v>
      </c>
      <c r="L726">
        <v>1</v>
      </c>
      <c r="M726">
        <v>16</v>
      </c>
      <c r="N726">
        <v>731</v>
      </c>
    </row>
    <row r="727" spans="1:14" x14ac:dyDescent="0.35">
      <c r="A727">
        <v>20476492</v>
      </c>
      <c r="B727">
        <v>939</v>
      </c>
      <c r="C727" s="1">
        <v>44315</v>
      </c>
      <c r="D727">
        <v>2022</v>
      </c>
      <c r="E727">
        <v>92220</v>
      </c>
      <c r="F727">
        <v>92220</v>
      </c>
      <c r="G727" t="b">
        <v>1</v>
      </c>
      <c r="H727" t="b">
        <v>0</v>
      </c>
      <c r="I727">
        <v>1</v>
      </c>
      <c r="J727">
        <v>32</v>
      </c>
      <c r="K727">
        <v>29</v>
      </c>
      <c r="L727">
        <v>1</v>
      </c>
      <c r="M727">
        <v>16</v>
      </c>
      <c r="N727">
        <v>470</v>
      </c>
    </row>
    <row r="728" spans="1:14" x14ac:dyDescent="0.35">
      <c r="A728">
        <v>3663387</v>
      </c>
      <c r="B728">
        <v>64</v>
      </c>
      <c r="C728" s="1">
        <v>38547</v>
      </c>
      <c r="D728">
        <v>2009</v>
      </c>
      <c r="E728">
        <v>26990</v>
      </c>
      <c r="F728">
        <v>23751.200000000001</v>
      </c>
      <c r="G728" t="b">
        <v>1</v>
      </c>
      <c r="H728" t="b">
        <v>0</v>
      </c>
      <c r="I728">
        <v>1</v>
      </c>
      <c r="J728">
        <v>108</v>
      </c>
      <c r="K728">
        <v>29</v>
      </c>
      <c r="L728">
        <v>1</v>
      </c>
      <c r="M728">
        <v>16</v>
      </c>
      <c r="N728">
        <v>471</v>
      </c>
    </row>
    <row r="729" spans="1:14" x14ac:dyDescent="0.35">
      <c r="A729">
        <v>2967486</v>
      </c>
      <c r="B729">
        <v>1003</v>
      </c>
      <c r="C729" s="1">
        <v>40482</v>
      </c>
      <c r="D729">
        <v>2009</v>
      </c>
      <c r="E729">
        <v>43234</v>
      </c>
      <c r="F729">
        <v>43234</v>
      </c>
      <c r="G729" t="b">
        <v>1</v>
      </c>
      <c r="H729" t="b">
        <v>1</v>
      </c>
      <c r="I729">
        <v>1</v>
      </c>
      <c r="J729">
        <v>121</v>
      </c>
      <c r="K729">
        <v>3</v>
      </c>
      <c r="L729">
        <v>1</v>
      </c>
      <c r="M729">
        <v>16</v>
      </c>
      <c r="N729">
        <v>142</v>
      </c>
    </row>
    <row r="730" spans="1:14" x14ac:dyDescent="0.35">
      <c r="A730">
        <v>3663465</v>
      </c>
      <c r="B730">
        <v>92</v>
      </c>
      <c r="C730" s="1">
        <v>38547</v>
      </c>
      <c r="D730">
        <v>2009</v>
      </c>
      <c r="E730">
        <v>84695</v>
      </c>
      <c r="F730">
        <v>70296.850000000006</v>
      </c>
      <c r="G730" t="b">
        <v>1</v>
      </c>
      <c r="H730" t="b">
        <v>0</v>
      </c>
      <c r="I730">
        <v>1</v>
      </c>
      <c r="J730">
        <v>108</v>
      </c>
      <c r="K730">
        <v>29</v>
      </c>
      <c r="L730">
        <v>1</v>
      </c>
      <c r="M730">
        <v>16</v>
      </c>
      <c r="N730">
        <v>404</v>
      </c>
    </row>
    <row r="731" spans="1:14" x14ac:dyDescent="0.35">
      <c r="A731">
        <v>12444827</v>
      </c>
      <c r="B731">
        <v>1776</v>
      </c>
      <c r="C731" s="1">
        <v>43382</v>
      </c>
      <c r="D731">
        <v>2019</v>
      </c>
      <c r="E731">
        <v>116880</v>
      </c>
      <c r="F731">
        <v>116880</v>
      </c>
      <c r="G731" t="b">
        <v>1</v>
      </c>
      <c r="H731" t="b">
        <v>1</v>
      </c>
      <c r="I731">
        <v>1</v>
      </c>
      <c r="J731">
        <v>58</v>
      </c>
      <c r="K731">
        <v>3</v>
      </c>
      <c r="L731">
        <v>1</v>
      </c>
      <c r="M731">
        <v>16</v>
      </c>
      <c r="N731">
        <v>435</v>
      </c>
    </row>
    <row r="732" spans="1:14" x14ac:dyDescent="0.35">
      <c r="A732">
        <v>3663369</v>
      </c>
      <c r="B732">
        <v>55</v>
      </c>
      <c r="C732" s="1">
        <v>38547</v>
      </c>
      <c r="D732">
        <v>2009</v>
      </c>
      <c r="E732">
        <v>71184</v>
      </c>
      <c r="F732">
        <v>60506.400000000001</v>
      </c>
      <c r="G732" t="b">
        <v>1</v>
      </c>
      <c r="H732" t="b">
        <v>0</v>
      </c>
      <c r="I732">
        <v>1</v>
      </c>
      <c r="J732">
        <v>108</v>
      </c>
      <c r="K732">
        <v>29</v>
      </c>
      <c r="L732">
        <v>1</v>
      </c>
      <c r="M732">
        <v>16</v>
      </c>
      <c r="N732">
        <v>104</v>
      </c>
    </row>
    <row r="733" spans="1:14" x14ac:dyDescent="0.35">
      <c r="A733">
        <v>3663575</v>
      </c>
      <c r="B733">
        <v>128</v>
      </c>
      <c r="C733" s="1">
        <v>38547</v>
      </c>
      <c r="D733">
        <v>2009</v>
      </c>
      <c r="E733">
        <v>63750</v>
      </c>
      <c r="F733">
        <v>56737.5</v>
      </c>
      <c r="G733" t="b">
        <v>1</v>
      </c>
      <c r="H733" t="b">
        <v>0</v>
      </c>
      <c r="I733">
        <v>1</v>
      </c>
      <c r="J733">
        <v>108</v>
      </c>
      <c r="K733">
        <v>29</v>
      </c>
      <c r="L733">
        <v>1</v>
      </c>
      <c r="M733">
        <v>16</v>
      </c>
      <c r="N733">
        <v>345</v>
      </c>
    </row>
    <row r="734" spans="1:14" x14ac:dyDescent="0.35">
      <c r="A734">
        <v>3663300</v>
      </c>
      <c r="B734">
        <v>20</v>
      </c>
      <c r="C734" s="1">
        <v>38547</v>
      </c>
      <c r="D734">
        <v>2009</v>
      </c>
      <c r="E734">
        <v>99030</v>
      </c>
      <c r="F734">
        <v>99030</v>
      </c>
      <c r="G734" t="b">
        <v>1</v>
      </c>
      <c r="H734" t="b">
        <v>0</v>
      </c>
      <c r="I734">
        <v>1</v>
      </c>
      <c r="J734">
        <v>108</v>
      </c>
      <c r="K734">
        <v>29</v>
      </c>
      <c r="L734">
        <v>1</v>
      </c>
      <c r="M734">
        <v>16</v>
      </c>
      <c r="N734">
        <v>425</v>
      </c>
    </row>
    <row r="735" spans="1:14" x14ac:dyDescent="0.35">
      <c r="A735">
        <v>3663580</v>
      </c>
      <c r="B735">
        <v>132</v>
      </c>
      <c r="C735" s="1">
        <v>38547</v>
      </c>
      <c r="D735">
        <v>2009</v>
      </c>
      <c r="E735">
        <v>73150</v>
      </c>
      <c r="F735">
        <v>65835</v>
      </c>
      <c r="G735" t="b">
        <v>1</v>
      </c>
      <c r="H735" t="b">
        <v>0</v>
      </c>
      <c r="I735">
        <v>1</v>
      </c>
      <c r="J735">
        <v>108</v>
      </c>
      <c r="K735">
        <v>29</v>
      </c>
      <c r="L735">
        <v>1</v>
      </c>
      <c r="M735">
        <v>16</v>
      </c>
      <c r="N735">
        <v>480</v>
      </c>
    </row>
    <row r="736" spans="1:14" x14ac:dyDescent="0.35">
      <c r="A736">
        <v>3663410</v>
      </c>
      <c r="B736">
        <v>71</v>
      </c>
      <c r="C736" s="1">
        <v>38547</v>
      </c>
      <c r="D736">
        <v>2009</v>
      </c>
      <c r="E736">
        <v>78474</v>
      </c>
      <c r="F736">
        <v>72196.08</v>
      </c>
      <c r="G736" t="b">
        <v>1</v>
      </c>
      <c r="H736" t="b">
        <v>0</v>
      </c>
      <c r="I736">
        <v>1</v>
      </c>
      <c r="J736">
        <v>108</v>
      </c>
      <c r="K736">
        <v>29</v>
      </c>
      <c r="L736">
        <v>1</v>
      </c>
      <c r="M736">
        <v>16</v>
      </c>
      <c r="N736">
        <v>109</v>
      </c>
    </row>
    <row r="737" spans="1:14" x14ac:dyDescent="0.35">
      <c r="A737">
        <v>28470168</v>
      </c>
      <c r="B737">
        <v>1285</v>
      </c>
      <c r="C737" s="1">
        <v>42227</v>
      </c>
      <c r="D737">
        <v>2015</v>
      </c>
      <c r="E737">
        <v>83417</v>
      </c>
      <c r="F737">
        <v>83450</v>
      </c>
      <c r="G737" t="b">
        <v>1</v>
      </c>
      <c r="H737" t="b">
        <v>1</v>
      </c>
      <c r="I737">
        <v>1</v>
      </c>
      <c r="J737">
        <v>162</v>
      </c>
      <c r="K737">
        <v>33</v>
      </c>
      <c r="L737">
        <v>1</v>
      </c>
      <c r="M737">
        <v>16</v>
      </c>
      <c r="N737">
        <v>451</v>
      </c>
    </row>
    <row r="738" spans="1:14" x14ac:dyDescent="0.35">
      <c r="A738">
        <v>3663347</v>
      </c>
      <c r="B738">
        <v>44</v>
      </c>
      <c r="C738" s="1">
        <v>38547</v>
      </c>
      <c r="D738">
        <v>2009</v>
      </c>
      <c r="E738">
        <v>72335</v>
      </c>
      <c r="F738">
        <v>64378.15</v>
      </c>
      <c r="G738" t="b">
        <v>1</v>
      </c>
      <c r="H738" t="b">
        <v>0</v>
      </c>
      <c r="I738">
        <v>1</v>
      </c>
      <c r="J738">
        <v>108</v>
      </c>
      <c r="K738">
        <v>29</v>
      </c>
      <c r="L738">
        <v>1</v>
      </c>
      <c r="M738">
        <v>16</v>
      </c>
      <c r="N738">
        <v>385</v>
      </c>
    </row>
    <row r="739" spans="1:14" x14ac:dyDescent="0.35">
      <c r="A739">
        <v>15706201</v>
      </c>
      <c r="B739">
        <v>1462</v>
      </c>
      <c r="C739" s="1">
        <v>41551</v>
      </c>
      <c r="D739">
        <v>2015</v>
      </c>
      <c r="E739">
        <v>264619</v>
      </c>
      <c r="F739">
        <v>251388</v>
      </c>
      <c r="G739" t="b">
        <v>1</v>
      </c>
      <c r="H739" t="b">
        <v>0</v>
      </c>
      <c r="I739">
        <v>1</v>
      </c>
      <c r="J739">
        <v>87</v>
      </c>
      <c r="K739">
        <v>2</v>
      </c>
      <c r="L739">
        <v>1</v>
      </c>
      <c r="M739">
        <v>16</v>
      </c>
      <c r="N739">
        <v>199</v>
      </c>
    </row>
    <row r="740" spans="1:14" x14ac:dyDescent="0.35">
      <c r="A740">
        <v>15707023</v>
      </c>
      <c r="B740">
        <v>1463</v>
      </c>
      <c r="C740" s="1">
        <v>43172</v>
      </c>
      <c r="D740">
        <v>2020</v>
      </c>
      <c r="E740">
        <v>313574</v>
      </c>
      <c r="F740">
        <v>313574</v>
      </c>
      <c r="G740" t="b">
        <v>1</v>
      </c>
      <c r="H740" t="b">
        <v>1</v>
      </c>
      <c r="I740">
        <v>1</v>
      </c>
      <c r="J740">
        <v>87</v>
      </c>
      <c r="K740">
        <v>2</v>
      </c>
      <c r="L740">
        <v>1</v>
      </c>
      <c r="M740">
        <v>16</v>
      </c>
      <c r="N740">
        <v>199</v>
      </c>
    </row>
    <row r="741" spans="1:14" x14ac:dyDescent="0.35">
      <c r="A741">
        <v>2967362</v>
      </c>
      <c r="B741">
        <v>1520</v>
      </c>
      <c r="C741" s="1">
        <v>40532</v>
      </c>
      <c r="D741">
        <v>2006</v>
      </c>
      <c r="E741">
        <v>43172</v>
      </c>
      <c r="F741">
        <v>43172</v>
      </c>
      <c r="G741" t="b">
        <v>1</v>
      </c>
      <c r="H741" t="b">
        <v>1</v>
      </c>
      <c r="I741">
        <v>1</v>
      </c>
      <c r="J741">
        <v>121</v>
      </c>
      <c r="K741">
        <v>3</v>
      </c>
      <c r="L741">
        <v>1</v>
      </c>
      <c r="M741">
        <v>16</v>
      </c>
      <c r="N741">
        <v>142</v>
      </c>
    </row>
    <row r="742" spans="1:14" x14ac:dyDescent="0.35">
      <c r="A742">
        <v>3663330</v>
      </c>
      <c r="B742">
        <v>34</v>
      </c>
      <c r="C742" s="1">
        <v>38547</v>
      </c>
      <c r="D742">
        <v>2009</v>
      </c>
      <c r="E742">
        <v>81845</v>
      </c>
      <c r="F742">
        <v>61383.75</v>
      </c>
      <c r="G742" t="b">
        <v>1</v>
      </c>
      <c r="H742" t="b">
        <v>0</v>
      </c>
      <c r="I742">
        <v>1</v>
      </c>
      <c r="J742">
        <v>108</v>
      </c>
      <c r="K742">
        <v>29</v>
      </c>
      <c r="L742">
        <v>1</v>
      </c>
      <c r="M742">
        <v>16</v>
      </c>
      <c r="N742">
        <v>310</v>
      </c>
    </row>
    <row r="743" spans="1:14" x14ac:dyDescent="0.35">
      <c r="A743">
        <v>4104314</v>
      </c>
      <c r="B743">
        <v>1815</v>
      </c>
      <c r="C743" s="1">
        <v>34047</v>
      </c>
      <c r="D743">
        <v>1992</v>
      </c>
      <c r="E743">
        <v>227435</v>
      </c>
      <c r="F743">
        <v>227435</v>
      </c>
      <c r="G743" t="b">
        <v>1</v>
      </c>
      <c r="H743" t="b">
        <v>1</v>
      </c>
      <c r="I743">
        <v>1</v>
      </c>
      <c r="J743">
        <v>190</v>
      </c>
      <c r="K743">
        <v>1</v>
      </c>
      <c r="L743">
        <v>1</v>
      </c>
      <c r="M743">
        <v>16</v>
      </c>
      <c r="N743">
        <v>254</v>
      </c>
    </row>
    <row r="744" spans="1:14" x14ac:dyDescent="0.35">
      <c r="A744">
        <v>15288837</v>
      </c>
      <c r="B744">
        <v>1796</v>
      </c>
      <c r="C744" s="1">
        <v>43892</v>
      </c>
      <c r="D744">
        <v>2022</v>
      </c>
      <c r="E744">
        <v>355295</v>
      </c>
      <c r="F744">
        <v>300104</v>
      </c>
      <c r="G744" t="b">
        <v>1</v>
      </c>
      <c r="H744" t="b">
        <v>0</v>
      </c>
      <c r="I744">
        <v>1</v>
      </c>
      <c r="J744">
        <v>125</v>
      </c>
      <c r="K744">
        <v>1</v>
      </c>
      <c r="L744">
        <v>1</v>
      </c>
      <c r="M744">
        <v>16</v>
      </c>
      <c r="N744">
        <v>593</v>
      </c>
    </row>
    <row r="745" spans="1:14" x14ac:dyDescent="0.35">
      <c r="A745">
        <v>14465653</v>
      </c>
      <c r="B745">
        <v>1842</v>
      </c>
      <c r="C745" s="1">
        <v>41789</v>
      </c>
      <c r="D745">
        <v>2014</v>
      </c>
      <c r="E745">
        <v>67800</v>
      </c>
      <c r="F745">
        <v>54240</v>
      </c>
      <c r="G745" t="b">
        <v>1</v>
      </c>
      <c r="H745" t="b">
        <v>0</v>
      </c>
      <c r="I745">
        <v>1</v>
      </c>
      <c r="J745">
        <v>162</v>
      </c>
      <c r="K745">
        <v>32</v>
      </c>
      <c r="L745">
        <v>1</v>
      </c>
      <c r="M745">
        <v>16</v>
      </c>
      <c r="N745">
        <v>260</v>
      </c>
    </row>
    <row r="746" spans="1:14" x14ac:dyDescent="0.35">
      <c r="A746">
        <v>4427265</v>
      </c>
      <c r="B746">
        <v>1909</v>
      </c>
      <c r="C746" s="1">
        <v>41211</v>
      </c>
      <c r="D746">
        <v>2014</v>
      </c>
      <c r="E746">
        <v>250996</v>
      </c>
      <c r="F746">
        <v>200797</v>
      </c>
      <c r="G746" t="b">
        <v>1</v>
      </c>
      <c r="H746" t="b">
        <v>0</v>
      </c>
      <c r="I746">
        <v>1</v>
      </c>
      <c r="J746">
        <v>86</v>
      </c>
      <c r="K746">
        <v>1</v>
      </c>
      <c r="L746">
        <v>1</v>
      </c>
      <c r="M746">
        <v>16</v>
      </c>
      <c r="N746">
        <v>390</v>
      </c>
    </row>
    <row r="747" spans="1:14" x14ac:dyDescent="0.35">
      <c r="A747">
        <v>24492424</v>
      </c>
      <c r="B747">
        <v>1900</v>
      </c>
      <c r="C747" s="1">
        <v>43124</v>
      </c>
      <c r="D747">
        <v>2019</v>
      </c>
      <c r="E747">
        <v>144760</v>
      </c>
      <c r="F747">
        <v>144760</v>
      </c>
      <c r="G747" t="b">
        <v>1</v>
      </c>
      <c r="H747" t="b">
        <v>1</v>
      </c>
      <c r="I747">
        <v>1</v>
      </c>
      <c r="J747">
        <v>161</v>
      </c>
      <c r="K747">
        <v>32</v>
      </c>
      <c r="L747">
        <v>1</v>
      </c>
      <c r="M747">
        <v>16</v>
      </c>
      <c r="N747">
        <v>497</v>
      </c>
    </row>
    <row r="748" spans="1:14" x14ac:dyDescent="0.35">
      <c r="A748">
        <v>76982</v>
      </c>
      <c r="B748">
        <v>330</v>
      </c>
      <c r="C748" s="1">
        <v>44623</v>
      </c>
      <c r="D748">
        <v>2021</v>
      </c>
      <c r="E748">
        <v>94980</v>
      </c>
      <c r="G748" t="b">
        <v>1</v>
      </c>
      <c r="H748" t="b">
        <v>1</v>
      </c>
      <c r="I748">
        <v>1</v>
      </c>
      <c r="J748">
        <v>66</v>
      </c>
      <c r="K748">
        <v>23</v>
      </c>
      <c r="L748">
        <v>2</v>
      </c>
      <c r="M748">
        <v>13</v>
      </c>
      <c r="N748">
        <v>615</v>
      </c>
    </row>
    <row r="749" spans="1:14" x14ac:dyDescent="0.35">
      <c r="A749">
        <v>16073</v>
      </c>
      <c r="B749">
        <v>1407</v>
      </c>
      <c r="C749" s="1">
        <v>42585</v>
      </c>
      <c r="D749">
        <v>2014</v>
      </c>
      <c r="E749">
        <v>1564172</v>
      </c>
      <c r="F749">
        <v>1329942.06</v>
      </c>
      <c r="G749" t="b">
        <v>1</v>
      </c>
      <c r="H749" t="b">
        <v>0</v>
      </c>
      <c r="I749">
        <v>1</v>
      </c>
      <c r="J749">
        <v>66</v>
      </c>
      <c r="K749">
        <v>28</v>
      </c>
      <c r="L749">
        <v>2</v>
      </c>
      <c r="M749">
        <v>15</v>
      </c>
      <c r="N749">
        <v>541</v>
      </c>
    </row>
    <row r="750" spans="1:14" x14ac:dyDescent="0.35">
      <c r="A750">
        <v>30622</v>
      </c>
      <c r="B750">
        <v>1869</v>
      </c>
      <c r="C750" s="1">
        <v>43304</v>
      </c>
      <c r="D750">
        <v>2019</v>
      </c>
      <c r="E750">
        <v>592015</v>
      </c>
      <c r="F750">
        <v>592015.04</v>
      </c>
      <c r="G750" t="b">
        <v>1</v>
      </c>
      <c r="H750" t="b">
        <v>0</v>
      </c>
      <c r="I750">
        <v>1</v>
      </c>
      <c r="J750">
        <v>135</v>
      </c>
      <c r="K750">
        <v>8</v>
      </c>
      <c r="L750">
        <v>2</v>
      </c>
      <c r="M750">
        <v>15</v>
      </c>
      <c r="N750">
        <v>583</v>
      </c>
    </row>
    <row r="751" spans="1:14" x14ac:dyDescent="0.35">
      <c r="A751">
        <v>25218</v>
      </c>
      <c r="B751">
        <v>1870</v>
      </c>
      <c r="C751" s="1">
        <v>43304</v>
      </c>
      <c r="D751">
        <v>2016</v>
      </c>
      <c r="E751">
        <v>394713</v>
      </c>
      <c r="F751">
        <v>394713.07</v>
      </c>
      <c r="G751" t="b">
        <v>1</v>
      </c>
      <c r="H751" t="b">
        <v>0</v>
      </c>
      <c r="I751">
        <v>1</v>
      </c>
      <c r="J751">
        <v>135</v>
      </c>
      <c r="K751">
        <v>28</v>
      </c>
      <c r="L751">
        <v>2</v>
      </c>
      <c r="M751">
        <v>15</v>
      </c>
      <c r="N751">
        <v>737</v>
      </c>
    </row>
    <row r="752" spans="1:14" x14ac:dyDescent="0.35">
      <c r="A752">
        <v>30514</v>
      </c>
      <c r="B752">
        <v>382</v>
      </c>
      <c r="C752" s="1">
        <v>43314</v>
      </c>
      <c r="D752">
        <v>2018</v>
      </c>
      <c r="E752">
        <v>216707</v>
      </c>
      <c r="F752">
        <v>216707</v>
      </c>
      <c r="G752" t="b">
        <v>1</v>
      </c>
      <c r="H752" t="b">
        <v>1</v>
      </c>
      <c r="I752">
        <v>1</v>
      </c>
      <c r="J752">
        <v>28</v>
      </c>
      <c r="K752">
        <v>14</v>
      </c>
      <c r="L752">
        <v>2</v>
      </c>
      <c r="M752">
        <v>15</v>
      </c>
      <c r="N752">
        <v>325</v>
      </c>
    </row>
    <row r="753" spans="1:14" x14ac:dyDescent="0.35">
      <c r="A753">
        <v>70210</v>
      </c>
      <c r="B753">
        <v>621</v>
      </c>
      <c r="C753" s="1">
        <v>43754</v>
      </c>
      <c r="D753">
        <v>1973</v>
      </c>
      <c r="E753">
        <v>51974</v>
      </c>
      <c r="F753">
        <v>51974</v>
      </c>
      <c r="G753" t="b">
        <v>1</v>
      </c>
      <c r="H753" t="b">
        <v>1</v>
      </c>
      <c r="I753">
        <v>1</v>
      </c>
      <c r="J753">
        <v>118</v>
      </c>
      <c r="K753">
        <v>17</v>
      </c>
      <c r="L753">
        <v>2</v>
      </c>
      <c r="M753">
        <v>15</v>
      </c>
      <c r="N753">
        <v>198</v>
      </c>
    </row>
    <row r="754" spans="1:14" x14ac:dyDescent="0.35">
      <c r="A754">
        <v>64077</v>
      </c>
      <c r="B754">
        <v>473</v>
      </c>
      <c r="C754" s="1">
        <v>44139</v>
      </c>
      <c r="D754">
        <v>2020</v>
      </c>
      <c r="E754">
        <v>302600</v>
      </c>
      <c r="F754">
        <v>120072</v>
      </c>
      <c r="G754" t="b">
        <v>1</v>
      </c>
      <c r="H754" t="b">
        <v>0</v>
      </c>
      <c r="I754">
        <v>1</v>
      </c>
      <c r="J754">
        <v>111</v>
      </c>
      <c r="K754">
        <v>14</v>
      </c>
      <c r="L754">
        <v>2</v>
      </c>
      <c r="M754">
        <v>15</v>
      </c>
      <c r="N754">
        <v>180</v>
      </c>
    </row>
    <row r="755" spans="1:14" x14ac:dyDescent="0.35">
      <c r="A755">
        <v>70207</v>
      </c>
      <c r="B755">
        <v>686</v>
      </c>
      <c r="C755" s="1">
        <v>43665</v>
      </c>
      <c r="D755">
        <v>2021</v>
      </c>
      <c r="E755">
        <v>105230</v>
      </c>
      <c r="F755">
        <v>105230</v>
      </c>
      <c r="G755" t="b">
        <v>1</v>
      </c>
      <c r="H755" t="b">
        <v>1</v>
      </c>
      <c r="I755">
        <v>1</v>
      </c>
      <c r="J755">
        <v>118</v>
      </c>
      <c r="K755">
        <v>14</v>
      </c>
      <c r="L755">
        <v>2</v>
      </c>
      <c r="M755">
        <v>15</v>
      </c>
      <c r="N755">
        <v>180</v>
      </c>
    </row>
    <row r="756" spans="1:14" x14ac:dyDescent="0.35">
      <c r="A756">
        <v>70211</v>
      </c>
      <c r="B756">
        <v>687</v>
      </c>
      <c r="C756" s="1">
        <v>43665</v>
      </c>
      <c r="D756">
        <v>2021</v>
      </c>
      <c r="E756">
        <v>140072</v>
      </c>
      <c r="F756">
        <v>140072</v>
      </c>
      <c r="G756" t="b">
        <v>1</v>
      </c>
      <c r="H756" t="b">
        <v>1</v>
      </c>
      <c r="I756">
        <v>1</v>
      </c>
      <c r="J756">
        <v>118</v>
      </c>
      <c r="K756">
        <v>14</v>
      </c>
      <c r="L756">
        <v>2</v>
      </c>
      <c r="M756">
        <v>15</v>
      </c>
      <c r="N756">
        <v>179</v>
      </c>
    </row>
    <row r="757" spans="1:14" x14ac:dyDescent="0.35">
      <c r="A757">
        <v>64073</v>
      </c>
      <c r="B757">
        <v>479</v>
      </c>
      <c r="C757" s="1">
        <v>44139</v>
      </c>
      <c r="D757">
        <v>2020</v>
      </c>
      <c r="E757">
        <v>156128</v>
      </c>
      <c r="F757">
        <v>53772</v>
      </c>
      <c r="G757" t="b">
        <v>1</v>
      </c>
      <c r="H757" t="b">
        <v>0</v>
      </c>
      <c r="I757">
        <v>1</v>
      </c>
      <c r="J757">
        <v>111</v>
      </c>
      <c r="K757">
        <v>14</v>
      </c>
      <c r="L757">
        <v>2</v>
      </c>
      <c r="M757">
        <v>15</v>
      </c>
      <c r="N757">
        <v>178</v>
      </c>
    </row>
    <row r="758" spans="1:14" x14ac:dyDescent="0.35">
      <c r="A758">
        <v>64071</v>
      </c>
      <c r="B758">
        <v>475</v>
      </c>
      <c r="C758" s="1">
        <v>44161</v>
      </c>
      <c r="D758">
        <v>2019</v>
      </c>
      <c r="E758">
        <v>446038</v>
      </c>
      <c r="F758">
        <v>160637</v>
      </c>
      <c r="G758" t="b">
        <v>1</v>
      </c>
      <c r="H758" t="b">
        <v>0</v>
      </c>
      <c r="I758">
        <v>1</v>
      </c>
      <c r="J758">
        <v>111</v>
      </c>
      <c r="K758">
        <v>14</v>
      </c>
      <c r="L758">
        <v>2</v>
      </c>
      <c r="M758">
        <v>15</v>
      </c>
      <c r="N758">
        <v>539</v>
      </c>
    </row>
    <row r="759" spans="1:14" x14ac:dyDescent="0.35">
      <c r="A759">
        <v>73060</v>
      </c>
      <c r="B759">
        <v>877</v>
      </c>
      <c r="C759" s="1">
        <v>44161</v>
      </c>
      <c r="D759">
        <v>2021</v>
      </c>
      <c r="E759">
        <v>253238</v>
      </c>
      <c r="F759">
        <v>118477</v>
      </c>
      <c r="G759" t="b">
        <v>1</v>
      </c>
      <c r="H759" t="b">
        <v>1</v>
      </c>
      <c r="I759">
        <v>1</v>
      </c>
      <c r="J759">
        <v>46</v>
      </c>
      <c r="K759">
        <v>14</v>
      </c>
      <c r="L759">
        <v>2</v>
      </c>
      <c r="M759">
        <v>15</v>
      </c>
      <c r="N759">
        <v>539</v>
      </c>
    </row>
    <row r="760" spans="1:14" x14ac:dyDescent="0.35">
      <c r="A760">
        <v>64075</v>
      </c>
      <c r="B760">
        <v>477</v>
      </c>
      <c r="C760" s="1">
        <v>44161</v>
      </c>
      <c r="D760">
        <v>2019</v>
      </c>
      <c r="E760">
        <v>309919</v>
      </c>
      <c r="F760">
        <v>81290</v>
      </c>
      <c r="G760" t="b">
        <v>1</v>
      </c>
      <c r="H760" t="b">
        <v>0</v>
      </c>
      <c r="I760">
        <v>1</v>
      </c>
      <c r="J760">
        <v>111</v>
      </c>
      <c r="K760">
        <v>14</v>
      </c>
      <c r="L760">
        <v>2</v>
      </c>
      <c r="M760">
        <v>15</v>
      </c>
      <c r="N760">
        <v>181</v>
      </c>
    </row>
    <row r="761" spans="1:14" x14ac:dyDescent="0.35">
      <c r="A761">
        <v>64072</v>
      </c>
      <c r="B761">
        <v>478</v>
      </c>
      <c r="C761" s="1">
        <v>44139</v>
      </c>
      <c r="D761">
        <v>2020</v>
      </c>
      <c r="E761">
        <v>462387</v>
      </c>
      <c r="F761">
        <v>182169</v>
      </c>
      <c r="G761" t="b">
        <v>1</v>
      </c>
      <c r="H761" t="b">
        <v>0</v>
      </c>
      <c r="I761">
        <v>1</v>
      </c>
      <c r="J761">
        <v>111</v>
      </c>
      <c r="K761">
        <v>16</v>
      </c>
      <c r="L761">
        <v>2</v>
      </c>
      <c r="M761">
        <v>15</v>
      </c>
      <c r="N761">
        <v>539</v>
      </c>
    </row>
    <row r="762" spans="1:14" x14ac:dyDescent="0.35">
      <c r="A762">
        <v>64074</v>
      </c>
      <c r="B762">
        <v>476</v>
      </c>
      <c r="C762" s="1">
        <v>44139</v>
      </c>
      <c r="D762">
        <v>2020</v>
      </c>
      <c r="E762">
        <v>119425</v>
      </c>
      <c r="F762">
        <v>51544</v>
      </c>
      <c r="G762" t="b">
        <v>1</v>
      </c>
      <c r="H762" t="b">
        <v>0</v>
      </c>
      <c r="I762">
        <v>1</v>
      </c>
      <c r="J762">
        <v>111</v>
      </c>
      <c r="K762">
        <v>14</v>
      </c>
      <c r="L762">
        <v>2</v>
      </c>
      <c r="M762">
        <v>15</v>
      </c>
      <c r="N762">
        <v>178</v>
      </c>
    </row>
    <row r="763" spans="1:14" x14ac:dyDescent="0.35">
      <c r="A763">
        <v>77348</v>
      </c>
      <c r="B763">
        <v>375</v>
      </c>
      <c r="C763" s="1">
        <v>44917</v>
      </c>
      <c r="D763">
        <v>2022</v>
      </c>
      <c r="E763">
        <v>148328</v>
      </c>
      <c r="F763">
        <v>148328</v>
      </c>
      <c r="G763" t="b">
        <v>1</v>
      </c>
      <c r="H763" t="b">
        <v>1</v>
      </c>
      <c r="I763">
        <v>1</v>
      </c>
      <c r="J763">
        <v>37</v>
      </c>
      <c r="K763">
        <v>14</v>
      </c>
      <c r="L763">
        <v>2</v>
      </c>
      <c r="M763">
        <v>15</v>
      </c>
      <c r="N763">
        <v>321</v>
      </c>
    </row>
    <row r="764" spans="1:14" x14ac:dyDescent="0.35">
      <c r="A764">
        <v>77345</v>
      </c>
      <c r="B764">
        <v>680</v>
      </c>
      <c r="C764" s="1">
        <v>44917</v>
      </c>
      <c r="D764">
        <v>2022</v>
      </c>
      <c r="E764">
        <v>250279</v>
      </c>
      <c r="F764">
        <v>250279</v>
      </c>
      <c r="G764" t="b">
        <v>1</v>
      </c>
      <c r="H764" t="b">
        <v>1</v>
      </c>
      <c r="I764">
        <v>1</v>
      </c>
      <c r="J764">
        <v>37</v>
      </c>
      <c r="K764">
        <v>14</v>
      </c>
      <c r="L764">
        <v>2</v>
      </c>
      <c r="M764">
        <v>15</v>
      </c>
      <c r="N764">
        <v>538</v>
      </c>
    </row>
    <row r="765" spans="1:14" x14ac:dyDescent="0.35">
      <c r="A765">
        <v>77308</v>
      </c>
      <c r="B765">
        <v>881</v>
      </c>
      <c r="C765" s="1">
        <v>44858</v>
      </c>
      <c r="D765">
        <v>2022</v>
      </c>
      <c r="E765">
        <v>64531</v>
      </c>
      <c r="F765">
        <v>64531</v>
      </c>
      <c r="G765" t="b">
        <v>1</v>
      </c>
      <c r="H765" t="b">
        <v>1</v>
      </c>
      <c r="I765">
        <v>1</v>
      </c>
      <c r="J765">
        <v>46</v>
      </c>
      <c r="K765">
        <v>14</v>
      </c>
      <c r="L765">
        <v>2</v>
      </c>
      <c r="M765">
        <v>15</v>
      </c>
      <c r="N765">
        <v>178</v>
      </c>
    </row>
    <row r="766" spans="1:14" x14ac:dyDescent="0.35">
      <c r="A766">
        <v>75863</v>
      </c>
      <c r="B766">
        <v>1133</v>
      </c>
      <c r="C766" s="1">
        <v>44802</v>
      </c>
      <c r="D766">
        <v>2022</v>
      </c>
      <c r="E766">
        <v>120089</v>
      </c>
      <c r="F766">
        <v>120089</v>
      </c>
      <c r="G766" t="b">
        <v>1</v>
      </c>
      <c r="H766" t="b">
        <v>1</v>
      </c>
      <c r="I766">
        <v>1</v>
      </c>
      <c r="J766">
        <v>46</v>
      </c>
      <c r="K766">
        <v>16</v>
      </c>
      <c r="L766">
        <v>2</v>
      </c>
      <c r="M766">
        <v>15</v>
      </c>
      <c r="N766">
        <v>179</v>
      </c>
    </row>
    <row r="767" spans="1:14" x14ac:dyDescent="0.35">
      <c r="A767">
        <v>75864</v>
      </c>
      <c r="B767">
        <v>1134</v>
      </c>
      <c r="C767" s="1">
        <v>44802</v>
      </c>
      <c r="D767">
        <v>1900</v>
      </c>
      <c r="E767">
        <v>120321</v>
      </c>
      <c r="F767">
        <v>120321</v>
      </c>
      <c r="G767" t="b">
        <v>1</v>
      </c>
      <c r="H767" t="b">
        <v>1</v>
      </c>
      <c r="I767">
        <v>1</v>
      </c>
      <c r="J767">
        <v>46</v>
      </c>
      <c r="K767">
        <v>14</v>
      </c>
      <c r="L767">
        <v>2</v>
      </c>
      <c r="M767">
        <v>15</v>
      </c>
      <c r="N767">
        <v>179</v>
      </c>
    </row>
    <row r="768" spans="1:14" x14ac:dyDescent="0.35">
      <c r="A768">
        <v>77309</v>
      </c>
      <c r="B768">
        <v>1135</v>
      </c>
      <c r="C768" s="1">
        <v>44858</v>
      </c>
      <c r="D768">
        <v>2022</v>
      </c>
      <c r="E768">
        <v>129748</v>
      </c>
      <c r="F768">
        <v>129748</v>
      </c>
      <c r="G768" t="b">
        <v>1</v>
      </c>
      <c r="H768" t="b">
        <v>1</v>
      </c>
      <c r="I768">
        <v>1</v>
      </c>
      <c r="J768">
        <v>46</v>
      </c>
      <c r="K768">
        <v>14</v>
      </c>
      <c r="L768">
        <v>2</v>
      </c>
      <c r="M768">
        <v>15</v>
      </c>
      <c r="N768">
        <v>361</v>
      </c>
    </row>
    <row r="769" spans="1:14" x14ac:dyDescent="0.35">
      <c r="A769">
        <v>77341</v>
      </c>
      <c r="B769">
        <v>1170</v>
      </c>
      <c r="C769" s="1">
        <v>44917</v>
      </c>
      <c r="D769">
        <v>2022</v>
      </c>
      <c r="E769">
        <v>108500</v>
      </c>
      <c r="F769">
        <v>108500</v>
      </c>
      <c r="G769" t="b">
        <v>1</v>
      </c>
      <c r="H769" t="b">
        <v>1</v>
      </c>
      <c r="I769">
        <v>1</v>
      </c>
      <c r="J769">
        <v>37</v>
      </c>
      <c r="K769">
        <v>14</v>
      </c>
      <c r="L769">
        <v>2</v>
      </c>
      <c r="M769">
        <v>15</v>
      </c>
      <c r="N769">
        <v>15</v>
      </c>
    </row>
    <row r="770" spans="1:14" x14ac:dyDescent="0.35">
      <c r="A770">
        <v>77346</v>
      </c>
      <c r="B770">
        <v>1171</v>
      </c>
      <c r="C770" s="1">
        <v>44917</v>
      </c>
      <c r="D770">
        <v>2022</v>
      </c>
      <c r="E770">
        <v>108500</v>
      </c>
      <c r="F770">
        <v>108500</v>
      </c>
      <c r="G770" t="b">
        <v>1</v>
      </c>
      <c r="H770" t="b">
        <v>1</v>
      </c>
      <c r="I770">
        <v>1</v>
      </c>
      <c r="J770">
        <v>37</v>
      </c>
      <c r="K770">
        <v>14</v>
      </c>
      <c r="L770">
        <v>2</v>
      </c>
      <c r="M770">
        <v>15</v>
      </c>
      <c r="N770">
        <v>16</v>
      </c>
    </row>
    <row r="771" spans="1:14" x14ac:dyDescent="0.35">
      <c r="A771">
        <v>77349</v>
      </c>
      <c r="B771">
        <v>1172</v>
      </c>
      <c r="C771" s="1">
        <v>44917</v>
      </c>
      <c r="D771">
        <v>2022</v>
      </c>
      <c r="E771">
        <v>104895</v>
      </c>
      <c r="F771">
        <v>104895</v>
      </c>
      <c r="G771" t="b">
        <v>1</v>
      </c>
      <c r="H771" t="b">
        <v>1</v>
      </c>
      <c r="I771">
        <v>1</v>
      </c>
      <c r="J771">
        <v>37</v>
      </c>
      <c r="K771">
        <v>14</v>
      </c>
      <c r="L771">
        <v>2</v>
      </c>
      <c r="M771">
        <v>15</v>
      </c>
      <c r="N771">
        <v>16</v>
      </c>
    </row>
    <row r="772" spans="1:14" x14ac:dyDescent="0.35">
      <c r="A772">
        <v>77351</v>
      </c>
      <c r="B772">
        <v>1173</v>
      </c>
      <c r="C772" s="1">
        <v>44917</v>
      </c>
      <c r="D772">
        <v>2022</v>
      </c>
      <c r="E772">
        <v>103671</v>
      </c>
      <c r="F772">
        <v>103671</v>
      </c>
      <c r="G772" t="b">
        <v>1</v>
      </c>
      <c r="H772" t="b">
        <v>1</v>
      </c>
      <c r="I772">
        <v>1</v>
      </c>
      <c r="J772">
        <v>37</v>
      </c>
      <c r="K772">
        <v>14</v>
      </c>
      <c r="L772">
        <v>2</v>
      </c>
      <c r="M772">
        <v>15</v>
      </c>
      <c r="N772">
        <v>16</v>
      </c>
    </row>
    <row r="773" spans="1:14" x14ac:dyDescent="0.35">
      <c r="A773">
        <v>77310</v>
      </c>
      <c r="B773">
        <v>1515</v>
      </c>
      <c r="C773" s="1">
        <v>44858</v>
      </c>
      <c r="D773">
        <v>2022</v>
      </c>
      <c r="E773">
        <v>156934</v>
      </c>
      <c r="F773">
        <v>156934</v>
      </c>
      <c r="G773" t="b">
        <v>1</v>
      </c>
      <c r="H773" t="b">
        <v>1</v>
      </c>
      <c r="I773">
        <v>1</v>
      </c>
      <c r="J773">
        <v>46</v>
      </c>
      <c r="K773">
        <v>14</v>
      </c>
      <c r="L773">
        <v>2</v>
      </c>
      <c r="M773">
        <v>15</v>
      </c>
      <c r="N773">
        <v>539</v>
      </c>
    </row>
    <row r="774" spans="1:14" x14ac:dyDescent="0.35">
      <c r="A774">
        <v>77311</v>
      </c>
      <c r="B774">
        <v>1516</v>
      </c>
      <c r="C774" s="1">
        <v>44858</v>
      </c>
      <c r="D774">
        <v>2022</v>
      </c>
      <c r="E774">
        <v>61323</v>
      </c>
      <c r="F774">
        <v>61323</v>
      </c>
      <c r="G774" t="b">
        <v>1</v>
      </c>
      <c r="H774" t="b">
        <v>1</v>
      </c>
      <c r="I774">
        <v>1</v>
      </c>
      <c r="J774">
        <v>46</v>
      </c>
      <c r="K774">
        <v>14</v>
      </c>
      <c r="L774">
        <v>2</v>
      </c>
      <c r="M774">
        <v>15</v>
      </c>
      <c r="N774">
        <v>539</v>
      </c>
    </row>
    <row r="775" spans="1:14" x14ac:dyDescent="0.35">
      <c r="A775">
        <v>77343</v>
      </c>
      <c r="B775">
        <v>1589</v>
      </c>
      <c r="C775" s="1">
        <v>44917</v>
      </c>
      <c r="D775">
        <v>2022</v>
      </c>
      <c r="E775">
        <v>109706</v>
      </c>
      <c r="F775">
        <v>109706</v>
      </c>
      <c r="G775" t="b">
        <v>1</v>
      </c>
      <c r="H775" t="b">
        <v>1</v>
      </c>
      <c r="I775">
        <v>1</v>
      </c>
      <c r="J775">
        <v>37</v>
      </c>
      <c r="K775">
        <v>14</v>
      </c>
      <c r="L775">
        <v>2</v>
      </c>
      <c r="M775">
        <v>15</v>
      </c>
      <c r="N775">
        <v>16</v>
      </c>
    </row>
    <row r="776" spans="1:14" x14ac:dyDescent="0.35">
      <c r="A776">
        <v>77352</v>
      </c>
      <c r="B776">
        <v>1602</v>
      </c>
      <c r="C776" s="1">
        <v>44917</v>
      </c>
      <c r="D776">
        <v>2022</v>
      </c>
      <c r="E776">
        <v>118295</v>
      </c>
      <c r="F776">
        <v>118295</v>
      </c>
      <c r="G776" t="b">
        <v>1</v>
      </c>
      <c r="H776" t="b">
        <v>1</v>
      </c>
      <c r="I776">
        <v>1</v>
      </c>
      <c r="J776">
        <v>37</v>
      </c>
      <c r="K776">
        <v>14</v>
      </c>
      <c r="L776">
        <v>2</v>
      </c>
      <c r="M776">
        <v>15</v>
      </c>
      <c r="N776">
        <v>31</v>
      </c>
    </row>
    <row r="777" spans="1:14" x14ac:dyDescent="0.35">
      <c r="A777">
        <v>77350</v>
      </c>
      <c r="B777">
        <v>1657</v>
      </c>
      <c r="C777" s="1">
        <v>44917</v>
      </c>
      <c r="D777">
        <v>2022</v>
      </c>
      <c r="E777">
        <v>97000</v>
      </c>
      <c r="F777">
        <v>97000</v>
      </c>
      <c r="G777" t="b">
        <v>1</v>
      </c>
      <c r="H777" t="b">
        <v>1</v>
      </c>
      <c r="I777">
        <v>1</v>
      </c>
      <c r="J777">
        <v>37</v>
      </c>
      <c r="K777">
        <v>16</v>
      </c>
      <c r="L777">
        <v>2</v>
      </c>
      <c r="M777">
        <v>15</v>
      </c>
      <c r="N777">
        <v>32</v>
      </c>
    </row>
    <row r="778" spans="1:14" x14ac:dyDescent="0.35">
      <c r="A778">
        <v>77344</v>
      </c>
      <c r="B778">
        <v>1658</v>
      </c>
      <c r="C778" s="1">
        <v>44917</v>
      </c>
      <c r="D778">
        <v>2022</v>
      </c>
      <c r="E778">
        <v>96852</v>
      </c>
      <c r="F778">
        <v>96852</v>
      </c>
      <c r="G778" t="b">
        <v>1</v>
      </c>
      <c r="H778" t="b">
        <v>1</v>
      </c>
      <c r="I778">
        <v>1</v>
      </c>
      <c r="J778">
        <v>37</v>
      </c>
      <c r="K778">
        <v>14</v>
      </c>
      <c r="L778">
        <v>2</v>
      </c>
      <c r="M778">
        <v>15</v>
      </c>
      <c r="N778">
        <v>34</v>
      </c>
    </row>
    <row r="779" spans="1:14" x14ac:dyDescent="0.35">
      <c r="A779">
        <v>77347</v>
      </c>
      <c r="B779">
        <v>1832</v>
      </c>
      <c r="C779" s="1">
        <v>44917</v>
      </c>
      <c r="D779">
        <v>2022</v>
      </c>
      <c r="E779">
        <v>175405</v>
      </c>
      <c r="F779">
        <v>175405</v>
      </c>
      <c r="G779" t="b">
        <v>1</v>
      </c>
      <c r="H779" t="b">
        <v>1</v>
      </c>
      <c r="I779">
        <v>1</v>
      </c>
      <c r="J779">
        <v>37</v>
      </c>
      <c r="K779">
        <v>16</v>
      </c>
      <c r="L779">
        <v>2</v>
      </c>
      <c r="M779">
        <v>15</v>
      </c>
      <c r="N779">
        <v>34</v>
      </c>
    </row>
    <row r="780" spans="1:14" x14ac:dyDescent="0.35">
      <c r="A780">
        <v>77342</v>
      </c>
      <c r="B780">
        <v>1833</v>
      </c>
      <c r="C780" s="1">
        <v>44917</v>
      </c>
      <c r="D780">
        <v>2022</v>
      </c>
      <c r="E780">
        <v>135822</v>
      </c>
      <c r="F780">
        <v>135822</v>
      </c>
      <c r="G780" t="b">
        <v>1</v>
      </c>
      <c r="H780" t="b">
        <v>1</v>
      </c>
      <c r="I780">
        <v>1</v>
      </c>
      <c r="J780">
        <v>37</v>
      </c>
      <c r="K780">
        <v>16</v>
      </c>
      <c r="L780">
        <v>2</v>
      </c>
      <c r="M780">
        <v>15</v>
      </c>
      <c r="N780">
        <v>38</v>
      </c>
    </row>
    <row r="781" spans="1:14" x14ac:dyDescent="0.35">
      <c r="A781">
        <v>11488600</v>
      </c>
      <c r="B781">
        <v>318</v>
      </c>
      <c r="C781" s="1">
        <v>41352</v>
      </c>
      <c r="D781">
        <v>1998</v>
      </c>
      <c r="E781">
        <v>73703</v>
      </c>
      <c r="F781">
        <v>73703</v>
      </c>
      <c r="G781" t="b">
        <v>1</v>
      </c>
      <c r="H781" t="b">
        <v>1</v>
      </c>
      <c r="I781">
        <v>1</v>
      </c>
      <c r="J781">
        <v>129</v>
      </c>
      <c r="K781">
        <v>14</v>
      </c>
      <c r="L781">
        <v>1</v>
      </c>
      <c r="M781">
        <v>15</v>
      </c>
      <c r="N781">
        <v>180</v>
      </c>
    </row>
    <row r="782" spans="1:14" x14ac:dyDescent="0.35">
      <c r="A782">
        <v>23467</v>
      </c>
      <c r="B782">
        <v>321</v>
      </c>
      <c r="C782" s="1">
        <v>42747</v>
      </c>
      <c r="D782">
        <v>1998</v>
      </c>
      <c r="E782">
        <v>117698</v>
      </c>
      <c r="F782">
        <v>117698</v>
      </c>
      <c r="G782" t="b">
        <v>1</v>
      </c>
      <c r="H782" t="b">
        <v>1</v>
      </c>
      <c r="I782">
        <v>1</v>
      </c>
      <c r="J782">
        <v>129</v>
      </c>
      <c r="K782">
        <v>14</v>
      </c>
      <c r="L782">
        <v>2</v>
      </c>
      <c r="M782">
        <v>15</v>
      </c>
      <c r="N782">
        <v>180</v>
      </c>
    </row>
    <row r="783" spans="1:14" x14ac:dyDescent="0.35">
      <c r="A783">
        <v>11514681</v>
      </c>
      <c r="B783">
        <v>322</v>
      </c>
      <c r="C783" s="1">
        <v>42747</v>
      </c>
      <c r="D783">
        <v>2003</v>
      </c>
      <c r="E783">
        <v>381081</v>
      </c>
      <c r="F783">
        <v>381082</v>
      </c>
      <c r="G783" t="b">
        <v>1</v>
      </c>
      <c r="H783" t="b">
        <v>1</v>
      </c>
      <c r="I783">
        <v>1</v>
      </c>
      <c r="J783">
        <v>129</v>
      </c>
      <c r="K783">
        <v>14</v>
      </c>
      <c r="L783">
        <v>2</v>
      </c>
      <c r="M783">
        <v>15</v>
      </c>
      <c r="N783">
        <v>180</v>
      </c>
    </row>
    <row r="784" spans="1:14" x14ac:dyDescent="0.35">
      <c r="A784">
        <v>11488667</v>
      </c>
      <c r="B784">
        <v>323</v>
      </c>
      <c r="C784" s="1">
        <v>42747</v>
      </c>
      <c r="D784">
        <v>2005</v>
      </c>
      <c r="E784">
        <v>79078</v>
      </c>
      <c r="F784">
        <v>79078</v>
      </c>
      <c r="G784" t="b">
        <v>1</v>
      </c>
      <c r="H784" t="b">
        <v>1</v>
      </c>
      <c r="I784">
        <v>1</v>
      </c>
      <c r="J784">
        <v>129</v>
      </c>
      <c r="K784">
        <v>14</v>
      </c>
      <c r="L784">
        <v>1</v>
      </c>
      <c r="M784">
        <v>15</v>
      </c>
      <c r="N784">
        <v>180</v>
      </c>
    </row>
    <row r="785" spans="1:14" x14ac:dyDescent="0.35">
      <c r="A785">
        <v>23295</v>
      </c>
      <c r="B785">
        <v>324</v>
      </c>
      <c r="C785" s="1">
        <v>42747</v>
      </c>
      <c r="D785">
        <v>2012</v>
      </c>
      <c r="E785">
        <v>203489</v>
      </c>
      <c r="F785">
        <v>203489</v>
      </c>
      <c r="G785" t="b">
        <v>1</v>
      </c>
      <c r="H785" t="b">
        <v>1</v>
      </c>
      <c r="I785">
        <v>1</v>
      </c>
      <c r="J785">
        <v>129</v>
      </c>
      <c r="K785">
        <v>14</v>
      </c>
      <c r="L785">
        <v>2</v>
      </c>
      <c r="M785">
        <v>15</v>
      </c>
      <c r="N785">
        <v>180</v>
      </c>
    </row>
    <row r="786" spans="1:14" x14ac:dyDescent="0.35">
      <c r="A786">
        <v>23474</v>
      </c>
      <c r="B786">
        <v>325</v>
      </c>
      <c r="C786" s="1">
        <v>42747</v>
      </c>
      <c r="D786">
        <v>2008</v>
      </c>
      <c r="E786">
        <v>44393</v>
      </c>
      <c r="F786">
        <v>44393</v>
      </c>
      <c r="G786" t="b">
        <v>1</v>
      </c>
      <c r="H786" t="b">
        <v>1</v>
      </c>
      <c r="I786">
        <v>1</v>
      </c>
      <c r="J786">
        <v>129</v>
      </c>
      <c r="K786">
        <v>14</v>
      </c>
      <c r="L786">
        <v>2</v>
      </c>
      <c r="M786">
        <v>15</v>
      </c>
      <c r="N786">
        <v>180</v>
      </c>
    </row>
    <row r="787" spans="1:14" x14ac:dyDescent="0.35">
      <c r="A787">
        <v>23373</v>
      </c>
      <c r="B787">
        <v>326</v>
      </c>
      <c r="C787" s="1">
        <v>42747</v>
      </c>
      <c r="D787">
        <v>2013</v>
      </c>
      <c r="E787">
        <v>151096</v>
      </c>
      <c r="F787">
        <v>151096</v>
      </c>
      <c r="G787" t="b">
        <v>1</v>
      </c>
      <c r="H787" t="b">
        <v>1</v>
      </c>
      <c r="I787">
        <v>1</v>
      </c>
      <c r="J787">
        <v>129</v>
      </c>
      <c r="K787">
        <v>14</v>
      </c>
      <c r="L787">
        <v>2</v>
      </c>
      <c r="M787">
        <v>15</v>
      </c>
      <c r="N787">
        <v>178</v>
      </c>
    </row>
    <row r="788" spans="1:14" x14ac:dyDescent="0.35">
      <c r="A788">
        <v>23327</v>
      </c>
      <c r="B788">
        <v>350</v>
      </c>
      <c r="C788" s="1">
        <v>41547</v>
      </c>
      <c r="D788">
        <v>2003</v>
      </c>
      <c r="E788">
        <v>117763</v>
      </c>
      <c r="F788">
        <v>117763</v>
      </c>
      <c r="G788" t="b">
        <v>1</v>
      </c>
      <c r="H788" t="b">
        <v>1</v>
      </c>
      <c r="I788">
        <v>1</v>
      </c>
      <c r="J788">
        <v>111</v>
      </c>
      <c r="K788">
        <v>14</v>
      </c>
      <c r="L788">
        <v>2</v>
      </c>
      <c r="M788">
        <v>15</v>
      </c>
      <c r="N788">
        <v>189</v>
      </c>
    </row>
    <row r="789" spans="1:14" x14ac:dyDescent="0.35">
      <c r="A789">
        <v>21112</v>
      </c>
      <c r="B789">
        <v>1720</v>
      </c>
      <c r="C789" s="1">
        <v>41547</v>
      </c>
      <c r="D789">
        <v>1998</v>
      </c>
      <c r="E789">
        <v>49804</v>
      </c>
      <c r="F789">
        <v>49804.08</v>
      </c>
      <c r="G789" t="b">
        <v>1</v>
      </c>
      <c r="H789" t="b">
        <v>1</v>
      </c>
      <c r="I789">
        <v>1</v>
      </c>
      <c r="J789">
        <v>111</v>
      </c>
      <c r="K789">
        <v>14</v>
      </c>
      <c r="L789">
        <v>2</v>
      </c>
      <c r="M789">
        <v>15</v>
      </c>
      <c r="N789">
        <v>178</v>
      </c>
    </row>
    <row r="790" spans="1:14" x14ac:dyDescent="0.35">
      <c r="A790">
        <v>11488669</v>
      </c>
      <c r="B790">
        <v>374</v>
      </c>
      <c r="C790" s="1">
        <v>41547</v>
      </c>
      <c r="D790">
        <v>2001</v>
      </c>
      <c r="E790">
        <v>159311</v>
      </c>
      <c r="F790">
        <v>159311</v>
      </c>
      <c r="G790" t="b">
        <v>1</v>
      </c>
      <c r="H790" t="b">
        <v>0</v>
      </c>
      <c r="I790">
        <v>1</v>
      </c>
      <c r="J790">
        <v>111</v>
      </c>
      <c r="K790">
        <v>14</v>
      </c>
      <c r="L790">
        <v>1</v>
      </c>
      <c r="M790">
        <v>15</v>
      </c>
      <c r="N790">
        <v>180</v>
      </c>
    </row>
    <row r="791" spans="1:14" x14ac:dyDescent="0.35">
      <c r="A791">
        <v>23332</v>
      </c>
      <c r="B791">
        <v>385</v>
      </c>
      <c r="C791" s="1">
        <v>41352</v>
      </c>
      <c r="D791">
        <v>2015</v>
      </c>
      <c r="E791">
        <v>275168</v>
      </c>
      <c r="F791">
        <v>133904</v>
      </c>
      <c r="G791" t="b">
        <v>1</v>
      </c>
      <c r="H791" t="b">
        <v>1</v>
      </c>
      <c r="I791">
        <v>1</v>
      </c>
      <c r="J791">
        <v>28</v>
      </c>
      <c r="K791">
        <v>16</v>
      </c>
      <c r="L791">
        <v>2</v>
      </c>
      <c r="M791">
        <v>15</v>
      </c>
      <c r="N791">
        <v>539</v>
      </c>
    </row>
    <row r="792" spans="1:14" x14ac:dyDescent="0.35">
      <c r="A792">
        <v>21105</v>
      </c>
      <c r="B792">
        <v>422</v>
      </c>
      <c r="C792" s="1">
        <v>42997</v>
      </c>
      <c r="D792">
        <v>2010</v>
      </c>
      <c r="E792">
        <v>79245</v>
      </c>
      <c r="F792">
        <v>79245</v>
      </c>
      <c r="G792" t="b">
        <v>1</v>
      </c>
      <c r="H792" t="b">
        <v>1</v>
      </c>
      <c r="I792">
        <v>1</v>
      </c>
      <c r="J792">
        <v>111</v>
      </c>
      <c r="K792">
        <v>14</v>
      </c>
      <c r="L792">
        <v>2</v>
      </c>
      <c r="M792">
        <v>15</v>
      </c>
      <c r="N792">
        <v>178</v>
      </c>
    </row>
    <row r="793" spans="1:14" x14ac:dyDescent="0.35">
      <c r="A793">
        <v>23483</v>
      </c>
      <c r="B793">
        <v>429</v>
      </c>
      <c r="C793" s="1">
        <v>41352</v>
      </c>
      <c r="D793">
        <v>2006</v>
      </c>
      <c r="E793">
        <v>85519</v>
      </c>
      <c r="F793">
        <v>85519</v>
      </c>
      <c r="G793" t="b">
        <v>1</v>
      </c>
      <c r="H793" t="b">
        <v>1</v>
      </c>
      <c r="I793">
        <v>1</v>
      </c>
      <c r="J793">
        <v>36</v>
      </c>
      <c r="K793">
        <v>14</v>
      </c>
      <c r="L793">
        <v>2</v>
      </c>
      <c r="M793">
        <v>15</v>
      </c>
      <c r="N793">
        <v>191</v>
      </c>
    </row>
    <row r="794" spans="1:14" x14ac:dyDescent="0.35">
      <c r="A794">
        <v>21107</v>
      </c>
      <c r="B794">
        <v>432</v>
      </c>
      <c r="C794" s="1">
        <v>41547</v>
      </c>
      <c r="D794">
        <v>1990</v>
      </c>
      <c r="E794">
        <v>38786</v>
      </c>
      <c r="F794">
        <v>38786</v>
      </c>
      <c r="G794" t="b">
        <v>1</v>
      </c>
      <c r="H794" t="b">
        <v>1</v>
      </c>
      <c r="I794">
        <v>1</v>
      </c>
      <c r="J794">
        <v>111</v>
      </c>
      <c r="K794">
        <v>14</v>
      </c>
      <c r="L794">
        <v>2</v>
      </c>
      <c r="M794">
        <v>15</v>
      </c>
      <c r="N794">
        <v>178</v>
      </c>
    </row>
    <row r="795" spans="1:14" x14ac:dyDescent="0.35">
      <c r="A795">
        <v>23449</v>
      </c>
      <c r="B795">
        <v>442</v>
      </c>
      <c r="C795" s="1">
        <v>41352</v>
      </c>
      <c r="D795">
        <v>1999</v>
      </c>
      <c r="E795">
        <v>114491</v>
      </c>
      <c r="F795">
        <v>114491</v>
      </c>
      <c r="G795" t="b">
        <v>1</v>
      </c>
      <c r="H795" t="b">
        <v>1</v>
      </c>
      <c r="I795">
        <v>1</v>
      </c>
      <c r="J795">
        <v>118</v>
      </c>
      <c r="K795">
        <v>14</v>
      </c>
      <c r="L795">
        <v>2</v>
      </c>
      <c r="M795">
        <v>15</v>
      </c>
      <c r="N795">
        <v>582</v>
      </c>
    </row>
    <row r="796" spans="1:14" x14ac:dyDescent="0.35">
      <c r="A796">
        <v>23352</v>
      </c>
      <c r="B796">
        <v>443</v>
      </c>
      <c r="C796" s="1">
        <v>41352</v>
      </c>
      <c r="D796">
        <v>2002</v>
      </c>
      <c r="E796">
        <v>142718</v>
      </c>
      <c r="F796">
        <v>142718</v>
      </c>
      <c r="G796" t="b">
        <v>1</v>
      </c>
      <c r="H796" t="b">
        <v>1</v>
      </c>
      <c r="I796">
        <v>1</v>
      </c>
      <c r="J796">
        <v>118</v>
      </c>
      <c r="K796">
        <v>14</v>
      </c>
      <c r="L796">
        <v>2</v>
      </c>
      <c r="M796">
        <v>15</v>
      </c>
      <c r="N796">
        <v>582</v>
      </c>
    </row>
    <row r="797" spans="1:14" x14ac:dyDescent="0.35">
      <c r="A797">
        <v>21117</v>
      </c>
      <c r="B797">
        <v>444</v>
      </c>
      <c r="C797" s="1">
        <v>41547</v>
      </c>
      <c r="D797">
        <v>1998</v>
      </c>
      <c r="E797">
        <v>65952</v>
      </c>
      <c r="F797">
        <v>65952.09</v>
      </c>
      <c r="G797" t="b">
        <v>1</v>
      </c>
      <c r="H797" t="b">
        <v>1</v>
      </c>
      <c r="I797">
        <v>1</v>
      </c>
      <c r="J797">
        <v>111</v>
      </c>
      <c r="K797">
        <v>14</v>
      </c>
      <c r="L797">
        <v>2</v>
      </c>
      <c r="M797">
        <v>15</v>
      </c>
      <c r="N797">
        <v>180</v>
      </c>
    </row>
    <row r="798" spans="1:14" x14ac:dyDescent="0.35">
      <c r="A798">
        <v>23541</v>
      </c>
      <c r="B798">
        <v>489</v>
      </c>
      <c r="C798" s="1">
        <v>41547</v>
      </c>
      <c r="D798">
        <v>2013</v>
      </c>
      <c r="E798">
        <v>94729</v>
      </c>
      <c r="F798">
        <v>94729</v>
      </c>
      <c r="G798" t="b">
        <v>1</v>
      </c>
      <c r="H798" t="b">
        <v>1</v>
      </c>
      <c r="I798">
        <v>1</v>
      </c>
      <c r="J798">
        <v>111</v>
      </c>
      <c r="K798">
        <v>14</v>
      </c>
      <c r="L798">
        <v>2</v>
      </c>
      <c r="M798">
        <v>15</v>
      </c>
      <c r="N798">
        <v>178</v>
      </c>
    </row>
    <row r="799" spans="1:14" x14ac:dyDescent="0.35">
      <c r="A799">
        <v>23489</v>
      </c>
      <c r="B799">
        <v>553</v>
      </c>
      <c r="C799" s="1">
        <v>41352</v>
      </c>
      <c r="D799">
        <v>1997</v>
      </c>
      <c r="E799">
        <v>108716</v>
      </c>
      <c r="F799">
        <v>108716</v>
      </c>
      <c r="G799" t="b">
        <v>1</v>
      </c>
      <c r="H799" t="b">
        <v>1</v>
      </c>
      <c r="I799">
        <v>1</v>
      </c>
      <c r="J799">
        <v>118</v>
      </c>
      <c r="K799">
        <v>14</v>
      </c>
      <c r="L799">
        <v>2</v>
      </c>
      <c r="M799">
        <v>15</v>
      </c>
      <c r="N799">
        <v>582</v>
      </c>
    </row>
    <row r="800" spans="1:14" x14ac:dyDescent="0.35">
      <c r="A800">
        <v>23475</v>
      </c>
      <c r="B800">
        <v>600</v>
      </c>
      <c r="C800" s="1">
        <v>41547</v>
      </c>
      <c r="D800">
        <v>1998</v>
      </c>
      <c r="E800">
        <v>57809</v>
      </c>
      <c r="F800">
        <v>57809.14</v>
      </c>
      <c r="G800" t="b">
        <v>1</v>
      </c>
      <c r="H800" t="b">
        <v>1</v>
      </c>
      <c r="I800">
        <v>1</v>
      </c>
      <c r="J800">
        <v>111</v>
      </c>
      <c r="K800">
        <v>14</v>
      </c>
      <c r="L800">
        <v>2</v>
      </c>
      <c r="M800">
        <v>15</v>
      </c>
      <c r="N800">
        <v>178</v>
      </c>
    </row>
    <row r="801" spans="1:14" x14ac:dyDescent="0.35">
      <c r="A801">
        <v>23469</v>
      </c>
      <c r="B801">
        <v>601</v>
      </c>
      <c r="C801" s="1">
        <v>41547</v>
      </c>
      <c r="D801">
        <v>1998</v>
      </c>
      <c r="E801">
        <v>34810</v>
      </c>
      <c r="F801">
        <v>34811</v>
      </c>
      <c r="G801" t="b">
        <v>1</v>
      </c>
      <c r="H801" t="b">
        <v>1</v>
      </c>
      <c r="I801">
        <v>1</v>
      </c>
      <c r="J801">
        <v>111</v>
      </c>
      <c r="K801">
        <v>14</v>
      </c>
      <c r="L801">
        <v>2</v>
      </c>
      <c r="M801">
        <v>15</v>
      </c>
      <c r="N801">
        <v>178</v>
      </c>
    </row>
    <row r="802" spans="1:14" x14ac:dyDescent="0.35">
      <c r="A802">
        <v>23320</v>
      </c>
      <c r="B802">
        <v>604</v>
      </c>
      <c r="C802" s="1">
        <v>41547</v>
      </c>
      <c r="D802">
        <v>2001</v>
      </c>
      <c r="E802">
        <v>62044</v>
      </c>
      <c r="F802">
        <v>62044</v>
      </c>
      <c r="G802" t="b">
        <v>1</v>
      </c>
      <c r="H802" t="b">
        <v>1</v>
      </c>
      <c r="I802">
        <v>1</v>
      </c>
      <c r="J802">
        <v>111</v>
      </c>
      <c r="K802">
        <v>14</v>
      </c>
      <c r="L802">
        <v>2</v>
      </c>
      <c r="M802">
        <v>15</v>
      </c>
      <c r="N802">
        <v>539</v>
      </c>
    </row>
    <row r="803" spans="1:14" x14ac:dyDescent="0.35">
      <c r="A803">
        <v>21103</v>
      </c>
      <c r="B803">
        <v>620</v>
      </c>
      <c r="C803" s="1">
        <v>41547</v>
      </c>
      <c r="D803">
        <v>2000</v>
      </c>
      <c r="E803">
        <v>23748</v>
      </c>
      <c r="F803">
        <v>23947</v>
      </c>
      <c r="G803" t="b">
        <v>1</v>
      </c>
      <c r="H803" t="b">
        <v>1</v>
      </c>
      <c r="I803">
        <v>1</v>
      </c>
      <c r="J803">
        <v>111</v>
      </c>
      <c r="K803">
        <v>14</v>
      </c>
      <c r="L803">
        <v>2</v>
      </c>
      <c r="M803">
        <v>15</v>
      </c>
      <c r="N803">
        <v>177</v>
      </c>
    </row>
    <row r="804" spans="1:14" x14ac:dyDescent="0.35">
      <c r="A804">
        <v>11488678</v>
      </c>
      <c r="B804">
        <v>629</v>
      </c>
      <c r="C804" s="1">
        <v>42747</v>
      </c>
      <c r="D804">
        <v>2009</v>
      </c>
      <c r="E804">
        <v>122283</v>
      </c>
      <c r="F804">
        <v>122283</v>
      </c>
      <c r="G804" t="b">
        <v>1</v>
      </c>
      <c r="H804" t="b">
        <v>1</v>
      </c>
      <c r="I804">
        <v>1</v>
      </c>
      <c r="J804">
        <v>129</v>
      </c>
      <c r="K804">
        <v>14</v>
      </c>
      <c r="L804">
        <v>1</v>
      </c>
      <c r="M804">
        <v>15</v>
      </c>
      <c r="N804">
        <v>178</v>
      </c>
    </row>
    <row r="805" spans="1:14" x14ac:dyDescent="0.35">
      <c r="A805">
        <v>23338</v>
      </c>
      <c r="B805">
        <v>634</v>
      </c>
      <c r="C805" s="1">
        <v>41352</v>
      </c>
      <c r="D805">
        <v>1996</v>
      </c>
      <c r="E805">
        <v>86436</v>
      </c>
      <c r="F805">
        <v>86436</v>
      </c>
      <c r="G805" t="b">
        <v>1</v>
      </c>
      <c r="H805" t="b">
        <v>1</v>
      </c>
      <c r="I805">
        <v>1</v>
      </c>
      <c r="J805">
        <v>28</v>
      </c>
      <c r="K805">
        <v>14</v>
      </c>
      <c r="L805">
        <v>2</v>
      </c>
      <c r="M805">
        <v>15</v>
      </c>
      <c r="N805">
        <v>184</v>
      </c>
    </row>
    <row r="806" spans="1:14" x14ac:dyDescent="0.35">
      <c r="A806">
        <v>23548</v>
      </c>
      <c r="B806">
        <v>641</v>
      </c>
      <c r="C806" s="1">
        <v>41352</v>
      </c>
      <c r="D806">
        <v>2002</v>
      </c>
      <c r="E806">
        <v>599783</v>
      </c>
      <c r="F806">
        <v>300000</v>
      </c>
      <c r="G806" t="b">
        <v>1</v>
      </c>
      <c r="H806" t="b">
        <v>1</v>
      </c>
      <c r="I806">
        <v>1</v>
      </c>
      <c r="J806">
        <v>28</v>
      </c>
      <c r="K806">
        <v>16</v>
      </c>
      <c r="L806">
        <v>2</v>
      </c>
      <c r="M806">
        <v>15</v>
      </c>
      <c r="N806">
        <v>211</v>
      </c>
    </row>
    <row r="807" spans="1:14" x14ac:dyDescent="0.35">
      <c r="A807">
        <v>23547</v>
      </c>
      <c r="B807">
        <v>644</v>
      </c>
      <c r="C807" s="1">
        <v>42962</v>
      </c>
      <c r="D807">
        <v>2015</v>
      </c>
      <c r="E807">
        <v>258837</v>
      </c>
      <c r="F807">
        <v>258837</v>
      </c>
      <c r="G807" t="b">
        <v>1</v>
      </c>
      <c r="H807" t="b">
        <v>1</v>
      </c>
      <c r="I807">
        <v>1</v>
      </c>
      <c r="J807">
        <v>111</v>
      </c>
      <c r="K807">
        <v>16</v>
      </c>
      <c r="L807">
        <v>2</v>
      </c>
      <c r="M807">
        <v>15</v>
      </c>
      <c r="N807">
        <v>193</v>
      </c>
    </row>
    <row r="808" spans="1:14" x14ac:dyDescent="0.35">
      <c r="A808">
        <v>21123</v>
      </c>
      <c r="B808">
        <v>660</v>
      </c>
      <c r="C808" s="1">
        <v>41547</v>
      </c>
      <c r="D808">
        <v>2007</v>
      </c>
      <c r="E808">
        <v>117727</v>
      </c>
      <c r="F808">
        <v>117727</v>
      </c>
      <c r="G808" t="b">
        <v>1</v>
      </c>
      <c r="H808" t="b">
        <v>1</v>
      </c>
      <c r="I808">
        <v>1</v>
      </c>
      <c r="J808">
        <v>111</v>
      </c>
      <c r="K808">
        <v>14</v>
      </c>
      <c r="L808">
        <v>2</v>
      </c>
      <c r="M808">
        <v>15</v>
      </c>
      <c r="N808">
        <v>178</v>
      </c>
    </row>
    <row r="809" spans="1:14" x14ac:dyDescent="0.35">
      <c r="A809">
        <v>21120</v>
      </c>
      <c r="B809">
        <v>661</v>
      </c>
      <c r="C809" s="1">
        <v>41547</v>
      </c>
      <c r="D809">
        <v>1985</v>
      </c>
      <c r="E809">
        <v>89654</v>
      </c>
      <c r="F809">
        <v>89654</v>
      </c>
      <c r="G809" t="b">
        <v>1</v>
      </c>
      <c r="H809" t="b">
        <v>1</v>
      </c>
      <c r="I809">
        <v>1</v>
      </c>
      <c r="J809">
        <v>111</v>
      </c>
      <c r="K809">
        <v>14</v>
      </c>
      <c r="L809">
        <v>2</v>
      </c>
      <c r="M809">
        <v>15</v>
      </c>
      <c r="N809">
        <v>178</v>
      </c>
    </row>
    <row r="810" spans="1:14" x14ac:dyDescent="0.35">
      <c r="A810">
        <v>23360</v>
      </c>
      <c r="B810">
        <v>662</v>
      </c>
      <c r="C810" s="1">
        <v>43076</v>
      </c>
      <c r="D810">
        <v>2009</v>
      </c>
      <c r="E810">
        <v>317914</v>
      </c>
      <c r="F810">
        <v>317915</v>
      </c>
      <c r="G810" t="b">
        <v>1</v>
      </c>
      <c r="H810" t="b">
        <v>1</v>
      </c>
      <c r="I810">
        <v>1</v>
      </c>
      <c r="J810">
        <v>111</v>
      </c>
      <c r="K810">
        <v>16</v>
      </c>
      <c r="L810">
        <v>2</v>
      </c>
      <c r="M810">
        <v>15</v>
      </c>
      <c r="N810">
        <v>190</v>
      </c>
    </row>
    <row r="811" spans="1:14" x14ac:dyDescent="0.35">
      <c r="A811">
        <v>23473</v>
      </c>
      <c r="B811">
        <v>666</v>
      </c>
      <c r="C811" s="1">
        <v>41352</v>
      </c>
      <c r="D811">
        <v>2009</v>
      </c>
      <c r="E811">
        <v>1522609</v>
      </c>
      <c r="F811">
        <v>648160</v>
      </c>
      <c r="G811" t="b">
        <v>1</v>
      </c>
      <c r="H811" t="b">
        <v>1</v>
      </c>
      <c r="I811">
        <v>1</v>
      </c>
      <c r="J811">
        <v>28</v>
      </c>
      <c r="K811">
        <v>25</v>
      </c>
      <c r="L811">
        <v>2</v>
      </c>
      <c r="M811">
        <v>15</v>
      </c>
      <c r="N811">
        <v>657</v>
      </c>
    </row>
    <row r="812" spans="1:14" x14ac:dyDescent="0.35">
      <c r="A812">
        <v>23450</v>
      </c>
      <c r="B812">
        <v>669</v>
      </c>
      <c r="C812" s="1">
        <v>41352</v>
      </c>
      <c r="D812">
        <v>2005</v>
      </c>
      <c r="E812">
        <v>39246</v>
      </c>
      <c r="F812">
        <v>39246</v>
      </c>
      <c r="G812" t="b">
        <v>1</v>
      </c>
      <c r="H812" t="b">
        <v>1</v>
      </c>
      <c r="I812">
        <v>1</v>
      </c>
      <c r="J812">
        <v>118</v>
      </c>
      <c r="K812">
        <v>14</v>
      </c>
      <c r="L812">
        <v>2</v>
      </c>
      <c r="M812">
        <v>15</v>
      </c>
      <c r="N812">
        <v>582</v>
      </c>
    </row>
    <row r="813" spans="1:14" x14ac:dyDescent="0.35">
      <c r="A813">
        <v>23484</v>
      </c>
      <c r="B813">
        <v>671</v>
      </c>
      <c r="C813" s="1">
        <v>42747</v>
      </c>
      <c r="D813">
        <v>1999</v>
      </c>
      <c r="E813">
        <v>42000</v>
      </c>
      <c r="F813">
        <v>42000.31</v>
      </c>
      <c r="G813" t="b">
        <v>1</v>
      </c>
      <c r="H813" t="b">
        <v>1</v>
      </c>
      <c r="I813">
        <v>1</v>
      </c>
      <c r="J813">
        <v>129</v>
      </c>
      <c r="K813">
        <v>14</v>
      </c>
      <c r="L813">
        <v>2</v>
      </c>
      <c r="M813">
        <v>15</v>
      </c>
      <c r="N813">
        <v>178</v>
      </c>
    </row>
    <row r="814" spans="1:14" x14ac:dyDescent="0.35">
      <c r="A814">
        <v>11488679</v>
      </c>
      <c r="B814">
        <v>672</v>
      </c>
      <c r="C814" s="1">
        <v>42747</v>
      </c>
      <c r="D814">
        <v>2000</v>
      </c>
      <c r="E814">
        <v>44513</v>
      </c>
      <c r="F814">
        <v>44513</v>
      </c>
      <c r="G814" t="b">
        <v>1</v>
      </c>
      <c r="H814" t="b">
        <v>1</v>
      </c>
      <c r="I814">
        <v>1</v>
      </c>
      <c r="J814">
        <v>129</v>
      </c>
      <c r="K814">
        <v>14</v>
      </c>
      <c r="L814">
        <v>1</v>
      </c>
      <c r="M814">
        <v>15</v>
      </c>
      <c r="N814">
        <v>178</v>
      </c>
    </row>
    <row r="815" spans="1:14" x14ac:dyDescent="0.35">
      <c r="A815">
        <v>23459</v>
      </c>
      <c r="B815">
        <v>673</v>
      </c>
      <c r="C815" s="1">
        <v>42747</v>
      </c>
      <c r="D815">
        <v>2007</v>
      </c>
      <c r="E815">
        <v>97058</v>
      </c>
      <c r="F815">
        <v>97058</v>
      </c>
      <c r="G815" t="b">
        <v>1</v>
      </c>
      <c r="H815" t="b">
        <v>1</v>
      </c>
      <c r="I815">
        <v>1</v>
      </c>
      <c r="J815">
        <v>129</v>
      </c>
      <c r="K815">
        <v>14</v>
      </c>
      <c r="L815">
        <v>2</v>
      </c>
      <c r="M815">
        <v>15</v>
      </c>
      <c r="N815">
        <v>178</v>
      </c>
    </row>
    <row r="816" spans="1:14" x14ac:dyDescent="0.35">
      <c r="A816">
        <v>23472</v>
      </c>
      <c r="B816">
        <v>674</v>
      </c>
      <c r="C816" s="1">
        <v>42747</v>
      </c>
      <c r="D816">
        <v>2002</v>
      </c>
      <c r="E816">
        <v>104386</v>
      </c>
      <c r="F816">
        <v>104386.38</v>
      </c>
      <c r="G816" t="b">
        <v>1</v>
      </c>
      <c r="H816" t="b">
        <v>1</v>
      </c>
      <c r="I816">
        <v>1</v>
      </c>
      <c r="J816">
        <v>129</v>
      </c>
      <c r="K816">
        <v>14</v>
      </c>
      <c r="L816">
        <v>2</v>
      </c>
      <c r="M816">
        <v>15</v>
      </c>
      <c r="N816">
        <v>178</v>
      </c>
    </row>
    <row r="817" spans="1:14" x14ac:dyDescent="0.35">
      <c r="A817">
        <v>11488707</v>
      </c>
      <c r="B817">
        <v>675</v>
      </c>
      <c r="C817" s="1">
        <v>42747</v>
      </c>
      <c r="D817">
        <v>2011</v>
      </c>
      <c r="E817">
        <v>26582</v>
      </c>
      <c r="F817">
        <v>26582</v>
      </c>
      <c r="G817" t="b">
        <v>1</v>
      </c>
      <c r="H817" t="b">
        <v>1</v>
      </c>
      <c r="I817">
        <v>1</v>
      </c>
      <c r="J817">
        <v>129</v>
      </c>
      <c r="K817">
        <v>14</v>
      </c>
      <c r="L817">
        <v>1</v>
      </c>
      <c r="M817">
        <v>15</v>
      </c>
      <c r="N817">
        <v>178</v>
      </c>
    </row>
    <row r="818" spans="1:14" x14ac:dyDescent="0.35">
      <c r="A818">
        <v>11488708</v>
      </c>
      <c r="B818">
        <v>676</v>
      </c>
      <c r="C818" s="1">
        <v>42747</v>
      </c>
      <c r="D818">
        <v>2008</v>
      </c>
      <c r="E818">
        <v>1403919</v>
      </c>
      <c r="F818">
        <v>515811</v>
      </c>
      <c r="G818" t="b">
        <v>1</v>
      </c>
      <c r="H818" t="b">
        <v>1</v>
      </c>
      <c r="I818">
        <v>1</v>
      </c>
      <c r="J818">
        <v>129</v>
      </c>
      <c r="K818">
        <v>14</v>
      </c>
      <c r="L818">
        <v>1</v>
      </c>
      <c r="M818">
        <v>15</v>
      </c>
      <c r="N818">
        <v>178</v>
      </c>
    </row>
    <row r="819" spans="1:14" x14ac:dyDescent="0.35">
      <c r="A819">
        <v>23442</v>
      </c>
      <c r="B819">
        <v>677</v>
      </c>
      <c r="C819" s="1">
        <v>42747</v>
      </c>
      <c r="D819">
        <v>2015</v>
      </c>
      <c r="E819">
        <v>143773</v>
      </c>
      <c r="F819">
        <v>143772.6</v>
      </c>
      <c r="G819" t="b">
        <v>1</v>
      </c>
      <c r="H819" t="b">
        <v>1</v>
      </c>
      <c r="I819">
        <v>1</v>
      </c>
      <c r="J819">
        <v>129</v>
      </c>
      <c r="K819">
        <v>14</v>
      </c>
      <c r="L819">
        <v>2</v>
      </c>
      <c r="M819">
        <v>15</v>
      </c>
      <c r="N819">
        <v>178</v>
      </c>
    </row>
    <row r="820" spans="1:14" x14ac:dyDescent="0.35">
      <c r="A820">
        <v>23444</v>
      </c>
      <c r="B820">
        <v>682</v>
      </c>
      <c r="C820" s="1">
        <v>42962</v>
      </c>
      <c r="D820">
        <v>1982</v>
      </c>
      <c r="E820">
        <v>59121</v>
      </c>
      <c r="F820">
        <v>59121</v>
      </c>
      <c r="G820" t="b">
        <v>1</v>
      </c>
      <c r="H820" t="b">
        <v>1</v>
      </c>
      <c r="I820">
        <v>1</v>
      </c>
      <c r="J820">
        <v>111</v>
      </c>
      <c r="K820">
        <v>14</v>
      </c>
      <c r="L820">
        <v>2</v>
      </c>
      <c r="M820">
        <v>15</v>
      </c>
      <c r="N820">
        <v>178</v>
      </c>
    </row>
    <row r="821" spans="1:14" x14ac:dyDescent="0.35">
      <c r="A821">
        <v>23315</v>
      </c>
      <c r="B821">
        <v>699</v>
      </c>
      <c r="C821" s="1">
        <v>41352</v>
      </c>
      <c r="D821">
        <v>2007</v>
      </c>
      <c r="E821">
        <v>181475</v>
      </c>
      <c r="F821">
        <v>181475</v>
      </c>
      <c r="G821" t="b">
        <v>1</v>
      </c>
      <c r="H821" t="b">
        <v>1</v>
      </c>
      <c r="I821">
        <v>1</v>
      </c>
      <c r="J821">
        <v>28</v>
      </c>
      <c r="K821">
        <v>14</v>
      </c>
      <c r="L821">
        <v>2</v>
      </c>
      <c r="M821">
        <v>15</v>
      </c>
      <c r="N821">
        <v>213</v>
      </c>
    </row>
    <row r="822" spans="1:14" x14ac:dyDescent="0.35">
      <c r="A822">
        <v>23495</v>
      </c>
      <c r="B822">
        <v>700</v>
      </c>
      <c r="C822" s="1">
        <v>41352</v>
      </c>
      <c r="D822">
        <v>2008</v>
      </c>
      <c r="E822">
        <v>232180</v>
      </c>
      <c r="F822">
        <v>232180</v>
      </c>
      <c r="G822" t="b">
        <v>1</v>
      </c>
      <c r="H822" t="b">
        <v>1</v>
      </c>
      <c r="I822">
        <v>1</v>
      </c>
      <c r="J822">
        <v>28</v>
      </c>
      <c r="K822">
        <v>14</v>
      </c>
      <c r="L822">
        <v>2</v>
      </c>
      <c r="M822">
        <v>15</v>
      </c>
      <c r="N822">
        <v>213</v>
      </c>
    </row>
    <row r="823" spans="1:14" x14ac:dyDescent="0.35">
      <c r="A823">
        <v>23406</v>
      </c>
      <c r="B823">
        <v>716</v>
      </c>
      <c r="C823" s="1">
        <v>41547</v>
      </c>
      <c r="D823">
        <v>2000</v>
      </c>
      <c r="E823">
        <v>231645</v>
      </c>
      <c r="F823">
        <v>231645</v>
      </c>
      <c r="G823" t="b">
        <v>1</v>
      </c>
      <c r="H823" t="b">
        <v>1</v>
      </c>
      <c r="I823">
        <v>1</v>
      </c>
      <c r="J823">
        <v>111</v>
      </c>
      <c r="K823">
        <v>14</v>
      </c>
      <c r="L823">
        <v>2</v>
      </c>
      <c r="M823">
        <v>15</v>
      </c>
      <c r="N823">
        <v>180</v>
      </c>
    </row>
    <row r="824" spans="1:14" x14ac:dyDescent="0.35">
      <c r="A824">
        <v>21124</v>
      </c>
      <c r="B824">
        <v>719</v>
      </c>
      <c r="C824" s="1">
        <v>41547</v>
      </c>
      <c r="D824">
        <v>2008</v>
      </c>
      <c r="E824">
        <v>207720</v>
      </c>
      <c r="F824">
        <v>207720</v>
      </c>
      <c r="G824" t="b">
        <v>1</v>
      </c>
      <c r="H824" t="b">
        <v>1</v>
      </c>
      <c r="I824">
        <v>1</v>
      </c>
      <c r="J824">
        <v>111</v>
      </c>
      <c r="K824">
        <v>14</v>
      </c>
      <c r="L824">
        <v>2</v>
      </c>
      <c r="M824">
        <v>15</v>
      </c>
      <c r="N824">
        <v>178</v>
      </c>
    </row>
    <row r="825" spans="1:14" x14ac:dyDescent="0.35">
      <c r="A825">
        <v>30623</v>
      </c>
      <c r="B825">
        <v>721</v>
      </c>
      <c r="C825" s="1">
        <v>42339</v>
      </c>
      <c r="D825">
        <v>2019</v>
      </c>
      <c r="E825">
        <v>277542</v>
      </c>
      <c r="F825">
        <v>277542</v>
      </c>
      <c r="G825" t="b">
        <v>1</v>
      </c>
      <c r="H825" t="b">
        <v>1</v>
      </c>
      <c r="I825">
        <v>1</v>
      </c>
      <c r="J825">
        <v>28</v>
      </c>
      <c r="K825">
        <v>16</v>
      </c>
      <c r="L825">
        <v>2</v>
      </c>
      <c r="M825">
        <v>15</v>
      </c>
      <c r="N825">
        <v>180</v>
      </c>
    </row>
    <row r="826" spans="1:14" x14ac:dyDescent="0.35">
      <c r="A826">
        <v>23466</v>
      </c>
      <c r="B826">
        <v>722</v>
      </c>
      <c r="C826" s="1">
        <v>41352</v>
      </c>
      <c r="D826">
        <v>2005</v>
      </c>
      <c r="E826">
        <v>223543</v>
      </c>
      <c r="F826">
        <v>223543</v>
      </c>
      <c r="G826" t="b">
        <v>1</v>
      </c>
      <c r="H826" t="b">
        <v>1</v>
      </c>
      <c r="I826">
        <v>1</v>
      </c>
      <c r="J826">
        <v>28</v>
      </c>
      <c r="K826">
        <v>14</v>
      </c>
      <c r="L826">
        <v>2</v>
      </c>
      <c r="M826">
        <v>15</v>
      </c>
      <c r="N826">
        <v>180</v>
      </c>
    </row>
    <row r="827" spans="1:14" x14ac:dyDescent="0.35">
      <c r="A827">
        <v>11488710</v>
      </c>
      <c r="B827">
        <v>723</v>
      </c>
      <c r="C827" s="1">
        <v>41352</v>
      </c>
      <c r="D827">
        <v>1995</v>
      </c>
      <c r="E827">
        <v>81137</v>
      </c>
      <c r="F827">
        <v>81137</v>
      </c>
      <c r="G827" t="b">
        <v>1</v>
      </c>
      <c r="H827" t="b">
        <v>1</v>
      </c>
      <c r="I827">
        <v>1</v>
      </c>
      <c r="J827">
        <v>129</v>
      </c>
      <c r="K827">
        <v>14</v>
      </c>
      <c r="L827">
        <v>1</v>
      </c>
      <c r="M827">
        <v>15</v>
      </c>
      <c r="N827">
        <v>180</v>
      </c>
    </row>
    <row r="828" spans="1:14" x14ac:dyDescent="0.35">
      <c r="A828">
        <v>23490</v>
      </c>
      <c r="B828">
        <v>726</v>
      </c>
      <c r="C828" s="1">
        <v>41352</v>
      </c>
      <c r="D828">
        <v>2008</v>
      </c>
      <c r="E828">
        <v>109911</v>
      </c>
      <c r="F828">
        <v>109911</v>
      </c>
      <c r="G828" t="b">
        <v>1</v>
      </c>
      <c r="H828" t="b">
        <v>1</v>
      </c>
      <c r="I828">
        <v>1</v>
      </c>
      <c r="J828">
        <v>28</v>
      </c>
      <c r="K828">
        <v>14</v>
      </c>
      <c r="L828">
        <v>2</v>
      </c>
      <c r="M828">
        <v>15</v>
      </c>
      <c r="N828">
        <v>603</v>
      </c>
    </row>
    <row r="829" spans="1:14" x14ac:dyDescent="0.35">
      <c r="A829">
        <v>23464</v>
      </c>
      <c r="B829">
        <v>727</v>
      </c>
      <c r="C829" s="1">
        <v>41352</v>
      </c>
      <c r="D829">
        <v>2008</v>
      </c>
      <c r="E829">
        <v>219043</v>
      </c>
      <c r="F829">
        <v>219043</v>
      </c>
      <c r="G829" t="b">
        <v>1</v>
      </c>
      <c r="H829" t="b">
        <v>1</v>
      </c>
      <c r="I829">
        <v>1</v>
      </c>
      <c r="J829">
        <v>28</v>
      </c>
      <c r="K829">
        <v>14</v>
      </c>
      <c r="L829">
        <v>2</v>
      </c>
      <c r="M829">
        <v>15</v>
      </c>
      <c r="N829">
        <v>603</v>
      </c>
    </row>
    <row r="830" spans="1:14" x14ac:dyDescent="0.35">
      <c r="A830">
        <v>21102</v>
      </c>
      <c r="B830">
        <v>729</v>
      </c>
      <c r="C830" s="1">
        <v>41547</v>
      </c>
      <c r="D830">
        <v>1984</v>
      </c>
      <c r="E830">
        <v>42185</v>
      </c>
      <c r="F830">
        <v>42185</v>
      </c>
      <c r="G830" t="b">
        <v>1</v>
      </c>
      <c r="H830" t="b">
        <v>1</v>
      </c>
      <c r="I830">
        <v>1</v>
      </c>
      <c r="J830">
        <v>111</v>
      </c>
      <c r="K830">
        <v>14</v>
      </c>
      <c r="L830">
        <v>2</v>
      </c>
      <c r="M830">
        <v>15</v>
      </c>
      <c r="N830">
        <v>180</v>
      </c>
    </row>
    <row r="831" spans="1:14" x14ac:dyDescent="0.35">
      <c r="A831">
        <v>21091</v>
      </c>
      <c r="B831">
        <v>824</v>
      </c>
      <c r="C831" s="1">
        <v>41547</v>
      </c>
      <c r="D831">
        <v>1996</v>
      </c>
      <c r="E831">
        <v>224209</v>
      </c>
      <c r="F831">
        <v>224209</v>
      </c>
      <c r="G831" t="b">
        <v>1</v>
      </c>
      <c r="H831" t="b">
        <v>1</v>
      </c>
      <c r="I831">
        <v>1</v>
      </c>
      <c r="J831">
        <v>111</v>
      </c>
      <c r="K831">
        <v>14</v>
      </c>
      <c r="L831">
        <v>2</v>
      </c>
      <c r="M831">
        <v>15</v>
      </c>
      <c r="N831">
        <v>658</v>
      </c>
    </row>
    <row r="832" spans="1:14" x14ac:dyDescent="0.35">
      <c r="A832">
        <v>23520</v>
      </c>
      <c r="B832">
        <v>826</v>
      </c>
      <c r="C832" s="1">
        <v>41547</v>
      </c>
      <c r="D832">
        <v>2008</v>
      </c>
      <c r="E832">
        <v>127565</v>
      </c>
      <c r="F832">
        <v>127565</v>
      </c>
      <c r="G832" t="b">
        <v>1</v>
      </c>
      <c r="H832" t="b">
        <v>1</v>
      </c>
      <c r="I832">
        <v>1</v>
      </c>
      <c r="J832">
        <v>111</v>
      </c>
      <c r="K832">
        <v>14</v>
      </c>
      <c r="L832">
        <v>2</v>
      </c>
      <c r="M832">
        <v>15</v>
      </c>
      <c r="N832">
        <v>180</v>
      </c>
    </row>
    <row r="833" spans="1:14" x14ac:dyDescent="0.35">
      <c r="A833">
        <v>23550</v>
      </c>
      <c r="B833">
        <v>831</v>
      </c>
      <c r="C833" s="1">
        <v>41547</v>
      </c>
      <c r="D833">
        <v>1995</v>
      </c>
      <c r="E833">
        <v>134394</v>
      </c>
      <c r="F833">
        <v>134394</v>
      </c>
      <c r="G833" t="b">
        <v>1</v>
      </c>
      <c r="H833" t="b">
        <v>1</v>
      </c>
      <c r="I833">
        <v>1</v>
      </c>
      <c r="J833">
        <v>111</v>
      </c>
      <c r="K833">
        <v>14</v>
      </c>
      <c r="L833">
        <v>2</v>
      </c>
      <c r="M833">
        <v>15</v>
      </c>
      <c r="N833">
        <v>180</v>
      </c>
    </row>
    <row r="834" spans="1:14" x14ac:dyDescent="0.35">
      <c r="A834">
        <v>23404</v>
      </c>
      <c r="B834">
        <v>852</v>
      </c>
      <c r="C834" s="1">
        <v>41547</v>
      </c>
      <c r="D834">
        <v>2007</v>
      </c>
      <c r="E834">
        <v>472239</v>
      </c>
      <c r="F834">
        <v>472239.37</v>
      </c>
      <c r="G834" t="b">
        <v>1</v>
      </c>
      <c r="H834" t="b">
        <v>1</v>
      </c>
      <c r="I834">
        <v>1</v>
      </c>
      <c r="J834">
        <v>111</v>
      </c>
      <c r="K834">
        <v>14</v>
      </c>
      <c r="L834">
        <v>2</v>
      </c>
      <c r="M834">
        <v>15</v>
      </c>
      <c r="N834">
        <v>603</v>
      </c>
    </row>
    <row r="835" spans="1:14" x14ac:dyDescent="0.35">
      <c r="A835">
        <v>23470</v>
      </c>
      <c r="B835">
        <v>853</v>
      </c>
      <c r="C835" s="1">
        <v>41352</v>
      </c>
      <c r="D835">
        <v>2012</v>
      </c>
      <c r="E835">
        <v>221189</v>
      </c>
      <c r="F835">
        <v>224672</v>
      </c>
      <c r="G835" t="b">
        <v>1</v>
      </c>
      <c r="H835" t="b">
        <v>1</v>
      </c>
      <c r="I835">
        <v>1</v>
      </c>
      <c r="J835">
        <v>28</v>
      </c>
      <c r="K835">
        <v>14</v>
      </c>
      <c r="L835">
        <v>2</v>
      </c>
      <c r="M835">
        <v>15</v>
      </c>
      <c r="N835">
        <v>603</v>
      </c>
    </row>
    <row r="836" spans="1:14" x14ac:dyDescent="0.35">
      <c r="A836">
        <v>23328</v>
      </c>
      <c r="B836">
        <v>871</v>
      </c>
      <c r="C836" s="1">
        <v>41352</v>
      </c>
      <c r="D836">
        <v>1998</v>
      </c>
      <c r="E836">
        <v>35112</v>
      </c>
      <c r="F836">
        <v>35112</v>
      </c>
      <c r="G836" t="b">
        <v>1</v>
      </c>
      <c r="H836" t="b">
        <v>1</v>
      </c>
      <c r="I836">
        <v>1</v>
      </c>
      <c r="J836">
        <v>28</v>
      </c>
      <c r="K836">
        <v>16</v>
      </c>
      <c r="L836">
        <v>2</v>
      </c>
      <c r="M836">
        <v>15</v>
      </c>
      <c r="N836">
        <v>325</v>
      </c>
    </row>
    <row r="837" spans="1:14" x14ac:dyDescent="0.35">
      <c r="A837">
        <v>23349</v>
      </c>
      <c r="B837">
        <v>874</v>
      </c>
      <c r="C837" s="1">
        <v>41352</v>
      </c>
      <c r="D837">
        <v>2003</v>
      </c>
      <c r="E837">
        <v>59644</v>
      </c>
      <c r="F837">
        <v>59644</v>
      </c>
      <c r="G837" t="b">
        <v>1</v>
      </c>
      <c r="H837" t="b">
        <v>1</v>
      </c>
      <c r="I837">
        <v>1</v>
      </c>
      <c r="J837">
        <v>118</v>
      </c>
      <c r="K837">
        <v>14</v>
      </c>
      <c r="L837">
        <v>2</v>
      </c>
      <c r="M837">
        <v>15</v>
      </c>
      <c r="N837">
        <v>582</v>
      </c>
    </row>
    <row r="838" spans="1:14" x14ac:dyDescent="0.35">
      <c r="A838">
        <v>21111</v>
      </c>
      <c r="B838">
        <v>882</v>
      </c>
      <c r="C838" s="1">
        <v>41547</v>
      </c>
      <c r="D838">
        <v>2005</v>
      </c>
      <c r="E838">
        <v>186560</v>
      </c>
      <c r="F838">
        <v>186560</v>
      </c>
      <c r="G838" t="b">
        <v>1</v>
      </c>
      <c r="H838" t="b">
        <v>1</v>
      </c>
      <c r="I838">
        <v>1</v>
      </c>
      <c r="J838">
        <v>111</v>
      </c>
      <c r="K838">
        <v>14</v>
      </c>
      <c r="L838">
        <v>2</v>
      </c>
      <c r="M838">
        <v>15</v>
      </c>
      <c r="N838">
        <v>178</v>
      </c>
    </row>
    <row r="839" spans="1:14" x14ac:dyDescent="0.35">
      <c r="A839">
        <v>23416</v>
      </c>
      <c r="B839">
        <v>885</v>
      </c>
      <c r="C839" s="1">
        <v>42747</v>
      </c>
      <c r="D839">
        <v>2003</v>
      </c>
      <c r="E839">
        <v>54417</v>
      </c>
      <c r="F839">
        <v>54417</v>
      </c>
      <c r="G839" t="b">
        <v>1</v>
      </c>
      <c r="H839" t="b">
        <v>1</v>
      </c>
      <c r="I839">
        <v>1</v>
      </c>
      <c r="J839">
        <v>129</v>
      </c>
      <c r="K839">
        <v>14</v>
      </c>
      <c r="L839">
        <v>2</v>
      </c>
      <c r="M839">
        <v>15</v>
      </c>
      <c r="N839">
        <v>204</v>
      </c>
    </row>
    <row r="840" spans="1:14" x14ac:dyDescent="0.35">
      <c r="A840">
        <v>23405</v>
      </c>
      <c r="B840">
        <v>886</v>
      </c>
      <c r="C840" s="1">
        <v>42747</v>
      </c>
      <c r="D840">
        <v>2016</v>
      </c>
      <c r="E840">
        <v>256794</v>
      </c>
      <c r="F840">
        <v>256794</v>
      </c>
      <c r="G840" t="b">
        <v>1</v>
      </c>
      <c r="H840" t="b">
        <v>1</v>
      </c>
      <c r="I840">
        <v>1</v>
      </c>
      <c r="J840">
        <v>129</v>
      </c>
      <c r="K840">
        <v>14</v>
      </c>
      <c r="L840">
        <v>2</v>
      </c>
      <c r="M840">
        <v>15</v>
      </c>
      <c r="N840">
        <v>204</v>
      </c>
    </row>
    <row r="841" spans="1:14" x14ac:dyDescent="0.35">
      <c r="A841">
        <v>73310</v>
      </c>
      <c r="B841">
        <v>371</v>
      </c>
      <c r="C841" s="1">
        <v>44299</v>
      </c>
      <c r="D841">
        <v>2021</v>
      </c>
      <c r="E841">
        <v>344751</v>
      </c>
      <c r="F841">
        <v>344751</v>
      </c>
      <c r="G841" t="b">
        <v>1</v>
      </c>
      <c r="H841" t="b">
        <v>1</v>
      </c>
      <c r="I841">
        <v>1</v>
      </c>
      <c r="J841">
        <v>131</v>
      </c>
      <c r="K841">
        <v>16</v>
      </c>
      <c r="L841">
        <v>2</v>
      </c>
      <c r="M841">
        <v>15</v>
      </c>
      <c r="N841">
        <v>62</v>
      </c>
    </row>
    <row r="842" spans="1:14" x14ac:dyDescent="0.35">
      <c r="A842">
        <v>73311</v>
      </c>
      <c r="B842">
        <v>1694</v>
      </c>
      <c r="C842" s="1">
        <v>44299</v>
      </c>
      <c r="D842">
        <v>2021</v>
      </c>
      <c r="E842">
        <v>210745</v>
      </c>
      <c r="F842">
        <v>210745</v>
      </c>
      <c r="G842" t="b">
        <v>1</v>
      </c>
      <c r="H842" t="b">
        <v>1</v>
      </c>
      <c r="I842">
        <v>1</v>
      </c>
      <c r="J842">
        <v>131</v>
      </c>
      <c r="K842">
        <v>14</v>
      </c>
      <c r="L842">
        <v>2</v>
      </c>
      <c r="M842">
        <v>15</v>
      </c>
      <c r="N842">
        <v>62</v>
      </c>
    </row>
    <row r="843" spans="1:14" x14ac:dyDescent="0.35">
      <c r="A843">
        <v>23492</v>
      </c>
      <c r="B843">
        <v>902</v>
      </c>
      <c r="C843" s="1">
        <v>41352</v>
      </c>
      <c r="D843">
        <v>1999</v>
      </c>
      <c r="E843">
        <v>603335</v>
      </c>
      <c r="F843">
        <v>544904</v>
      </c>
      <c r="G843" t="b">
        <v>1</v>
      </c>
      <c r="H843" t="b">
        <v>1</v>
      </c>
      <c r="I843">
        <v>1</v>
      </c>
      <c r="J843">
        <v>28</v>
      </c>
      <c r="K843">
        <v>14</v>
      </c>
      <c r="L843">
        <v>2</v>
      </c>
      <c r="M843">
        <v>15</v>
      </c>
      <c r="N843">
        <v>360</v>
      </c>
    </row>
    <row r="844" spans="1:14" x14ac:dyDescent="0.35">
      <c r="A844">
        <v>23356</v>
      </c>
      <c r="B844">
        <v>910</v>
      </c>
      <c r="C844" s="1">
        <v>41352</v>
      </c>
      <c r="D844">
        <v>2008</v>
      </c>
      <c r="E844">
        <v>185678</v>
      </c>
      <c r="F844">
        <v>183623</v>
      </c>
      <c r="G844" t="b">
        <v>1</v>
      </c>
      <c r="H844" t="b">
        <v>1</v>
      </c>
      <c r="I844">
        <v>1</v>
      </c>
      <c r="J844">
        <v>129</v>
      </c>
      <c r="K844">
        <v>16</v>
      </c>
      <c r="L844">
        <v>2</v>
      </c>
      <c r="M844">
        <v>15</v>
      </c>
      <c r="N844">
        <v>360</v>
      </c>
    </row>
    <row r="845" spans="1:14" x14ac:dyDescent="0.35">
      <c r="A845">
        <v>11488713</v>
      </c>
      <c r="B845">
        <v>911</v>
      </c>
      <c r="C845" s="1">
        <v>41352</v>
      </c>
      <c r="D845">
        <v>2008</v>
      </c>
      <c r="E845">
        <v>167701</v>
      </c>
      <c r="F845">
        <v>166885.26</v>
      </c>
      <c r="G845" t="b">
        <v>1</v>
      </c>
      <c r="H845" t="b">
        <v>1</v>
      </c>
      <c r="I845">
        <v>1</v>
      </c>
      <c r="J845">
        <v>129</v>
      </c>
      <c r="K845">
        <v>14</v>
      </c>
      <c r="L845">
        <v>1</v>
      </c>
      <c r="M845">
        <v>15</v>
      </c>
      <c r="N845">
        <v>360</v>
      </c>
    </row>
    <row r="846" spans="1:14" x14ac:dyDescent="0.35">
      <c r="A846">
        <v>23413</v>
      </c>
      <c r="B846">
        <v>916</v>
      </c>
      <c r="C846" s="1">
        <v>41352</v>
      </c>
      <c r="D846">
        <v>2001</v>
      </c>
      <c r="E846">
        <v>80000</v>
      </c>
      <c r="F846">
        <v>80000</v>
      </c>
      <c r="G846" t="b">
        <v>1</v>
      </c>
      <c r="H846" t="b">
        <v>1</v>
      </c>
      <c r="I846">
        <v>1</v>
      </c>
      <c r="J846">
        <v>28</v>
      </c>
      <c r="K846">
        <v>14</v>
      </c>
      <c r="L846">
        <v>2</v>
      </c>
      <c r="M846">
        <v>15</v>
      </c>
      <c r="N846">
        <v>178</v>
      </c>
    </row>
    <row r="847" spans="1:14" x14ac:dyDescent="0.35">
      <c r="A847">
        <v>23414</v>
      </c>
      <c r="B847">
        <v>917</v>
      </c>
      <c r="C847" s="1">
        <v>41352</v>
      </c>
      <c r="D847">
        <v>2002</v>
      </c>
      <c r="E847">
        <v>70000</v>
      </c>
      <c r="F847">
        <v>70000</v>
      </c>
      <c r="G847" t="b">
        <v>1</v>
      </c>
      <c r="H847" t="b">
        <v>1</v>
      </c>
      <c r="I847">
        <v>1</v>
      </c>
      <c r="J847">
        <v>28</v>
      </c>
      <c r="K847">
        <v>14</v>
      </c>
      <c r="L847">
        <v>2</v>
      </c>
      <c r="M847">
        <v>15</v>
      </c>
      <c r="N847">
        <v>178</v>
      </c>
    </row>
    <row r="848" spans="1:14" x14ac:dyDescent="0.35">
      <c r="A848">
        <v>23436</v>
      </c>
      <c r="B848">
        <v>918</v>
      </c>
      <c r="C848" s="1">
        <v>41547</v>
      </c>
      <c r="D848">
        <v>2008</v>
      </c>
      <c r="E848">
        <v>55309</v>
      </c>
      <c r="F848">
        <v>55309</v>
      </c>
      <c r="G848" t="b">
        <v>1</v>
      </c>
      <c r="H848" t="b">
        <v>1</v>
      </c>
      <c r="I848">
        <v>1</v>
      </c>
      <c r="J848">
        <v>111</v>
      </c>
      <c r="K848">
        <v>14</v>
      </c>
      <c r="L848">
        <v>2</v>
      </c>
      <c r="M848">
        <v>15</v>
      </c>
      <c r="N848">
        <v>180</v>
      </c>
    </row>
    <row r="849" spans="1:14" x14ac:dyDescent="0.35">
      <c r="A849">
        <v>23306</v>
      </c>
      <c r="B849">
        <v>925</v>
      </c>
      <c r="C849" s="1">
        <v>41544</v>
      </c>
      <c r="D849">
        <v>2001</v>
      </c>
      <c r="E849">
        <v>222359</v>
      </c>
      <c r="F849">
        <v>222359</v>
      </c>
      <c r="G849" t="b">
        <v>1</v>
      </c>
      <c r="H849" t="b">
        <v>1</v>
      </c>
      <c r="I849">
        <v>1</v>
      </c>
      <c r="J849">
        <v>111</v>
      </c>
      <c r="K849">
        <v>14</v>
      </c>
      <c r="L849">
        <v>2</v>
      </c>
      <c r="M849">
        <v>15</v>
      </c>
      <c r="N849">
        <v>180</v>
      </c>
    </row>
    <row r="850" spans="1:14" x14ac:dyDescent="0.35">
      <c r="A850">
        <v>23298</v>
      </c>
      <c r="B850">
        <v>929</v>
      </c>
      <c r="C850" s="1">
        <v>41547</v>
      </c>
      <c r="D850">
        <v>2007</v>
      </c>
      <c r="E850">
        <v>171491</v>
      </c>
      <c r="F850">
        <v>171491</v>
      </c>
      <c r="G850" t="b">
        <v>1</v>
      </c>
      <c r="H850" t="b">
        <v>1</v>
      </c>
      <c r="I850">
        <v>1</v>
      </c>
      <c r="J850">
        <v>111</v>
      </c>
      <c r="K850">
        <v>14</v>
      </c>
      <c r="L850">
        <v>2</v>
      </c>
      <c r="M850">
        <v>15</v>
      </c>
      <c r="N850">
        <v>539</v>
      </c>
    </row>
    <row r="851" spans="1:14" x14ac:dyDescent="0.35">
      <c r="A851">
        <v>23525</v>
      </c>
      <c r="B851">
        <v>933</v>
      </c>
      <c r="C851" s="1">
        <v>41547</v>
      </c>
      <c r="D851">
        <v>1982</v>
      </c>
      <c r="E851">
        <v>161390</v>
      </c>
      <c r="F851">
        <v>161390</v>
      </c>
      <c r="G851" t="b">
        <v>1</v>
      </c>
      <c r="H851" t="b">
        <v>1</v>
      </c>
      <c r="I851">
        <v>1</v>
      </c>
      <c r="J851">
        <v>111</v>
      </c>
      <c r="K851">
        <v>14</v>
      </c>
      <c r="L851">
        <v>2</v>
      </c>
      <c r="M851">
        <v>15</v>
      </c>
      <c r="N851">
        <v>178</v>
      </c>
    </row>
    <row r="852" spans="1:14" x14ac:dyDescent="0.35">
      <c r="A852">
        <v>23463</v>
      </c>
      <c r="B852">
        <v>944</v>
      </c>
      <c r="C852" s="1">
        <v>43076</v>
      </c>
      <c r="D852">
        <v>2014</v>
      </c>
      <c r="E852">
        <v>25253</v>
      </c>
      <c r="F852">
        <v>25253.200000000001</v>
      </c>
      <c r="G852" t="b">
        <v>1</v>
      </c>
      <c r="H852" t="b">
        <v>1</v>
      </c>
      <c r="I852">
        <v>1</v>
      </c>
      <c r="J852">
        <v>111</v>
      </c>
      <c r="K852">
        <v>16</v>
      </c>
      <c r="L852">
        <v>2</v>
      </c>
      <c r="M852">
        <v>15</v>
      </c>
      <c r="N852">
        <v>190</v>
      </c>
    </row>
    <row r="853" spans="1:14" x14ac:dyDescent="0.35">
      <c r="A853">
        <v>23517</v>
      </c>
      <c r="B853">
        <v>945</v>
      </c>
      <c r="C853" s="1">
        <v>43076</v>
      </c>
      <c r="D853">
        <v>2014</v>
      </c>
      <c r="E853">
        <v>61983</v>
      </c>
      <c r="F853">
        <v>61982.91</v>
      </c>
      <c r="G853" t="b">
        <v>1</v>
      </c>
      <c r="H853" t="b">
        <v>1</v>
      </c>
      <c r="I853">
        <v>1</v>
      </c>
      <c r="J853">
        <v>111</v>
      </c>
      <c r="K853">
        <v>16</v>
      </c>
      <c r="L853">
        <v>2</v>
      </c>
      <c r="M853">
        <v>15</v>
      </c>
      <c r="N853">
        <v>190</v>
      </c>
    </row>
    <row r="854" spans="1:14" x14ac:dyDescent="0.35">
      <c r="A854">
        <v>23437</v>
      </c>
      <c r="B854">
        <v>946</v>
      </c>
      <c r="C854" s="1">
        <v>43076</v>
      </c>
      <c r="D854">
        <v>2014</v>
      </c>
      <c r="E854">
        <v>122776</v>
      </c>
      <c r="F854">
        <v>123692</v>
      </c>
      <c r="G854" t="b">
        <v>1</v>
      </c>
      <c r="H854" t="b">
        <v>1</v>
      </c>
      <c r="I854">
        <v>1</v>
      </c>
      <c r="J854">
        <v>111</v>
      </c>
      <c r="K854">
        <v>14</v>
      </c>
      <c r="L854">
        <v>2</v>
      </c>
      <c r="M854">
        <v>15</v>
      </c>
      <c r="N854">
        <v>188</v>
      </c>
    </row>
    <row r="855" spans="1:14" x14ac:dyDescent="0.35">
      <c r="A855">
        <v>23477</v>
      </c>
      <c r="B855">
        <v>947</v>
      </c>
      <c r="C855" s="1">
        <v>41547</v>
      </c>
      <c r="D855">
        <v>2004</v>
      </c>
      <c r="E855">
        <v>182282</v>
      </c>
      <c r="F855">
        <v>182282.14</v>
      </c>
      <c r="G855" t="b">
        <v>1</v>
      </c>
      <c r="H855" t="b">
        <v>1</v>
      </c>
      <c r="I855">
        <v>1</v>
      </c>
      <c r="J855">
        <v>111</v>
      </c>
      <c r="K855">
        <v>14</v>
      </c>
      <c r="L855">
        <v>2</v>
      </c>
      <c r="M855">
        <v>15</v>
      </c>
      <c r="N855">
        <v>180</v>
      </c>
    </row>
    <row r="856" spans="1:14" x14ac:dyDescent="0.35">
      <c r="A856">
        <v>21087</v>
      </c>
      <c r="B856">
        <v>948</v>
      </c>
      <c r="C856" s="1">
        <v>41547</v>
      </c>
      <c r="D856">
        <v>1996</v>
      </c>
      <c r="E856">
        <v>99056</v>
      </c>
      <c r="F856">
        <v>99056</v>
      </c>
      <c r="G856" t="b">
        <v>1</v>
      </c>
      <c r="H856" t="b">
        <v>1</v>
      </c>
      <c r="I856">
        <v>1</v>
      </c>
      <c r="J856">
        <v>111</v>
      </c>
      <c r="K856">
        <v>14</v>
      </c>
      <c r="L856">
        <v>2</v>
      </c>
      <c r="M856">
        <v>15</v>
      </c>
      <c r="N856">
        <v>180</v>
      </c>
    </row>
    <row r="857" spans="1:14" x14ac:dyDescent="0.35">
      <c r="A857">
        <v>23518</v>
      </c>
      <c r="B857">
        <v>949</v>
      </c>
      <c r="C857" s="1">
        <v>41547</v>
      </c>
      <c r="D857">
        <v>2008</v>
      </c>
      <c r="E857">
        <v>207777</v>
      </c>
      <c r="F857">
        <v>207777</v>
      </c>
      <c r="G857" t="b">
        <v>1</v>
      </c>
      <c r="H857" t="b">
        <v>1</v>
      </c>
      <c r="I857">
        <v>1</v>
      </c>
      <c r="J857">
        <v>111</v>
      </c>
      <c r="K857">
        <v>14</v>
      </c>
      <c r="L857">
        <v>2</v>
      </c>
      <c r="M857">
        <v>15</v>
      </c>
      <c r="N857">
        <v>180</v>
      </c>
    </row>
    <row r="858" spans="1:14" x14ac:dyDescent="0.35">
      <c r="A858">
        <v>23321</v>
      </c>
      <c r="B858">
        <v>972</v>
      </c>
      <c r="C858" s="1">
        <v>41352</v>
      </c>
      <c r="D858">
        <v>2005</v>
      </c>
      <c r="E858">
        <v>40300</v>
      </c>
      <c r="F858">
        <v>40300</v>
      </c>
      <c r="G858" t="b">
        <v>1</v>
      </c>
      <c r="H858" t="b">
        <v>1</v>
      </c>
      <c r="I858">
        <v>1</v>
      </c>
      <c r="J858">
        <v>28</v>
      </c>
      <c r="K858">
        <v>16</v>
      </c>
      <c r="L858">
        <v>2</v>
      </c>
      <c r="M858">
        <v>15</v>
      </c>
      <c r="N858">
        <v>62</v>
      </c>
    </row>
    <row r="859" spans="1:14" x14ac:dyDescent="0.35">
      <c r="A859">
        <v>23339</v>
      </c>
      <c r="B859">
        <v>973</v>
      </c>
      <c r="C859" s="1">
        <v>41352</v>
      </c>
      <c r="D859">
        <v>2006</v>
      </c>
      <c r="E859">
        <v>30000</v>
      </c>
      <c r="F859">
        <v>30000</v>
      </c>
      <c r="G859" t="b">
        <v>1</v>
      </c>
      <c r="H859" t="b">
        <v>1</v>
      </c>
      <c r="I859">
        <v>1</v>
      </c>
      <c r="J859">
        <v>28</v>
      </c>
      <c r="K859">
        <v>16</v>
      </c>
      <c r="L859">
        <v>2</v>
      </c>
      <c r="M859">
        <v>15</v>
      </c>
      <c r="N859">
        <v>62</v>
      </c>
    </row>
    <row r="860" spans="1:14" x14ac:dyDescent="0.35">
      <c r="A860">
        <v>21100</v>
      </c>
      <c r="B860">
        <v>976</v>
      </c>
      <c r="C860" s="1">
        <v>41547</v>
      </c>
      <c r="D860">
        <v>2011</v>
      </c>
      <c r="E860">
        <v>82110</v>
      </c>
      <c r="F860">
        <v>82110</v>
      </c>
      <c r="G860" t="b">
        <v>1</v>
      </c>
      <c r="H860" t="b">
        <v>1</v>
      </c>
      <c r="I860">
        <v>1</v>
      </c>
      <c r="J860">
        <v>111</v>
      </c>
      <c r="K860">
        <v>14</v>
      </c>
      <c r="L860">
        <v>2</v>
      </c>
      <c r="M860">
        <v>15</v>
      </c>
      <c r="N860">
        <v>178</v>
      </c>
    </row>
    <row r="861" spans="1:14" x14ac:dyDescent="0.35">
      <c r="A861">
        <v>11488714</v>
      </c>
      <c r="B861">
        <v>986</v>
      </c>
      <c r="C861" s="1">
        <v>41352</v>
      </c>
      <c r="D861">
        <v>2004</v>
      </c>
      <c r="E861">
        <v>146780</v>
      </c>
      <c r="F861">
        <v>149780</v>
      </c>
      <c r="G861" t="b">
        <v>1</v>
      </c>
      <c r="H861" t="b">
        <v>1</v>
      </c>
      <c r="I861">
        <v>1</v>
      </c>
      <c r="J861">
        <v>36</v>
      </c>
      <c r="K861">
        <v>14</v>
      </c>
      <c r="L861">
        <v>1</v>
      </c>
      <c r="M861">
        <v>15</v>
      </c>
      <c r="N861">
        <v>191</v>
      </c>
    </row>
    <row r="862" spans="1:14" x14ac:dyDescent="0.35">
      <c r="A862">
        <v>23409</v>
      </c>
      <c r="B862">
        <v>990</v>
      </c>
      <c r="C862" s="1">
        <v>41352</v>
      </c>
      <c r="D862">
        <v>1997</v>
      </c>
      <c r="E862">
        <v>152630</v>
      </c>
      <c r="F862">
        <v>152630</v>
      </c>
      <c r="G862" t="b">
        <v>1</v>
      </c>
      <c r="H862" t="b">
        <v>1</v>
      </c>
      <c r="I862">
        <v>1</v>
      </c>
      <c r="J862">
        <v>28</v>
      </c>
      <c r="K862">
        <v>14</v>
      </c>
      <c r="L862">
        <v>2</v>
      </c>
      <c r="M862">
        <v>15</v>
      </c>
      <c r="N862">
        <v>180</v>
      </c>
    </row>
    <row r="863" spans="1:14" x14ac:dyDescent="0.35">
      <c r="A863">
        <v>23530</v>
      </c>
      <c r="B863">
        <v>999</v>
      </c>
      <c r="C863" s="1">
        <v>41352</v>
      </c>
      <c r="D863">
        <v>1983</v>
      </c>
      <c r="E863">
        <v>60870</v>
      </c>
      <c r="F863">
        <v>68082</v>
      </c>
      <c r="G863" t="b">
        <v>1</v>
      </c>
      <c r="H863" t="b">
        <v>1</v>
      </c>
      <c r="I863">
        <v>1</v>
      </c>
      <c r="J863">
        <v>28</v>
      </c>
      <c r="K863">
        <v>14</v>
      </c>
      <c r="L863">
        <v>2</v>
      </c>
      <c r="M863">
        <v>15</v>
      </c>
      <c r="N863">
        <v>62</v>
      </c>
    </row>
    <row r="864" spans="1:14" x14ac:dyDescent="0.35">
      <c r="A864">
        <v>11488715</v>
      </c>
      <c r="B864">
        <v>1000</v>
      </c>
      <c r="C864" s="1">
        <v>42747</v>
      </c>
      <c r="D864">
        <v>2014</v>
      </c>
      <c r="E864">
        <v>50667</v>
      </c>
      <c r="F864">
        <v>50667</v>
      </c>
      <c r="G864" t="b">
        <v>1</v>
      </c>
      <c r="H864" t="b">
        <v>1</v>
      </c>
      <c r="I864">
        <v>1</v>
      </c>
      <c r="J864">
        <v>129</v>
      </c>
      <c r="K864">
        <v>14</v>
      </c>
      <c r="L864">
        <v>1</v>
      </c>
      <c r="M864">
        <v>15</v>
      </c>
      <c r="N864">
        <v>180</v>
      </c>
    </row>
    <row r="865" spans="1:14" x14ac:dyDescent="0.35">
      <c r="A865">
        <v>11488716</v>
      </c>
      <c r="B865">
        <v>1001</v>
      </c>
      <c r="C865" s="1">
        <v>42747</v>
      </c>
      <c r="D865">
        <v>2005</v>
      </c>
      <c r="E865">
        <v>41100</v>
      </c>
      <c r="F865">
        <v>41100</v>
      </c>
      <c r="G865" t="b">
        <v>1</v>
      </c>
      <c r="H865" t="b">
        <v>1</v>
      </c>
      <c r="I865">
        <v>1</v>
      </c>
      <c r="J865">
        <v>129</v>
      </c>
      <c r="K865">
        <v>14</v>
      </c>
      <c r="L865">
        <v>1</v>
      </c>
      <c r="M865">
        <v>15</v>
      </c>
      <c r="N865">
        <v>180</v>
      </c>
    </row>
    <row r="866" spans="1:14" x14ac:dyDescent="0.35">
      <c r="A866">
        <v>23512</v>
      </c>
      <c r="B866">
        <v>1002</v>
      </c>
      <c r="C866" s="1">
        <v>43076</v>
      </c>
      <c r="D866">
        <v>2001</v>
      </c>
      <c r="E866">
        <v>336873</v>
      </c>
      <c r="F866">
        <v>336873</v>
      </c>
      <c r="G866" t="b">
        <v>1</v>
      </c>
      <c r="H866" t="b">
        <v>1</v>
      </c>
      <c r="I866">
        <v>1</v>
      </c>
      <c r="J866">
        <v>111</v>
      </c>
      <c r="K866">
        <v>14</v>
      </c>
      <c r="L866">
        <v>2</v>
      </c>
      <c r="M866">
        <v>15</v>
      </c>
      <c r="N866">
        <v>188</v>
      </c>
    </row>
    <row r="867" spans="1:14" x14ac:dyDescent="0.35">
      <c r="A867">
        <v>23297</v>
      </c>
      <c r="B867">
        <v>1017</v>
      </c>
      <c r="C867" s="1">
        <v>41547</v>
      </c>
      <c r="D867">
        <v>1999</v>
      </c>
      <c r="E867">
        <v>68662</v>
      </c>
      <c r="F867">
        <v>68661.69</v>
      </c>
      <c r="G867" t="b">
        <v>1</v>
      </c>
      <c r="H867" t="b">
        <v>1</v>
      </c>
      <c r="I867">
        <v>1</v>
      </c>
      <c r="J867">
        <v>111</v>
      </c>
      <c r="K867">
        <v>14</v>
      </c>
      <c r="L867">
        <v>2</v>
      </c>
      <c r="M867">
        <v>15</v>
      </c>
      <c r="N867">
        <v>205</v>
      </c>
    </row>
    <row r="868" spans="1:14" x14ac:dyDescent="0.35">
      <c r="A868">
        <v>25768</v>
      </c>
      <c r="B868">
        <v>1018</v>
      </c>
      <c r="C868" s="1">
        <v>41547</v>
      </c>
      <c r="D868">
        <v>2007</v>
      </c>
      <c r="E868">
        <v>86790</v>
      </c>
      <c r="F868">
        <v>86790</v>
      </c>
      <c r="G868" t="b">
        <v>1</v>
      </c>
      <c r="H868" t="b">
        <v>1</v>
      </c>
      <c r="I868">
        <v>1</v>
      </c>
      <c r="J868">
        <v>111</v>
      </c>
      <c r="K868">
        <v>14</v>
      </c>
      <c r="L868">
        <v>2</v>
      </c>
      <c r="M868">
        <v>15</v>
      </c>
      <c r="N868">
        <v>182</v>
      </c>
    </row>
    <row r="869" spans="1:14" x14ac:dyDescent="0.35">
      <c r="A869">
        <v>23457</v>
      </c>
      <c r="B869">
        <v>1020</v>
      </c>
      <c r="C869" s="1">
        <v>43076</v>
      </c>
      <c r="D869">
        <v>2004</v>
      </c>
      <c r="E869">
        <v>105815</v>
      </c>
      <c r="F869">
        <v>105814.65</v>
      </c>
      <c r="G869" t="b">
        <v>1</v>
      </c>
      <c r="H869" t="b">
        <v>1</v>
      </c>
      <c r="I869">
        <v>1</v>
      </c>
      <c r="J869">
        <v>111</v>
      </c>
      <c r="K869">
        <v>14</v>
      </c>
      <c r="L869">
        <v>2</v>
      </c>
      <c r="M869">
        <v>15</v>
      </c>
      <c r="N869">
        <v>188</v>
      </c>
    </row>
    <row r="870" spans="1:14" x14ac:dyDescent="0.35">
      <c r="A870">
        <v>23485</v>
      </c>
      <c r="B870">
        <v>1036</v>
      </c>
      <c r="C870" s="1">
        <v>43076</v>
      </c>
      <c r="D870">
        <v>2013</v>
      </c>
      <c r="E870">
        <v>189102</v>
      </c>
      <c r="F870">
        <v>189101.59</v>
      </c>
      <c r="G870" t="b">
        <v>1</v>
      </c>
      <c r="H870" t="b">
        <v>1</v>
      </c>
      <c r="I870">
        <v>1</v>
      </c>
      <c r="J870">
        <v>111</v>
      </c>
      <c r="K870">
        <v>14</v>
      </c>
      <c r="L870">
        <v>2</v>
      </c>
      <c r="M870">
        <v>15</v>
      </c>
      <c r="N870">
        <v>190</v>
      </c>
    </row>
    <row r="871" spans="1:14" x14ac:dyDescent="0.35">
      <c r="A871">
        <v>23368</v>
      </c>
      <c r="B871">
        <v>1037</v>
      </c>
      <c r="C871" s="1">
        <v>42691</v>
      </c>
      <c r="D871">
        <v>2007</v>
      </c>
      <c r="E871">
        <v>196223</v>
      </c>
      <c r="F871">
        <v>115944</v>
      </c>
      <c r="G871" t="b">
        <v>1</v>
      </c>
      <c r="H871" t="b">
        <v>1</v>
      </c>
      <c r="I871">
        <v>1</v>
      </c>
      <c r="J871">
        <v>28</v>
      </c>
      <c r="K871">
        <v>14</v>
      </c>
      <c r="L871">
        <v>2</v>
      </c>
      <c r="M871">
        <v>15</v>
      </c>
      <c r="N871">
        <v>324</v>
      </c>
    </row>
    <row r="872" spans="1:14" x14ac:dyDescent="0.35">
      <c r="A872">
        <v>23366</v>
      </c>
      <c r="B872">
        <v>1038</v>
      </c>
      <c r="C872" s="1">
        <v>42349</v>
      </c>
      <c r="D872">
        <v>2012</v>
      </c>
      <c r="E872">
        <v>106106</v>
      </c>
      <c r="F872">
        <v>106062</v>
      </c>
      <c r="G872" t="b">
        <v>1</v>
      </c>
      <c r="H872" t="b">
        <v>1</v>
      </c>
      <c r="I872">
        <v>1</v>
      </c>
      <c r="J872">
        <v>28</v>
      </c>
      <c r="K872">
        <v>14</v>
      </c>
      <c r="L872">
        <v>2</v>
      </c>
      <c r="M872">
        <v>15</v>
      </c>
      <c r="N872">
        <v>324</v>
      </c>
    </row>
    <row r="873" spans="1:14" x14ac:dyDescent="0.35">
      <c r="A873">
        <v>23365</v>
      </c>
      <c r="B873">
        <v>1039</v>
      </c>
      <c r="C873" s="1">
        <v>42320</v>
      </c>
      <c r="D873">
        <v>2008</v>
      </c>
      <c r="E873">
        <v>131653</v>
      </c>
      <c r="F873">
        <v>131653</v>
      </c>
      <c r="G873" t="b">
        <v>1</v>
      </c>
      <c r="H873" t="b">
        <v>1</v>
      </c>
      <c r="I873">
        <v>1</v>
      </c>
      <c r="J873">
        <v>28</v>
      </c>
      <c r="K873">
        <v>14</v>
      </c>
      <c r="L873">
        <v>2</v>
      </c>
      <c r="M873">
        <v>15</v>
      </c>
      <c r="N873">
        <v>324</v>
      </c>
    </row>
    <row r="874" spans="1:14" x14ac:dyDescent="0.35">
      <c r="A874">
        <v>23364</v>
      </c>
      <c r="B874">
        <v>1040</v>
      </c>
      <c r="C874" s="1">
        <v>42691</v>
      </c>
      <c r="D874">
        <v>2011</v>
      </c>
      <c r="E874">
        <v>45178</v>
      </c>
      <c r="F874">
        <v>45178</v>
      </c>
      <c r="G874" t="b">
        <v>1</v>
      </c>
      <c r="H874" t="b">
        <v>1</v>
      </c>
      <c r="I874">
        <v>1</v>
      </c>
      <c r="J874">
        <v>28</v>
      </c>
      <c r="K874">
        <v>14</v>
      </c>
      <c r="L874">
        <v>2</v>
      </c>
      <c r="M874">
        <v>15</v>
      </c>
      <c r="N874">
        <v>324</v>
      </c>
    </row>
    <row r="875" spans="1:14" x14ac:dyDescent="0.35">
      <c r="A875">
        <v>23387</v>
      </c>
      <c r="B875">
        <v>1041</v>
      </c>
      <c r="C875" s="1">
        <v>42752</v>
      </c>
      <c r="D875">
        <v>2012</v>
      </c>
      <c r="E875">
        <v>41216</v>
      </c>
      <c r="F875">
        <v>41216</v>
      </c>
      <c r="G875" t="b">
        <v>1</v>
      </c>
      <c r="H875" t="b">
        <v>1</v>
      </c>
      <c r="I875">
        <v>1</v>
      </c>
      <c r="J875">
        <v>28</v>
      </c>
      <c r="K875">
        <v>16</v>
      </c>
      <c r="L875">
        <v>2</v>
      </c>
      <c r="M875">
        <v>15</v>
      </c>
      <c r="N875">
        <v>324</v>
      </c>
    </row>
    <row r="876" spans="1:14" x14ac:dyDescent="0.35">
      <c r="A876">
        <v>11488717</v>
      </c>
      <c r="B876">
        <v>1042</v>
      </c>
      <c r="C876" s="1">
        <v>42747</v>
      </c>
      <c r="D876">
        <v>2004</v>
      </c>
      <c r="E876">
        <v>398909</v>
      </c>
      <c r="F876">
        <v>398909</v>
      </c>
      <c r="G876" t="b">
        <v>1</v>
      </c>
      <c r="H876" t="b">
        <v>1</v>
      </c>
      <c r="I876">
        <v>1</v>
      </c>
      <c r="J876">
        <v>129</v>
      </c>
      <c r="K876">
        <v>14</v>
      </c>
      <c r="L876">
        <v>1</v>
      </c>
      <c r="M876">
        <v>15</v>
      </c>
      <c r="N876">
        <v>320</v>
      </c>
    </row>
    <row r="877" spans="1:14" x14ac:dyDescent="0.35">
      <c r="A877">
        <v>23399</v>
      </c>
      <c r="B877">
        <v>1043</v>
      </c>
      <c r="C877" s="1">
        <v>42747</v>
      </c>
      <c r="D877">
        <v>1998</v>
      </c>
      <c r="E877">
        <v>57200</v>
      </c>
      <c r="F877">
        <v>57200</v>
      </c>
      <c r="G877" t="b">
        <v>1</v>
      </c>
      <c r="H877" t="b">
        <v>1</v>
      </c>
      <c r="I877">
        <v>1</v>
      </c>
      <c r="J877">
        <v>129</v>
      </c>
      <c r="K877">
        <v>14</v>
      </c>
      <c r="L877">
        <v>2</v>
      </c>
      <c r="M877">
        <v>15</v>
      </c>
      <c r="N877">
        <v>360</v>
      </c>
    </row>
    <row r="878" spans="1:14" x14ac:dyDescent="0.35">
      <c r="A878">
        <v>11488680</v>
      </c>
      <c r="B878">
        <v>1044</v>
      </c>
      <c r="C878" s="1">
        <v>42747</v>
      </c>
      <c r="D878">
        <v>2009</v>
      </c>
      <c r="E878">
        <v>65036</v>
      </c>
      <c r="F878">
        <v>65036</v>
      </c>
      <c r="G878" t="b">
        <v>1</v>
      </c>
      <c r="H878" t="b">
        <v>1</v>
      </c>
      <c r="I878">
        <v>1</v>
      </c>
      <c r="J878">
        <v>129</v>
      </c>
      <c r="K878">
        <v>14</v>
      </c>
      <c r="L878">
        <v>1</v>
      </c>
      <c r="M878">
        <v>15</v>
      </c>
      <c r="N878">
        <v>360</v>
      </c>
    </row>
    <row r="879" spans="1:14" x14ac:dyDescent="0.35">
      <c r="A879">
        <v>23381</v>
      </c>
      <c r="B879">
        <v>1055</v>
      </c>
      <c r="C879" s="1">
        <v>41352</v>
      </c>
      <c r="D879">
        <v>1997</v>
      </c>
      <c r="E879">
        <v>109470</v>
      </c>
      <c r="F879">
        <v>109470</v>
      </c>
      <c r="G879" t="b">
        <v>1</v>
      </c>
      <c r="H879" t="b">
        <v>1</v>
      </c>
      <c r="I879">
        <v>1</v>
      </c>
      <c r="J879">
        <v>129</v>
      </c>
      <c r="K879">
        <v>14</v>
      </c>
      <c r="L879">
        <v>2</v>
      </c>
      <c r="M879">
        <v>15</v>
      </c>
      <c r="N879">
        <v>180</v>
      </c>
    </row>
    <row r="880" spans="1:14" x14ac:dyDescent="0.35">
      <c r="A880">
        <v>21090</v>
      </c>
      <c r="B880">
        <v>1751</v>
      </c>
      <c r="C880" s="1">
        <v>41547</v>
      </c>
      <c r="D880">
        <v>1985</v>
      </c>
      <c r="E880">
        <v>336661</v>
      </c>
      <c r="F880">
        <v>348109</v>
      </c>
      <c r="G880" t="b">
        <v>1</v>
      </c>
      <c r="H880" t="b">
        <v>1</v>
      </c>
      <c r="I880">
        <v>1</v>
      </c>
      <c r="J880">
        <v>111</v>
      </c>
      <c r="K880">
        <v>14</v>
      </c>
      <c r="L880">
        <v>2</v>
      </c>
      <c r="M880">
        <v>15</v>
      </c>
      <c r="N880">
        <v>178</v>
      </c>
    </row>
    <row r="881" spans="1:14" x14ac:dyDescent="0.35">
      <c r="A881">
        <v>25770</v>
      </c>
      <c r="B881">
        <v>1062</v>
      </c>
      <c r="C881" s="1">
        <v>43215</v>
      </c>
      <c r="D881">
        <v>2017</v>
      </c>
      <c r="E881">
        <v>62588</v>
      </c>
      <c r="F881">
        <v>62588</v>
      </c>
      <c r="G881" t="b">
        <v>1</v>
      </c>
      <c r="H881" t="b">
        <v>1</v>
      </c>
      <c r="I881">
        <v>1</v>
      </c>
      <c r="J881">
        <v>111</v>
      </c>
      <c r="K881">
        <v>14</v>
      </c>
      <c r="L881">
        <v>2</v>
      </c>
      <c r="M881">
        <v>15</v>
      </c>
      <c r="N881">
        <v>207</v>
      </c>
    </row>
    <row r="882" spans="1:14" x14ac:dyDescent="0.35">
      <c r="A882">
        <v>23393</v>
      </c>
      <c r="B882">
        <v>1066</v>
      </c>
      <c r="C882" s="1">
        <v>42747</v>
      </c>
      <c r="D882">
        <v>2008</v>
      </c>
      <c r="E882">
        <v>52593</v>
      </c>
      <c r="F882">
        <v>52593</v>
      </c>
      <c r="G882" t="b">
        <v>1</v>
      </c>
      <c r="H882" t="b">
        <v>1</v>
      </c>
      <c r="I882">
        <v>1</v>
      </c>
      <c r="J882">
        <v>129</v>
      </c>
      <c r="K882">
        <v>14</v>
      </c>
      <c r="L882">
        <v>2</v>
      </c>
      <c r="M882">
        <v>15</v>
      </c>
      <c r="N882">
        <v>614</v>
      </c>
    </row>
    <row r="883" spans="1:14" x14ac:dyDescent="0.35">
      <c r="A883">
        <v>23501</v>
      </c>
      <c r="B883">
        <v>1067</v>
      </c>
      <c r="C883" s="1">
        <v>41352</v>
      </c>
      <c r="D883">
        <v>1985</v>
      </c>
      <c r="E883">
        <v>56972</v>
      </c>
      <c r="F883">
        <v>56972</v>
      </c>
      <c r="G883" t="b">
        <v>1</v>
      </c>
      <c r="H883" t="b">
        <v>1</v>
      </c>
      <c r="I883">
        <v>1</v>
      </c>
      <c r="J883">
        <v>36</v>
      </c>
      <c r="K883">
        <v>14</v>
      </c>
      <c r="L883">
        <v>2</v>
      </c>
      <c r="M883">
        <v>15</v>
      </c>
      <c r="N883">
        <v>614</v>
      </c>
    </row>
    <row r="884" spans="1:14" x14ac:dyDescent="0.35">
      <c r="A884">
        <v>23308</v>
      </c>
      <c r="B884">
        <v>1080</v>
      </c>
      <c r="C884" s="1">
        <v>41547</v>
      </c>
      <c r="D884">
        <v>1998</v>
      </c>
      <c r="E884">
        <v>124364</v>
      </c>
      <c r="F884">
        <v>124364</v>
      </c>
      <c r="G884" t="b">
        <v>1</v>
      </c>
      <c r="H884" t="b">
        <v>1</v>
      </c>
      <c r="I884">
        <v>1</v>
      </c>
      <c r="J884">
        <v>111</v>
      </c>
      <c r="K884">
        <v>14</v>
      </c>
      <c r="L884">
        <v>2</v>
      </c>
      <c r="M884">
        <v>15</v>
      </c>
      <c r="N884">
        <v>178</v>
      </c>
    </row>
    <row r="885" spans="1:14" x14ac:dyDescent="0.35">
      <c r="A885">
        <v>23351</v>
      </c>
      <c r="B885">
        <v>1081</v>
      </c>
      <c r="C885" s="1">
        <v>41352</v>
      </c>
      <c r="D885">
        <v>2000</v>
      </c>
      <c r="E885">
        <v>181201</v>
      </c>
      <c r="F885">
        <v>173166</v>
      </c>
      <c r="G885" t="b">
        <v>1</v>
      </c>
      <c r="H885" t="b">
        <v>1</v>
      </c>
      <c r="I885">
        <v>1</v>
      </c>
      <c r="J885">
        <v>129</v>
      </c>
      <c r="K885">
        <v>14</v>
      </c>
      <c r="L885">
        <v>2</v>
      </c>
      <c r="M885">
        <v>15</v>
      </c>
      <c r="N885">
        <v>360</v>
      </c>
    </row>
    <row r="886" spans="1:14" x14ac:dyDescent="0.35">
      <c r="A886">
        <v>23535</v>
      </c>
      <c r="B886">
        <v>1087</v>
      </c>
      <c r="C886" s="1">
        <v>41352</v>
      </c>
      <c r="D886">
        <v>2013</v>
      </c>
      <c r="E886">
        <v>158805</v>
      </c>
      <c r="F886">
        <v>158805</v>
      </c>
      <c r="G886" t="b">
        <v>1</v>
      </c>
      <c r="H886" t="b">
        <v>1</v>
      </c>
      <c r="I886">
        <v>1</v>
      </c>
      <c r="J886">
        <v>28</v>
      </c>
      <c r="K886">
        <v>14</v>
      </c>
      <c r="L886">
        <v>2</v>
      </c>
      <c r="M886">
        <v>15</v>
      </c>
      <c r="N886">
        <v>180</v>
      </c>
    </row>
    <row r="887" spans="1:14" x14ac:dyDescent="0.35">
      <c r="A887">
        <v>11488671</v>
      </c>
      <c r="B887">
        <v>1094</v>
      </c>
      <c r="C887" s="1">
        <v>41547</v>
      </c>
      <c r="D887">
        <v>2003</v>
      </c>
      <c r="E887">
        <v>151247</v>
      </c>
      <c r="F887">
        <v>151247</v>
      </c>
      <c r="G887" t="b">
        <v>1</v>
      </c>
      <c r="H887" t="b">
        <v>1</v>
      </c>
      <c r="I887">
        <v>1</v>
      </c>
      <c r="J887">
        <v>111</v>
      </c>
      <c r="K887">
        <v>14</v>
      </c>
      <c r="L887">
        <v>1</v>
      </c>
      <c r="M887">
        <v>15</v>
      </c>
      <c r="N887">
        <v>539</v>
      </c>
    </row>
    <row r="888" spans="1:14" x14ac:dyDescent="0.35">
      <c r="A888">
        <v>23386</v>
      </c>
      <c r="B888">
        <v>1095</v>
      </c>
      <c r="C888" s="1">
        <v>41547</v>
      </c>
      <c r="D888">
        <v>2006</v>
      </c>
      <c r="E888">
        <v>107782</v>
      </c>
      <c r="F888">
        <v>109598</v>
      </c>
      <c r="G888" t="b">
        <v>1</v>
      </c>
      <c r="H888" t="b">
        <v>1</v>
      </c>
      <c r="I888">
        <v>1</v>
      </c>
      <c r="J888">
        <v>111</v>
      </c>
      <c r="K888">
        <v>14</v>
      </c>
      <c r="L888">
        <v>2</v>
      </c>
      <c r="M888">
        <v>15</v>
      </c>
      <c r="N888">
        <v>539</v>
      </c>
    </row>
    <row r="889" spans="1:14" x14ac:dyDescent="0.35">
      <c r="A889">
        <v>23524</v>
      </c>
      <c r="B889">
        <v>1096</v>
      </c>
      <c r="C889" s="1">
        <v>41352</v>
      </c>
      <c r="D889">
        <v>2007</v>
      </c>
      <c r="E889">
        <v>93161</v>
      </c>
      <c r="F889">
        <v>93161</v>
      </c>
      <c r="G889" t="b">
        <v>1</v>
      </c>
      <c r="H889" t="b">
        <v>1</v>
      </c>
      <c r="I889">
        <v>1</v>
      </c>
      <c r="J889">
        <v>36</v>
      </c>
      <c r="K889">
        <v>14</v>
      </c>
      <c r="L889">
        <v>2</v>
      </c>
      <c r="M889">
        <v>15</v>
      </c>
      <c r="N889">
        <v>190</v>
      </c>
    </row>
    <row r="890" spans="1:14" x14ac:dyDescent="0.35">
      <c r="A890">
        <v>23500</v>
      </c>
      <c r="B890">
        <v>1120</v>
      </c>
      <c r="C890" s="1">
        <v>41547</v>
      </c>
      <c r="D890">
        <v>2005</v>
      </c>
      <c r="E890">
        <v>83809</v>
      </c>
      <c r="F890">
        <v>83809</v>
      </c>
      <c r="G890" t="b">
        <v>1</v>
      </c>
      <c r="H890" t="b">
        <v>1</v>
      </c>
      <c r="I890">
        <v>1</v>
      </c>
      <c r="J890">
        <v>111</v>
      </c>
      <c r="K890">
        <v>14</v>
      </c>
      <c r="L890">
        <v>2</v>
      </c>
      <c r="M890">
        <v>15</v>
      </c>
      <c r="N890">
        <v>180</v>
      </c>
    </row>
    <row r="891" spans="1:14" x14ac:dyDescent="0.35">
      <c r="A891">
        <v>11488722</v>
      </c>
      <c r="B891">
        <v>1122</v>
      </c>
      <c r="C891" s="1">
        <v>41352</v>
      </c>
      <c r="D891">
        <v>2005</v>
      </c>
      <c r="E891">
        <v>85824</v>
      </c>
      <c r="F891">
        <v>85824</v>
      </c>
      <c r="G891" t="b">
        <v>1</v>
      </c>
      <c r="H891" t="b">
        <v>1</v>
      </c>
      <c r="I891">
        <v>1</v>
      </c>
      <c r="J891">
        <v>36</v>
      </c>
      <c r="K891">
        <v>16</v>
      </c>
      <c r="L891">
        <v>1</v>
      </c>
      <c r="M891">
        <v>15</v>
      </c>
      <c r="N891">
        <v>190</v>
      </c>
    </row>
    <row r="892" spans="1:14" x14ac:dyDescent="0.35">
      <c r="A892">
        <v>23355</v>
      </c>
      <c r="B892">
        <v>1124</v>
      </c>
      <c r="C892" s="1">
        <v>41547</v>
      </c>
      <c r="D892">
        <v>2015</v>
      </c>
      <c r="E892">
        <v>150831</v>
      </c>
      <c r="F892">
        <v>150831</v>
      </c>
      <c r="G892" t="b">
        <v>1</v>
      </c>
      <c r="H892" t="b">
        <v>1</v>
      </c>
      <c r="I892">
        <v>1</v>
      </c>
      <c r="J892">
        <v>111</v>
      </c>
      <c r="K892">
        <v>14</v>
      </c>
      <c r="L892">
        <v>2</v>
      </c>
      <c r="M892">
        <v>15</v>
      </c>
      <c r="N892">
        <v>539</v>
      </c>
    </row>
    <row r="893" spans="1:14" x14ac:dyDescent="0.35">
      <c r="A893">
        <v>23398</v>
      </c>
      <c r="B893">
        <v>1127</v>
      </c>
      <c r="C893" s="1">
        <v>42747</v>
      </c>
      <c r="D893">
        <v>1998</v>
      </c>
      <c r="E893">
        <v>184413</v>
      </c>
      <c r="F893">
        <v>184413</v>
      </c>
      <c r="G893" t="b">
        <v>1</v>
      </c>
      <c r="H893" t="b">
        <v>1</v>
      </c>
      <c r="I893">
        <v>1</v>
      </c>
      <c r="J893">
        <v>129</v>
      </c>
      <c r="K893">
        <v>14</v>
      </c>
      <c r="L893">
        <v>2</v>
      </c>
      <c r="M893">
        <v>15</v>
      </c>
      <c r="N893">
        <v>180</v>
      </c>
    </row>
    <row r="894" spans="1:14" x14ac:dyDescent="0.35">
      <c r="A894">
        <v>23417</v>
      </c>
      <c r="B894">
        <v>1128</v>
      </c>
      <c r="C894" s="1">
        <v>42747</v>
      </c>
      <c r="D894">
        <v>1999</v>
      </c>
      <c r="E894">
        <v>70531</v>
      </c>
      <c r="F894">
        <v>70531</v>
      </c>
      <c r="G894" t="b">
        <v>1</v>
      </c>
      <c r="H894" t="b">
        <v>1</v>
      </c>
      <c r="I894">
        <v>1</v>
      </c>
      <c r="J894">
        <v>129</v>
      </c>
      <c r="K894">
        <v>14</v>
      </c>
      <c r="L894">
        <v>2</v>
      </c>
      <c r="M894">
        <v>15</v>
      </c>
      <c r="N894">
        <v>180</v>
      </c>
    </row>
    <row r="895" spans="1:14" x14ac:dyDescent="0.35">
      <c r="A895">
        <v>21092</v>
      </c>
      <c r="B895">
        <v>1138</v>
      </c>
      <c r="C895" s="1">
        <v>41547</v>
      </c>
      <c r="D895">
        <v>1983</v>
      </c>
      <c r="E895">
        <v>65568</v>
      </c>
      <c r="F895">
        <v>65568</v>
      </c>
      <c r="G895" t="b">
        <v>1</v>
      </c>
      <c r="H895" t="b">
        <v>1</v>
      </c>
      <c r="I895">
        <v>1</v>
      </c>
      <c r="J895">
        <v>111</v>
      </c>
      <c r="K895">
        <v>14</v>
      </c>
      <c r="L895">
        <v>2</v>
      </c>
      <c r="M895">
        <v>15</v>
      </c>
      <c r="N895">
        <v>178</v>
      </c>
    </row>
    <row r="896" spans="1:14" x14ac:dyDescent="0.35">
      <c r="A896">
        <v>23504</v>
      </c>
      <c r="B896">
        <v>1139</v>
      </c>
      <c r="C896" s="1">
        <v>42612</v>
      </c>
      <c r="D896">
        <v>2016</v>
      </c>
      <c r="E896">
        <v>120373</v>
      </c>
      <c r="F896">
        <v>120373</v>
      </c>
      <c r="G896" t="b">
        <v>1</v>
      </c>
      <c r="H896" t="b">
        <v>1</v>
      </c>
      <c r="I896">
        <v>1</v>
      </c>
      <c r="J896">
        <v>111</v>
      </c>
      <c r="K896">
        <v>14</v>
      </c>
      <c r="L896">
        <v>2</v>
      </c>
      <c r="M896">
        <v>15</v>
      </c>
      <c r="N896">
        <v>180</v>
      </c>
    </row>
    <row r="897" spans="1:14" x14ac:dyDescent="0.35">
      <c r="A897">
        <v>11488673</v>
      </c>
      <c r="B897">
        <v>1140</v>
      </c>
      <c r="C897" s="1">
        <v>41547</v>
      </c>
      <c r="D897">
        <v>2007</v>
      </c>
      <c r="E897">
        <v>126431</v>
      </c>
      <c r="F897">
        <v>126431</v>
      </c>
      <c r="G897" t="b">
        <v>1</v>
      </c>
      <c r="H897" t="b">
        <v>0</v>
      </c>
      <c r="I897">
        <v>1</v>
      </c>
      <c r="J897">
        <v>111</v>
      </c>
      <c r="K897">
        <v>14</v>
      </c>
      <c r="L897">
        <v>1</v>
      </c>
      <c r="M897">
        <v>15</v>
      </c>
      <c r="N897">
        <v>178</v>
      </c>
    </row>
    <row r="898" spans="1:14" x14ac:dyDescent="0.35">
      <c r="A898">
        <v>11582475</v>
      </c>
      <c r="B898">
        <v>1141</v>
      </c>
      <c r="C898" s="1">
        <v>41547</v>
      </c>
      <c r="D898">
        <v>2008</v>
      </c>
      <c r="E898">
        <v>124148</v>
      </c>
      <c r="F898">
        <v>124148</v>
      </c>
      <c r="G898" t="b">
        <v>1</v>
      </c>
      <c r="H898" t="b">
        <v>0</v>
      </c>
      <c r="I898">
        <v>1</v>
      </c>
      <c r="J898">
        <v>111</v>
      </c>
      <c r="K898">
        <v>14</v>
      </c>
      <c r="L898">
        <v>1</v>
      </c>
      <c r="M898">
        <v>15</v>
      </c>
      <c r="N898">
        <v>178</v>
      </c>
    </row>
    <row r="899" spans="1:14" x14ac:dyDescent="0.35">
      <c r="A899">
        <v>23430</v>
      </c>
      <c r="B899">
        <v>1142</v>
      </c>
      <c r="C899" s="1">
        <v>41352</v>
      </c>
      <c r="D899">
        <v>2008</v>
      </c>
      <c r="E899">
        <v>146735</v>
      </c>
      <c r="F899">
        <v>146735</v>
      </c>
      <c r="G899" t="b">
        <v>1</v>
      </c>
      <c r="H899" t="b">
        <v>1</v>
      </c>
      <c r="I899">
        <v>1</v>
      </c>
      <c r="J899">
        <v>36</v>
      </c>
      <c r="K899">
        <v>14</v>
      </c>
      <c r="L899">
        <v>2</v>
      </c>
      <c r="M899">
        <v>15</v>
      </c>
      <c r="N899">
        <v>190</v>
      </c>
    </row>
    <row r="900" spans="1:14" x14ac:dyDescent="0.35">
      <c r="A900">
        <v>23346</v>
      </c>
      <c r="B900">
        <v>1143</v>
      </c>
      <c r="C900" s="1">
        <v>43076</v>
      </c>
      <c r="D900">
        <v>2014</v>
      </c>
      <c r="E900">
        <v>81845</v>
      </c>
      <c r="F900">
        <v>81845</v>
      </c>
      <c r="G900" t="b">
        <v>1</v>
      </c>
      <c r="H900" t="b">
        <v>1</v>
      </c>
      <c r="I900">
        <v>1</v>
      </c>
      <c r="J900">
        <v>111</v>
      </c>
      <c r="K900">
        <v>14</v>
      </c>
      <c r="L900">
        <v>2</v>
      </c>
      <c r="M900">
        <v>15</v>
      </c>
      <c r="N900">
        <v>190</v>
      </c>
    </row>
    <row r="901" spans="1:14" x14ac:dyDescent="0.35">
      <c r="A901">
        <v>23482</v>
      </c>
      <c r="B901">
        <v>1148</v>
      </c>
      <c r="C901" s="1">
        <v>41547</v>
      </c>
      <c r="D901">
        <v>1982</v>
      </c>
      <c r="E901">
        <v>44211</v>
      </c>
      <c r="F901">
        <v>44211</v>
      </c>
      <c r="G901" t="b">
        <v>1</v>
      </c>
      <c r="H901" t="b">
        <v>1</v>
      </c>
      <c r="I901">
        <v>1</v>
      </c>
      <c r="J901">
        <v>111</v>
      </c>
      <c r="K901">
        <v>14</v>
      </c>
      <c r="L901">
        <v>2</v>
      </c>
      <c r="M901">
        <v>15</v>
      </c>
      <c r="N901">
        <v>178</v>
      </c>
    </row>
    <row r="902" spans="1:14" x14ac:dyDescent="0.35">
      <c r="A902">
        <v>23314</v>
      </c>
      <c r="B902">
        <v>1159</v>
      </c>
      <c r="C902" s="1">
        <v>41547</v>
      </c>
      <c r="D902">
        <v>2001</v>
      </c>
      <c r="E902">
        <v>22905</v>
      </c>
      <c r="F902">
        <v>22905</v>
      </c>
      <c r="G902" t="b">
        <v>1</v>
      </c>
      <c r="H902" t="b">
        <v>1</v>
      </c>
      <c r="I902">
        <v>1</v>
      </c>
      <c r="J902">
        <v>111</v>
      </c>
      <c r="K902">
        <v>14</v>
      </c>
      <c r="L902">
        <v>2</v>
      </c>
      <c r="M902">
        <v>15</v>
      </c>
      <c r="N902">
        <v>186</v>
      </c>
    </row>
    <row r="903" spans="1:14" x14ac:dyDescent="0.35">
      <c r="A903">
        <v>23456</v>
      </c>
      <c r="B903">
        <v>1161</v>
      </c>
      <c r="C903" s="1">
        <v>41547</v>
      </c>
      <c r="D903">
        <v>2005</v>
      </c>
      <c r="E903">
        <v>185093</v>
      </c>
      <c r="F903">
        <v>185093</v>
      </c>
      <c r="G903" t="b">
        <v>1</v>
      </c>
      <c r="H903" t="b">
        <v>1</v>
      </c>
      <c r="I903">
        <v>1</v>
      </c>
      <c r="J903">
        <v>111</v>
      </c>
      <c r="K903">
        <v>14</v>
      </c>
      <c r="L903">
        <v>2</v>
      </c>
      <c r="M903">
        <v>15</v>
      </c>
      <c r="N903">
        <v>191</v>
      </c>
    </row>
    <row r="904" spans="1:14" x14ac:dyDescent="0.35">
      <c r="A904">
        <v>23494</v>
      </c>
      <c r="B904">
        <v>1162</v>
      </c>
      <c r="C904" s="1">
        <v>42747</v>
      </c>
      <c r="D904">
        <v>2008</v>
      </c>
      <c r="E904">
        <v>211788</v>
      </c>
      <c r="F904">
        <v>211788</v>
      </c>
      <c r="G904" t="b">
        <v>1</v>
      </c>
      <c r="H904" t="b">
        <v>1</v>
      </c>
      <c r="I904">
        <v>1</v>
      </c>
      <c r="J904">
        <v>129</v>
      </c>
      <c r="K904">
        <v>14</v>
      </c>
      <c r="L904">
        <v>2</v>
      </c>
      <c r="M904">
        <v>15</v>
      </c>
      <c r="N904">
        <v>180</v>
      </c>
    </row>
    <row r="905" spans="1:14" x14ac:dyDescent="0.35">
      <c r="A905">
        <v>11488681</v>
      </c>
      <c r="B905">
        <v>1164</v>
      </c>
      <c r="C905" s="1">
        <v>42747</v>
      </c>
      <c r="D905">
        <v>2006</v>
      </c>
      <c r="E905">
        <v>62883</v>
      </c>
      <c r="F905">
        <v>62883</v>
      </c>
      <c r="G905" t="b">
        <v>1</v>
      </c>
      <c r="H905" t="b">
        <v>1</v>
      </c>
      <c r="I905">
        <v>1</v>
      </c>
      <c r="J905">
        <v>129</v>
      </c>
      <c r="K905">
        <v>16</v>
      </c>
      <c r="L905">
        <v>2</v>
      </c>
      <c r="M905">
        <v>15</v>
      </c>
      <c r="N905">
        <v>180</v>
      </c>
    </row>
    <row r="906" spans="1:14" x14ac:dyDescent="0.35">
      <c r="A906">
        <v>11488683</v>
      </c>
      <c r="B906">
        <v>1166</v>
      </c>
      <c r="C906" s="1">
        <v>42746</v>
      </c>
      <c r="D906">
        <v>2008</v>
      </c>
      <c r="E906">
        <v>53012</v>
      </c>
      <c r="F906">
        <v>53012</v>
      </c>
      <c r="G906" t="b">
        <v>1</v>
      </c>
      <c r="H906" t="b">
        <v>1</v>
      </c>
      <c r="I906">
        <v>1</v>
      </c>
      <c r="J906">
        <v>129</v>
      </c>
      <c r="K906">
        <v>16</v>
      </c>
      <c r="L906">
        <v>1</v>
      </c>
      <c r="M906">
        <v>15</v>
      </c>
      <c r="N906">
        <v>180</v>
      </c>
    </row>
    <row r="907" spans="1:14" x14ac:dyDescent="0.35">
      <c r="A907">
        <v>23508</v>
      </c>
      <c r="B907">
        <v>1167</v>
      </c>
      <c r="C907" s="1">
        <v>42747</v>
      </c>
      <c r="D907">
        <v>2009</v>
      </c>
      <c r="E907">
        <v>190446</v>
      </c>
      <c r="F907">
        <v>190445.5</v>
      </c>
      <c r="G907" t="b">
        <v>1</v>
      </c>
      <c r="H907" t="b">
        <v>1</v>
      </c>
      <c r="I907">
        <v>1</v>
      </c>
      <c r="J907">
        <v>129</v>
      </c>
      <c r="K907">
        <v>14</v>
      </c>
      <c r="L907">
        <v>2</v>
      </c>
      <c r="M907">
        <v>15</v>
      </c>
      <c r="N907">
        <v>180</v>
      </c>
    </row>
    <row r="908" spans="1:14" x14ac:dyDescent="0.35">
      <c r="A908">
        <v>11488724</v>
      </c>
      <c r="B908">
        <v>1168</v>
      </c>
      <c r="C908" s="1">
        <v>42747</v>
      </c>
      <c r="D908">
        <v>2006</v>
      </c>
      <c r="E908">
        <v>161114</v>
      </c>
      <c r="F908">
        <v>161114</v>
      </c>
      <c r="G908" t="b">
        <v>1</v>
      </c>
      <c r="H908" t="b">
        <v>1</v>
      </c>
      <c r="I908">
        <v>1</v>
      </c>
      <c r="J908">
        <v>129</v>
      </c>
      <c r="K908">
        <v>14</v>
      </c>
      <c r="L908">
        <v>1</v>
      </c>
      <c r="M908">
        <v>15</v>
      </c>
      <c r="N908">
        <v>180</v>
      </c>
    </row>
    <row r="909" spans="1:14" x14ac:dyDescent="0.35">
      <c r="A909">
        <v>23419</v>
      </c>
      <c r="B909">
        <v>1174</v>
      </c>
      <c r="C909" s="1">
        <v>41352</v>
      </c>
      <c r="D909">
        <v>1977</v>
      </c>
      <c r="E909">
        <v>174802</v>
      </c>
      <c r="F909">
        <v>174802</v>
      </c>
      <c r="G909" t="b">
        <v>1</v>
      </c>
      <c r="H909" t="b">
        <v>1</v>
      </c>
      <c r="I909">
        <v>1</v>
      </c>
      <c r="J909">
        <v>129</v>
      </c>
      <c r="K909">
        <v>14</v>
      </c>
      <c r="L909">
        <v>2</v>
      </c>
      <c r="M909">
        <v>15</v>
      </c>
      <c r="N909">
        <v>180</v>
      </c>
    </row>
    <row r="910" spans="1:14" x14ac:dyDescent="0.35">
      <c r="A910">
        <v>23324</v>
      </c>
      <c r="B910">
        <v>1178</v>
      </c>
      <c r="C910" s="1">
        <v>41352</v>
      </c>
      <c r="D910">
        <v>2009</v>
      </c>
      <c r="E910">
        <v>599841</v>
      </c>
      <c r="F910">
        <v>370141</v>
      </c>
      <c r="G910" t="b">
        <v>1</v>
      </c>
      <c r="H910" t="b">
        <v>1</v>
      </c>
      <c r="I910">
        <v>1</v>
      </c>
      <c r="J910">
        <v>118</v>
      </c>
      <c r="K910">
        <v>16</v>
      </c>
      <c r="L910">
        <v>2</v>
      </c>
      <c r="M910">
        <v>15</v>
      </c>
      <c r="N910">
        <v>211</v>
      </c>
    </row>
    <row r="911" spans="1:14" x14ac:dyDescent="0.35">
      <c r="A911">
        <v>23536</v>
      </c>
      <c r="B911">
        <v>1179</v>
      </c>
      <c r="C911" s="1">
        <v>41352</v>
      </c>
      <c r="D911">
        <v>2009</v>
      </c>
      <c r="E911">
        <v>522971</v>
      </c>
      <c r="F911">
        <v>522971</v>
      </c>
      <c r="G911" t="b">
        <v>1</v>
      </c>
      <c r="H911" t="b">
        <v>1</v>
      </c>
      <c r="I911">
        <v>1</v>
      </c>
      <c r="J911">
        <v>118</v>
      </c>
      <c r="K911">
        <v>16</v>
      </c>
      <c r="L911">
        <v>2</v>
      </c>
      <c r="M911">
        <v>15</v>
      </c>
      <c r="N911">
        <v>211</v>
      </c>
    </row>
    <row r="912" spans="1:14" x14ac:dyDescent="0.35">
      <c r="A912">
        <v>21126</v>
      </c>
      <c r="B912">
        <v>1181</v>
      </c>
      <c r="C912" s="1">
        <v>41547</v>
      </c>
      <c r="D912">
        <v>1994</v>
      </c>
      <c r="E912">
        <v>60095</v>
      </c>
      <c r="F912">
        <v>60095</v>
      </c>
      <c r="G912" t="b">
        <v>1</v>
      </c>
      <c r="H912" t="b">
        <v>1</v>
      </c>
      <c r="I912">
        <v>1</v>
      </c>
      <c r="J912">
        <v>111</v>
      </c>
      <c r="K912">
        <v>14</v>
      </c>
      <c r="L912">
        <v>2</v>
      </c>
      <c r="M912">
        <v>15</v>
      </c>
      <c r="N912">
        <v>178</v>
      </c>
    </row>
    <row r="913" spans="1:14" x14ac:dyDescent="0.35">
      <c r="A913">
        <v>23363</v>
      </c>
      <c r="B913">
        <v>1182</v>
      </c>
      <c r="C913" s="1">
        <v>41352</v>
      </c>
      <c r="D913">
        <v>1995</v>
      </c>
      <c r="E913">
        <v>64713</v>
      </c>
      <c r="F913">
        <v>64713</v>
      </c>
      <c r="G913" t="b">
        <v>1</v>
      </c>
      <c r="H913" t="b">
        <v>1</v>
      </c>
      <c r="I913">
        <v>1</v>
      </c>
      <c r="J913">
        <v>28</v>
      </c>
      <c r="K913">
        <v>16</v>
      </c>
      <c r="L913">
        <v>2</v>
      </c>
      <c r="M913">
        <v>15</v>
      </c>
      <c r="N913">
        <v>58</v>
      </c>
    </row>
    <row r="914" spans="1:14" x14ac:dyDescent="0.35">
      <c r="A914">
        <v>21113</v>
      </c>
      <c r="B914">
        <v>1183</v>
      </c>
      <c r="C914" s="1">
        <v>41547</v>
      </c>
      <c r="D914">
        <v>2007</v>
      </c>
      <c r="E914">
        <v>120111</v>
      </c>
      <c r="F914">
        <v>120111</v>
      </c>
      <c r="G914" t="b">
        <v>1</v>
      </c>
      <c r="H914" t="b">
        <v>1</v>
      </c>
      <c r="I914">
        <v>1</v>
      </c>
      <c r="J914">
        <v>111</v>
      </c>
      <c r="K914">
        <v>14</v>
      </c>
      <c r="L914">
        <v>2</v>
      </c>
      <c r="M914">
        <v>15</v>
      </c>
      <c r="N914">
        <v>658</v>
      </c>
    </row>
    <row r="915" spans="1:14" x14ac:dyDescent="0.35">
      <c r="A915">
        <v>23552</v>
      </c>
      <c r="B915">
        <v>1187</v>
      </c>
      <c r="C915" s="1">
        <v>41547</v>
      </c>
      <c r="D915">
        <v>2002</v>
      </c>
      <c r="E915">
        <v>71900</v>
      </c>
      <c r="F915">
        <v>71900</v>
      </c>
      <c r="G915" t="b">
        <v>1</v>
      </c>
      <c r="H915" t="b">
        <v>1</v>
      </c>
      <c r="I915">
        <v>1</v>
      </c>
      <c r="J915">
        <v>111</v>
      </c>
      <c r="K915">
        <v>14</v>
      </c>
      <c r="L915">
        <v>2</v>
      </c>
      <c r="M915">
        <v>15</v>
      </c>
      <c r="N915">
        <v>180</v>
      </c>
    </row>
    <row r="916" spans="1:14" x14ac:dyDescent="0.35">
      <c r="A916">
        <v>23549</v>
      </c>
      <c r="B916">
        <v>1197</v>
      </c>
      <c r="C916" s="1">
        <v>43076</v>
      </c>
      <c r="D916">
        <v>2011</v>
      </c>
      <c r="E916">
        <v>104258</v>
      </c>
      <c r="F916">
        <v>107318</v>
      </c>
      <c r="G916" t="b">
        <v>1</v>
      </c>
      <c r="H916" t="b">
        <v>1</v>
      </c>
      <c r="I916">
        <v>1</v>
      </c>
      <c r="J916">
        <v>111</v>
      </c>
      <c r="K916">
        <v>14</v>
      </c>
      <c r="L916">
        <v>2</v>
      </c>
      <c r="M916">
        <v>15</v>
      </c>
      <c r="N916">
        <v>190</v>
      </c>
    </row>
    <row r="917" spans="1:14" x14ac:dyDescent="0.35">
      <c r="A917">
        <v>23322</v>
      </c>
      <c r="B917">
        <v>1201</v>
      </c>
      <c r="C917" s="1">
        <v>41547</v>
      </c>
      <c r="D917">
        <v>1985</v>
      </c>
      <c r="E917">
        <v>139056</v>
      </c>
      <c r="F917">
        <v>139056</v>
      </c>
      <c r="G917" t="b">
        <v>1</v>
      </c>
      <c r="H917" t="b">
        <v>1</v>
      </c>
      <c r="I917">
        <v>1</v>
      </c>
      <c r="J917">
        <v>111</v>
      </c>
      <c r="K917">
        <v>14</v>
      </c>
      <c r="L917">
        <v>2</v>
      </c>
      <c r="M917">
        <v>15</v>
      </c>
      <c r="N917">
        <v>178</v>
      </c>
    </row>
    <row r="918" spans="1:14" x14ac:dyDescent="0.35">
      <c r="A918">
        <v>23305</v>
      </c>
      <c r="B918">
        <v>1202</v>
      </c>
      <c r="C918" s="1">
        <v>41547</v>
      </c>
      <c r="D918">
        <v>2000</v>
      </c>
      <c r="E918">
        <v>303427</v>
      </c>
      <c r="F918">
        <v>303427</v>
      </c>
      <c r="G918" t="b">
        <v>1</v>
      </c>
      <c r="H918" t="b">
        <v>1</v>
      </c>
      <c r="I918">
        <v>1</v>
      </c>
      <c r="J918">
        <v>111</v>
      </c>
      <c r="K918">
        <v>14</v>
      </c>
      <c r="L918">
        <v>2</v>
      </c>
      <c r="M918">
        <v>15</v>
      </c>
      <c r="N918">
        <v>178</v>
      </c>
    </row>
    <row r="919" spans="1:14" x14ac:dyDescent="0.35">
      <c r="A919">
        <v>23465</v>
      </c>
      <c r="B919">
        <v>1203</v>
      </c>
      <c r="C919" s="1">
        <v>41547</v>
      </c>
      <c r="D919">
        <v>2012</v>
      </c>
      <c r="E919">
        <v>126762</v>
      </c>
      <c r="F919">
        <v>126762</v>
      </c>
      <c r="G919" t="b">
        <v>1</v>
      </c>
      <c r="H919" t="b">
        <v>1</v>
      </c>
      <c r="I919">
        <v>1</v>
      </c>
      <c r="J919">
        <v>111</v>
      </c>
      <c r="K919">
        <v>16</v>
      </c>
      <c r="L919">
        <v>2</v>
      </c>
      <c r="M919">
        <v>15</v>
      </c>
      <c r="N919">
        <v>178</v>
      </c>
    </row>
    <row r="920" spans="1:14" x14ac:dyDescent="0.35">
      <c r="A920">
        <v>23528</v>
      </c>
      <c r="B920">
        <v>1227</v>
      </c>
      <c r="C920" s="1">
        <v>41547</v>
      </c>
      <c r="D920">
        <v>2007</v>
      </c>
      <c r="E920">
        <v>229769</v>
      </c>
      <c r="F920">
        <v>229769</v>
      </c>
      <c r="G920" t="b">
        <v>1</v>
      </c>
      <c r="H920" t="b">
        <v>1</v>
      </c>
      <c r="I920">
        <v>1</v>
      </c>
      <c r="J920">
        <v>111</v>
      </c>
      <c r="K920">
        <v>14</v>
      </c>
      <c r="L920">
        <v>2</v>
      </c>
      <c r="M920">
        <v>15</v>
      </c>
      <c r="N920">
        <v>189</v>
      </c>
    </row>
    <row r="921" spans="1:14" x14ac:dyDescent="0.35">
      <c r="A921">
        <v>23438</v>
      </c>
      <c r="B921">
        <v>1228</v>
      </c>
      <c r="C921" s="1">
        <v>41547</v>
      </c>
      <c r="D921">
        <v>2004</v>
      </c>
      <c r="E921">
        <v>157016</v>
      </c>
      <c r="F921">
        <v>157016.41</v>
      </c>
      <c r="G921" t="b">
        <v>1</v>
      </c>
      <c r="H921" t="b">
        <v>1</v>
      </c>
      <c r="I921">
        <v>1</v>
      </c>
      <c r="J921">
        <v>111</v>
      </c>
      <c r="K921">
        <v>14</v>
      </c>
      <c r="L921">
        <v>2</v>
      </c>
      <c r="M921">
        <v>15</v>
      </c>
      <c r="N921">
        <v>325</v>
      </c>
    </row>
    <row r="922" spans="1:14" x14ac:dyDescent="0.35">
      <c r="A922">
        <v>23369</v>
      </c>
      <c r="B922">
        <v>1229</v>
      </c>
      <c r="C922" s="1">
        <v>41547</v>
      </c>
      <c r="D922">
        <v>2001</v>
      </c>
      <c r="E922">
        <v>74357</v>
      </c>
      <c r="F922">
        <v>74357</v>
      </c>
      <c r="G922" t="b">
        <v>1</v>
      </c>
      <c r="H922" t="b">
        <v>1</v>
      </c>
      <c r="I922">
        <v>1</v>
      </c>
      <c r="J922">
        <v>111</v>
      </c>
      <c r="K922">
        <v>14</v>
      </c>
      <c r="L922">
        <v>2</v>
      </c>
      <c r="M922">
        <v>15</v>
      </c>
      <c r="N922">
        <v>603</v>
      </c>
    </row>
    <row r="923" spans="1:14" x14ac:dyDescent="0.35">
      <c r="A923">
        <v>25771</v>
      </c>
      <c r="B923">
        <v>1137</v>
      </c>
      <c r="C923" s="1">
        <v>43439</v>
      </c>
      <c r="D923">
        <v>2017</v>
      </c>
      <c r="E923">
        <v>121605</v>
      </c>
      <c r="F923">
        <v>122038</v>
      </c>
      <c r="G923" t="b">
        <v>1</v>
      </c>
      <c r="H923" t="b">
        <v>1</v>
      </c>
      <c r="I923">
        <v>1</v>
      </c>
      <c r="J923">
        <v>111</v>
      </c>
      <c r="K923">
        <v>14</v>
      </c>
      <c r="L923">
        <v>2</v>
      </c>
      <c r="M923">
        <v>15</v>
      </c>
      <c r="N923">
        <v>444</v>
      </c>
    </row>
    <row r="924" spans="1:14" x14ac:dyDescent="0.35">
      <c r="A924">
        <v>23486</v>
      </c>
      <c r="B924">
        <v>1272</v>
      </c>
      <c r="C924" s="1">
        <v>43076</v>
      </c>
      <c r="D924">
        <v>2016</v>
      </c>
      <c r="E924">
        <v>112603</v>
      </c>
      <c r="F924">
        <v>112603.37</v>
      </c>
      <c r="G924" t="b">
        <v>1</v>
      </c>
      <c r="H924" t="b">
        <v>1</v>
      </c>
      <c r="I924">
        <v>1</v>
      </c>
      <c r="J924">
        <v>111</v>
      </c>
      <c r="K924">
        <v>14</v>
      </c>
      <c r="L924">
        <v>2</v>
      </c>
      <c r="M924">
        <v>15</v>
      </c>
      <c r="N924">
        <v>190</v>
      </c>
    </row>
    <row r="925" spans="1:14" x14ac:dyDescent="0.35">
      <c r="A925">
        <v>23388</v>
      </c>
      <c r="B925">
        <v>1274</v>
      </c>
      <c r="C925" s="1">
        <v>43076</v>
      </c>
      <c r="D925">
        <v>2013</v>
      </c>
      <c r="E925">
        <v>160464</v>
      </c>
      <c r="F925">
        <v>160540</v>
      </c>
      <c r="G925" t="b">
        <v>1</v>
      </c>
      <c r="H925" t="b">
        <v>1</v>
      </c>
      <c r="I925">
        <v>1</v>
      </c>
      <c r="J925">
        <v>111</v>
      </c>
      <c r="K925">
        <v>14</v>
      </c>
      <c r="L925">
        <v>2</v>
      </c>
      <c r="M925">
        <v>15</v>
      </c>
      <c r="N925">
        <v>190</v>
      </c>
    </row>
    <row r="926" spans="1:14" x14ac:dyDescent="0.35">
      <c r="A926">
        <v>23389</v>
      </c>
      <c r="B926">
        <v>1275</v>
      </c>
      <c r="C926" s="1">
        <v>43076</v>
      </c>
      <c r="D926">
        <v>2015</v>
      </c>
      <c r="E926">
        <v>123437</v>
      </c>
      <c r="F926">
        <v>123437.32</v>
      </c>
      <c r="G926" t="b">
        <v>1</v>
      </c>
      <c r="H926" t="b">
        <v>1</v>
      </c>
      <c r="I926">
        <v>1</v>
      </c>
      <c r="J926">
        <v>111</v>
      </c>
      <c r="K926">
        <v>14</v>
      </c>
      <c r="L926">
        <v>2</v>
      </c>
      <c r="M926">
        <v>15</v>
      </c>
      <c r="N926">
        <v>190</v>
      </c>
    </row>
    <row r="927" spans="1:14" x14ac:dyDescent="0.35">
      <c r="A927">
        <v>23448</v>
      </c>
      <c r="B927">
        <v>1280</v>
      </c>
      <c r="C927" s="1">
        <v>41544</v>
      </c>
      <c r="D927">
        <v>2004</v>
      </c>
      <c r="E927">
        <v>82154</v>
      </c>
      <c r="F927">
        <v>82154</v>
      </c>
      <c r="G927" t="b">
        <v>1</v>
      </c>
      <c r="H927" t="b">
        <v>1</v>
      </c>
      <c r="I927">
        <v>1</v>
      </c>
      <c r="J927">
        <v>111</v>
      </c>
      <c r="K927">
        <v>14</v>
      </c>
      <c r="L927">
        <v>2</v>
      </c>
      <c r="M927">
        <v>15</v>
      </c>
      <c r="N927">
        <v>180</v>
      </c>
    </row>
    <row r="928" spans="1:14" x14ac:dyDescent="0.35">
      <c r="A928">
        <v>23401</v>
      </c>
      <c r="B928">
        <v>1282</v>
      </c>
      <c r="C928" s="1">
        <v>43076</v>
      </c>
      <c r="D928">
        <v>2015</v>
      </c>
      <c r="E928">
        <v>171327</v>
      </c>
      <c r="F928">
        <v>171327.12</v>
      </c>
      <c r="G928" t="b">
        <v>1</v>
      </c>
      <c r="H928" t="b">
        <v>1</v>
      </c>
      <c r="I928">
        <v>1</v>
      </c>
      <c r="J928">
        <v>111</v>
      </c>
      <c r="K928">
        <v>14</v>
      </c>
      <c r="L928">
        <v>2</v>
      </c>
      <c r="M928">
        <v>15</v>
      </c>
      <c r="N928">
        <v>190</v>
      </c>
    </row>
    <row r="929" spans="1:14" x14ac:dyDescent="0.35">
      <c r="A929">
        <v>23440</v>
      </c>
      <c r="B929">
        <v>1283</v>
      </c>
      <c r="C929" s="1">
        <v>43076</v>
      </c>
      <c r="D929">
        <v>2007</v>
      </c>
      <c r="E929">
        <v>178321</v>
      </c>
      <c r="F929">
        <v>178320.83</v>
      </c>
      <c r="G929" t="b">
        <v>1</v>
      </c>
      <c r="H929" t="b">
        <v>1</v>
      </c>
      <c r="I929">
        <v>1</v>
      </c>
      <c r="J929">
        <v>111</v>
      </c>
      <c r="K929">
        <v>16</v>
      </c>
      <c r="L929">
        <v>2</v>
      </c>
      <c r="M929">
        <v>15</v>
      </c>
      <c r="N929">
        <v>190</v>
      </c>
    </row>
    <row r="930" spans="1:14" x14ac:dyDescent="0.35">
      <c r="A930">
        <v>23402</v>
      </c>
      <c r="B930">
        <v>1290</v>
      </c>
      <c r="C930" s="1">
        <v>43076</v>
      </c>
      <c r="D930">
        <v>2007</v>
      </c>
      <c r="E930">
        <v>315626</v>
      </c>
      <c r="F930">
        <v>321877</v>
      </c>
      <c r="G930" t="b">
        <v>1</v>
      </c>
      <c r="H930" t="b">
        <v>1</v>
      </c>
      <c r="I930">
        <v>1</v>
      </c>
      <c r="J930">
        <v>111</v>
      </c>
      <c r="K930">
        <v>14</v>
      </c>
      <c r="L930">
        <v>2</v>
      </c>
      <c r="M930">
        <v>15</v>
      </c>
      <c r="N930">
        <v>190</v>
      </c>
    </row>
    <row r="931" spans="1:14" x14ac:dyDescent="0.35">
      <c r="A931">
        <v>23461</v>
      </c>
      <c r="B931">
        <v>1303</v>
      </c>
      <c r="C931" s="1">
        <v>41352</v>
      </c>
      <c r="D931">
        <v>2006</v>
      </c>
      <c r="E931">
        <v>312093</v>
      </c>
      <c r="F931">
        <v>261082</v>
      </c>
      <c r="G931" t="b">
        <v>1</v>
      </c>
      <c r="H931" t="b">
        <v>1</v>
      </c>
      <c r="I931">
        <v>1</v>
      </c>
      <c r="J931">
        <v>36</v>
      </c>
      <c r="K931">
        <v>14</v>
      </c>
      <c r="L931">
        <v>2</v>
      </c>
      <c r="M931">
        <v>15</v>
      </c>
      <c r="N931">
        <v>740</v>
      </c>
    </row>
    <row r="932" spans="1:14" x14ac:dyDescent="0.35">
      <c r="A932">
        <v>23311</v>
      </c>
      <c r="B932">
        <v>1304</v>
      </c>
      <c r="C932" s="1">
        <v>41352</v>
      </c>
      <c r="D932">
        <v>2003</v>
      </c>
      <c r="E932">
        <v>344206</v>
      </c>
      <c r="F932">
        <v>344206</v>
      </c>
      <c r="G932" t="b">
        <v>1</v>
      </c>
      <c r="H932" t="b">
        <v>1</v>
      </c>
      <c r="I932">
        <v>1</v>
      </c>
      <c r="J932">
        <v>28</v>
      </c>
      <c r="K932">
        <v>16</v>
      </c>
      <c r="L932">
        <v>2</v>
      </c>
      <c r="M932">
        <v>15</v>
      </c>
      <c r="N932">
        <v>211</v>
      </c>
    </row>
    <row r="933" spans="1:14" x14ac:dyDescent="0.35">
      <c r="A933">
        <v>23487</v>
      </c>
      <c r="B933">
        <v>1310</v>
      </c>
      <c r="C933" s="1">
        <v>41352</v>
      </c>
      <c r="D933">
        <v>2008</v>
      </c>
      <c r="E933">
        <v>139767</v>
      </c>
      <c r="F933">
        <v>139767</v>
      </c>
      <c r="G933" t="b">
        <v>1</v>
      </c>
      <c r="H933" t="b">
        <v>1</v>
      </c>
      <c r="I933">
        <v>1</v>
      </c>
      <c r="J933">
        <v>36</v>
      </c>
      <c r="K933">
        <v>14</v>
      </c>
      <c r="L933">
        <v>2</v>
      </c>
      <c r="M933">
        <v>15</v>
      </c>
      <c r="N933">
        <v>191</v>
      </c>
    </row>
    <row r="934" spans="1:14" x14ac:dyDescent="0.35">
      <c r="A934">
        <v>23522</v>
      </c>
      <c r="B934">
        <v>1311</v>
      </c>
      <c r="C934" s="1">
        <v>41352</v>
      </c>
      <c r="D934">
        <v>2014</v>
      </c>
      <c r="E934">
        <v>131458</v>
      </c>
      <c r="F934">
        <v>131458</v>
      </c>
      <c r="G934" t="b">
        <v>1</v>
      </c>
      <c r="H934" t="b">
        <v>1</v>
      </c>
      <c r="I934">
        <v>1</v>
      </c>
      <c r="J934">
        <v>28</v>
      </c>
      <c r="K934">
        <v>14</v>
      </c>
      <c r="L934">
        <v>2</v>
      </c>
      <c r="M934">
        <v>15</v>
      </c>
      <c r="N934">
        <v>603</v>
      </c>
    </row>
    <row r="935" spans="1:14" x14ac:dyDescent="0.35">
      <c r="A935">
        <v>23302</v>
      </c>
      <c r="B935">
        <v>1313</v>
      </c>
      <c r="C935" s="1">
        <v>41352</v>
      </c>
      <c r="D935">
        <v>2007</v>
      </c>
      <c r="E935">
        <v>118471</v>
      </c>
      <c r="F935">
        <v>116471</v>
      </c>
      <c r="G935" t="b">
        <v>1</v>
      </c>
      <c r="H935" t="b">
        <v>1</v>
      </c>
      <c r="I935">
        <v>1</v>
      </c>
      <c r="J935">
        <v>36</v>
      </c>
      <c r="K935">
        <v>14</v>
      </c>
      <c r="L935">
        <v>2</v>
      </c>
      <c r="M935">
        <v>15</v>
      </c>
      <c r="N935">
        <v>190</v>
      </c>
    </row>
    <row r="936" spans="1:14" x14ac:dyDescent="0.35">
      <c r="A936">
        <v>23361</v>
      </c>
      <c r="B936">
        <v>1315</v>
      </c>
      <c r="C936" s="1">
        <v>41352</v>
      </c>
      <c r="D936">
        <v>2015</v>
      </c>
      <c r="E936">
        <v>85035</v>
      </c>
      <c r="F936">
        <v>104540</v>
      </c>
      <c r="G936" t="b">
        <v>1</v>
      </c>
      <c r="H936" t="b">
        <v>1</v>
      </c>
      <c r="I936">
        <v>1</v>
      </c>
      <c r="J936">
        <v>36</v>
      </c>
      <c r="K936">
        <v>14</v>
      </c>
      <c r="L936">
        <v>2</v>
      </c>
      <c r="M936">
        <v>15</v>
      </c>
      <c r="N936">
        <v>539</v>
      </c>
    </row>
    <row r="937" spans="1:14" x14ac:dyDescent="0.35">
      <c r="A937">
        <v>23509</v>
      </c>
      <c r="B937">
        <v>1325</v>
      </c>
      <c r="C937" s="1">
        <v>41352</v>
      </c>
      <c r="D937">
        <v>2004</v>
      </c>
      <c r="E937">
        <v>46923</v>
      </c>
      <c r="F937">
        <v>46923</v>
      </c>
      <c r="G937" t="b">
        <v>1</v>
      </c>
      <c r="H937" t="b">
        <v>1</v>
      </c>
      <c r="I937">
        <v>1</v>
      </c>
      <c r="J937">
        <v>28</v>
      </c>
      <c r="K937">
        <v>14</v>
      </c>
      <c r="L937">
        <v>2</v>
      </c>
      <c r="M937">
        <v>15</v>
      </c>
      <c r="N937">
        <v>603</v>
      </c>
    </row>
    <row r="938" spans="1:14" x14ac:dyDescent="0.35">
      <c r="A938">
        <v>23344</v>
      </c>
      <c r="B938">
        <v>1326</v>
      </c>
      <c r="C938" s="1">
        <v>41352</v>
      </c>
      <c r="D938">
        <v>2005</v>
      </c>
      <c r="E938">
        <v>70504</v>
      </c>
      <c r="F938">
        <v>70504.259999999995</v>
      </c>
      <c r="G938" t="b">
        <v>1</v>
      </c>
      <c r="H938" t="b">
        <v>1</v>
      </c>
      <c r="I938">
        <v>1</v>
      </c>
      <c r="J938">
        <v>28</v>
      </c>
      <c r="K938">
        <v>14</v>
      </c>
      <c r="L938">
        <v>2</v>
      </c>
      <c r="M938">
        <v>15</v>
      </c>
      <c r="N938">
        <v>603</v>
      </c>
    </row>
    <row r="939" spans="1:14" x14ac:dyDescent="0.35">
      <c r="A939">
        <v>23310</v>
      </c>
      <c r="B939">
        <v>1327</v>
      </c>
      <c r="C939" s="1">
        <v>41352</v>
      </c>
      <c r="D939">
        <v>2004</v>
      </c>
      <c r="E939">
        <v>35295</v>
      </c>
      <c r="F939">
        <v>35295</v>
      </c>
      <c r="G939" t="b">
        <v>1</v>
      </c>
      <c r="H939" t="b">
        <v>1</v>
      </c>
      <c r="I939">
        <v>1</v>
      </c>
      <c r="J939">
        <v>28</v>
      </c>
      <c r="K939">
        <v>14</v>
      </c>
      <c r="L939">
        <v>2</v>
      </c>
      <c r="M939">
        <v>15</v>
      </c>
      <c r="N939">
        <v>603</v>
      </c>
    </row>
    <row r="940" spans="1:14" x14ac:dyDescent="0.35">
      <c r="A940">
        <v>11488725</v>
      </c>
      <c r="B940">
        <v>1354</v>
      </c>
      <c r="C940" s="1">
        <v>42747</v>
      </c>
      <c r="D940">
        <v>2008</v>
      </c>
      <c r="E940">
        <v>317955</v>
      </c>
      <c r="F940">
        <v>75746</v>
      </c>
      <c r="G940" t="b">
        <v>1</v>
      </c>
      <c r="H940" t="b">
        <v>1</v>
      </c>
      <c r="I940">
        <v>1</v>
      </c>
      <c r="J940">
        <v>129</v>
      </c>
      <c r="K940">
        <v>16</v>
      </c>
      <c r="L940">
        <v>1</v>
      </c>
      <c r="M940">
        <v>15</v>
      </c>
      <c r="N940">
        <v>539</v>
      </c>
    </row>
    <row r="941" spans="1:14" x14ac:dyDescent="0.35">
      <c r="A941">
        <v>23362</v>
      </c>
      <c r="B941">
        <v>1355</v>
      </c>
      <c r="C941" s="1">
        <v>42747</v>
      </c>
      <c r="D941">
        <v>2010</v>
      </c>
      <c r="E941">
        <v>100961</v>
      </c>
      <c r="F941">
        <v>100960</v>
      </c>
      <c r="G941" t="b">
        <v>1</v>
      </c>
      <c r="H941" t="b">
        <v>1</v>
      </c>
      <c r="I941">
        <v>1</v>
      </c>
      <c r="J941">
        <v>129</v>
      </c>
      <c r="K941">
        <v>14</v>
      </c>
      <c r="L941">
        <v>2</v>
      </c>
      <c r="M941">
        <v>15</v>
      </c>
      <c r="N941">
        <v>539</v>
      </c>
    </row>
    <row r="942" spans="1:14" x14ac:dyDescent="0.35">
      <c r="A942">
        <v>11592767</v>
      </c>
      <c r="B942">
        <v>1356</v>
      </c>
      <c r="C942" s="1">
        <v>41352</v>
      </c>
      <c r="D942">
        <v>2017</v>
      </c>
      <c r="E942">
        <v>90056</v>
      </c>
      <c r="F942">
        <v>90056</v>
      </c>
      <c r="G942" t="b">
        <v>1</v>
      </c>
      <c r="H942" t="b">
        <v>1</v>
      </c>
      <c r="I942">
        <v>1</v>
      </c>
      <c r="J942">
        <v>81</v>
      </c>
      <c r="K942">
        <v>14</v>
      </c>
      <c r="L942">
        <v>1</v>
      </c>
      <c r="M942">
        <v>15</v>
      </c>
      <c r="N942">
        <v>446</v>
      </c>
    </row>
    <row r="943" spans="1:14" x14ac:dyDescent="0.35">
      <c r="A943">
        <v>23451</v>
      </c>
      <c r="B943">
        <v>1367</v>
      </c>
      <c r="C943" s="1">
        <v>42320</v>
      </c>
      <c r="D943">
        <v>2006</v>
      </c>
      <c r="E943">
        <v>142560</v>
      </c>
      <c r="F943">
        <v>142560</v>
      </c>
      <c r="G943" t="b">
        <v>1</v>
      </c>
      <c r="H943" t="b">
        <v>1</v>
      </c>
      <c r="I943">
        <v>1</v>
      </c>
      <c r="J943">
        <v>28</v>
      </c>
      <c r="K943">
        <v>14</v>
      </c>
      <c r="L943">
        <v>2</v>
      </c>
      <c r="M943">
        <v>15</v>
      </c>
      <c r="N943">
        <v>539</v>
      </c>
    </row>
    <row r="944" spans="1:14" x14ac:dyDescent="0.35">
      <c r="A944">
        <v>23455</v>
      </c>
      <c r="B944">
        <v>1368</v>
      </c>
      <c r="C944" s="1">
        <v>42320</v>
      </c>
      <c r="D944">
        <v>2006</v>
      </c>
      <c r="E944">
        <v>51738</v>
      </c>
      <c r="F944">
        <v>51738</v>
      </c>
      <c r="G944" t="b">
        <v>1</v>
      </c>
      <c r="H944" t="b">
        <v>1</v>
      </c>
      <c r="I944">
        <v>1</v>
      </c>
      <c r="J944">
        <v>28</v>
      </c>
      <c r="K944">
        <v>14</v>
      </c>
      <c r="L944">
        <v>2</v>
      </c>
      <c r="M944">
        <v>15</v>
      </c>
      <c r="N944">
        <v>539</v>
      </c>
    </row>
    <row r="945" spans="1:14" x14ac:dyDescent="0.35">
      <c r="A945">
        <v>23462</v>
      </c>
      <c r="B945">
        <v>1369</v>
      </c>
      <c r="C945" s="1">
        <v>42320</v>
      </c>
      <c r="D945">
        <v>2007</v>
      </c>
      <c r="E945">
        <v>42404</v>
      </c>
      <c r="F945">
        <v>42404</v>
      </c>
      <c r="G945" t="b">
        <v>1</v>
      </c>
      <c r="H945" t="b">
        <v>1</v>
      </c>
      <c r="I945">
        <v>1</v>
      </c>
      <c r="J945">
        <v>28</v>
      </c>
      <c r="K945">
        <v>25</v>
      </c>
      <c r="L945">
        <v>2</v>
      </c>
      <c r="M945">
        <v>15</v>
      </c>
      <c r="N945">
        <v>539</v>
      </c>
    </row>
    <row r="946" spans="1:14" x14ac:dyDescent="0.35">
      <c r="A946">
        <v>23544</v>
      </c>
      <c r="B946">
        <v>1372</v>
      </c>
      <c r="C946" s="1">
        <v>41352</v>
      </c>
      <c r="D946">
        <v>2005</v>
      </c>
      <c r="E946">
        <v>125982</v>
      </c>
      <c r="F946">
        <v>125982.27</v>
      </c>
      <c r="G946" t="b">
        <v>1</v>
      </c>
      <c r="H946" t="b">
        <v>1</v>
      </c>
      <c r="I946">
        <v>1</v>
      </c>
      <c r="J946">
        <v>118</v>
      </c>
      <c r="K946">
        <v>16</v>
      </c>
      <c r="L946">
        <v>2</v>
      </c>
      <c r="M946">
        <v>15</v>
      </c>
      <c r="N946">
        <v>582</v>
      </c>
    </row>
    <row r="947" spans="1:14" x14ac:dyDescent="0.35">
      <c r="A947">
        <v>23350</v>
      </c>
      <c r="B947">
        <v>1373</v>
      </c>
      <c r="C947" s="1">
        <v>41352</v>
      </c>
      <c r="D947">
        <v>2007</v>
      </c>
      <c r="E947">
        <v>135627</v>
      </c>
      <c r="F947">
        <v>135626.79999999999</v>
      </c>
      <c r="G947" t="b">
        <v>1</v>
      </c>
      <c r="H947" t="b">
        <v>1</v>
      </c>
      <c r="I947">
        <v>1</v>
      </c>
      <c r="J947">
        <v>118</v>
      </c>
      <c r="K947">
        <v>14</v>
      </c>
      <c r="L947">
        <v>2</v>
      </c>
      <c r="M947">
        <v>15</v>
      </c>
      <c r="N947">
        <v>582</v>
      </c>
    </row>
    <row r="948" spans="1:14" x14ac:dyDescent="0.35">
      <c r="A948">
        <v>23531</v>
      </c>
      <c r="B948">
        <v>1374</v>
      </c>
      <c r="C948" s="1">
        <v>41352</v>
      </c>
      <c r="D948">
        <v>2009</v>
      </c>
      <c r="E948">
        <v>264014</v>
      </c>
      <c r="F948">
        <v>264015</v>
      </c>
      <c r="G948" t="b">
        <v>1</v>
      </c>
      <c r="H948" t="b">
        <v>1</v>
      </c>
      <c r="I948">
        <v>1</v>
      </c>
      <c r="J948">
        <v>118</v>
      </c>
      <c r="K948">
        <v>14</v>
      </c>
      <c r="L948">
        <v>2</v>
      </c>
      <c r="M948">
        <v>15</v>
      </c>
      <c r="N948">
        <v>582</v>
      </c>
    </row>
    <row r="949" spans="1:14" x14ac:dyDescent="0.35">
      <c r="A949">
        <v>23532</v>
      </c>
      <c r="B949">
        <v>1387</v>
      </c>
      <c r="C949" s="1">
        <v>41547</v>
      </c>
      <c r="D949">
        <v>2003</v>
      </c>
      <c r="E949">
        <v>160843</v>
      </c>
      <c r="F949">
        <v>160843</v>
      </c>
      <c r="G949" t="b">
        <v>1</v>
      </c>
      <c r="H949" t="b">
        <v>1</v>
      </c>
      <c r="I949">
        <v>1</v>
      </c>
      <c r="J949">
        <v>111</v>
      </c>
      <c r="K949">
        <v>14</v>
      </c>
      <c r="L949">
        <v>2</v>
      </c>
      <c r="M949">
        <v>15</v>
      </c>
      <c r="N949">
        <v>603</v>
      </c>
    </row>
    <row r="950" spans="1:14" x14ac:dyDescent="0.35">
      <c r="A950">
        <v>21095</v>
      </c>
      <c r="B950">
        <v>1388</v>
      </c>
      <c r="C950" s="1">
        <v>41547</v>
      </c>
      <c r="D950">
        <v>2008</v>
      </c>
      <c r="E950">
        <v>93793</v>
      </c>
      <c r="F950">
        <v>93793</v>
      </c>
      <c r="G950" t="b">
        <v>1</v>
      </c>
      <c r="H950" t="b">
        <v>1</v>
      </c>
      <c r="I950">
        <v>1</v>
      </c>
      <c r="J950">
        <v>111</v>
      </c>
      <c r="K950">
        <v>14</v>
      </c>
      <c r="L950">
        <v>2</v>
      </c>
      <c r="M950">
        <v>15</v>
      </c>
      <c r="N950">
        <v>178</v>
      </c>
    </row>
    <row r="951" spans="1:14" x14ac:dyDescent="0.35">
      <c r="A951">
        <v>23294</v>
      </c>
      <c r="B951">
        <v>1390</v>
      </c>
      <c r="C951" s="1">
        <v>41352</v>
      </c>
      <c r="D951">
        <v>2006</v>
      </c>
      <c r="E951">
        <v>325091</v>
      </c>
      <c r="F951">
        <v>140258</v>
      </c>
      <c r="G951" t="b">
        <v>1</v>
      </c>
      <c r="H951" t="b">
        <v>1</v>
      </c>
      <c r="I951">
        <v>1</v>
      </c>
      <c r="J951">
        <v>28</v>
      </c>
      <c r="K951">
        <v>14</v>
      </c>
      <c r="L951">
        <v>2</v>
      </c>
      <c r="M951">
        <v>15</v>
      </c>
      <c r="N951">
        <v>62</v>
      </c>
    </row>
    <row r="952" spans="1:14" x14ac:dyDescent="0.35">
      <c r="A952">
        <v>23316</v>
      </c>
      <c r="B952">
        <v>1391</v>
      </c>
      <c r="C952" s="1">
        <v>41352</v>
      </c>
      <c r="D952">
        <v>2007</v>
      </c>
      <c r="E952">
        <v>503210</v>
      </c>
      <c r="F952">
        <v>122370.04</v>
      </c>
      <c r="G952" t="b">
        <v>1</v>
      </c>
      <c r="H952" t="b">
        <v>1</v>
      </c>
      <c r="I952">
        <v>1</v>
      </c>
      <c r="J952">
        <v>28</v>
      </c>
      <c r="K952">
        <v>16</v>
      </c>
      <c r="L952">
        <v>2</v>
      </c>
      <c r="M952">
        <v>15</v>
      </c>
      <c r="N952">
        <v>62</v>
      </c>
    </row>
    <row r="953" spans="1:14" x14ac:dyDescent="0.35">
      <c r="A953">
        <v>23488</v>
      </c>
      <c r="B953">
        <v>1392</v>
      </c>
      <c r="C953" s="1">
        <v>41352</v>
      </c>
      <c r="D953">
        <v>2008</v>
      </c>
      <c r="E953">
        <v>83774</v>
      </c>
      <c r="F953">
        <v>83774</v>
      </c>
      <c r="G953" t="b">
        <v>1</v>
      </c>
      <c r="H953" t="b">
        <v>1</v>
      </c>
      <c r="I953">
        <v>1</v>
      </c>
      <c r="J953">
        <v>28</v>
      </c>
      <c r="K953">
        <v>14</v>
      </c>
      <c r="L953">
        <v>2</v>
      </c>
      <c r="M953">
        <v>15</v>
      </c>
      <c r="N953">
        <v>62</v>
      </c>
    </row>
    <row r="954" spans="1:14" x14ac:dyDescent="0.35">
      <c r="A954">
        <v>11488684</v>
      </c>
      <c r="B954">
        <v>1393</v>
      </c>
      <c r="C954" s="1">
        <v>42747</v>
      </c>
      <c r="D954">
        <v>2008</v>
      </c>
      <c r="E954">
        <v>68872</v>
      </c>
      <c r="F954">
        <v>68872</v>
      </c>
      <c r="G954" t="b">
        <v>1</v>
      </c>
      <c r="H954" t="b">
        <v>1</v>
      </c>
      <c r="I954">
        <v>1</v>
      </c>
      <c r="J954">
        <v>129</v>
      </c>
      <c r="K954">
        <v>14</v>
      </c>
      <c r="L954">
        <v>1</v>
      </c>
      <c r="M954">
        <v>15</v>
      </c>
      <c r="N954">
        <v>178</v>
      </c>
    </row>
    <row r="955" spans="1:14" x14ac:dyDescent="0.35">
      <c r="A955">
        <v>25766</v>
      </c>
      <c r="B955">
        <v>1394</v>
      </c>
      <c r="C955" s="1">
        <v>42747</v>
      </c>
      <c r="D955">
        <v>2008</v>
      </c>
      <c r="E955">
        <v>46605</v>
      </c>
      <c r="F955">
        <v>46604.67</v>
      </c>
      <c r="G955" t="b">
        <v>1</v>
      </c>
      <c r="H955" t="b">
        <v>1</v>
      </c>
      <c r="I955">
        <v>1</v>
      </c>
      <c r="J955">
        <v>129</v>
      </c>
      <c r="K955">
        <v>16</v>
      </c>
      <c r="L955">
        <v>2</v>
      </c>
      <c r="M955">
        <v>15</v>
      </c>
      <c r="N955">
        <v>178</v>
      </c>
    </row>
    <row r="956" spans="1:14" x14ac:dyDescent="0.35">
      <c r="A956">
        <v>23307</v>
      </c>
      <c r="B956">
        <v>1412</v>
      </c>
      <c r="C956" s="1">
        <v>41352</v>
      </c>
      <c r="D956">
        <v>2004</v>
      </c>
      <c r="E956">
        <v>319153</v>
      </c>
      <c r="F956">
        <v>319153</v>
      </c>
      <c r="G956" t="b">
        <v>1</v>
      </c>
      <c r="H956" t="b">
        <v>1</v>
      </c>
      <c r="I956">
        <v>1</v>
      </c>
      <c r="J956">
        <v>118</v>
      </c>
      <c r="K956">
        <v>16</v>
      </c>
      <c r="L956">
        <v>2</v>
      </c>
      <c r="M956">
        <v>15</v>
      </c>
      <c r="N956">
        <v>211</v>
      </c>
    </row>
    <row r="957" spans="1:14" x14ac:dyDescent="0.35">
      <c r="A957">
        <v>23317</v>
      </c>
      <c r="B957">
        <v>1413</v>
      </c>
      <c r="C957" s="1">
        <v>41352</v>
      </c>
      <c r="D957">
        <v>2006</v>
      </c>
      <c r="E957">
        <v>171411</v>
      </c>
      <c r="F957">
        <v>171411</v>
      </c>
      <c r="G957" t="b">
        <v>1</v>
      </c>
      <c r="H957" t="b">
        <v>1</v>
      </c>
      <c r="I957">
        <v>1</v>
      </c>
      <c r="J957">
        <v>118</v>
      </c>
      <c r="K957">
        <v>16</v>
      </c>
      <c r="L957">
        <v>2</v>
      </c>
      <c r="M957">
        <v>15</v>
      </c>
      <c r="N957">
        <v>211</v>
      </c>
    </row>
    <row r="958" spans="1:14" x14ac:dyDescent="0.35">
      <c r="A958">
        <v>23336</v>
      </c>
      <c r="B958">
        <v>1414</v>
      </c>
      <c r="C958" s="1">
        <v>41352</v>
      </c>
      <c r="D958">
        <v>2007</v>
      </c>
      <c r="E958">
        <v>379185</v>
      </c>
      <c r="F958">
        <v>379185</v>
      </c>
      <c r="G958" t="b">
        <v>1</v>
      </c>
      <c r="H958" t="b">
        <v>1</v>
      </c>
      <c r="I958">
        <v>1</v>
      </c>
      <c r="J958">
        <v>118</v>
      </c>
      <c r="K958">
        <v>16</v>
      </c>
      <c r="L958">
        <v>2</v>
      </c>
      <c r="M958">
        <v>15</v>
      </c>
      <c r="N958">
        <v>211</v>
      </c>
    </row>
    <row r="959" spans="1:14" x14ac:dyDescent="0.35">
      <c r="A959">
        <v>23499</v>
      </c>
      <c r="B959">
        <v>1415</v>
      </c>
      <c r="C959" s="1">
        <v>41352</v>
      </c>
      <c r="D959">
        <v>2006</v>
      </c>
      <c r="E959">
        <v>229898</v>
      </c>
      <c r="F959">
        <v>229898</v>
      </c>
      <c r="G959" t="b">
        <v>1</v>
      </c>
      <c r="H959" t="b">
        <v>1</v>
      </c>
      <c r="I959">
        <v>1</v>
      </c>
      <c r="J959">
        <v>118</v>
      </c>
      <c r="K959">
        <v>16</v>
      </c>
      <c r="L959">
        <v>2</v>
      </c>
      <c r="M959">
        <v>15</v>
      </c>
      <c r="N959">
        <v>211</v>
      </c>
    </row>
    <row r="960" spans="1:14" x14ac:dyDescent="0.35">
      <c r="A960">
        <v>23334</v>
      </c>
      <c r="B960">
        <v>1416</v>
      </c>
      <c r="C960" s="1">
        <v>41352</v>
      </c>
      <c r="D960">
        <v>2008</v>
      </c>
      <c r="E960">
        <v>256177</v>
      </c>
      <c r="F960">
        <v>256177</v>
      </c>
      <c r="G960" t="b">
        <v>1</v>
      </c>
      <c r="H960" t="b">
        <v>1</v>
      </c>
      <c r="I960">
        <v>1</v>
      </c>
      <c r="J960">
        <v>118</v>
      </c>
      <c r="K960">
        <v>16</v>
      </c>
      <c r="L960">
        <v>2</v>
      </c>
      <c r="M960">
        <v>15</v>
      </c>
      <c r="N960">
        <v>211</v>
      </c>
    </row>
    <row r="961" spans="1:14" x14ac:dyDescent="0.35">
      <c r="A961">
        <v>23496</v>
      </c>
      <c r="B961">
        <v>1417</v>
      </c>
      <c r="C961" s="1">
        <v>41352</v>
      </c>
      <c r="D961">
        <v>2007</v>
      </c>
      <c r="E961">
        <v>237759</v>
      </c>
      <c r="F961">
        <v>237759</v>
      </c>
      <c r="G961" t="b">
        <v>1</v>
      </c>
      <c r="H961" t="b">
        <v>1</v>
      </c>
      <c r="I961">
        <v>1</v>
      </c>
      <c r="J961">
        <v>118</v>
      </c>
      <c r="K961">
        <v>16</v>
      </c>
      <c r="L961">
        <v>2</v>
      </c>
      <c r="M961">
        <v>15</v>
      </c>
      <c r="N961">
        <v>211</v>
      </c>
    </row>
    <row r="962" spans="1:14" x14ac:dyDescent="0.35">
      <c r="A962">
        <v>23502</v>
      </c>
      <c r="B962">
        <v>1418</v>
      </c>
      <c r="C962" s="1">
        <v>41352</v>
      </c>
      <c r="D962">
        <v>2008</v>
      </c>
      <c r="E962">
        <v>226087</v>
      </c>
      <c r="F962">
        <v>226087</v>
      </c>
      <c r="G962" t="b">
        <v>1</v>
      </c>
      <c r="H962" t="b">
        <v>1</v>
      </c>
      <c r="I962">
        <v>1</v>
      </c>
      <c r="J962">
        <v>118</v>
      </c>
      <c r="K962">
        <v>16</v>
      </c>
      <c r="L962">
        <v>2</v>
      </c>
      <c r="M962">
        <v>15</v>
      </c>
      <c r="N962">
        <v>211</v>
      </c>
    </row>
    <row r="963" spans="1:14" x14ac:dyDescent="0.35">
      <c r="A963">
        <v>23545</v>
      </c>
      <c r="B963">
        <v>1419</v>
      </c>
      <c r="C963" s="1">
        <v>41352</v>
      </c>
      <c r="D963">
        <v>2015</v>
      </c>
      <c r="E963">
        <v>135104</v>
      </c>
      <c r="F963">
        <v>135104.35</v>
      </c>
      <c r="G963" t="b">
        <v>1</v>
      </c>
      <c r="H963" t="b">
        <v>1</v>
      </c>
      <c r="I963">
        <v>1</v>
      </c>
      <c r="J963">
        <v>118</v>
      </c>
      <c r="K963">
        <v>16</v>
      </c>
      <c r="L963">
        <v>2</v>
      </c>
      <c r="M963">
        <v>15</v>
      </c>
      <c r="N963">
        <v>211</v>
      </c>
    </row>
    <row r="964" spans="1:14" x14ac:dyDescent="0.35">
      <c r="A964">
        <v>23418</v>
      </c>
      <c r="B964">
        <v>1420</v>
      </c>
      <c r="C964" s="1">
        <v>41352</v>
      </c>
      <c r="D964">
        <v>2015</v>
      </c>
      <c r="E964">
        <v>122545</v>
      </c>
      <c r="F964">
        <v>122545</v>
      </c>
      <c r="G964" t="b">
        <v>1</v>
      </c>
      <c r="H964" t="b">
        <v>1</v>
      </c>
      <c r="I964">
        <v>1</v>
      </c>
      <c r="J964">
        <v>118</v>
      </c>
      <c r="K964">
        <v>16</v>
      </c>
      <c r="L964">
        <v>2</v>
      </c>
      <c r="M964">
        <v>15</v>
      </c>
      <c r="N964">
        <v>211</v>
      </c>
    </row>
    <row r="965" spans="1:14" x14ac:dyDescent="0.35">
      <c r="A965">
        <v>23506</v>
      </c>
      <c r="B965">
        <v>1421</v>
      </c>
      <c r="C965" s="1">
        <v>41352</v>
      </c>
      <c r="D965">
        <v>2009</v>
      </c>
      <c r="E965">
        <v>345820</v>
      </c>
      <c r="F965">
        <v>345820</v>
      </c>
      <c r="G965" t="b">
        <v>1</v>
      </c>
      <c r="H965" t="b">
        <v>1</v>
      </c>
      <c r="I965">
        <v>1</v>
      </c>
      <c r="J965">
        <v>118</v>
      </c>
      <c r="K965">
        <v>16</v>
      </c>
      <c r="L965">
        <v>2</v>
      </c>
      <c r="M965">
        <v>15</v>
      </c>
      <c r="N965">
        <v>211</v>
      </c>
    </row>
    <row r="966" spans="1:14" x14ac:dyDescent="0.35">
      <c r="A966">
        <v>61628</v>
      </c>
      <c r="B966">
        <v>1422</v>
      </c>
      <c r="C966" s="1">
        <v>41352</v>
      </c>
      <c r="D966">
        <v>2008</v>
      </c>
      <c r="E966">
        <v>224722</v>
      </c>
      <c r="F966">
        <v>224722</v>
      </c>
      <c r="G966" t="b">
        <v>1</v>
      </c>
      <c r="H966" t="b">
        <v>1</v>
      </c>
      <c r="I966">
        <v>1</v>
      </c>
      <c r="J966">
        <v>118</v>
      </c>
      <c r="K966">
        <v>16</v>
      </c>
      <c r="L966">
        <v>2</v>
      </c>
      <c r="M966">
        <v>15</v>
      </c>
      <c r="N966">
        <v>212</v>
      </c>
    </row>
    <row r="967" spans="1:14" x14ac:dyDescent="0.35">
      <c r="A967">
        <v>23385</v>
      </c>
      <c r="B967">
        <v>1423</v>
      </c>
      <c r="C967" s="1">
        <v>41352</v>
      </c>
      <c r="D967">
        <v>1991</v>
      </c>
      <c r="E967">
        <v>16988</v>
      </c>
      <c r="F967">
        <v>16988</v>
      </c>
      <c r="G967" t="b">
        <v>1</v>
      </c>
      <c r="H967" t="b">
        <v>1</v>
      </c>
      <c r="I967">
        <v>1</v>
      </c>
      <c r="J967">
        <v>118</v>
      </c>
      <c r="K967">
        <v>14</v>
      </c>
      <c r="L967">
        <v>2</v>
      </c>
      <c r="M967">
        <v>15</v>
      </c>
      <c r="N967">
        <v>213</v>
      </c>
    </row>
    <row r="968" spans="1:14" x14ac:dyDescent="0.35">
      <c r="A968">
        <v>23380</v>
      </c>
      <c r="B968">
        <v>1424</v>
      </c>
      <c r="C968" s="1">
        <v>41352</v>
      </c>
      <c r="D968">
        <v>1991</v>
      </c>
      <c r="E968">
        <v>16988</v>
      </c>
      <c r="F968">
        <v>16988</v>
      </c>
      <c r="G968" t="b">
        <v>1</v>
      </c>
      <c r="H968" t="b">
        <v>1</v>
      </c>
      <c r="I968">
        <v>1</v>
      </c>
      <c r="J968">
        <v>118</v>
      </c>
      <c r="K968">
        <v>16</v>
      </c>
      <c r="L968">
        <v>2</v>
      </c>
      <c r="M968">
        <v>15</v>
      </c>
      <c r="N968">
        <v>213</v>
      </c>
    </row>
    <row r="969" spans="1:14" x14ac:dyDescent="0.35">
      <c r="A969">
        <v>23379</v>
      </c>
      <c r="B969">
        <v>1425</v>
      </c>
      <c r="C969" s="1">
        <v>41352</v>
      </c>
      <c r="D969">
        <v>2001</v>
      </c>
      <c r="E969">
        <v>17510</v>
      </c>
      <c r="F969">
        <v>17510</v>
      </c>
      <c r="G969" t="b">
        <v>1</v>
      </c>
      <c r="H969" t="b">
        <v>1</v>
      </c>
      <c r="I969">
        <v>1</v>
      </c>
      <c r="J969">
        <v>118</v>
      </c>
      <c r="K969">
        <v>16</v>
      </c>
      <c r="L969">
        <v>2</v>
      </c>
      <c r="M969">
        <v>15</v>
      </c>
      <c r="N969">
        <v>213</v>
      </c>
    </row>
    <row r="970" spans="1:14" x14ac:dyDescent="0.35">
      <c r="A970">
        <v>23384</v>
      </c>
      <c r="B970">
        <v>1426</v>
      </c>
      <c r="C970" s="1">
        <v>41352</v>
      </c>
      <c r="D970">
        <v>2008</v>
      </c>
      <c r="E970">
        <v>17510</v>
      </c>
      <c r="F970">
        <v>17510</v>
      </c>
      <c r="G970" t="b">
        <v>1</v>
      </c>
      <c r="H970" t="b">
        <v>1</v>
      </c>
      <c r="I970">
        <v>1</v>
      </c>
      <c r="J970">
        <v>118</v>
      </c>
      <c r="K970">
        <v>16</v>
      </c>
      <c r="L970">
        <v>2</v>
      </c>
      <c r="M970">
        <v>15</v>
      </c>
      <c r="N970">
        <v>213</v>
      </c>
    </row>
    <row r="971" spans="1:14" x14ac:dyDescent="0.35">
      <c r="A971">
        <v>23383</v>
      </c>
      <c r="B971">
        <v>1427</v>
      </c>
      <c r="C971" s="1">
        <v>41352</v>
      </c>
      <c r="D971">
        <v>2008</v>
      </c>
      <c r="E971">
        <v>186435</v>
      </c>
      <c r="F971">
        <v>186435</v>
      </c>
      <c r="G971" t="b">
        <v>1</v>
      </c>
      <c r="H971" t="b">
        <v>1</v>
      </c>
      <c r="I971">
        <v>1</v>
      </c>
      <c r="J971">
        <v>118</v>
      </c>
      <c r="K971">
        <v>16</v>
      </c>
      <c r="L971">
        <v>2</v>
      </c>
      <c r="M971">
        <v>15</v>
      </c>
      <c r="N971">
        <v>213</v>
      </c>
    </row>
    <row r="972" spans="1:14" x14ac:dyDescent="0.35">
      <c r="A972">
        <v>23378</v>
      </c>
      <c r="B972">
        <v>1428</v>
      </c>
      <c r="C972" s="1">
        <v>41352</v>
      </c>
      <c r="D972">
        <v>2008</v>
      </c>
      <c r="E972">
        <v>23918</v>
      </c>
      <c r="F972">
        <v>23918</v>
      </c>
      <c r="G972" t="b">
        <v>1</v>
      </c>
      <c r="H972" t="b">
        <v>1</v>
      </c>
      <c r="I972">
        <v>1</v>
      </c>
      <c r="J972">
        <v>118</v>
      </c>
      <c r="K972">
        <v>16</v>
      </c>
      <c r="L972">
        <v>2</v>
      </c>
      <c r="M972">
        <v>15</v>
      </c>
      <c r="N972">
        <v>213</v>
      </c>
    </row>
    <row r="973" spans="1:14" x14ac:dyDescent="0.35">
      <c r="A973">
        <v>23377</v>
      </c>
      <c r="B973">
        <v>1429</v>
      </c>
      <c r="C973" s="1">
        <v>41352</v>
      </c>
      <c r="D973">
        <v>2009</v>
      </c>
      <c r="E973">
        <v>154290</v>
      </c>
      <c r="F973">
        <v>154290</v>
      </c>
      <c r="G973" t="b">
        <v>1</v>
      </c>
      <c r="H973" t="b">
        <v>1</v>
      </c>
      <c r="I973">
        <v>1</v>
      </c>
      <c r="J973">
        <v>118</v>
      </c>
      <c r="K973">
        <v>14</v>
      </c>
      <c r="L973">
        <v>2</v>
      </c>
      <c r="M973">
        <v>15</v>
      </c>
      <c r="N973">
        <v>213</v>
      </c>
    </row>
    <row r="974" spans="1:14" x14ac:dyDescent="0.35">
      <c r="A974">
        <v>61627</v>
      </c>
      <c r="B974">
        <v>1430</v>
      </c>
      <c r="C974" s="1">
        <v>41352</v>
      </c>
      <c r="D974">
        <v>2009</v>
      </c>
      <c r="E974">
        <v>56996</v>
      </c>
      <c r="F974">
        <v>56996</v>
      </c>
      <c r="G974" t="b">
        <v>1</v>
      </c>
      <c r="H974" t="b">
        <v>1</v>
      </c>
      <c r="I974">
        <v>1</v>
      </c>
      <c r="J974">
        <v>118</v>
      </c>
      <c r="K974">
        <v>16</v>
      </c>
      <c r="L974">
        <v>2</v>
      </c>
      <c r="M974">
        <v>15</v>
      </c>
      <c r="N974">
        <v>213</v>
      </c>
    </row>
    <row r="975" spans="1:14" x14ac:dyDescent="0.35">
      <c r="A975">
        <v>23318</v>
      </c>
      <c r="B975">
        <v>1453</v>
      </c>
      <c r="C975" s="1">
        <v>42747</v>
      </c>
      <c r="D975">
        <v>2014</v>
      </c>
      <c r="E975">
        <v>190617</v>
      </c>
      <c r="F975">
        <v>190617</v>
      </c>
      <c r="G975" t="b">
        <v>1</v>
      </c>
      <c r="H975" t="b">
        <v>1</v>
      </c>
      <c r="I975">
        <v>1</v>
      </c>
      <c r="J975">
        <v>129</v>
      </c>
      <c r="K975">
        <v>14</v>
      </c>
      <c r="L975">
        <v>2</v>
      </c>
      <c r="M975">
        <v>15</v>
      </c>
      <c r="N975">
        <v>180</v>
      </c>
    </row>
    <row r="976" spans="1:14" x14ac:dyDescent="0.35">
      <c r="A976">
        <v>23433</v>
      </c>
      <c r="B976">
        <v>1493</v>
      </c>
      <c r="C976" s="1">
        <v>41352</v>
      </c>
      <c r="D976">
        <v>2000</v>
      </c>
      <c r="E976">
        <v>107435</v>
      </c>
      <c r="F976">
        <v>107435</v>
      </c>
      <c r="G976" t="b">
        <v>1</v>
      </c>
      <c r="H976" t="b">
        <v>1</v>
      </c>
      <c r="I976">
        <v>1</v>
      </c>
      <c r="J976">
        <v>118</v>
      </c>
      <c r="K976">
        <v>14</v>
      </c>
      <c r="L976">
        <v>2</v>
      </c>
      <c r="M976">
        <v>15</v>
      </c>
      <c r="N976">
        <v>582</v>
      </c>
    </row>
    <row r="977" spans="1:14" x14ac:dyDescent="0.35">
      <c r="A977">
        <v>23345</v>
      </c>
      <c r="B977">
        <v>1495</v>
      </c>
      <c r="C977" s="1">
        <v>43076</v>
      </c>
      <c r="D977">
        <v>2014</v>
      </c>
      <c r="E977">
        <v>135431</v>
      </c>
      <c r="F977">
        <v>130769.17</v>
      </c>
      <c r="G977" t="b">
        <v>1</v>
      </c>
      <c r="H977" t="b">
        <v>1</v>
      </c>
      <c r="I977">
        <v>1</v>
      </c>
      <c r="J977">
        <v>111</v>
      </c>
      <c r="K977">
        <v>14</v>
      </c>
      <c r="L977">
        <v>2</v>
      </c>
      <c r="M977">
        <v>15</v>
      </c>
      <c r="N977">
        <v>190</v>
      </c>
    </row>
    <row r="978" spans="1:14" x14ac:dyDescent="0.35">
      <c r="A978">
        <v>23480</v>
      </c>
      <c r="B978">
        <v>1496</v>
      </c>
      <c r="C978" s="1">
        <v>42747</v>
      </c>
      <c r="D978">
        <v>2011</v>
      </c>
      <c r="E978">
        <v>55536</v>
      </c>
      <c r="F978">
        <v>55536</v>
      </c>
      <c r="G978" t="b">
        <v>1</v>
      </c>
      <c r="H978" t="b">
        <v>1</v>
      </c>
      <c r="I978">
        <v>1</v>
      </c>
      <c r="J978">
        <v>129</v>
      </c>
      <c r="K978">
        <v>14</v>
      </c>
      <c r="L978">
        <v>2</v>
      </c>
      <c r="M978">
        <v>15</v>
      </c>
      <c r="N978">
        <v>180</v>
      </c>
    </row>
    <row r="979" spans="1:14" x14ac:dyDescent="0.35">
      <c r="A979">
        <v>11488729</v>
      </c>
      <c r="B979">
        <v>1497</v>
      </c>
      <c r="C979" s="1">
        <v>42747</v>
      </c>
      <c r="D979">
        <v>2009</v>
      </c>
      <c r="E979">
        <v>20332</v>
      </c>
      <c r="F979">
        <v>20332</v>
      </c>
      <c r="G979" t="b">
        <v>1</v>
      </c>
      <c r="H979" t="b">
        <v>1</v>
      </c>
      <c r="I979">
        <v>1</v>
      </c>
      <c r="J979">
        <v>129</v>
      </c>
      <c r="K979">
        <v>14</v>
      </c>
      <c r="L979">
        <v>2</v>
      </c>
      <c r="M979">
        <v>15</v>
      </c>
      <c r="N979">
        <v>180</v>
      </c>
    </row>
    <row r="980" spans="1:14" x14ac:dyDescent="0.35">
      <c r="A980">
        <v>21093</v>
      </c>
      <c r="B980">
        <v>1165</v>
      </c>
      <c r="C980" s="1">
        <v>42747</v>
      </c>
      <c r="D980">
        <v>2007</v>
      </c>
      <c r="E980">
        <v>76829</v>
      </c>
      <c r="F980">
        <v>76829.149999999994</v>
      </c>
      <c r="G980" t="b">
        <v>1</v>
      </c>
      <c r="H980" t="b">
        <v>1</v>
      </c>
      <c r="I980">
        <v>1</v>
      </c>
      <c r="J980">
        <v>129</v>
      </c>
      <c r="K980">
        <v>14</v>
      </c>
      <c r="L980">
        <v>2</v>
      </c>
      <c r="M980">
        <v>15</v>
      </c>
      <c r="N980">
        <v>180</v>
      </c>
    </row>
    <row r="981" spans="1:14" x14ac:dyDescent="0.35">
      <c r="A981">
        <v>11488723</v>
      </c>
      <c r="B981">
        <v>1498</v>
      </c>
      <c r="C981" s="1">
        <v>42747</v>
      </c>
      <c r="D981">
        <v>2008</v>
      </c>
      <c r="E981">
        <v>81608</v>
      </c>
      <c r="F981">
        <v>114427</v>
      </c>
      <c r="G981" t="b">
        <v>1</v>
      </c>
      <c r="H981" t="b">
        <v>1</v>
      </c>
      <c r="I981">
        <v>1</v>
      </c>
      <c r="J981">
        <v>129</v>
      </c>
      <c r="K981">
        <v>14</v>
      </c>
      <c r="L981">
        <v>1</v>
      </c>
      <c r="M981">
        <v>15</v>
      </c>
      <c r="N981">
        <v>180</v>
      </c>
    </row>
    <row r="982" spans="1:14" x14ac:dyDescent="0.35">
      <c r="A982">
        <v>23427</v>
      </c>
      <c r="B982">
        <v>1499</v>
      </c>
      <c r="C982" s="1">
        <v>42747</v>
      </c>
      <c r="D982">
        <v>2008</v>
      </c>
      <c r="E982">
        <v>33249</v>
      </c>
      <c r="F982">
        <v>33249</v>
      </c>
      <c r="G982" t="b">
        <v>1</v>
      </c>
      <c r="H982" t="b">
        <v>1</v>
      </c>
      <c r="I982">
        <v>1</v>
      </c>
      <c r="J982">
        <v>129</v>
      </c>
      <c r="K982">
        <v>14</v>
      </c>
      <c r="L982">
        <v>2</v>
      </c>
      <c r="M982">
        <v>15</v>
      </c>
      <c r="N982">
        <v>180</v>
      </c>
    </row>
    <row r="983" spans="1:14" x14ac:dyDescent="0.35">
      <c r="A983">
        <v>23309</v>
      </c>
      <c r="B983">
        <v>1513</v>
      </c>
      <c r="C983" s="1">
        <v>42962</v>
      </c>
      <c r="D983">
        <v>2008</v>
      </c>
      <c r="E983">
        <v>181974</v>
      </c>
      <c r="F983">
        <v>181974.49</v>
      </c>
      <c r="G983" t="b">
        <v>1</v>
      </c>
      <c r="H983" t="b">
        <v>1</v>
      </c>
      <c r="I983">
        <v>1</v>
      </c>
      <c r="J983">
        <v>111</v>
      </c>
      <c r="K983">
        <v>16</v>
      </c>
      <c r="L983">
        <v>2</v>
      </c>
      <c r="M983">
        <v>15</v>
      </c>
      <c r="N983">
        <v>539</v>
      </c>
    </row>
    <row r="984" spans="1:14" x14ac:dyDescent="0.35">
      <c r="A984">
        <v>23423</v>
      </c>
      <c r="B984">
        <v>1514</v>
      </c>
      <c r="C984" s="1">
        <v>42962</v>
      </c>
      <c r="D984">
        <v>2008</v>
      </c>
      <c r="E984">
        <v>240980</v>
      </c>
      <c r="F984">
        <v>240980</v>
      </c>
      <c r="G984" t="b">
        <v>1</v>
      </c>
      <c r="H984" t="b">
        <v>1</v>
      </c>
      <c r="I984">
        <v>1</v>
      </c>
      <c r="J984">
        <v>111</v>
      </c>
      <c r="K984">
        <v>16</v>
      </c>
      <c r="L984">
        <v>2</v>
      </c>
      <c r="M984">
        <v>15</v>
      </c>
      <c r="N984">
        <v>539</v>
      </c>
    </row>
    <row r="985" spans="1:14" x14ac:dyDescent="0.35">
      <c r="A985">
        <v>23439</v>
      </c>
      <c r="B985">
        <v>1558</v>
      </c>
      <c r="C985" s="1">
        <v>41352</v>
      </c>
      <c r="D985">
        <v>1999</v>
      </c>
      <c r="E985">
        <v>50489</v>
      </c>
      <c r="F985">
        <v>50489</v>
      </c>
      <c r="G985" t="b">
        <v>1</v>
      </c>
      <c r="H985" t="b">
        <v>1</v>
      </c>
      <c r="I985">
        <v>1</v>
      </c>
      <c r="J985">
        <v>28</v>
      </c>
      <c r="K985">
        <v>16</v>
      </c>
      <c r="L985">
        <v>2</v>
      </c>
      <c r="M985">
        <v>15</v>
      </c>
      <c r="N985">
        <v>62</v>
      </c>
    </row>
    <row r="986" spans="1:14" x14ac:dyDescent="0.35">
      <c r="A986">
        <v>23358</v>
      </c>
      <c r="B986">
        <v>1569</v>
      </c>
      <c r="C986" s="1">
        <v>41352</v>
      </c>
      <c r="D986">
        <v>2000</v>
      </c>
      <c r="E986">
        <v>116000</v>
      </c>
      <c r="F986">
        <v>116000</v>
      </c>
      <c r="G986" t="b">
        <v>1</v>
      </c>
      <c r="H986" t="b">
        <v>1</v>
      </c>
      <c r="I986">
        <v>1</v>
      </c>
      <c r="J986">
        <v>28</v>
      </c>
      <c r="K986">
        <v>14</v>
      </c>
      <c r="L986">
        <v>2</v>
      </c>
      <c r="M986">
        <v>15</v>
      </c>
      <c r="N986">
        <v>322</v>
      </c>
    </row>
    <row r="987" spans="1:14" x14ac:dyDescent="0.35">
      <c r="A987">
        <v>11488731</v>
      </c>
      <c r="B987">
        <v>1581</v>
      </c>
      <c r="C987" s="1">
        <v>41352</v>
      </c>
      <c r="D987">
        <v>2006</v>
      </c>
      <c r="E987">
        <v>185155</v>
      </c>
      <c r="F987">
        <v>185155</v>
      </c>
      <c r="G987" t="b">
        <v>1</v>
      </c>
      <c r="H987" t="b">
        <v>1</v>
      </c>
      <c r="I987">
        <v>1</v>
      </c>
      <c r="J987">
        <v>36</v>
      </c>
      <c r="K987">
        <v>14</v>
      </c>
      <c r="L987">
        <v>1</v>
      </c>
      <c r="M987">
        <v>15</v>
      </c>
      <c r="N987">
        <v>190</v>
      </c>
    </row>
    <row r="988" spans="1:14" x14ac:dyDescent="0.35">
      <c r="A988">
        <v>11594305</v>
      </c>
      <c r="B988">
        <v>1582</v>
      </c>
      <c r="C988" s="1">
        <v>41352</v>
      </c>
      <c r="D988">
        <v>2007</v>
      </c>
      <c r="E988">
        <v>152444</v>
      </c>
      <c r="F988">
        <v>152444</v>
      </c>
      <c r="G988" t="b">
        <v>1</v>
      </c>
      <c r="H988" t="b">
        <v>1</v>
      </c>
      <c r="I988">
        <v>1</v>
      </c>
      <c r="J988">
        <v>36</v>
      </c>
      <c r="K988">
        <v>14</v>
      </c>
      <c r="L988">
        <v>1</v>
      </c>
      <c r="M988">
        <v>15</v>
      </c>
      <c r="N988">
        <v>190</v>
      </c>
    </row>
    <row r="989" spans="1:14" x14ac:dyDescent="0.35">
      <c r="A989">
        <v>11594344</v>
      </c>
      <c r="B989">
        <v>1583</v>
      </c>
      <c r="C989" s="1">
        <v>41352</v>
      </c>
      <c r="D989">
        <v>2007</v>
      </c>
      <c r="E989">
        <v>122231</v>
      </c>
      <c r="F989">
        <v>122138</v>
      </c>
      <c r="G989" t="b">
        <v>1</v>
      </c>
      <c r="H989" t="b">
        <v>1</v>
      </c>
      <c r="I989">
        <v>1</v>
      </c>
      <c r="J989">
        <v>36</v>
      </c>
      <c r="K989">
        <v>14</v>
      </c>
      <c r="L989">
        <v>1</v>
      </c>
      <c r="M989">
        <v>15</v>
      </c>
      <c r="N989">
        <v>190</v>
      </c>
    </row>
    <row r="990" spans="1:14" x14ac:dyDescent="0.35">
      <c r="A990">
        <v>11488733</v>
      </c>
      <c r="B990">
        <v>1584</v>
      </c>
      <c r="C990" s="1">
        <v>41352</v>
      </c>
      <c r="D990">
        <v>2009</v>
      </c>
      <c r="E990">
        <v>93423</v>
      </c>
      <c r="F990">
        <v>93423</v>
      </c>
      <c r="G990" t="b">
        <v>1</v>
      </c>
      <c r="H990" t="b">
        <v>1</v>
      </c>
      <c r="I990">
        <v>1</v>
      </c>
      <c r="J990">
        <v>36</v>
      </c>
      <c r="K990">
        <v>14</v>
      </c>
      <c r="L990">
        <v>1</v>
      </c>
      <c r="M990">
        <v>15</v>
      </c>
      <c r="N990">
        <v>190</v>
      </c>
    </row>
    <row r="991" spans="1:14" x14ac:dyDescent="0.35">
      <c r="A991">
        <v>23391</v>
      </c>
      <c r="B991">
        <v>1590</v>
      </c>
      <c r="C991" s="1">
        <v>41352</v>
      </c>
      <c r="D991">
        <v>1998</v>
      </c>
      <c r="E991">
        <v>128000</v>
      </c>
      <c r="F991">
        <v>128000</v>
      </c>
      <c r="G991" t="b">
        <v>1</v>
      </c>
      <c r="H991" t="b">
        <v>1</v>
      </c>
      <c r="I991">
        <v>1</v>
      </c>
      <c r="J991">
        <v>28</v>
      </c>
      <c r="K991">
        <v>14</v>
      </c>
      <c r="L991">
        <v>2</v>
      </c>
      <c r="M991">
        <v>15</v>
      </c>
      <c r="N991">
        <v>180</v>
      </c>
    </row>
    <row r="992" spans="1:14" x14ac:dyDescent="0.35">
      <c r="A992">
        <v>23392</v>
      </c>
      <c r="B992">
        <v>1591</v>
      </c>
      <c r="C992" s="1">
        <v>41352</v>
      </c>
      <c r="D992">
        <v>2000</v>
      </c>
      <c r="E992">
        <v>60000</v>
      </c>
      <c r="F992">
        <v>60000</v>
      </c>
      <c r="G992" t="b">
        <v>1</v>
      </c>
      <c r="H992" t="b">
        <v>1</v>
      </c>
      <c r="I992">
        <v>1</v>
      </c>
      <c r="J992">
        <v>28</v>
      </c>
      <c r="K992">
        <v>14</v>
      </c>
      <c r="L992">
        <v>2</v>
      </c>
      <c r="M992">
        <v>15</v>
      </c>
      <c r="N992">
        <v>180</v>
      </c>
    </row>
    <row r="993" spans="1:14" x14ac:dyDescent="0.35">
      <c r="A993">
        <v>23394</v>
      </c>
      <c r="B993">
        <v>1592</v>
      </c>
      <c r="C993" s="1">
        <v>41352</v>
      </c>
      <c r="D993">
        <v>2002</v>
      </c>
      <c r="E993">
        <v>116000</v>
      </c>
      <c r="F993">
        <v>116000</v>
      </c>
      <c r="G993" t="b">
        <v>1</v>
      </c>
      <c r="H993" t="b">
        <v>1</v>
      </c>
      <c r="I993">
        <v>1</v>
      </c>
      <c r="J993">
        <v>28</v>
      </c>
      <c r="K993">
        <v>14</v>
      </c>
      <c r="L993">
        <v>2</v>
      </c>
      <c r="M993">
        <v>15</v>
      </c>
      <c r="N993">
        <v>180</v>
      </c>
    </row>
    <row r="994" spans="1:14" x14ac:dyDescent="0.35">
      <c r="A994">
        <v>11488685</v>
      </c>
      <c r="B994">
        <v>1601</v>
      </c>
      <c r="C994" s="1">
        <v>42747</v>
      </c>
      <c r="D994">
        <v>2006</v>
      </c>
      <c r="E994">
        <v>285000</v>
      </c>
      <c r="F994">
        <v>122307</v>
      </c>
      <c r="G994" t="b">
        <v>1</v>
      </c>
      <c r="H994" t="b">
        <v>1</v>
      </c>
      <c r="I994">
        <v>1</v>
      </c>
      <c r="J994">
        <v>129</v>
      </c>
      <c r="K994">
        <v>16</v>
      </c>
      <c r="L994">
        <v>1</v>
      </c>
      <c r="M994">
        <v>15</v>
      </c>
      <c r="N994">
        <v>658</v>
      </c>
    </row>
    <row r="995" spans="1:14" x14ac:dyDescent="0.35">
      <c r="A995">
        <v>23330</v>
      </c>
      <c r="B995">
        <v>1604</v>
      </c>
      <c r="C995" s="1">
        <v>41352</v>
      </c>
      <c r="D995">
        <v>2001</v>
      </c>
      <c r="E995">
        <v>220877</v>
      </c>
      <c r="F995">
        <v>220877</v>
      </c>
      <c r="G995" t="b">
        <v>1</v>
      </c>
      <c r="H995" t="b">
        <v>1</v>
      </c>
      <c r="I995">
        <v>1</v>
      </c>
      <c r="J995">
        <v>118</v>
      </c>
      <c r="K995">
        <v>14</v>
      </c>
      <c r="L995">
        <v>2</v>
      </c>
      <c r="M995">
        <v>15</v>
      </c>
      <c r="N995">
        <v>582</v>
      </c>
    </row>
    <row r="996" spans="1:14" x14ac:dyDescent="0.35">
      <c r="A996">
        <v>23422</v>
      </c>
      <c r="B996">
        <v>1627</v>
      </c>
      <c r="C996" s="1">
        <v>41352</v>
      </c>
      <c r="D996">
        <v>2000</v>
      </c>
      <c r="E996">
        <v>80000</v>
      </c>
      <c r="F996">
        <v>80000</v>
      </c>
      <c r="G996" t="b">
        <v>1</v>
      </c>
      <c r="H996" t="b">
        <v>1</v>
      </c>
      <c r="I996">
        <v>1</v>
      </c>
      <c r="J996">
        <v>28</v>
      </c>
      <c r="K996">
        <v>14</v>
      </c>
      <c r="L996">
        <v>2</v>
      </c>
      <c r="M996">
        <v>15</v>
      </c>
      <c r="N996">
        <v>180</v>
      </c>
    </row>
    <row r="997" spans="1:14" x14ac:dyDescent="0.35">
      <c r="A997">
        <v>23421</v>
      </c>
      <c r="B997">
        <v>1628</v>
      </c>
      <c r="C997" s="1">
        <v>41352</v>
      </c>
      <c r="D997">
        <v>1997</v>
      </c>
      <c r="E997">
        <v>60000</v>
      </c>
      <c r="F997">
        <v>60000</v>
      </c>
      <c r="G997" t="b">
        <v>1</v>
      </c>
      <c r="H997" t="b">
        <v>1</v>
      </c>
      <c r="I997">
        <v>1</v>
      </c>
      <c r="J997">
        <v>28</v>
      </c>
      <c r="K997">
        <v>14</v>
      </c>
      <c r="L997">
        <v>2</v>
      </c>
      <c r="M997">
        <v>15</v>
      </c>
      <c r="N997">
        <v>180</v>
      </c>
    </row>
    <row r="998" spans="1:14" x14ac:dyDescent="0.35">
      <c r="A998">
        <v>23313</v>
      </c>
      <c r="B998">
        <v>1629</v>
      </c>
      <c r="C998" s="1">
        <v>41352</v>
      </c>
      <c r="D998">
        <v>1986</v>
      </c>
      <c r="E998">
        <v>32453</v>
      </c>
      <c r="F998">
        <v>32453</v>
      </c>
      <c r="G998" t="b">
        <v>1</v>
      </c>
      <c r="H998" t="b">
        <v>1</v>
      </c>
      <c r="I998">
        <v>1</v>
      </c>
      <c r="J998">
        <v>28</v>
      </c>
      <c r="K998">
        <v>14</v>
      </c>
      <c r="L998">
        <v>2</v>
      </c>
      <c r="M998">
        <v>15</v>
      </c>
      <c r="N998">
        <v>62</v>
      </c>
    </row>
    <row r="999" spans="1:14" x14ac:dyDescent="0.35">
      <c r="A999">
        <v>23454</v>
      </c>
      <c r="B999">
        <v>1630</v>
      </c>
      <c r="C999" s="1">
        <v>41547</v>
      </c>
      <c r="D999">
        <v>2006</v>
      </c>
      <c r="E999">
        <v>129067</v>
      </c>
      <c r="F999">
        <v>129067</v>
      </c>
      <c r="G999" t="b">
        <v>1</v>
      </c>
      <c r="H999" t="b">
        <v>1</v>
      </c>
      <c r="I999">
        <v>1</v>
      </c>
      <c r="J999">
        <v>111</v>
      </c>
      <c r="K999">
        <v>14</v>
      </c>
      <c r="L999">
        <v>2</v>
      </c>
      <c r="M999">
        <v>15</v>
      </c>
      <c r="N999">
        <v>180</v>
      </c>
    </row>
    <row r="1000" spans="1:14" x14ac:dyDescent="0.35">
      <c r="A1000">
        <v>23521</v>
      </c>
      <c r="B1000">
        <v>1636</v>
      </c>
      <c r="C1000" s="1">
        <v>41352</v>
      </c>
      <c r="D1000">
        <v>2008</v>
      </c>
      <c r="E1000">
        <v>130270</v>
      </c>
      <c r="F1000">
        <v>134970</v>
      </c>
      <c r="G1000" t="b">
        <v>1</v>
      </c>
      <c r="H1000" t="b">
        <v>1</v>
      </c>
      <c r="I1000">
        <v>1</v>
      </c>
      <c r="J1000">
        <v>28</v>
      </c>
      <c r="K1000">
        <v>14</v>
      </c>
      <c r="L1000">
        <v>2</v>
      </c>
      <c r="M1000">
        <v>15</v>
      </c>
      <c r="N1000">
        <v>325</v>
      </c>
    </row>
    <row r="1001" spans="1:14" x14ac:dyDescent="0.35">
      <c r="A1001">
        <v>23447</v>
      </c>
      <c r="B1001">
        <v>1641</v>
      </c>
      <c r="C1001" s="1">
        <v>41352</v>
      </c>
      <c r="D1001">
        <v>2006</v>
      </c>
      <c r="E1001">
        <v>51667</v>
      </c>
      <c r="F1001">
        <v>51667</v>
      </c>
      <c r="G1001" t="b">
        <v>1</v>
      </c>
      <c r="H1001" t="b">
        <v>1</v>
      </c>
      <c r="I1001">
        <v>1</v>
      </c>
      <c r="J1001">
        <v>28</v>
      </c>
      <c r="K1001">
        <v>14</v>
      </c>
      <c r="L1001">
        <v>2</v>
      </c>
      <c r="M1001">
        <v>15</v>
      </c>
      <c r="N1001">
        <v>582</v>
      </c>
    </row>
    <row r="1002" spans="1:14" x14ac:dyDescent="0.35">
      <c r="A1002">
        <v>23301</v>
      </c>
      <c r="B1002">
        <v>1656</v>
      </c>
      <c r="C1002" s="1">
        <v>41547</v>
      </c>
      <c r="D1002">
        <v>2008</v>
      </c>
      <c r="E1002">
        <v>101850</v>
      </c>
      <c r="F1002">
        <v>101850</v>
      </c>
      <c r="G1002" t="b">
        <v>1</v>
      </c>
      <c r="H1002" t="b">
        <v>1</v>
      </c>
      <c r="I1002">
        <v>1</v>
      </c>
      <c r="J1002">
        <v>111</v>
      </c>
      <c r="K1002">
        <v>16</v>
      </c>
      <c r="L1002">
        <v>2</v>
      </c>
      <c r="M1002">
        <v>15</v>
      </c>
      <c r="N1002">
        <v>325</v>
      </c>
    </row>
    <row r="1003" spans="1:14" x14ac:dyDescent="0.35">
      <c r="A1003">
        <v>23523</v>
      </c>
      <c r="B1003">
        <v>1659</v>
      </c>
      <c r="C1003" s="1">
        <v>42747</v>
      </c>
      <c r="D1003">
        <v>2014</v>
      </c>
      <c r="E1003">
        <v>437161</v>
      </c>
      <c r="F1003">
        <v>437161</v>
      </c>
      <c r="G1003" t="b">
        <v>1</v>
      </c>
      <c r="H1003" t="b">
        <v>1</v>
      </c>
      <c r="I1003">
        <v>1</v>
      </c>
      <c r="J1003">
        <v>129</v>
      </c>
      <c r="K1003">
        <v>14</v>
      </c>
      <c r="L1003">
        <v>2</v>
      </c>
      <c r="M1003">
        <v>15</v>
      </c>
      <c r="N1003">
        <v>325</v>
      </c>
    </row>
    <row r="1004" spans="1:14" x14ac:dyDescent="0.35">
      <c r="A1004">
        <v>23539</v>
      </c>
      <c r="B1004">
        <v>1666</v>
      </c>
      <c r="C1004" s="1">
        <v>42320</v>
      </c>
      <c r="D1004">
        <v>2006</v>
      </c>
      <c r="E1004">
        <v>120905</v>
      </c>
      <c r="F1004">
        <v>120905</v>
      </c>
      <c r="G1004" t="b">
        <v>1</v>
      </c>
      <c r="H1004" t="b">
        <v>1</v>
      </c>
      <c r="I1004">
        <v>1</v>
      </c>
      <c r="J1004">
        <v>28</v>
      </c>
      <c r="K1004">
        <v>16</v>
      </c>
      <c r="L1004">
        <v>2</v>
      </c>
      <c r="M1004">
        <v>15</v>
      </c>
      <c r="N1004">
        <v>604</v>
      </c>
    </row>
    <row r="1005" spans="1:14" x14ac:dyDescent="0.35">
      <c r="A1005">
        <v>23323</v>
      </c>
      <c r="B1005">
        <v>1667</v>
      </c>
      <c r="C1005" s="1">
        <v>42320</v>
      </c>
      <c r="D1005">
        <v>2012</v>
      </c>
      <c r="E1005">
        <v>220671</v>
      </c>
      <c r="F1005">
        <v>220670.83</v>
      </c>
      <c r="G1005" t="b">
        <v>1</v>
      </c>
      <c r="H1005" t="b">
        <v>1</v>
      </c>
      <c r="I1005">
        <v>1</v>
      </c>
      <c r="J1005">
        <v>28</v>
      </c>
      <c r="K1005">
        <v>16</v>
      </c>
      <c r="L1005">
        <v>2</v>
      </c>
      <c r="M1005">
        <v>15</v>
      </c>
      <c r="N1005">
        <v>604</v>
      </c>
    </row>
    <row r="1006" spans="1:14" x14ac:dyDescent="0.35">
      <c r="A1006">
        <v>23540</v>
      </c>
      <c r="B1006">
        <v>1668</v>
      </c>
      <c r="C1006" s="1">
        <v>42320</v>
      </c>
      <c r="D1006">
        <v>2007</v>
      </c>
      <c r="E1006">
        <v>40279</v>
      </c>
      <c r="F1006">
        <v>40279</v>
      </c>
      <c r="G1006" t="b">
        <v>1</v>
      </c>
      <c r="H1006" t="b">
        <v>1</v>
      </c>
      <c r="I1006">
        <v>1</v>
      </c>
      <c r="J1006">
        <v>28</v>
      </c>
      <c r="K1006">
        <v>14</v>
      </c>
      <c r="L1006">
        <v>2</v>
      </c>
      <c r="M1006">
        <v>15</v>
      </c>
      <c r="N1006">
        <v>604</v>
      </c>
    </row>
    <row r="1007" spans="1:14" x14ac:dyDescent="0.35">
      <c r="A1007">
        <v>23534</v>
      </c>
      <c r="B1007">
        <v>1669</v>
      </c>
      <c r="C1007" s="1">
        <v>42320</v>
      </c>
      <c r="D1007">
        <v>2008</v>
      </c>
      <c r="E1007">
        <v>337027</v>
      </c>
      <c r="F1007">
        <v>275155</v>
      </c>
      <c r="G1007" t="b">
        <v>1</v>
      </c>
      <c r="H1007" t="b">
        <v>1</v>
      </c>
      <c r="I1007">
        <v>1</v>
      </c>
      <c r="J1007">
        <v>28</v>
      </c>
      <c r="K1007">
        <v>14</v>
      </c>
      <c r="L1007">
        <v>2</v>
      </c>
      <c r="M1007">
        <v>15</v>
      </c>
      <c r="N1007">
        <v>604</v>
      </c>
    </row>
    <row r="1008" spans="1:14" x14ac:dyDescent="0.35">
      <c r="A1008">
        <v>23537</v>
      </c>
      <c r="B1008">
        <v>1670</v>
      </c>
      <c r="C1008" s="1">
        <v>42705</v>
      </c>
      <c r="D1008">
        <v>2008</v>
      </c>
      <c r="E1008">
        <v>227495</v>
      </c>
      <c r="F1008">
        <v>227495</v>
      </c>
      <c r="G1008" t="b">
        <v>1</v>
      </c>
      <c r="H1008" t="b">
        <v>1</v>
      </c>
      <c r="I1008">
        <v>1</v>
      </c>
      <c r="J1008">
        <v>28</v>
      </c>
      <c r="K1008">
        <v>16</v>
      </c>
      <c r="L1008">
        <v>2</v>
      </c>
      <c r="M1008">
        <v>15</v>
      </c>
      <c r="N1008">
        <v>604</v>
      </c>
    </row>
    <row r="1009" spans="1:14" x14ac:dyDescent="0.35">
      <c r="A1009">
        <v>23435</v>
      </c>
      <c r="B1009">
        <v>1671</v>
      </c>
      <c r="C1009" s="1">
        <v>41352</v>
      </c>
      <c r="D1009">
        <v>2006</v>
      </c>
      <c r="E1009">
        <v>64584</v>
      </c>
      <c r="F1009">
        <v>64584</v>
      </c>
      <c r="G1009" t="b">
        <v>1</v>
      </c>
      <c r="H1009" t="b">
        <v>1</v>
      </c>
      <c r="I1009">
        <v>1</v>
      </c>
      <c r="J1009">
        <v>28</v>
      </c>
      <c r="K1009">
        <v>14</v>
      </c>
      <c r="L1009">
        <v>2</v>
      </c>
      <c r="M1009">
        <v>15</v>
      </c>
      <c r="N1009">
        <v>603</v>
      </c>
    </row>
    <row r="1010" spans="1:14" x14ac:dyDescent="0.35">
      <c r="A1010">
        <v>23431</v>
      </c>
      <c r="B1010">
        <v>1672</v>
      </c>
      <c r="C1010" s="1">
        <v>41352</v>
      </c>
      <c r="D1010">
        <v>2007</v>
      </c>
      <c r="E1010">
        <v>64853</v>
      </c>
      <c r="F1010">
        <v>64853</v>
      </c>
      <c r="G1010" t="b">
        <v>1</v>
      </c>
      <c r="H1010" t="b">
        <v>1</v>
      </c>
      <c r="I1010">
        <v>1</v>
      </c>
      <c r="J1010">
        <v>28</v>
      </c>
      <c r="K1010">
        <v>14</v>
      </c>
      <c r="L1010">
        <v>2</v>
      </c>
      <c r="M1010">
        <v>15</v>
      </c>
      <c r="N1010">
        <v>603</v>
      </c>
    </row>
    <row r="1011" spans="1:14" x14ac:dyDescent="0.35">
      <c r="A1011">
        <v>23515</v>
      </c>
      <c r="B1011">
        <v>1673</v>
      </c>
      <c r="C1011" s="1">
        <v>41352</v>
      </c>
      <c r="D1011">
        <v>2008</v>
      </c>
      <c r="E1011">
        <v>227894</v>
      </c>
      <c r="F1011">
        <v>229240</v>
      </c>
      <c r="G1011" t="b">
        <v>1</v>
      </c>
      <c r="H1011" t="b">
        <v>1</v>
      </c>
      <c r="I1011">
        <v>1</v>
      </c>
      <c r="J1011">
        <v>28</v>
      </c>
      <c r="K1011">
        <v>14</v>
      </c>
      <c r="L1011">
        <v>2</v>
      </c>
      <c r="M1011">
        <v>15</v>
      </c>
      <c r="N1011">
        <v>603</v>
      </c>
    </row>
    <row r="1012" spans="1:14" x14ac:dyDescent="0.35">
      <c r="A1012">
        <v>23425</v>
      </c>
      <c r="B1012">
        <v>1674</v>
      </c>
      <c r="C1012" s="1">
        <v>41352</v>
      </c>
      <c r="D1012">
        <v>2008</v>
      </c>
      <c r="E1012">
        <v>107910</v>
      </c>
      <c r="F1012">
        <v>107910</v>
      </c>
      <c r="G1012" t="b">
        <v>1</v>
      </c>
      <c r="H1012" t="b">
        <v>1</v>
      </c>
      <c r="I1012">
        <v>1</v>
      </c>
      <c r="J1012">
        <v>28</v>
      </c>
      <c r="K1012">
        <v>14</v>
      </c>
      <c r="L1012">
        <v>2</v>
      </c>
      <c r="M1012">
        <v>15</v>
      </c>
      <c r="N1012">
        <v>603</v>
      </c>
    </row>
    <row r="1013" spans="1:14" x14ac:dyDescent="0.35">
      <c r="A1013">
        <v>23533</v>
      </c>
      <c r="B1013">
        <v>1675</v>
      </c>
      <c r="C1013" s="1">
        <v>42752</v>
      </c>
      <c r="D1013">
        <v>2008</v>
      </c>
      <c r="E1013">
        <v>104570</v>
      </c>
      <c r="F1013">
        <v>104569.67</v>
      </c>
      <c r="G1013" t="b">
        <v>1</v>
      </c>
      <c r="H1013" t="b">
        <v>1</v>
      </c>
      <c r="I1013">
        <v>1</v>
      </c>
      <c r="J1013">
        <v>28</v>
      </c>
      <c r="K1013">
        <v>14</v>
      </c>
      <c r="L1013">
        <v>2</v>
      </c>
      <c r="M1013">
        <v>15</v>
      </c>
      <c r="N1013">
        <v>604</v>
      </c>
    </row>
    <row r="1014" spans="1:14" x14ac:dyDescent="0.35">
      <c r="A1014">
        <v>23538</v>
      </c>
      <c r="B1014">
        <v>1676</v>
      </c>
      <c r="C1014" s="1">
        <v>42752</v>
      </c>
      <c r="D1014">
        <v>2012</v>
      </c>
      <c r="E1014">
        <v>190352</v>
      </c>
      <c r="F1014">
        <v>190352</v>
      </c>
      <c r="G1014" t="b">
        <v>1</v>
      </c>
      <c r="H1014" t="b">
        <v>1</v>
      </c>
      <c r="I1014">
        <v>1</v>
      </c>
      <c r="J1014">
        <v>28</v>
      </c>
      <c r="K1014">
        <v>14</v>
      </c>
      <c r="L1014">
        <v>2</v>
      </c>
      <c r="M1014">
        <v>15</v>
      </c>
      <c r="N1014">
        <v>604</v>
      </c>
    </row>
    <row r="1015" spans="1:14" x14ac:dyDescent="0.35">
      <c r="A1015">
        <v>11488677</v>
      </c>
      <c r="B1015">
        <v>1692</v>
      </c>
      <c r="C1015" s="1">
        <v>41547</v>
      </c>
      <c r="D1015">
        <v>2016</v>
      </c>
      <c r="E1015">
        <v>121525</v>
      </c>
      <c r="F1015">
        <v>121525</v>
      </c>
      <c r="G1015" t="b">
        <v>1</v>
      </c>
      <c r="H1015" t="b">
        <v>0</v>
      </c>
      <c r="I1015">
        <v>1</v>
      </c>
      <c r="J1015">
        <v>111</v>
      </c>
      <c r="K1015">
        <v>16</v>
      </c>
      <c r="L1015">
        <v>1</v>
      </c>
      <c r="M1015">
        <v>15</v>
      </c>
      <c r="N1015">
        <v>178</v>
      </c>
    </row>
    <row r="1016" spans="1:14" x14ac:dyDescent="0.35">
      <c r="A1016">
        <v>11488676</v>
      </c>
      <c r="B1016">
        <v>1693</v>
      </c>
      <c r="C1016" s="1">
        <v>42697</v>
      </c>
      <c r="D1016">
        <v>2017</v>
      </c>
      <c r="E1016">
        <v>143475</v>
      </c>
      <c r="F1016">
        <v>144112</v>
      </c>
      <c r="G1016" t="b">
        <v>1</v>
      </c>
      <c r="H1016" t="b">
        <v>1</v>
      </c>
      <c r="I1016">
        <v>1</v>
      </c>
      <c r="J1016">
        <v>111</v>
      </c>
      <c r="K1016">
        <v>16</v>
      </c>
      <c r="L1016">
        <v>1</v>
      </c>
      <c r="M1016">
        <v>15</v>
      </c>
      <c r="N1016">
        <v>323</v>
      </c>
    </row>
    <row r="1017" spans="1:14" x14ac:dyDescent="0.35">
      <c r="A1017">
        <v>23403</v>
      </c>
      <c r="B1017">
        <v>1695</v>
      </c>
      <c r="C1017" s="1">
        <v>41547</v>
      </c>
      <c r="D1017">
        <v>1998</v>
      </c>
      <c r="E1017">
        <v>51609</v>
      </c>
      <c r="F1017">
        <v>51608.55</v>
      </c>
      <c r="G1017" t="b">
        <v>1</v>
      </c>
      <c r="H1017" t="b">
        <v>1</v>
      </c>
      <c r="I1017">
        <v>1</v>
      </c>
      <c r="J1017">
        <v>111</v>
      </c>
      <c r="K1017">
        <v>14</v>
      </c>
      <c r="L1017">
        <v>2</v>
      </c>
      <c r="M1017">
        <v>15</v>
      </c>
      <c r="N1017">
        <v>180</v>
      </c>
    </row>
    <row r="1018" spans="1:14" x14ac:dyDescent="0.35">
      <c r="A1018">
        <v>23481</v>
      </c>
      <c r="B1018">
        <v>1696</v>
      </c>
      <c r="C1018" s="1">
        <v>41544</v>
      </c>
      <c r="D1018">
        <v>2003</v>
      </c>
      <c r="E1018">
        <v>154000</v>
      </c>
      <c r="F1018">
        <v>157901</v>
      </c>
      <c r="G1018" t="b">
        <v>1</v>
      </c>
      <c r="H1018" t="b">
        <v>1</v>
      </c>
      <c r="I1018">
        <v>1</v>
      </c>
      <c r="J1018">
        <v>111</v>
      </c>
      <c r="K1018">
        <v>14</v>
      </c>
      <c r="L1018">
        <v>2</v>
      </c>
      <c r="M1018">
        <v>15</v>
      </c>
      <c r="N1018">
        <v>62</v>
      </c>
    </row>
    <row r="1019" spans="1:14" x14ac:dyDescent="0.35">
      <c r="A1019">
        <v>11488690</v>
      </c>
      <c r="B1019">
        <v>1697</v>
      </c>
      <c r="C1019" s="1">
        <v>41352</v>
      </c>
      <c r="D1019">
        <v>2017</v>
      </c>
      <c r="E1019">
        <v>51645</v>
      </c>
      <c r="F1019">
        <v>46645</v>
      </c>
      <c r="G1019" t="b">
        <v>1</v>
      </c>
      <c r="H1019" t="b">
        <v>0</v>
      </c>
      <c r="I1019">
        <v>1</v>
      </c>
      <c r="J1019">
        <v>81</v>
      </c>
      <c r="K1019">
        <v>14</v>
      </c>
      <c r="L1019">
        <v>1</v>
      </c>
      <c r="M1019">
        <v>15</v>
      </c>
      <c r="N1019">
        <v>446</v>
      </c>
    </row>
    <row r="1020" spans="1:14" x14ac:dyDescent="0.35">
      <c r="A1020">
        <v>23424</v>
      </c>
      <c r="B1020">
        <v>1706</v>
      </c>
      <c r="C1020" s="1">
        <v>41547</v>
      </c>
      <c r="D1020">
        <v>1986</v>
      </c>
      <c r="E1020">
        <v>63306</v>
      </c>
      <c r="F1020">
        <v>63306</v>
      </c>
      <c r="G1020" t="b">
        <v>1</v>
      </c>
      <c r="H1020" t="b">
        <v>1</v>
      </c>
      <c r="I1020">
        <v>1</v>
      </c>
      <c r="J1020">
        <v>111</v>
      </c>
      <c r="K1020">
        <v>14</v>
      </c>
      <c r="L1020">
        <v>2</v>
      </c>
      <c r="M1020">
        <v>15</v>
      </c>
      <c r="N1020">
        <v>191</v>
      </c>
    </row>
    <row r="1021" spans="1:14" x14ac:dyDescent="0.35">
      <c r="A1021">
        <v>11488703</v>
      </c>
      <c r="B1021">
        <v>1632</v>
      </c>
      <c r="C1021" s="1">
        <v>41547</v>
      </c>
      <c r="D1021">
        <v>2002</v>
      </c>
      <c r="E1021">
        <v>16362</v>
      </c>
      <c r="F1021">
        <v>16362</v>
      </c>
      <c r="G1021" t="b">
        <v>1</v>
      </c>
      <c r="H1021" t="b">
        <v>1</v>
      </c>
      <c r="I1021">
        <v>1</v>
      </c>
      <c r="J1021">
        <v>111</v>
      </c>
      <c r="K1021">
        <v>1</v>
      </c>
      <c r="L1021">
        <v>1</v>
      </c>
      <c r="M1021">
        <v>15</v>
      </c>
      <c r="N1021">
        <v>192</v>
      </c>
    </row>
    <row r="1022" spans="1:14" x14ac:dyDescent="0.35">
      <c r="A1022">
        <v>23367</v>
      </c>
      <c r="B1022">
        <v>1726</v>
      </c>
      <c r="C1022" s="1">
        <v>41547</v>
      </c>
      <c r="D1022">
        <v>2000</v>
      </c>
      <c r="E1022">
        <v>131492</v>
      </c>
      <c r="F1022">
        <v>131492</v>
      </c>
      <c r="G1022" t="b">
        <v>1</v>
      </c>
      <c r="H1022" t="b">
        <v>1</v>
      </c>
      <c r="I1022">
        <v>1</v>
      </c>
      <c r="J1022">
        <v>111</v>
      </c>
      <c r="K1022">
        <v>14</v>
      </c>
      <c r="L1022">
        <v>2</v>
      </c>
      <c r="M1022">
        <v>15</v>
      </c>
      <c r="N1022">
        <v>193</v>
      </c>
    </row>
    <row r="1023" spans="1:14" x14ac:dyDescent="0.35">
      <c r="A1023">
        <v>23337</v>
      </c>
      <c r="B1023">
        <v>1727</v>
      </c>
      <c r="C1023" s="1">
        <v>41547</v>
      </c>
      <c r="D1023">
        <v>2002</v>
      </c>
      <c r="E1023">
        <v>136452</v>
      </c>
      <c r="F1023">
        <v>136452</v>
      </c>
      <c r="G1023" t="b">
        <v>1</v>
      </c>
      <c r="H1023" t="b">
        <v>1</v>
      </c>
      <c r="I1023">
        <v>1</v>
      </c>
      <c r="J1023">
        <v>111</v>
      </c>
      <c r="K1023">
        <v>14</v>
      </c>
      <c r="L1023">
        <v>2</v>
      </c>
      <c r="M1023">
        <v>15</v>
      </c>
      <c r="N1023">
        <v>192</v>
      </c>
    </row>
    <row r="1024" spans="1:14" x14ac:dyDescent="0.35">
      <c r="A1024">
        <v>23514</v>
      </c>
      <c r="B1024">
        <v>1737</v>
      </c>
      <c r="C1024" s="1">
        <v>42747</v>
      </c>
      <c r="D1024">
        <v>2006</v>
      </c>
      <c r="E1024">
        <v>107155</v>
      </c>
      <c r="F1024">
        <v>107155</v>
      </c>
      <c r="G1024" t="b">
        <v>1</v>
      </c>
      <c r="H1024" t="b">
        <v>1</v>
      </c>
      <c r="I1024">
        <v>1</v>
      </c>
      <c r="J1024">
        <v>129</v>
      </c>
      <c r="K1024">
        <v>14</v>
      </c>
      <c r="L1024">
        <v>2</v>
      </c>
      <c r="M1024">
        <v>15</v>
      </c>
      <c r="N1024">
        <v>180</v>
      </c>
    </row>
    <row r="1025" spans="1:14" x14ac:dyDescent="0.35">
      <c r="A1025">
        <v>11488734</v>
      </c>
      <c r="B1025">
        <v>1175</v>
      </c>
      <c r="C1025" s="1">
        <v>42747</v>
      </c>
      <c r="D1025">
        <v>2006</v>
      </c>
      <c r="E1025">
        <v>81201</v>
      </c>
      <c r="F1025">
        <v>81201</v>
      </c>
      <c r="G1025" t="b">
        <v>1</v>
      </c>
      <c r="H1025" t="b">
        <v>1</v>
      </c>
      <c r="I1025">
        <v>1</v>
      </c>
      <c r="J1025">
        <v>129</v>
      </c>
      <c r="K1025">
        <v>14</v>
      </c>
      <c r="L1025">
        <v>1</v>
      </c>
      <c r="M1025">
        <v>15</v>
      </c>
      <c r="N1025">
        <v>180</v>
      </c>
    </row>
    <row r="1026" spans="1:14" x14ac:dyDescent="0.35">
      <c r="A1026">
        <v>11488689</v>
      </c>
      <c r="B1026">
        <v>1176</v>
      </c>
      <c r="C1026" s="1">
        <v>42747</v>
      </c>
      <c r="D1026">
        <v>2008</v>
      </c>
      <c r="E1026">
        <v>58877</v>
      </c>
      <c r="F1026">
        <v>58877</v>
      </c>
      <c r="G1026" t="b">
        <v>1</v>
      </c>
      <c r="H1026" t="b">
        <v>1</v>
      </c>
      <c r="I1026">
        <v>1</v>
      </c>
      <c r="J1026">
        <v>129</v>
      </c>
      <c r="K1026">
        <v>14</v>
      </c>
      <c r="L1026">
        <v>1</v>
      </c>
      <c r="M1026">
        <v>15</v>
      </c>
      <c r="N1026">
        <v>180</v>
      </c>
    </row>
    <row r="1027" spans="1:14" x14ac:dyDescent="0.35">
      <c r="A1027">
        <v>23376</v>
      </c>
      <c r="B1027">
        <v>1746</v>
      </c>
      <c r="C1027" s="1">
        <v>41547</v>
      </c>
      <c r="D1027">
        <v>2001</v>
      </c>
      <c r="E1027">
        <v>72888</v>
      </c>
      <c r="F1027">
        <v>72888</v>
      </c>
      <c r="G1027" t="b">
        <v>1</v>
      </c>
      <c r="H1027" t="b">
        <v>1</v>
      </c>
      <c r="I1027">
        <v>1</v>
      </c>
      <c r="J1027">
        <v>111</v>
      </c>
      <c r="K1027">
        <v>14</v>
      </c>
      <c r="L1027">
        <v>2</v>
      </c>
      <c r="M1027">
        <v>15</v>
      </c>
      <c r="N1027">
        <v>603</v>
      </c>
    </row>
    <row r="1028" spans="1:14" x14ac:dyDescent="0.35">
      <c r="A1028">
        <v>23543</v>
      </c>
      <c r="B1028">
        <v>1749</v>
      </c>
      <c r="C1028" s="1">
        <v>41547</v>
      </c>
      <c r="D1028">
        <v>1986</v>
      </c>
      <c r="E1028">
        <v>156933</v>
      </c>
      <c r="F1028">
        <v>156932.63</v>
      </c>
      <c r="G1028" t="b">
        <v>1</v>
      </c>
      <c r="H1028" t="b">
        <v>1</v>
      </c>
      <c r="I1028">
        <v>1</v>
      </c>
      <c r="J1028">
        <v>111</v>
      </c>
      <c r="K1028">
        <v>14</v>
      </c>
      <c r="L1028">
        <v>2</v>
      </c>
      <c r="M1028">
        <v>15</v>
      </c>
      <c r="N1028">
        <v>178</v>
      </c>
    </row>
    <row r="1029" spans="1:14" x14ac:dyDescent="0.35">
      <c r="A1029">
        <v>64078</v>
      </c>
      <c r="B1029">
        <v>1752</v>
      </c>
      <c r="C1029" s="1">
        <v>43798</v>
      </c>
      <c r="D1029">
        <v>2020</v>
      </c>
      <c r="E1029">
        <v>348109</v>
      </c>
      <c r="F1029">
        <v>359169</v>
      </c>
      <c r="G1029" t="b">
        <v>1</v>
      </c>
      <c r="H1029" t="b">
        <v>1</v>
      </c>
      <c r="I1029">
        <v>1</v>
      </c>
      <c r="J1029">
        <v>111</v>
      </c>
      <c r="K1029">
        <v>14</v>
      </c>
      <c r="L1029">
        <v>2</v>
      </c>
      <c r="M1029">
        <v>15</v>
      </c>
      <c r="N1029">
        <v>178</v>
      </c>
    </row>
    <row r="1030" spans="1:14" x14ac:dyDescent="0.35">
      <c r="A1030">
        <v>23546</v>
      </c>
      <c r="B1030">
        <v>1830</v>
      </c>
      <c r="C1030" s="1">
        <v>41352</v>
      </c>
      <c r="D1030">
        <v>1997</v>
      </c>
      <c r="E1030">
        <v>166582</v>
      </c>
      <c r="F1030">
        <v>222555</v>
      </c>
      <c r="G1030" t="b">
        <v>1</v>
      </c>
      <c r="H1030" t="b">
        <v>1</v>
      </c>
      <c r="I1030">
        <v>1</v>
      </c>
      <c r="J1030">
        <v>129</v>
      </c>
      <c r="K1030">
        <v>14</v>
      </c>
      <c r="L1030">
        <v>2</v>
      </c>
      <c r="M1030">
        <v>15</v>
      </c>
      <c r="N1030">
        <v>614</v>
      </c>
    </row>
    <row r="1031" spans="1:14" x14ac:dyDescent="0.35">
      <c r="A1031">
        <v>23491</v>
      </c>
      <c r="B1031">
        <v>1835</v>
      </c>
      <c r="C1031" s="1">
        <v>41352</v>
      </c>
      <c r="D1031">
        <v>2006</v>
      </c>
      <c r="E1031">
        <v>68552</v>
      </c>
      <c r="F1031">
        <v>68552</v>
      </c>
      <c r="G1031" t="b">
        <v>1</v>
      </c>
      <c r="H1031" t="b">
        <v>1</v>
      </c>
      <c r="I1031">
        <v>1</v>
      </c>
      <c r="J1031">
        <v>118</v>
      </c>
      <c r="K1031">
        <v>16</v>
      </c>
      <c r="L1031">
        <v>2</v>
      </c>
      <c r="M1031">
        <v>15</v>
      </c>
      <c r="N1031">
        <v>211</v>
      </c>
    </row>
    <row r="1032" spans="1:14" x14ac:dyDescent="0.35">
      <c r="A1032">
        <v>23434</v>
      </c>
      <c r="B1032">
        <v>1837</v>
      </c>
      <c r="C1032" s="1">
        <v>41547</v>
      </c>
      <c r="D1032">
        <v>2001</v>
      </c>
      <c r="E1032">
        <v>188364</v>
      </c>
      <c r="F1032">
        <v>188364</v>
      </c>
      <c r="G1032" t="b">
        <v>1</v>
      </c>
      <c r="H1032" t="b">
        <v>1</v>
      </c>
      <c r="I1032">
        <v>1</v>
      </c>
      <c r="J1032">
        <v>111</v>
      </c>
      <c r="K1032">
        <v>14</v>
      </c>
      <c r="L1032">
        <v>2</v>
      </c>
      <c r="M1032">
        <v>15</v>
      </c>
      <c r="N1032">
        <v>180</v>
      </c>
    </row>
    <row r="1033" spans="1:14" x14ac:dyDescent="0.35">
      <c r="A1033">
        <v>23516</v>
      </c>
      <c r="B1033">
        <v>1838</v>
      </c>
      <c r="C1033" s="1">
        <v>41547</v>
      </c>
      <c r="D1033">
        <v>2002</v>
      </c>
      <c r="E1033">
        <v>251074</v>
      </c>
      <c r="F1033">
        <v>251073.81</v>
      </c>
      <c r="G1033" t="b">
        <v>1</v>
      </c>
      <c r="H1033" t="b">
        <v>1</v>
      </c>
      <c r="I1033">
        <v>1</v>
      </c>
      <c r="J1033">
        <v>111</v>
      </c>
      <c r="K1033">
        <v>14</v>
      </c>
      <c r="L1033">
        <v>2</v>
      </c>
      <c r="M1033">
        <v>15</v>
      </c>
      <c r="N1033">
        <v>180</v>
      </c>
    </row>
    <row r="1034" spans="1:14" x14ac:dyDescent="0.35">
      <c r="A1034">
        <v>21088</v>
      </c>
      <c r="B1034">
        <v>1855</v>
      </c>
      <c r="C1034" s="1">
        <v>42997</v>
      </c>
      <c r="D1034">
        <v>2016</v>
      </c>
      <c r="E1034">
        <v>221360</v>
      </c>
      <c r="F1034">
        <v>221360.35</v>
      </c>
      <c r="G1034" t="b">
        <v>1</v>
      </c>
      <c r="H1034" t="b">
        <v>1</v>
      </c>
      <c r="I1034">
        <v>1</v>
      </c>
      <c r="J1034">
        <v>111</v>
      </c>
      <c r="K1034">
        <v>14</v>
      </c>
      <c r="L1034">
        <v>2</v>
      </c>
      <c r="M1034">
        <v>15</v>
      </c>
      <c r="N1034">
        <v>182</v>
      </c>
    </row>
    <row r="1035" spans="1:14" x14ac:dyDescent="0.35">
      <c r="A1035">
        <v>21098</v>
      </c>
      <c r="B1035">
        <v>1883</v>
      </c>
      <c r="C1035" s="1">
        <v>41547</v>
      </c>
      <c r="D1035">
        <v>2001</v>
      </c>
      <c r="E1035">
        <v>126442</v>
      </c>
      <c r="F1035">
        <v>126442</v>
      </c>
      <c r="G1035" t="b">
        <v>1</v>
      </c>
      <c r="H1035" t="b">
        <v>1</v>
      </c>
      <c r="I1035">
        <v>1</v>
      </c>
      <c r="J1035">
        <v>111</v>
      </c>
      <c r="K1035">
        <v>14</v>
      </c>
      <c r="L1035">
        <v>2</v>
      </c>
      <c r="M1035">
        <v>15</v>
      </c>
      <c r="N1035">
        <v>178</v>
      </c>
    </row>
    <row r="1036" spans="1:14" x14ac:dyDescent="0.35">
      <c r="A1036">
        <v>23343</v>
      </c>
      <c r="B1036">
        <v>1884</v>
      </c>
      <c r="C1036" s="1">
        <v>41547</v>
      </c>
      <c r="D1036">
        <v>2005</v>
      </c>
      <c r="E1036">
        <v>207703</v>
      </c>
      <c r="F1036">
        <v>207703</v>
      </c>
      <c r="G1036" t="b">
        <v>1</v>
      </c>
      <c r="H1036" t="b">
        <v>1</v>
      </c>
      <c r="I1036">
        <v>1</v>
      </c>
      <c r="J1036">
        <v>111</v>
      </c>
      <c r="K1036">
        <v>14</v>
      </c>
      <c r="L1036">
        <v>2</v>
      </c>
      <c r="M1036">
        <v>15</v>
      </c>
      <c r="N1036">
        <v>182</v>
      </c>
    </row>
    <row r="1037" spans="1:14" x14ac:dyDescent="0.35">
      <c r="A1037">
        <v>23441</v>
      </c>
      <c r="B1037">
        <v>1892</v>
      </c>
      <c r="C1037" s="1">
        <v>41352</v>
      </c>
      <c r="D1037">
        <v>1983</v>
      </c>
      <c r="E1037">
        <v>63551</v>
      </c>
      <c r="F1037">
        <v>63551</v>
      </c>
      <c r="G1037" t="b">
        <v>1</v>
      </c>
      <c r="H1037" t="b">
        <v>1</v>
      </c>
      <c r="I1037">
        <v>1</v>
      </c>
      <c r="J1037">
        <v>28</v>
      </c>
      <c r="K1037">
        <v>14</v>
      </c>
      <c r="L1037">
        <v>2</v>
      </c>
      <c r="M1037">
        <v>15</v>
      </c>
      <c r="N1037">
        <v>582</v>
      </c>
    </row>
    <row r="1038" spans="1:14" x14ac:dyDescent="0.35">
      <c r="A1038">
        <v>21109</v>
      </c>
      <c r="B1038">
        <v>1915</v>
      </c>
      <c r="C1038" s="1">
        <v>41547</v>
      </c>
      <c r="D1038">
        <v>2004</v>
      </c>
      <c r="E1038">
        <v>308528</v>
      </c>
      <c r="F1038">
        <v>308528.17</v>
      </c>
      <c r="G1038" t="b">
        <v>1</v>
      </c>
      <c r="H1038" t="b">
        <v>1</v>
      </c>
      <c r="I1038">
        <v>1</v>
      </c>
      <c r="J1038">
        <v>111</v>
      </c>
      <c r="K1038">
        <v>14</v>
      </c>
      <c r="L1038">
        <v>2</v>
      </c>
      <c r="M1038">
        <v>15</v>
      </c>
      <c r="N1038">
        <v>180</v>
      </c>
    </row>
    <row r="1039" spans="1:14" x14ac:dyDescent="0.35">
      <c r="A1039">
        <v>21114</v>
      </c>
      <c r="B1039">
        <v>1916</v>
      </c>
      <c r="C1039" s="1">
        <v>41547</v>
      </c>
      <c r="D1039">
        <v>2005</v>
      </c>
      <c r="E1039">
        <v>110470</v>
      </c>
      <c r="F1039">
        <v>110470</v>
      </c>
      <c r="G1039" t="b">
        <v>1</v>
      </c>
      <c r="H1039" t="b">
        <v>1</v>
      </c>
      <c r="I1039">
        <v>1</v>
      </c>
      <c r="J1039">
        <v>111</v>
      </c>
      <c r="K1039">
        <v>14</v>
      </c>
      <c r="L1039">
        <v>2</v>
      </c>
      <c r="M1039">
        <v>15</v>
      </c>
      <c r="N1039">
        <v>180</v>
      </c>
    </row>
    <row r="1040" spans="1:14" x14ac:dyDescent="0.35">
      <c r="A1040">
        <v>21096</v>
      </c>
      <c r="B1040">
        <v>1917</v>
      </c>
      <c r="C1040" s="1">
        <v>42962</v>
      </c>
      <c r="D1040">
        <v>2015</v>
      </c>
      <c r="E1040">
        <v>46108</v>
      </c>
      <c r="F1040">
        <v>46108</v>
      </c>
      <c r="G1040" t="b">
        <v>1</v>
      </c>
      <c r="H1040" t="b">
        <v>1</v>
      </c>
      <c r="I1040">
        <v>1</v>
      </c>
      <c r="J1040">
        <v>111</v>
      </c>
      <c r="K1040">
        <v>16</v>
      </c>
      <c r="L1040">
        <v>2</v>
      </c>
      <c r="M1040">
        <v>15</v>
      </c>
      <c r="N1040">
        <v>178</v>
      </c>
    </row>
    <row r="1041" spans="1:14" x14ac:dyDescent="0.35">
      <c r="A1041">
        <v>11488668</v>
      </c>
      <c r="B1041">
        <v>1926</v>
      </c>
      <c r="C1041" s="1">
        <v>41544</v>
      </c>
      <c r="D1041">
        <v>2002</v>
      </c>
      <c r="E1041">
        <v>78435</v>
      </c>
      <c r="F1041">
        <v>69762</v>
      </c>
      <c r="G1041" t="b">
        <v>1</v>
      </c>
      <c r="H1041" t="b">
        <v>1</v>
      </c>
      <c r="I1041">
        <v>1</v>
      </c>
      <c r="J1041">
        <v>111</v>
      </c>
      <c r="K1041">
        <v>16</v>
      </c>
      <c r="L1041">
        <v>1</v>
      </c>
      <c r="M1041">
        <v>15</v>
      </c>
      <c r="N1041">
        <v>178</v>
      </c>
    </row>
    <row r="1042" spans="1:14" x14ac:dyDescent="0.35">
      <c r="A1042">
        <v>11488672</v>
      </c>
      <c r="B1042">
        <v>1927</v>
      </c>
      <c r="C1042" s="1">
        <v>41547</v>
      </c>
      <c r="D1042">
        <v>2007</v>
      </c>
      <c r="E1042">
        <v>286898</v>
      </c>
      <c r="F1042">
        <v>286898</v>
      </c>
      <c r="G1042" t="b">
        <v>1</v>
      </c>
      <c r="H1042" t="b">
        <v>1</v>
      </c>
      <c r="I1042">
        <v>1</v>
      </c>
      <c r="J1042">
        <v>111</v>
      </c>
      <c r="K1042">
        <v>16</v>
      </c>
      <c r="L1042">
        <v>1</v>
      </c>
      <c r="M1042">
        <v>15</v>
      </c>
      <c r="N1042">
        <v>180</v>
      </c>
    </row>
    <row r="1043" spans="1:14" x14ac:dyDescent="0.35">
      <c r="A1043">
        <v>21097</v>
      </c>
      <c r="B1043">
        <v>1937</v>
      </c>
      <c r="C1043" s="1">
        <v>41547</v>
      </c>
      <c r="D1043">
        <v>1986</v>
      </c>
      <c r="E1043">
        <v>109606</v>
      </c>
      <c r="F1043">
        <v>110157</v>
      </c>
      <c r="G1043" t="b">
        <v>1</v>
      </c>
      <c r="H1043" t="b">
        <v>1</v>
      </c>
      <c r="I1043">
        <v>1</v>
      </c>
      <c r="J1043">
        <v>111</v>
      </c>
      <c r="K1043">
        <v>14</v>
      </c>
      <c r="L1043">
        <v>2</v>
      </c>
      <c r="M1043">
        <v>15</v>
      </c>
      <c r="N1043">
        <v>178</v>
      </c>
    </row>
    <row r="1044" spans="1:14" x14ac:dyDescent="0.35">
      <c r="A1044">
        <v>23335</v>
      </c>
      <c r="B1044">
        <v>1938</v>
      </c>
      <c r="C1044" s="1">
        <v>43215</v>
      </c>
      <c r="D1044">
        <v>2017</v>
      </c>
      <c r="E1044">
        <v>268030</v>
      </c>
      <c r="F1044">
        <v>268030</v>
      </c>
      <c r="G1044" t="b">
        <v>1</v>
      </c>
      <c r="H1044" t="b">
        <v>1</v>
      </c>
      <c r="I1044">
        <v>1</v>
      </c>
      <c r="J1044">
        <v>111</v>
      </c>
      <c r="K1044">
        <v>14</v>
      </c>
      <c r="L1044">
        <v>2</v>
      </c>
      <c r="M1044">
        <v>15</v>
      </c>
      <c r="N1044">
        <v>190</v>
      </c>
    </row>
    <row r="1045" spans="1:14" x14ac:dyDescent="0.35">
      <c r="A1045">
        <v>64079</v>
      </c>
      <c r="B1045">
        <v>1156</v>
      </c>
      <c r="C1045" s="1">
        <v>43076</v>
      </c>
      <c r="D1045">
        <v>2015</v>
      </c>
      <c r="E1045">
        <v>668271</v>
      </c>
      <c r="F1045">
        <v>335614</v>
      </c>
      <c r="G1045" t="b">
        <v>1</v>
      </c>
      <c r="H1045" t="b">
        <v>0</v>
      </c>
      <c r="I1045">
        <v>1</v>
      </c>
      <c r="J1045">
        <v>111</v>
      </c>
      <c r="K1045">
        <v>14</v>
      </c>
      <c r="L1045">
        <v>2</v>
      </c>
      <c r="M1045">
        <v>15</v>
      </c>
      <c r="N1045">
        <v>190</v>
      </c>
    </row>
    <row r="1046" spans="1:14" x14ac:dyDescent="0.35">
      <c r="A1046">
        <v>23312</v>
      </c>
      <c r="B1046">
        <v>1939</v>
      </c>
      <c r="C1046" s="1">
        <v>41547</v>
      </c>
      <c r="D1046">
        <v>2013</v>
      </c>
      <c r="E1046">
        <v>52167</v>
      </c>
      <c r="F1046">
        <v>52167</v>
      </c>
      <c r="G1046" t="b">
        <v>1</v>
      </c>
      <c r="H1046" t="b">
        <v>1</v>
      </c>
      <c r="I1046">
        <v>1</v>
      </c>
      <c r="J1046">
        <v>111</v>
      </c>
      <c r="K1046">
        <v>14</v>
      </c>
      <c r="L1046">
        <v>2</v>
      </c>
      <c r="M1046">
        <v>15</v>
      </c>
      <c r="N1046">
        <v>178</v>
      </c>
    </row>
    <row r="1047" spans="1:14" x14ac:dyDescent="0.35">
      <c r="A1047">
        <v>21106</v>
      </c>
      <c r="B1047">
        <v>1946</v>
      </c>
      <c r="C1047" s="1">
        <v>41547</v>
      </c>
      <c r="D1047">
        <v>2009</v>
      </c>
      <c r="E1047">
        <v>199555</v>
      </c>
      <c r="F1047">
        <v>199555</v>
      </c>
      <c r="G1047" t="b">
        <v>1</v>
      </c>
      <c r="H1047" t="b">
        <v>1</v>
      </c>
      <c r="I1047">
        <v>1</v>
      </c>
      <c r="J1047">
        <v>111</v>
      </c>
      <c r="K1047">
        <v>14</v>
      </c>
      <c r="L1047">
        <v>2</v>
      </c>
      <c r="M1047">
        <v>15</v>
      </c>
      <c r="N1047">
        <v>178</v>
      </c>
    </row>
    <row r="1048" spans="1:14" x14ac:dyDescent="0.35">
      <c r="A1048">
        <v>21122</v>
      </c>
      <c r="B1048">
        <v>1947</v>
      </c>
      <c r="C1048" s="1">
        <v>41547</v>
      </c>
      <c r="D1048">
        <v>2011</v>
      </c>
      <c r="E1048">
        <v>187097</v>
      </c>
      <c r="F1048">
        <v>187097</v>
      </c>
      <c r="G1048" t="b">
        <v>1</v>
      </c>
      <c r="H1048" t="b">
        <v>1</v>
      </c>
      <c r="I1048">
        <v>1</v>
      </c>
      <c r="J1048">
        <v>111</v>
      </c>
      <c r="K1048">
        <v>14</v>
      </c>
      <c r="L1048">
        <v>2</v>
      </c>
      <c r="M1048">
        <v>15</v>
      </c>
      <c r="N1048">
        <v>178</v>
      </c>
    </row>
    <row r="1049" spans="1:14" x14ac:dyDescent="0.35">
      <c r="A1049">
        <v>21127</v>
      </c>
      <c r="B1049">
        <v>1948</v>
      </c>
      <c r="C1049" s="1">
        <v>41547</v>
      </c>
      <c r="D1049">
        <v>2013</v>
      </c>
      <c r="E1049">
        <v>135637</v>
      </c>
      <c r="F1049">
        <v>135637</v>
      </c>
      <c r="G1049" t="b">
        <v>1</v>
      </c>
      <c r="H1049" t="b">
        <v>1</v>
      </c>
      <c r="I1049">
        <v>1</v>
      </c>
      <c r="J1049">
        <v>111</v>
      </c>
      <c r="K1049">
        <v>14</v>
      </c>
      <c r="L1049">
        <v>2</v>
      </c>
      <c r="M1049">
        <v>15</v>
      </c>
      <c r="N1049">
        <v>178</v>
      </c>
    </row>
    <row r="1050" spans="1:14" x14ac:dyDescent="0.35">
      <c r="A1050">
        <v>21121</v>
      </c>
      <c r="B1050">
        <v>1949</v>
      </c>
      <c r="C1050" s="1">
        <v>41547</v>
      </c>
      <c r="D1050">
        <v>2013</v>
      </c>
      <c r="E1050">
        <v>92369</v>
      </c>
      <c r="F1050">
        <v>92369</v>
      </c>
      <c r="G1050" t="b">
        <v>1</v>
      </c>
      <c r="H1050" t="b">
        <v>1</v>
      </c>
      <c r="I1050">
        <v>1</v>
      </c>
      <c r="J1050">
        <v>111</v>
      </c>
      <c r="K1050">
        <v>14</v>
      </c>
      <c r="L1050">
        <v>2</v>
      </c>
      <c r="M1050">
        <v>15</v>
      </c>
      <c r="N1050">
        <v>178</v>
      </c>
    </row>
    <row r="1051" spans="1:14" x14ac:dyDescent="0.35">
      <c r="A1051">
        <v>21101</v>
      </c>
      <c r="B1051">
        <v>1950</v>
      </c>
      <c r="C1051" s="1">
        <v>42962</v>
      </c>
      <c r="D1051">
        <v>2014</v>
      </c>
      <c r="E1051">
        <v>76486</v>
      </c>
      <c r="F1051">
        <v>76486</v>
      </c>
      <c r="G1051" t="b">
        <v>1</v>
      </c>
      <c r="H1051" t="b">
        <v>1</v>
      </c>
      <c r="I1051">
        <v>1</v>
      </c>
      <c r="J1051">
        <v>111</v>
      </c>
      <c r="K1051">
        <v>14</v>
      </c>
      <c r="L1051">
        <v>2</v>
      </c>
      <c r="M1051">
        <v>15</v>
      </c>
      <c r="N1051">
        <v>178</v>
      </c>
    </row>
    <row r="1052" spans="1:14" x14ac:dyDescent="0.35">
      <c r="A1052">
        <v>23542</v>
      </c>
      <c r="B1052">
        <v>1951</v>
      </c>
      <c r="C1052" s="1">
        <v>41352</v>
      </c>
      <c r="D1052">
        <v>1999</v>
      </c>
      <c r="E1052">
        <v>44000</v>
      </c>
      <c r="F1052">
        <v>90000</v>
      </c>
      <c r="G1052" t="b">
        <v>1</v>
      </c>
      <c r="H1052" t="b">
        <v>1</v>
      </c>
      <c r="I1052">
        <v>1</v>
      </c>
      <c r="J1052">
        <v>28</v>
      </c>
      <c r="K1052">
        <v>14</v>
      </c>
      <c r="L1052">
        <v>2</v>
      </c>
      <c r="M1052">
        <v>15</v>
      </c>
      <c r="N1052">
        <v>180</v>
      </c>
    </row>
    <row r="1053" spans="1:14" x14ac:dyDescent="0.35">
      <c r="A1053">
        <v>51616</v>
      </c>
      <c r="B1053">
        <v>368</v>
      </c>
      <c r="C1053" s="1">
        <v>44053</v>
      </c>
      <c r="D1053">
        <v>1892</v>
      </c>
      <c r="E1053">
        <v>103807</v>
      </c>
      <c r="F1053">
        <v>94324</v>
      </c>
      <c r="G1053" t="b">
        <v>1</v>
      </c>
      <c r="H1053" t="b">
        <v>0</v>
      </c>
      <c r="I1053">
        <v>1</v>
      </c>
      <c r="J1053">
        <v>115</v>
      </c>
      <c r="K1053">
        <v>17</v>
      </c>
      <c r="L1053">
        <v>2</v>
      </c>
      <c r="M1053">
        <v>10</v>
      </c>
      <c r="N1053">
        <v>605</v>
      </c>
    </row>
    <row r="1054" spans="1:14" x14ac:dyDescent="0.35">
      <c r="A1054">
        <v>71596</v>
      </c>
      <c r="B1054">
        <v>372</v>
      </c>
      <c r="C1054" s="1">
        <v>44099</v>
      </c>
      <c r="D1054">
        <v>2019</v>
      </c>
      <c r="E1054">
        <v>74938</v>
      </c>
      <c r="F1054">
        <v>74938</v>
      </c>
      <c r="G1054" t="b">
        <v>1</v>
      </c>
      <c r="H1054" t="b">
        <v>1</v>
      </c>
      <c r="I1054">
        <v>1</v>
      </c>
      <c r="J1054">
        <v>123</v>
      </c>
      <c r="K1054">
        <v>16</v>
      </c>
      <c r="L1054">
        <v>2</v>
      </c>
      <c r="M1054">
        <v>11</v>
      </c>
      <c r="N1054">
        <v>588</v>
      </c>
    </row>
    <row r="1055" spans="1:14" x14ac:dyDescent="0.35">
      <c r="A1055">
        <v>71597</v>
      </c>
      <c r="B1055">
        <v>378</v>
      </c>
      <c r="C1055" s="1">
        <v>44099</v>
      </c>
      <c r="D1055">
        <v>2007</v>
      </c>
      <c r="E1055">
        <v>530079</v>
      </c>
      <c r="F1055">
        <v>530079.01939999999</v>
      </c>
      <c r="G1055" t="b">
        <v>1</v>
      </c>
      <c r="H1055" t="b">
        <v>1</v>
      </c>
      <c r="I1055">
        <v>1</v>
      </c>
      <c r="J1055">
        <v>123</v>
      </c>
      <c r="K1055">
        <v>16</v>
      </c>
      <c r="L1055">
        <v>2</v>
      </c>
      <c r="M1055">
        <v>11</v>
      </c>
      <c r="N1055">
        <v>287</v>
      </c>
    </row>
    <row r="1056" spans="1:14" x14ac:dyDescent="0.35">
      <c r="A1056">
        <v>74831</v>
      </c>
      <c r="B1056">
        <v>541</v>
      </c>
      <c r="C1056" s="1">
        <v>44742</v>
      </c>
      <c r="D1056">
        <v>2021</v>
      </c>
      <c r="E1056">
        <v>750578</v>
      </c>
      <c r="F1056">
        <v>116605</v>
      </c>
      <c r="G1056" t="b">
        <v>1</v>
      </c>
      <c r="H1056" t="b">
        <v>1</v>
      </c>
      <c r="I1056">
        <v>1</v>
      </c>
      <c r="J1056">
        <v>123</v>
      </c>
      <c r="K1056">
        <v>16</v>
      </c>
      <c r="L1056">
        <v>2</v>
      </c>
      <c r="M1056">
        <v>11</v>
      </c>
      <c r="N1056">
        <v>60</v>
      </c>
    </row>
    <row r="1057" spans="1:14" x14ac:dyDescent="0.35">
      <c r="A1057">
        <v>71598</v>
      </c>
      <c r="B1057">
        <v>643</v>
      </c>
      <c r="C1057" s="1">
        <v>44099</v>
      </c>
      <c r="D1057">
        <v>2012</v>
      </c>
      <c r="E1057">
        <v>141814</v>
      </c>
      <c r="F1057">
        <v>141814</v>
      </c>
      <c r="G1057" t="b">
        <v>1</v>
      </c>
      <c r="H1057" t="b">
        <v>1</v>
      </c>
      <c r="I1057">
        <v>1</v>
      </c>
      <c r="J1057">
        <v>123</v>
      </c>
      <c r="K1057">
        <v>16</v>
      </c>
      <c r="L1057">
        <v>2</v>
      </c>
      <c r="M1057">
        <v>11</v>
      </c>
      <c r="N1057">
        <v>445</v>
      </c>
    </row>
    <row r="1058" spans="1:14" x14ac:dyDescent="0.35">
      <c r="A1058">
        <v>74245</v>
      </c>
      <c r="B1058">
        <v>872</v>
      </c>
      <c r="C1058" s="1">
        <v>44550</v>
      </c>
      <c r="D1058">
        <v>2021</v>
      </c>
      <c r="E1058">
        <v>678804</v>
      </c>
      <c r="F1058">
        <v>678804</v>
      </c>
      <c r="G1058" t="b">
        <v>1</v>
      </c>
      <c r="H1058" t="b">
        <v>1</v>
      </c>
      <c r="I1058">
        <v>1</v>
      </c>
      <c r="J1058">
        <v>66</v>
      </c>
      <c r="K1058">
        <v>16</v>
      </c>
      <c r="L1058">
        <v>2</v>
      </c>
      <c r="M1058">
        <v>12</v>
      </c>
      <c r="N1058">
        <v>370</v>
      </c>
    </row>
    <row r="1059" spans="1:14" x14ac:dyDescent="0.35">
      <c r="A1059">
        <v>24822</v>
      </c>
      <c r="B1059">
        <v>873</v>
      </c>
      <c r="C1059" s="1">
        <v>44053</v>
      </c>
      <c r="D1059">
        <v>2012</v>
      </c>
      <c r="E1059">
        <v>289054</v>
      </c>
      <c r="F1059">
        <v>262528</v>
      </c>
      <c r="G1059" t="b">
        <v>1</v>
      </c>
      <c r="H1059" t="b">
        <v>0</v>
      </c>
      <c r="I1059">
        <v>1</v>
      </c>
      <c r="J1059">
        <v>66</v>
      </c>
      <c r="K1059">
        <v>17</v>
      </c>
      <c r="L1059">
        <v>2</v>
      </c>
      <c r="M1059">
        <v>12</v>
      </c>
      <c r="N1059">
        <v>537</v>
      </c>
    </row>
    <row r="1060" spans="1:14" x14ac:dyDescent="0.35">
      <c r="A1060">
        <v>74409</v>
      </c>
      <c r="B1060">
        <v>975</v>
      </c>
      <c r="C1060" s="1">
        <v>44552</v>
      </c>
      <c r="D1060">
        <v>2021</v>
      </c>
      <c r="E1060">
        <v>380041</v>
      </c>
      <c r="F1060">
        <v>380041</v>
      </c>
      <c r="G1060" t="b">
        <v>1</v>
      </c>
      <c r="H1060" t="b">
        <v>1</v>
      </c>
      <c r="I1060">
        <v>1</v>
      </c>
      <c r="J1060">
        <v>173</v>
      </c>
      <c r="K1060">
        <v>16</v>
      </c>
      <c r="L1060">
        <v>2</v>
      </c>
      <c r="M1060">
        <v>10</v>
      </c>
      <c r="N1060">
        <v>332</v>
      </c>
    </row>
    <row r="1061" spans="1:14" x14ac:dyDescent="0.35">
      <c r="A1061">
        <v>74832</v>
      </c>
      <c r="B1061">
        <v>1318</v>
      </c>
      <c r="C1061" s="1">
        <v>44742</v>
      </c>
      <c r="D1061">
        <v>1969</v>
      </c>
      <c r="E1061">
        <v>289528</v>
      </c>
      <c r="F1061">
        <v>289527.66200000001</v>
      </c>
      <c r="G1061" t="b">
        <v>1</v>
      </c>
      <c r="H1061" t="b">
        <v>1</v>
      </c>
      <c r="I1061">
        <v>1</v>
      </c>
      <c r="J1061">
        <v>123</v>
      </c>
      <c r="K1061">
        <v>16</v>
      </c>
      <c r="L1061">
        <v>2</v>
      </c>
      <c r="M1061">
        <v>11</v>
      </c>
      <c r="N1061">
        <v>423</v>
      </c>
    </row>
    <row r="1062" spans="1:14" x14ac:dyDescent="0.35">
      <c r="A1062">
        <v>74833</v>
      </c>
      <c r="B1062">
        <v>1319</v>
      </c>
      <c r="C1062" s="1">
        <v>44742</v>
      </c>
      <c r="D1062">
        <v>2007</v>
      </c>
      <c r="E1062">
        <v>99716</v>
      </c>
      <c r="F1062">
        <v>99716</v>
      </c>
      <c r="G1062" t="b">
        <v>1</v>
      </c>
      <c r="H1062" t="b">
        <v>1</v>
      </c>
      <c r="I1062">
        <v>1</v>
      </c>
      <c r="J1062">
        <v>123</v>
      </c>
      <c r="K1062">
        <v>16</v>
      </c>
      <c r="L1062">
        <v>2</v>
      </c>
      <c r="M1062">
        <v>11</v>
      </c>
      <c r="N1062">
        <v>423</v>
      </c>
    </row>
    <row r="1063" spans="1:14" x14ac:dyDescent="0.35">
      <c r="A1063">
        <v>71966</v>
      </c>
      <c r="B1063">
        <v>1322</v>
      </c>
      <c r="C1063" s="1">
        <v>43753</v>
      </c>
      <c r="D1063">
        <v>1968</v>
      </c>
      <c r="E1063">
        <v>22107</v>
      </c>
      <c r="F1063">
        <v>20125.343159999997</v>
      </c>
      <c r="G1063" t="b">
        <v>1</v>
      </c>
      <c r="H1063" t="b">
        <v>0</v>
      </c>
      <c r="I1063">
        <v>1</v>
      </c>
      <c r="J1063">
        <v>79</v>
      </c>
      <c r="K1063">
        <v>17</v>
      </c>
      <c r="L1063">
        <v>2</v>
      </c>
      <c r="M1063">
        <v>11</v>
      </c>
      <c r="N1063">
        <v>426</v>
      </c>
    </row>
    <row r="1064" spans="1:14" x14ac:dyDescent="0.35">
      <c r="A1064">
        <v>71970</v>
      </c>
      <c r="B1064">
        <v>1323</v>
      </c>
      <c r="C1064" s="1">
        <v>43829</v>
      </c>
      <c r="D1064">
        <v>1967</v>
      </c>
      <c r="E1064">
        <v>93816</v>
      </c>
      <c r="F1064">
        <v>78866.105759999991</v>
      </c>
      <c r="G1064" t="b">
        <v>1</v>
      </c>
      <c r="H1064" t="b">
        <v>0</v>
      </c>
      <c r="I1064">
        <v>1</v>
      </c>
      <c r="J1064">
        <v>79</v>
      </c>
      <c r="K1064">
        <v>17</v>
      </c>
      <c r="L1064">
        <v>2</v>
      </c>
      <c r="M1064">
        <v>11</v>
      </c>
      <c r="N1064">
        <v>426</v>
      </c>
    </row>
    <row r="1065" spans="1:14" x14ac:dyDescent="0.35">
      <c r="A1065">
        <v>71971</v>
      </c>
      <c r="B1065">
        <v>1324</v>
      </c>
      <c r="C1065" s="1">
        <v>43546</v>
      </c>
      <c r="D1065">
        <v>2004</v>
      </c>
      <c r="E1065">
        <v>351667</v>
      </c>
      <c r="F1065">
        <v>249061.41467999999</v>
      </c>
      <c r="G1065" t="b">
        <v>1</v>
      </c>
      <c r="H1065" t="b">
        <v>0</v>
      </c>
      <c r="I1065">
        <v>1</v>
      </c>
      <c r="J1065">
        <v>79</v>
      </c>
      <c r="K1065">
        <v>17</v>
      </c>
      <c r="L1065">
        <v>2</v>
      </c>
      <c r="M1065">
        <v>11</v>
      </c>
      <c r="N1065">
        <v>427</v>
      </c>
    </row>
    <row r="1066" spans="1:14" x14ac:dyDescent="0.35">
      <c r="A1066">
        <v>9574</v>
      </c>
      <c r="B1066">
        <v>260</v>
      </c>
      <c r="C1066" s="1">
        <v>43662</v>
      </c>
      <c r="D1066">
        <v>1971</v>
      </c>
      <c r="E1066">
        <v>56676</v>
      </c>
      <c r="F1066">
        <v>56676.24</v>
      </c>
      <c r="G1066" t="b">
        <v>1</v>
      </c>
      <c r="H1066" t="b">
        <v>0</v>
      </c>
      <c r="I1066">
        <v>1</v>
      </c>
      <c r="J1066">
        <v>157</v>
      </c>
      <c r="K1066">
        <v>17</v>
      </c>
      <c r="L1066">
        <v>2</v>
      </c>
      <c r="M1066">
        <v>9</v>
      </c>
      <c r="N1066">
        <v>745</v>
      </c>
    </row>
    <row r="1067" spans="1:14" x14ac:dyDescent="0.35">
      <c r="A1067">
        <v>63297</v>
      </c>
      <c r="B1067">
        <v>346</v>
      </c>
      <c r="C1067" s="1">
        <v>43914</v>
      </c>
      <c r="D1067">
        <v>2017</v>
      </c>
      <c r="E1067">
        <v>182341</v>
      </c>
      <c r="F1067">
        <v>182341</v>
      </c>
      <c r="G1067" t="b">
        <v>1</v>
      </c>
      <c r="H1067" t="b">
        <v>1</v>
      </c>
      <c r="I1067">
        <v>1</v>
      </c>
      <c r="J1067">
        <v>173</v>
      </c>
      <c r="K1067">
        <v>16</v>
      </c>
      <c r="L1067">
        <v>2</v>
      </c>
      <c r="M1067">
        <v>10</v>
      </c>
      <c r="N1067">
        <v>69</v>
      </c>
    </row>
    <row r="1068" spans="1:14" x14ac:dyDescent="0.35">
      <c r="A1068">
        <v>63298</v>
      </c>
      <c r="B1068">
        <v>347</v>
      </c>
      <c r="C1068" s="1">
        <v>44011</v>
      </c>
      <c r="D1068">
        <v>2018</v>
      </c>
      <c r="E1068">
        <v>202997</v>
      </c>
      <c r="F1068">
        <v>166496</v>
      </c>
      <c r="G1068" t="b">
        <v>1</v>
      </c>
      <c r="H1068" t="b">
        <v>1</v>
      </c>
      <c r="I1068">
        <v>1</v>
      </c>
      <c r="J1068">
        <v>173</v>
      </c>
      <c r="K1068">
        <v>16</v>
      </c>
      <c r="L1068">
        <v>2</v>
      </c>
      <c r="M1068">
        <v>10</v>
      </c>
      <c r="N1068">
        <v>69</v>
      </c>
    </row>
    <row r="1069" spans="1:14" x14ac:dyDescent="0.35">
      <c r="A1069">
        <v>63295</v>
      </c>
      <c r="B1069">
        <v>348</v>
      </c>
      <c r="C1069" s="1">
        <v>43914</v>
      </c>
      <c r="D1069">
        <v>2017</v>
      </c>
      <c r="E1069">
        <v>367491</v>
      </c>
      <c r="F1069">
        <v>364778</v>
      </c>
      <c r="G1069" t="b">
        <v>1</v>
      </c>
      <c r="H1069" t="b">
        <v>1</v>
      </c>
      <c r="I1069">
        <v>1</v>
      </c>
      <c r="J1069">
        <v>173</v>
      </c>
      <c r="K1069">
        <v>16</v>
      </c>
      <c r="L1069">
        <v>2</v>
      </c>
      <c r="M1069">
        <v>10</v>
      </c>
      <c r="N1069">
        <v>68</v>
      </c>
    </row>
    <row r="1070" spans="1:14" x14ac:dyDescent="0.35">
      <c r="A1070">
        <v>63296</v>
      </c>
      <c r="B1070">
        <v>349</v>
      </c>
      <c r="C1070" s="1">
        <v>43914</v>
      </c>
      <c r="D1070">
        <v>2014</v>
      </c>
      <c r="E1070">
        <v>370677</v>
      </c>
      <c r="F1070">
        <v>366435</v>
      </c>
      <c r="G1070" t="b">
        <v>1</v>
      </c>
      <c r="H1070" t="b">
        <v>1</v>
      </c>
      <c r="I1070">
        <v>1</v>
      </c>
      <c r="J1070">
        <v>173</v>
      </c>
      <c r="K1070">
        <v>16</v>
      </c>
      <c r="L1070">
        <v>2</v>
      </c>
      <c r="M1070">
        <v>10</v>
      </c>
      <c r="N1070">
        <v>70</v>
      </c>
    </row>
    <row r="1071" spans="1:14" x14ac:dyDescent="0.35">
      <c r="A1071">
        <v>64118</v>
      </c>
      <c r="B1071">
        <v>550</v>
      </c>
      <c r="C1071" s="1">
        <v>44194</v>
      </c>
      <c r="D1071">
        <v>2020</v>
      </c>
      <c r="E1071">
        <v>215278</v>
      </c>
      <c r="F1071">
        <v>215278</v>
      </c>
      <c r="G1071" t="b">
        <v>1</v>
      </c>
      <c r="H1071" t="b">
        <v>1</v>
      </c>
      <c r="I1071">
        <v>1</v>
      </c>
      <c r="J1071">
        <v>123</v>
      </c>
      <c r="K1071">
        <v>16</v>
      </c>
      <c r="L1071">
        <v>2</v>
      </c>
      <c r="M1071">
        <v>11</v>
      </c>
      <c r="N1071">
        <v>371</v>
      </c>
    </row>
    <row r="1072" spans="1:14" x14ac:dyDescent="0.35">
      <c r="A1072">
        <v>76885</v>
      </c>
      <c r="B1072">
        <v>551</v>
      </c>
      <c r="C1072" s="1">
        <v>44323</v>
      </c>
      <c r="D1072">
        <v>2020</v>
      </c>
      <c r="E1072">
        <v>215278</v>
      </c>
      <c r="F1072">
        <v>215278</v>
      </c>
      <c r="G1072" t="b">
        <v>1</v>
      </c>
      <c r="H1072" t="b">
        <v>1</v>
      </c>
      <c r="I1072">
        <v>1</v>
      </c>
      <c r="J1072">
        <v>123</v>
      </c>
      <c r="K1072">
        <v>16</v>
      </c>
      <c r="L1072">
        <v>2</v>
      </c>
      <c r="M1072">
        <v>11</v>
      </c>
      <c r="N1072">
        <v>371</v>
      </c>
    </row>
    <row r="1073" spans="1:14" x14ac:dyDescent="0.35">
      <c r="A1073">
        <v>63367</v>
      </c>
      <c r="B1073">
        <v>628</v>
      </c>
      <c r="C1073" s="1">
        <v>43951</v>
      </c>
      <c r="D1073">
        <v>2010</v>
      </c>
      <c r="E1073">
        <v>138704</v>
      </c>
      <c r="F1073">
        <v>84378</v>
      </c>
      <c r="G1073" t="b">
        <v>1</v>
      </c>
      <c r="H1073" t="b">
        <v>0</v>
      </c>
      <c r="I1073">
        <v>1</v>
      </c>
      <c r="J1073">
        <v>122</v>
      </c>
      <c r="K1073">
        <v>7</v>
      </c>
      <c r="L1073">
        <v>2</v>
      </c>
      <c r="M1073">
        <v>10</v>
      </c>
      <c r="N1073">
        <v>333</v>
      </c>
    </row>
    <row r="1074" spans="1:14" x14ac:dyDescent="0.35">
      <c r="A1074">
        <v>75919</v>
      </c>
      <c r="B1074">
        <v>645</v>
      </c>
      <c r="C1074" s="1">
        <v>44593</v>
      </c>
      <c r="D1074">
        <v>2015</v>
      </c>
      <c r="E1074">
        <v>39665</v>
      </c>
      <c r="F1074">
        <v>39665</v>
      </c>
      <c r="G1074" t="b">
        <v>1</v>
      </c>
      <c r="H1074" t="b">
        <v>1</v>
      </c>
      <c r="I1074">
        <v>1</v>
      </c>
      <c r="J1074">
        <v>77</v>
      </c>
      <c r="K1074">
        <v>30</v>
      </c>
      <c r="L1074">
        <v>2</v>
      </c>
      <c r="M1074">
        <v>14</v>
      </c>
      <c r="N1074">
        <v>23</v>
      </c>
    </row>
    <row r="1075" spans="1:14" x14ac:dyDescent="0.35">
      <c r="A1075">
        <v>72006</v>
      </c>
      <c r="B1075">
        <v>847</v>
      </c>
      <c r="C1075" s="1">
        <v>44540</v>
      </c>
      <c r="D1075">
        <v>1965</v>
      </c>
      <c r="E1075">
        <v>83582</v>
      </c>
      <c r="F1075">
        <v>61973</v>
      </c>
      <c r="G1075" t="b">
        <v>1</v>
      </c>
      <c r="H1075" t="b">
        <v>0</v>
      </c>
      <c r="I1075">
        <v>1</v>
      </c>
      <c r="J1075">
        <v>77</v>
      </c>
      <c r="K1075">
        <v>17</v>
      </c>
      <c r="L1075">
        <v>2</v>
      </c>
      <c r="M1075">
        <v>14</v>
      </c>
      <c r="N1075">
        <v>318</v>
      </c>
    </row>
    <row r="1076" spans="1:14" x14ac:dyDescent="0.35">
      <c r="A1076">
        <v>20387</v>
      </c>
      <c r="B1076">
        <v>1559</v>
      </c>
      <c r="C1076" s="1">
        <v>43662</v>
      </c>
      <c r="D1076">
        <v>2000</v>
      </c>
      <c r="E1076">
        <v>194870</v>
      </c>
      <c r="F1076">
        <v>180963</v>
      </c>
      <c r="G1076" t="b">
        <v>1</v>
      </c>
      <c r="H1076" t="b">
        <v>1</v>
      </c>
      <c r="I1076">
        <v>1</v>
      </c>
      <c r="J1076">
        <v>49</v>
      </c>
      <c r="K1076">
        <v>17</v>
      </c>
      <c r="L1076">
        <v>2</v>
      </c>
      <c r="M1076">
        <v>10</v>
      </c>
      <c r="N1076">
        <v>534</v>
      </c>
    </row>
    <row r="1077" spans="1:14" x14ac:dyDescent="0.35">
      <c r="A1077">
        <v>75921</v>
      </c>
      <c r="B1077">
        <v>860</v>
      </c>
      <c r="C1077" s="1">
        <v>44593</v>
      </c>
      <c r="D1077">
        <v>2015</v>
      </c>
      <c r="E1077">
        <v>32722</v>
      </c>
      <c r="F1077">
        <v>32722</v>
      </c>
      <c r="G1077" t="b">
        <v>1</v>
      </c>
      <c r="H1077" t="b">
        <v>1</v>
      </c>
      <c r="I1077">
        <v>1</v>
      </c>
      <c r="J1077">
        <v>77</v>
      </c>
      <c r="K1077">
        <v>30</v>
      </c>
      <c r="L1077">
        <v>2</v>
      </c>
      <c r="M1077">
        <v>14</v>
      </c>
      <c r="N1077">
        <v>11</v>
      </c>
    </row>
    <row r="1078" spans="1:14" x14ac:dyDescent="0.35">
      <c r="A1078">
        <v>72157</v>
      </c>
      <c r="B1078">
        <v>875</v>
      </c>
      <c r="C1078" s="1">
        <v>44553</v>
      </c>
      <c r="D1078">
        <v>2021</v>
      </c>
      <c r="E1078">
        <v>494483</v>
      </c>
      <c r="F1078">
        <v>494482.80209999997</v>
      </c>
      <c r="G1078" t="b">
        <v>1</v>
      </c>
      <c r="H1078" t="b">
        <v>1</v>
      </c>
      <c r="I1078">
        <v>1</v>
      </c>
      <c r="J1078">
        <v>66</v>
      </c>
      <c r="K1078">
        <v>16</v>
      </c>
      <c r="L1078">
        <v>2</v>
      </c>
      <c r="M1078">
        <v>12</v>
      </c>
      <c r="N1078">
        <v>738</v>
      </c>
    </row>
    <row r="1079" spans="1:14" x14ac:dyDescent="0.35">
      <c r="A1079">
        <v>63434</v>
      </c>
      <c r="B1079">
        <v>906</v>
      </c>
      <c r="C1079" s="1">
        <v>44147</v>
      </c>
      <c r="D1079">
        <v>2013</v>
      </c>
      <c r="E1079">
        <v>229723</v>
      </c>
      <c r="F1079">
        <v>225848</v>
      </c>
      <c r="G1079" t="b">
        <v>1</v>
      </c>
      <c r="H1079" t="b">
        <v>1</v>
      </c>
      <c r="I1079">
        <v>1</v>
      </c>
      <c r="J1079">
        <v>66</v>
      </c>
      <c r="K1079">
        <v>16</v>
      </c>
      <c r="L1079">
        <v>2</v>
      </c>
      <c r="M1079">
        <v>12</v>
      </c>
      <c r="N1079">
        <v>214</v>
      </c>
    </row>
    <row r="1080" spans="1:14" x14ac:dyDescent="0.35">
      <c r="A1080">
        <v>71556</v>
      </c>
      <c r="B1080">
        <v>931</v>
      </c>
      <c r="C1080" s="1">
        <v>44406</v>
      </c>
      <c r="D1080">
        <v>2021</v>
      </c>
      <c r="E1080">
        <v>664198</v>
      </c>
      <c r="F1080">
        <v>656178.74</v>
      </c>
      <c r="G1080" t="b">
        <v>1</v>
      </c>
      <c r="H1080" t="b">
        <v>0</v>
      </c>
      <c r="I1080">
        <v>1</v>
      </c>
      <c r="J1080">
        <v>66</v>
      </c>
      <c r="K1080">
        <v>16</v>
      </c>
      <c r="L1080">
        <v>2</v>
      </c>
      <c r="M1080">
        <v>12</v>
      </c>
      <c r="N1080">
        <v>739</v>
      </c>
    </row>
    <row r="1081" spans="1:14" x14ac:dyDescent="0.35">
      <c r="A1081">
        <v>69945</v>
      </c>
      <c r="B1081">
        <v>938</v>
      </c>
      <c r="C1081" s="1">
        <v>44314</v>
      </c>
      <c r="D1081">
        <v>2007</v>
      </c>
      <c r="E1081">
        <v>486216</v>
      </c>
      <c r="F1081">
        <v>486216</v>
      </c>
      <c r="G1081" t="b">
        <v>1</v>
      </c>
      <c r="H1081" t="b">
        <v>1</v>
      </c>
      <c r="I1081">
        <v>1</v>
      </c>
      <c r="J1081">
        <v>123</v>
      </c>
      <c r="K1081">
        <v>16</v>
      </c>
      <c r="L1081">
        <v>2</v>
      </c>
      <c r="M1081">
        <v>11</v>
      </c>
      <c r="N1081">
        <v>584</v>
      </c>
    </row>
    <row r="1082" spans="1:14" x14ac:dyDescent="0.35">
      <c r="A1082">
        <v>75922</v>
      </c>
      <c r="B1082">
        <v>1013</v>
      </c>
      <c r="C1082" s="1">
        <v>44593</v>
      </c>
      <c r="D1082">
        <v>2016</v>
      </c>
      <c r="E1082">
        <v>40967</v>
      </c>
      <c r="F1082">
        <v>40967</v>
      </c>
      <c r="G1082" t="b">
        <v>1</v>
      </c>
      <c r="H1082" t="b">
        <v>1</v>
      </c>
      <c r="I1082">
        <v>1</v>
      </c>
      <c r="J1082">
        <v>77</v>
      </c>
      <c r="K1082">
        <v>30</v>
      </c>
      <c r="L1082">
        <v>2</v>
      </c>
      <c r="M1082">
        <v>14</v>
      </c>
      <c r="N1082">
        <v>11</v>
      </c>
    </row>
    <row r="1083" spans="1:14" x14ac:dyDescent="0.35">
      <c r="A1083">
        <v>71430</v>
      </c>
      <c r="B1083">
        <v>220</v>
      </c>
      <c r="C1083" s="1">
        <v>44347</v>
      </c>
      <c r="D1083">
        <v>1990</v>
      </c>
      <c r="E1083">
        <v>40125</v>
      </c>
      <c r="F1083">
        <v>40124.697669000001</v>
      </c>
      <c r="G1083" t="b">
        <v>1</v>
      </c>
      <c r="H1083" t="b">
        <v>0</v>
      </c>
      <c r="I1083">
        <v>1</v>
      </c>
      <c r="J1083">
        <v>103</v>
      </c>
      <c r="K1083">
        <v>1</v>
      </c>
      <c r="L1083">
        <v>2</v>
      </c>
      <c r="M1083">
        <v>10</v>
      </c>
      <c r="N1083">
        <v>533</v>
      </c>
    </row>
    <row r="1084" spans="1:14" x14ac:dyDescent="0.35">
      <c r="A1084">
        <v>71466</v>
      </c>
      <c r="B1084">
        <v>221</v>
      </c>
      <c r="C1084" s="1">
        <v>44347</v>
      </c>
      <c r="D1084">
        <v>1992</v>
      </c>
      <c r="E1084">
        <v>48941</v>
      </c>
      <c r="F1084">
        <v>48941.408159000006</v>
      </c>
      <c r="G1084" t="b">
        <v>1</v>
      </c>
      <c r="H1084" t="b">
        <v>0</v>
      </c>
      <c r="I1084">
        <v>1</v>
      </c>
      <c r="J1084">
        <v>103</v>
      </c>
      <c r="K1084">
        <v>1</v>
      </c>
      <c r="L1084">
        <v>2</v>
      </c>
      <c r="M1084">
        <v>10</v>
      </c>
      <c r="N1084">
        <v>533</v>
      </c>
    </row>
    <row r="1085" spans="1:14" x14ac:dyDescent="0.35">
      <c r="A1085">
        <v>71434</v>
      </c>
      <c r="B1085">
        <v>222</v>
      </c>
      <c r="C1085" s="1">
        <v>44347</v>
      </c>
      <c r="D1085">
        <v>1998</v>
      </c>
      <c r="E1085">
        <v>111376</v>
      </c>
      <c r="F1085">
        <v>111376.22607999999</v>
      </c>
      <c r="G1085" t="b">
        <v>1</v>
      </c>
      <c r="H1085" t="b">
        <v>0</v>
      </c>
      <c r="I1085">
        <v>1</v>
      </c>
      <c r="J1085">
        <v>103</v>
      </c>
      <c r="K1085">
        <v>1</v>
      </c>
      <c r="L1085">
        <v>2</v>
      </c>
      <c r="M1085">
        <v>10</v>
      </c>
      <c r="N1085">
        <v>533</v>
      </c>
    </row>
    <row r="1086" spans="1:14" x14ac:dyDescent="0.35">
      <c r="A1086">
        <v>66587</v>
      </c>
      <c r="B1086">
        <v>1047</v>
      </c>
      <c r="C1086" s="1">
        <v>44183</v>
      </c>
      <c r="D1086">
        <v>2020</v>
      </c>
      <c r="E1086">
        <v>454695</v>
      </c>
      <c r="F1086">
        <v>454695</v>
      </c>
      <c r="G1086" t="b">
        <v>1</v>
      </c>
      <c r="H1086" t="b">
        <v>1</v>
      </c>
      <c r="I1086">
        <v>1</v>
      </c>
      <c r="J1086">
        <v>49</v>
      </c>
      <c r="K1086">
        <v>16</v>
      </c>
      <c r="L1086">
        <v>2</v>
      </c>
      <c r="M1086">
        <v>10</v>
      </c>
      <c r="N1086">
        <v>335</v>
      </c>
    </row>
    <row r="1087" spans="1:14" x14ac:dyDescent="0.35">
      <c r="A1087">
        <v>75923</v>
      </c>
      <c r="B1087">
        <v>1059</v>
      </c>
      <c r="C1087" s="1">
        <v>44593</v>
      </c>
      <c r="D1087">
        <v>2015</v>
      </c>
      <c r="E1087">
        <v>32722</v>
      </c>
      <c r="F1087">
        <v>32722</v>
      </c>
      <c r="G1087" t="b">
        <v>1</v>
      </c>
      <c r="H1087" t="b">
        <v>1</v>
      </c>
      <c r="I1087">
        <v>1</v>
      </c>
      <c r="J1087">
        <v>77</v>
      </c>
      <c r="K1087">
        <v>30</v>
      </c>
      <c r="L1087">
        <v>2</v>
      </c>
      <c r="M1087">
        <v>14</v>
      </c>
      <c r="N1087">
        <v>11</v>
      </c>
    </row>
    <row r="1088" spans="1:14" x14ac:dyDescent="0.35">
      <c r="A1088">
        <v>16835198</v>
      </c>
      <c r="B1088">
        <v>1092</v>
      </c>
      <c r="C1088" s="1">
        <v>44104</v>
      </c>
      <c r="D1088">
        <v>2021</v>
      </c>
      <c r="E1088">
        <v>82821</v>
      </c>
      <c r="F1088">
        <v>78369</v>
      </c>
      <c r="G1088" t="b">
        <v>1</v>
      </c>
      <c r="H1088" t="b">
        <v>0</v>
      </c>
      <c r="I1088">
        <v>1</v>
      </c>
      <c r="J1088">
        <v>160</v>
      </c>
      <c r="K1088">
        <v>3</v>
      </c>
      <c r="L1088">
        <v>1</v>
      </c>
      <c r="M1088">
        <v>14</v>
      </c>
      <c r="N1088">
        <v>71</v>
      </c>
    </row>
    <row r="1089" spans="1:14" x14ac:dyDescent="0.35">
      <c r="A1089">
        <v>72005</v>
      </c>
      <c r="B1089">
        <v>1221</v>
      </c>
      <c r="C1089" s="1">
        <v>44456</v>
      </c>
      <c r="D1089">
        <v>2021</v>
      </c>
      <c r="E1089">
        <v>220692</v>
      </c>
      <c r="F1089">
        <v>155796.68859999999</v>
      </c>
      <c r="G1089" t="b">
        <v>1</v>
      </c>
      <c r="H1089" t="b">
        <v>0</v>
      </c>
      <c r="I1089">
        <v>1</v>
      </c>
      <c r="J1089">
        <v>137</v>
      </c>
      <c r="K1089">
        <v>3</v>
      </c>
      <c r="L1089">
        <v>2</v>
      </c>
      <c r="M1089">
        <v>14</v>
      </c>
      <c r="N1089">
        <v>319</v>
      </c>
    </row>
    <row r="1090" spans="1:14" x14ac:dyDescent="0.35">
      <c r="A1090">
        <v>25359</v>
      </c>
      <c r="B1090">
        <v>1560</v>
      </c>
      <c r="C1090" s="1">
        <v>43712</v>
      </c>
      <c r="D1090">
        <v>1995</v>
      </c>
      <c r="E1090">
        <v>1075668</v>
      </c>
      <c r="F1090">
        <v>1075668</v>
      </c>
      <c r="G1090" t="b">
        <v>1</v>
      </c>
      <c r="H1090" t="b">
        <v>1</v>
      </c>
      <c r="I1090">
        <v>1</v>
      </c>
      <c r="J1090">
        <v>27</v>
      </c>
      <c r="K1090">
        <v>16</v>
      </c>
      <c r="L1090">
        <v>2</v>
      </c>
      <c r="M1090">
        <v>9</v>
      </c>
      <c r="N1090">
        <v>578</v>
      </c>
    </row>
    <row r="1091" spans="1:14" x14ac:dyDescent="0.35">
      <c r="A1091">
        <v>75926</v>
      </c>
      <c r="B1091">
        <v>1442</v>
      </c>
      <c r="C1091" s="1">
        <v>44286</v>
      </c>
      <c r="D1091">
        <v>1879</v>
      </c>
      <c r="E1091">
        <v>75164</v>
      </c>
      <c r="F1091">
        <v>75164</v>
      </c>
      <c r="G1091" t="b">
        <v>1</v>
      </c>
      <c r="H1091" t="b">
        <v>1</v>
      </c>
      <c r="I1091">
        <v>1</v>
      </c>
      <c r="J1091">
        <v>66</v>
      </c>
      <c r="K1091">
        <v>17</v>
      </c>
      <c r="L1091">
        <v>2</v>
      </c>
      <c r="M1091">
        <v>12</v>
      </c>
      <c r="N1091">
        <v>1</v>
      </c>
    </row>
    <row r="1092" spans="1:14" x14ac:dyDescent="0.35">
      <c r="A1092">
        <v>75924</v>
      </c>
      <c r="B1092">
        <v>1556</v>
      </c>
      <c r="C1092" s="1">
        <v>44593</v>
      </c>
      <c r="D1092">
        <v>2015</v>
      </c>
      <c r="E1092">
        <v>40967</v>
      </c>
      <c r="F1092">
        <v>40967</v>
      </c>
      <c r="G1092" t="b">
        <v>1</v>
      </c>
      <c r="H1092" t="b">
        <v>1</v>
      </c>
      <c r="I1092">
        <v>1</v>
      </c>
      <c r="J1092">
        <v>77</v>
      </c>
      <c r="K1092">
        <v>30</v>
      </c>
      <c r="L1092">
        <v>2</v>
      </c>
      <c r="M1092">
        <v>14</v>
      </c>
      <c r="N1092">
        <v>23</v>
      </c>
    </row>
    <row r="1093" spans="1:14" x14ac:dyDescent="0.35">
      <c r="A1093">
        <v>75920</v>
      </c>
      <c r="B1093">
        <v>1624</v>
      </c>
      <c r="C1093" s="1">
        <v>44634</v>
      </c>
      <c r="D1093">
        <v>1949</v>
      </c>
      <c r="E1093">
        <v>31205</v>
      </c>
      <c r="F1093">
        <v>30720.2</v>
      </c>
      <c r="G1093" t="b">
        <v>1</v>
      </c>
      <c r="H1093" t="b">
        <v>0</v>
      </c>
      <c r="I1093">
        <v>1</v>
      </c>
      <c r="J1093">
        <v>157</v>
      </c>
      <c r="K1093">
        <v>17</v>
      </c>
      <c r="L1093">
        <v>2</v>
      </c>
      <c r="M1093">
        <v>9</v>
      </c>
      <c r="N1093">
        <v>30</v>
      </c>
    </row>
    <row r="1094" spans="1:14" x14ac:dyDescent="0.35">
      <c r="A1094">
        <v>72029</v>
      </c>
      <c r="B1094">
        <v>1711</v>
      </c>
      <c r="C1094" s="1">
        <v>44224</v>
      </c>
      <c r="D1094">
        <v>1926</v>
      </c>
      <c r="E1094">
        <v>58157</v>
      </c>
      <c r="F1094">
        <v>58157.351699999999</v>
      </c>
      <c r="G1094" t="b">
        <v>1</v>
      </c>
      <c r="H1094" t="b">
        <v>0</v>
      </c>
      <c r="I1094">
        <v>1</v>
      </c>
      <c r="J1094">
        <v>69</v>
      </c>
      <c r="K1094">
        <v>3</v>
      </c>
      <c r="L1094">
        <v>2</v>
      </c>
      <c r="M1094">
        <v>9</v>
      </c>
      <c r="N1094">
        <v>745</v>
      </c>
    </row>
    <row r="1095" spans="1:14" x14ac:dyDescent="0.35">
      <c r="A1095">
        <v>72030</v>
      </c>
      <c r="B1095">
        <v>1712</v>
      </c>
      <c r="C1095" s="1">
        <v>44545</v>
      </c>
      <c r="D1095">
        <v>1955</v>
      </c>
      <c r="E1095">
        <v>37372</v>
      </c>
      <c r="F1095">
        <v>37372.260799999996</v>
      </c>
      <c r="G1095" t="b">
        <v>1</v>
      </c>
      <c r="H1095" t="b">
        <v>0</v>
      </c>
      <c r="I1095">
        <v>1</v>
      </c>
      <c r="J1095">
        <v>69</v>
      </c>
      <c r="K1095">
        <v>3</v>
      </c>
      <c r="L1095">
        <v>2</v>
      </c>
      <c r="M1095">
        <v>9</v>
      </c>
      <c r="N1095">
        <v>745</v>
      </c>
    </row>
    <row r="1096" spans="1:14" x14ac:dyDescent="0.35">
      <c r="A1096">
        <v>72031</v>
      </c>
      <c r="B1096">
        <v>1713</v>
      </c>
      <c r="C1096" s="1">
        <v>44224</v>
      </c>
      <c r="D1096">
        <v>1891</v>
      </c>
      <c r="E1096">
        <v>18320</v>
      </c>
      <c r="F1096">
        <v>18320.157800000001</v>
      </c>
      <c r="G1096" t="b">
        <v>1</v>
      </c>
      <c r="H1096" t="b">
        <v>0</v>
      </c>
      <c r="I1096">
        <v>1</v>
      </c>
      <c r="J1096">
        <v>69</v>
      </c>
      <c r="K1096">
        <v>3</v>
      </c>
      <c r="L1096">
        <v>2</v>
      </c>
      <c r="M1096">
        <v>9</v>
      </c>
      <c r="N1096">
        <v>745</v>
      </c>
    </row>
    <row r="1097" spans="1:14" x14ac:dyDescent="0.35">
      <c r="A1097">
        <v>75925</v>
      </c>
      <c r="B1097">
        <v>1797</v>
      </c>
      <c r="C1097" s="1">
        <v>44593</v>
      </c>
      <c r="D1097">
        <v>2013</v>
      </c>
      <c r="E1097">
        <v>47103</v>
      </c>
      <c r="F1097">
        <v>47103</v>
      </c>
      <c r="G1097" t="b">
        <v>1</v>
      </c>
      <c r="H1097" t="b">
        <v>1</v>
      </c>
      <c r="I1097">
        <v>1</v>
      </c>
      <c r="J1097">
        <v>77</v>
      </c>
      <c r="K1097">
        <v>30</v>
      </c>
      <c r="L1097">
        <v>2</v>
      </c>
      <c r="M1097">
        <v>14</v>
      </c>
      <c r="N1097">
        <v>6</v>
      </c>
    </row>
    <row r="1098" spans="1:14" x14ac:dyDescent="0.35">
      <c r="A1098">
        <v>25470</v>
      </c>
      <c r="B1098">
        <v>1286</v>
      </c>
      <c r="C1098" s="1">
        <v>43677</v>
      </c>
      <c r="D1098">
        <v>2004</v>
      </c>
      <c r="E1098">
        <v>301389</v>
      </c>
      <c r="F1098">
        <v>301195</v>
      </c>
      <c r="G1098" t="b">
        <v>1</v>
      </c>
      <c r="H1098" t="b">
        <v>0</v>
      </c>
      <c r="I1098">
        <v>1</v>
      </c>
      <c r="J1098">
        <v>49</v>
      </c>
      <c r="K1098">
        <v>17</v>
      </c>
      <c r="L1098">
        <v>2</v>
      </c>
      <c r="M1098">
        <v>10</v>
      </c>
      <c r="N1098">
        <v>336</v>
      </c>
    </row>
    <row r="1099" spans="1:14" x14ac:dyDescent="0.35">
      <c r="A1099">
        <v>61672</v>
      </c>
      <c r="B1099">
        <v>1518</v>
      </c>
      <c r="C1099" s="1">
        <v>43675</v>
      </c>
      <c r="D1099">
        <v>2010</v>
      </c>
      <c r="E1099">
        <v>102318</v>
      </c>
      <c r="F1099">
        <v>71623.100000000006</v>
      </c>
      <c r="G1099" t="b">
        <v>1</v>
      </c>
      <c r="H1099" t="b">
        <v>0</v>
      </c>
      <c r="I1099">
        <v>1</v>
      </c>
      <c r="J1099">
        <v>42</v>
      </c>
      <c r="K1099">
        <v>17</v>
      </c>
      <c r="L1099">
        <v>2</v>
      </c>
      <c r="M1099">
        <v>9</v>
      </c>
      <c r="N1099">
        <v>550</v>
      </c>
    </row>
    <row r="1100" spans="1:14" x14ac:dyDescent="0.35">
      <c r="A1100">
        <v>61673</v>
      </c>
      <c r="B1100">
        <v>1519</v>
      </c>
      <c r="C1100" s="1">
        <v>43675</v>
      </c>
      <c r="D1100">
        <v>2010</v>
      </c>
      <c r="E1100">
        <v>115128</v>
      </c>
      <c r="F1100">
        <v>80589.399999999994</v>
      </c>
      <c r="G1100" t="b">
        <v>1</v>
      </c>
      <c r="H1100" t="b">
        <v>0</v>
      </c>
      <c r="I1100">
        <v>1</v>
      </c>
      <c r="J1100">
        <v>42</v>
      </c>
      <c r="K1100">
        <v>17</v>
      </c>
      <c r="L1100">
        <v>2</v>
      </c>
      <c r="M1100">
        <v>9</v>
      </c>
      <c r="N1100">
        <v>550</v>
      </c>
    </row>
    <row r="1101" spans="1:14" x14ac:dyDescent="0.35">
      <c r="A1101">
        <v>25471</v>
      </c>
      <c r="B1101">
        <v>697</v>
      </c>
      <c r="C1101" s="1">
        <v>43235</v>
      </c>
      <c r="D1101">
        <v>2021</v>
      </c>
      <c r="E1101">
        <v>115475</v>
      </c>
      <c r="F1101">
        <v>106046</v>
      </c>
      <c r="G1101" t="b">
        <v>1</v>
      </c>
      <c r="H1101" t="b">
        <v>1</v>
      </c>
      <c r="I1101">
        <v>1</v>
      </c>
      <c r="J1101">
        <v>157</v>
      </c>
      <c r="K1101">
        <v>17</v>
      </c>
      <c r="L1101">
        <v>2</v>
      </c>
      <c r="M1101">
        <v>9</v>
      </c>
      <c r="N1101">
        <v>741</v>
      </c>
    </row>
    <row r="1102" spans="1:14" x14ac:dyDescent="0.35">
      <c r="A1102">
        <v>73222</v>
      </c>
      <c r="B1102">
        <v>696</v>
      </c>
      <c r="C1102" s="1">
        <v>43235</v>
      </c>
      <c r="D1102">
        <v>2021</v>
      </c>
      <c r="E1102">
        <v>119555</v>
      </c>
      <c r="F1102">
        <v>104022</v>
      </c>
      <c r="G1102" t="b">
        <v>1</v>
      </c>
      <c r="H1102" t="b">
        <v>1</v>
      </c>
      <c r="I1102">
        <v>1</v>
      </c>
      <c r="J1102">
        <v>157</v>
      </c>
      <c r="K1102">
        <v>17</v>
      </c>
      <c r="L1102">
        <v>2</v>
      </c>
      <c r="M1102">
        <v>9</v>
      </c>
      <c r="N1102">
        <v>741</v>
      </c>
    </row>
    <row r="1103" spans="1:14" x14ac:dyDescent="0.35">
      <c r="A1103">
        <v>25347</v>
      </c>
      <c r="B1103">
        <v>1885</v>
      </c>
      <c r="C1103" s="1">
        <v>43369</v>
      </c>
      <c r="D1103">
        <v>1700</v>
      </c>
      <c r="E1103">
        <v>6458</v>
      </c>
      <c r="F1103">
        <v>6458</v>
      </c>
      <c r="G1103" t="b">
        <v>1</v>
      </c>
      <c r="H1103" t="b">
        <v>1</v>
      </c>
      <c r="I1103">
        <v>1</v>
      </c>
      <c r="J1103">
        <v>34</v>
      </c>
      <c r="K1103">
        <v>28</v>
      </c>
      <c r="L1103">
        <v>2</v>
      </c>
      <c r="M1103">
        <v>11</v>
      </c>
      <c r="N1103">
        <v>586</v>
      </c>
    </row>
    <row r="1104" spans="1:14" x14ac:dyDescent="0.35">
      <c r="A1104">
        <v>77360</v>
      </c>
      <c r="B1104">
        <v>525</v>
      </c>
      <c r="C1104" s="1">
        <v>44070</v>
      </c>
      <c r="D1104">
        <v>1900</v>
      </c>
      <c r="E1104">
        <v>191135</v>
      </c>
      <c r="F1104">
        <v>191135</v>
      </c>
      <c r="G1104" t="b">
        <v>1</v>
      </c>
      <c r="H1104" t="b">
        <v>1</v>
      </c>
      <c r="I1104">
        <v>1</v>
      </c>
      <c r="J1104">
        <v>46</v>
      </c>
      <c r="K1104">
        <v>23</v>
      </c>
      <c r="L1104">
        <v>2</v>
      </c>
      <c r="M1104">
        <v>10</v>
      </c>
      <c r="N1104">
        <v>67</v>
      </c>
    </row>
    <row r="1105" spans="1:14" x14ac:dyDescent="0.35">
      <c r="A1105">
        <v>77290</v>
      </c>
      <c r="B1105">
        <v>989</v>
      </c>
      <c r="C1105" s="1">
        <v>44795</v>
      </c>
      <c r="D1105">
        <v>2009</v>
      </c>
      <c r="E1105">
        <v>145582</v>
      </c>
      <c r="F1105">
        <v>145582</v>
      </c>
      <c r="G1105" t="b">
        <v>1</v>
      </c>
      <c r="H1105" t="b">
        <v>1</v>
      </c>
      <c r="I1105">
        <v>1</v>
      </c>
      <c r="J1105">
        <v>180</v>
      </c>
      <c r="K1105">
        <v>14</v>
      </c>
      <c r="L1105">
        <v>2</v>
      </c>
      <c r="M1105">
        <v>10</v>
      </c>
      <c r="N1105">
        <v>63</v>
      </c>
    </row>
    <row r="1106" spans="1:14" x14ac:dyDescent="0.35">
      <c r="A1106">
        <v>63638</v>
      </c>
      <c r="B1106">
        <v>1473</v>
      </c>
      <c r="C1106" s="1">
        <v>43816</v>
      </c>
      <c r="D1106">
        <v>1993</v>
      </c>
      <c r="E1106">
        <v>451310</v>
      </c>
      <c r="F1106">
        <v>263880.56</v>
      </c>
      <c r="G1106" t="b">
        <v>1</v>
      </c>
      <c r="H1106" t="b">
        <v>0</v>
      </c>
      <c r="I1106">
        <v>1</v>
      </c>
      <c r="J1106">
        <v>122</v>
      </c>
      <c r="K1106">
        <v>17</v>
      </c>
      <c r="L1106">
        <v>2</v>
      </c>
      <c r="M1106">
        <v>10</v>
      </c>
      <c r="N1106">
        <v>67</v>
      </c>
    </row>
    <row r="1107" spans="1:14" x14ac:dyDescent="0.35">
      <c r="A1107">
        <v>77289</v>
      </c>
      <c r="B1107">
        <v>1899</v>
      </c>
      <c r="C1107" s="1">
        <v>44848</v>
      </c>
      <c r="D1107">
        <v>1950</v>
      </c>
      <c r="E1107">
        <v>182039</v>
      </c>
      <c r="F1107">
        <v>182039</v>
      </c>
      <c r="G1107" t="b">
        <v>1</v>
      </c>
      <c r="H1107" t="b">
        <v>1</v>
      </c>
      <c r="I1107">
        <v>1</v>
      </c>
      <c r="J1107">
        <v>180</v>
      </c>
      <c r="K1107">
        <v>14</v>
      </c>
      <c r="L1107">
        <v>2</v>
      </c>
      <c r="M1107">
        <v>10</v>
      </c>
      <c r="N1107">
        <v>61</v>
      </c>
    </row>
    <row r="1108" spans="1:14" x14ac:dyDescent="0.35">
      <c r="A1108">
        <v>19386</v>
      </c>
      <c r="B1108">
        <v>177</v>
      </c>
      <c r="C1108" s="1">
        <v>42394</v>
      </c>
      <c r="D1108">
        <v>1900</v>
      </c>
      <c r="E1108">
        <v>10496</v>
      </c>
      <c r="F1108">
        <v>10496</v>
      </c>
      <c r="G1108" t="b">
        <v>1</v>
      </c>
      <c r="H1108" t="b">
        <v>1</v>
      </c>
      <c r="I1108">
        <v>1</v>
      </c>
      <c r="J1108">
        <v>77</v>
      </c>
      <c r="K1108">
        <v>28</v>
      </c>
      <c r="L1108">
        <v>2</v>
      </c>
      <c r="M1108">
        <v>14</v>
      </c>
      <c r="N1108">
        <v>678</v>
      </c>
    </row>
    <row r="1109" spans="1:14" x14ac:dyDescent="0.35">
      <c r="A1109">
        <v>21693</v>
      </c>
      <c r="B1109">
        <v>176</v>
      </c>
      <c r="C1109" s="1">
        <v>40179</v>
      </c>
      <c r="E1109">
        <v>17485</v>
      </c>
      <c r="F1109">
        <v>17048</v>
      </c>
      <c r="G1109" t="b">
        <v>1</v>
      </c>
      <c r="H1109" t="b">
        <v>1</v>
      </c>
      <c r="I1109">
        <v>1</v>
      </c>
      <c r="J1109">
        <v>77</v>
      </c>
      <c r="K1109">
        <v>28</v>
      </c>
      <c r="L1109">
        <v>2</v>
      </c>
      <c r="M1109">
        <v>14</v>
      </c>
      <c r="N1109">
        <v>367</v>
      </c>
    </row>
    <row r="1110" spans="1:14" x14ac:dyDescent="0.35">
      <c r="A1110">
        <v>21690</v>
      </c>
      <c r="B1110">
        <v>427</v>
      </c>
      <c r="C1110" s="1">
        <v>41455</v>
      </c>
      <c r="E1110">
        <v>131823</v>
      </c>
      <c r="F1110">
        <v>128528</v>
      </c>
      <c r="G1110" t="b">
        <v>1</v>
      </c>
      <c r="H1110" t="b">
        <v>0</v>
      </c>
      <c r="I1110">
        <v>1</v>
      </c>
      <c r="J1110">
        <v>105</v>
      </c>
      <c r="K1110">
        <v>14</v>
      </c>
      <c r="L1110">
        <v>2</v>
      </c>
      <c r="M1110">
        <v>14</v>
      </c>
      <c r="N1110">
        <v>369</v>
      </c>
    </row>
    <row r="1111" spans="1:14" x14ac:dyDescent="0.35">
      <c r="A1111">
        <v>21688</v>
      </c>
      <c r="B1111">
        <v>430</v>
      </c>
      <c r="C1111" s="1">
        <v>42317</v>
      </c>
      <c r="E1111">
        <v>67118</v>
      </c>
      <c r="F1111">
        <v>67118.039999999994</v>
      </c>
      <c r="G1111" t="b">
        <v>1</v>
      </c>
      <c r="H1111" t="b">
        <v>1</v>
      </c>
      <c r="I1111">
        <v>1</v>
      </c>
      <c r="J1111">
        <v>105</v>
      </c>
      <c r="K1111">
        <v>14</v>
      </c>
      <c r="L1111">
        <v>2</v>
      </c>
      <c r="M1111">
        <v>14</v>
      </c>
      <c r="N1111">
        <v>687</v>
      </c>
    </row>
    <row r="1112" spans="1:14" x14ac:dyDescent="0.35">
      <c r="A1112">
        <v>21726</v>
      </c>
      <c r="B1112">
        <v>164</v>
      </c>
      <c r="C1112" s="1">
        <v>41631</v>
      </c>
      <c r="E1112">
        <v>77176</v>
      </c>
      <c r="F1112">
        <v>75247</v>
      </c>
      <c r="G1112" t="b">
        <v>1</v>
      </c>
      <c r="H1112" t="b">
        <v>1</v>
      </c>
      <c r="I1112">
        <v>1</v>
      </c>
      <c r="J1112">
        <v>105</v>
      </c>
      <c r="K1112">
        <v>14</v>
      </c>
      <c r="L1112">
        <v>2</v>
      </c>
      <c r="M1112">
        <v>14</v>
      </c>
      <c r="N1112">
        <v>314</v>
      </c>
    </row>
    <row r="1113" spans="1:14" x14ac:dyDescent="0.35">
      <c r="A1113">
        <v>21858</v>
      </c>
      <c r="B1113">
        <v>171</v>
      </c>
      <c r="C1113" s="1">
        <v>41632</v>
      </c>
      <c r="E1113">
        <v>36578</v>
      </c>
      <c r="F1113">
        <v>35664</v>
      </c>
      <c r="G1113" t="b">
        <v>1</v>
      </c>
      <c r="H1113" t="b">
        <v>1</v>
      </c>
      <c r="I1113">
        <v>1</v>
      </c>
      <c r="J1113">
        <v>105</v>
      </c>
      <c r="K1113">
        <v>14</v>
      </c>
      <c r="L1113">
        <v>2</v>
      </c>
      <c r="M1113">
        <v>14</v>
      </c>
      <c r="N1113">
        <v>314</v>
      </c>
    </row>
    <row r="1114" spans="1:14" x14ac:dyDescent="0.35">
      <c r="A1114">
        <v>21682</v>
      </c>
      <c r="B1114">
        <v>523</v>
      </c>
      <c r="C1114" s="1">
        <v>42317</v>
      </c>
      <c r="E1114">
        <v>119329</v>
      </c>
      <c r="F1114">
        <v>119329</v>
      </c>
      <c r="G1114" t="b">
        <v>1</v>
      </c>
      <c r="H1114" t="b">
        <v>1</v>
      </c>
      <c r="I1114">
        <v>1</v>
      </c>
      <c r="J1114">
        <v>183</v>
      </c>
      <c r="K1114">
        <v>14</v>
      </c>
      <c r="L1114">
        <v>2</v>
      </c>
      <c r="M1114">
        <v>14</v>
      </c>
      <c r="N1114">
        <v>687</v>
      </c>
    </row>
    <row r="1115" spans="1:14" x14ac:dyDescent="0.35">
      <c r="A1115">
        <v>21707</v>
      </c>
      <c r="B1115">
        <v>562</v>
      </c>
      <c r="C1115" s="1">
        <v>41453</v>
      </c>
      <c r="E1115">
        <v>14128</v>
      </c>
      <c r="F1115">
        <v>13775</v>
      </c>
      <c r="G1115" t="b">
        <v>1</v>
      </c>
      <c r="H1115" t="b">
        <v>0</v>
      </c>
      <c r="I1115">
        <v>1</v>
      </c>
      <c r="J1115">
        <v>77</v>
      </c>
      <c r="K1115">
        <v>28</v>
      </c>
      <c r="L1115">
        <v>2</v>
      </c>
      <c r="M1115">
        <v>14</v>
      </c>
      <c r="N1115">
        <v>175</v>
      </c>
    </row>
    <row r="1116" spans="1:14" x14ac:dyDescent="0.35">
      <c r="A1116">
        <v>21733</v>
      </c>
      <c r="B1116">
        <v>637</v>
      </c>
      <c r="C1116" s="1">
        <v>43040</v>
      </c>
      <c r="E1116">
        <v>36000</v>
      </c>
      <c r="F1116">
        <v>36000</v>
      </c>
      <c r="G1116" t="b">
        <v>1</v>
      </c>
      <c r="H1116" t="b">
        <v>1</v>
      </c>
      <c r="I1116">
        <v>1</v>
      </c>
      <c r="J1116">
        <v>77</v>
      </c>
      <c r="K1116">
        <v>30</v>
      </c>
      <c r="L1116">
        <v>2</v>
      </c>
      <c r="M1116">
        <v>14</v>
      </c>
      <c r="N1116">
        <v>210</v>
      </c>
    </row>
    <row r="1117" spans="1:14" x14ac:dyDescent="0.35">
      <c r="A1117">
        <v>21679</v>
      </c>
      <c r="B1117">
        <v>638</v>
      </c>
      <c r="C1117" s="1">
        <v>43009</v>
      </c>
      <c r="E1117">
        <v>34000</v>
      </c>
      <c r="F1117">
        <v>34000</v>
      </c>
      <c r="G1117" t="b">
        <v>1</v>
      </c>
      <c r="H1117" t="b">
        <v>1</v>
      </c>
      <c r="I1117">
        <v>1</v>
      </c>
      <c r="J1117">
        <v>77</v>
      </c>
      <c r="K1117">
        <v>30</v>
      </c>
      <c r="L1117">
        <v>2</v>
      </c>
      <c r="M1117">
        <v>14</v>
      </c>
      <c r="N1117">
        <v>65</v>
      </c>
    </row>
    <row r="1118" spans="1:14" x14ac:dyDescent="0.35">
      <c r="A1118">
        <v>62487</v>
      </c>
      <c r="B1118">
        <v>640</v>
      </c>
      <c r="C1118" s="1">
        <v>42524</v>
      </c>
      <c r="D1118">
        <v>2016</v>
      </c>
      <c r="E1118">
        <v>36947</v>
      </c>
      <c r="F1118">
        <v>36947</v>
      </c>
      <c r="G1118" t="b">
        <v>1</v>
      </c>
      <c r="H1118" t="b">
        <v>1</v>
      </c>
      <c r="I1118">
        <v>1</v>
      </c>
      <c r="J1118">
        <v>77</v>
      </c>
      <c r="K1118">
        <v>30</v>
      </c>
      <c r="L1118">
        <v>2</v>
      </c>
      <c r="M1118">
        <v>14</v>
      </c>
      <c r="N1118">
        <v>315</v>
      </c>
    </row>
    <row r="1119" spans="1:14" x14ac:dyDescent="0.35">
      <c r="A1119">
        <v>21731</v>
      </c>
      <c r="B1119">
        <v>664</v>
      </c>
      <c r="C1119" s="1">
        <v>41781</v>
      </c>
      <c r="E1119">
        <v>157142</v>
      </c>
      <c r="F1119">
        <v>110000</v>
      </c>
      <c r="G1119" t="b">
        <v>1</v>
      </c>
      <c r="H1119" t="b">
        <v>0</v>
      </c>
      <c r="I1119">
        <v>1</v>
      </c>
      <c r="J1119">
        <v>77</v>
      </c>
      <c r="K1119">
        <v>26</v>
      </c>
      <c r="L1119">
        <v>2</v>
      </c>
      <c r="M1119">
        <v>14</v>
      </c>
      <c r="N1119">
        <v>688</v>
      </c>
    </row>
    <row r="1120" spans="1:14" x14ac:dyDescent="0.35">
      <c r="A1120">
        <v>77870</v>
      </c>
      <c r="B1120">
        <v>679</v>
      </c>
      <c r="C1120" s="1">
        <v>44770</v>
      </c>
      <c r="E1120">
        <v>6071</v>
      </c>
      <c r="F1120">
        <v>6071</v>
      </c>
      <c r="G1120" t="b">
        <v>1</v>
      </c>
      <c r="H1120" t="b">
        <v>1</v>
      </c>
      <c r="I1120">
        <v>1</v>
      </c>
      <c r="J1120">
        <v>183</v>
      </c>
      <c r="K1120">
        <v>19</v>
      </c>
      <c r="L1120">
        <v>2</v>
      </c>
      <c r="M1120">
        <v>14</v>
      </c>
      <c r="N1120">
        <v>14</v>
      </c>
    </row>
    <row r="1121" spans="1:14" x14ac:dyDescent="0.35">
      <c r="A1121">
        <v>21678</v>
      </c>
      <c r="B1121">
        <v>835</v>
      </c>
      <c r="C1121" s="1">
        <v>41976</v>
      </c>
      <c r="E1121">
        <v>29965</v>
      </c>
      <c r="F1121">
        <v>29965</v>
      </c>
      <c r="G1121" t="b">
        <v>1</v>
      </c>
      <c r="H1121" t="b">
        <v>1</v>
      </c>
      <c r="I1121">
        <v>1</v>
      </c>
      <c r="J1121">
        <v>77</v>
      </c>
      <c r="K1121">
        <v>26</v>
      </c>
      <c r="L1121">
        <v>2</v>
      </c>
      <c r="M1121">
        <v>14</v>
      </c>
      <c r="N1121">
        <v>57</v>
      </c>
    </row>
    <row r="1122" spans="1:14" x14ac:dyDescent="0.35">
      <c r="A1122">
        <v>77883</v>
      </c>
      <c r="B1122">
        <v>846</v>
      </c>
      <c r="C1122" s="1">
        <v>44770</v>
      </c>
      <c r="E1122">
        <v>8019</v>
      </c>
      <c r="F1122">
        <v>8019</v>
      </c>
      <c r="G1122" t="b">
        <v>1</v>
      </c>
      <c r="H1122" t="b">
        <v>1</v>
      </c>
      <c r="I1122">
        <v>1</v>
      </c>
      <c r="J1122">
        <v>183</v>
      </c>
      <c r="K1122">
        <v>19</v>
      </c>
      <c r="L1122">
        <v>2</v>
      </c>
      <c r="M1122">
        <v>14</v>
      </c>
      <c r="N1122">
        <v>29</v>
      </c>
    </row>
    <row r="1123" spans="1:14" x14ac:dyDescent="0.35">
      <c r="A1123">
        <v>77881</v>
      </c>
      <c r="B1123">
        <v>870</v>
      </c>
      <c r="C1123" s="1">
        <v>44770</v>
      </c>
      <c r="E1123">
        <v>8277</v>
      </c>
      <c r="F1123">
        <v>8277</v>
      </c>
      <c r="G1123" t="b">
        <v>1</v>
      </c>
      <c r="H1123" t="b">
        <v>1</v>
      </c>
      <c r="I1123">
        <v>1</v>
      </c>
      <c r="J1123">
        <v>183</v>
      </c>
      <c r="K1123">
        <v>19</v>
      </c>
      <c r="L1123">
        <v>2</v>
      </c>
      <c r="M1123">
        <v>14</v>
      </c>
      <c r="N1123">
        <v>41</v>
      </c>
    </row>
    <row r="1124" spans="1:14" x14ac:dyDescent="0.35">
      <c r="A1124">
        <v>21691</v>
      </c>
      <c r="B1124">
        <v>880</v>
      </c>
      <c r="C1124" s="1">
        <v>42747</v>
      </c>
      <c r="E1124">
        <v>27222</v>
      </c>
      <c r="F1124">
        <v>27222</v>
      </c>
      <c r="G1124" t="b">
        <v>1</v>
      </c>
      <c r="H1124" t="b">
        <v>1</v>
      </c>
      <c r="I1124">
        <v>1</v>
      </c>
      <c r="J1124">
        <v>105</v>
      </c>
      <c r="K1124">
        <v>1</v>
      </c>
      <c r="L1124">
        <v>2</v>
      </c>
      <c r="M1124">
        <v>14</v>
      </c>
      <c r="N1124">
        <v>684</v>
      </c>
    </row>
    <row r="1125" spans="1:14" x14ac:dyDescent="0.35">
      <c r="A1125">
        <v>21722</v>
      </c>
      <c r="B1125">
        <v>884</v>
      </c>
      <c r="C1125" s="1">
        <v>42747</v>
      </c>
      <c r="E1125">
        <v>16155</v>
      </c>
      <c r="F1125">
        <v>16155</v>
      </c>
      <c r="G1125" t="b">
        <v>1</v>
      </c>
      <c r="H1125" t="b">
        <v>1</v>
      </c>
      <c r="I1125">
        <v>1</v>
      </c>
      <c r="J1125">
        <v>105</v>
      </c>
      <c r="K1125">
        <v>1</v>
      </c>
      <c r="L1125">
        <v>2</v>
      </c>
      <c r="M1125">
        <v>14</v>
      </c>
      <c r="N1125">
        <v>676</v>
      </c>
    </row>
    <row r="1126" spans="1:14" x14ac:dyDescent="0.35">
      <c r="A1126">
        <v>21723</v>
      </c>
      <c r="B1126">
        <v>921</v>
      </c>
      <c r="C1126" s="1">
        <v>42747</v>
      </c>
      <c r="E1126">
        <v>14079</v>
      </c>
      <c r="F1126">
        <v>14079</v>
      </c>
      <c r="G1126" t="b">
        <v>1</v>
      </c>
      <c r="H1126" t="b">
        <v>1</v>
      </c>
      <c r="I1126">
        <v>1</v>
      </c>
      <c r="J1126">
        <v>105</v>
      </c>
      <c r="K1126">
        <v>1</v>
      </c>
      <c r="L1126">
        <v>2</v>
      </c>
      <c r="M1126">
        <v>14</v>
      </c>
      <c r="N1126">
        <v>685</v>
      </c>
    </row>
    <row r="1127" spans="1:14" x14ac:dyDescent="0.35">
      <c r="A1127">
        <v>77873</v>
      </c>
      <c r="B1127">
        <v>932</v>
      </c>
      <c r="C1127" s="1">
        <v>44770</v>
      </c>
      <c r="E1127">
        <v>4919</v>
      </c>
      <c r="F1127">
        <v>4919</v>
      </c>
      <c r="G1127" t="b">
        <v>1</v>
      </c>
      <c r="H1127" t="b">
        <v>1</v>
      </c>
      <c r="I1127">
        <v>1</v>
      </c>
      <c r="J1127">
        <v>183</v>
      </c>
      <c r="K1127">
        <v>19</v>
      </c>
      <c r="L1127">
        <v>2</v>
      </c>
      <c r="M1127">
        <v>14</v>
      </c>
      <c r="N1127">
        <v>4</v>
      </c>
    </row>
    <row r="1128" spans="1:14" x14ac:dyDescent="0.35">
      <c r="A1128">
        <v>21741</v>
      </c>
      <c r="B1128">
        <v>942</v>
      </c>
      <c r="C1128" s="1">
        <v>42747</v>
      </c>
      <c r="E1128">
        <v>10072</v>
      </c>
      <c r="F1128">
        <v>10072</v>
      </c>
      <c r="G1128" t="b">
        <v>1</v>
      </c>
      <c r="H1128" t="b">
        <v>1</v>
      </c>
      <c r="I1128">
        <v>1</v>
      </c>
      <c r="J1128">
        <v>105</v>
      </c>
      <c r="K1128">
        <v>31</v>
      </c>
      <c r="L1128">
        <v>2</v>
      </c>
      <c r="M1128">
        <v>14</v>
      </c>
      <c r="N1128">
        <v>692</v>
      </c>
    </row>
    <row r="1129" spans="1:14" x14ac:dyDescent="0.35">
      <c r="A1129">
        <v>21716</v>
      </c>
      <c r="B1129">
        <v>957</v>
      </c>
      <c r="C1129" s="1">
        <v>42002</v>
      </c>
      <c r="E1129">
        <v>27726</v>
      </c>
      <c r="F1129">
        <v>27726</v>
      </c>
      <c r="G1129" t="b">
        <v>1</v>
      </c>
      <c r="H1129" t="b">
        <v>1</v>
      </c>
      <c r="I1129">
        <v>1</v>
      </c>
      <c r="J1129">
        <v>105</v>
      </c>
      <c r="K1129">
        <v>14</v>
      </c>
      <c r="L1129">
        <v>2</v>
      </c>
      <c r="M1129">
        <v>14</v>
      </c>
      <c r="N1129">
        <v>690</v>
      </c>
    </row>
    <row r="1130" spans="1:14" x14ac:dyDescent="0.35">
      <c r="A1130">
        <v>77884</v>
      </c>
      <c r="B1130">
        <v>958</v>
      </c>
      <c r="C1130" s="1">
        <v>44770</v>
      </c>
      <c r="E1130">
        <v>7244</v>
      </c>
      <c r="F1130">
        <v>7244</v>
      </c>
      <c r="G1130" t="b">
        <v>1</v>
      </c>
      <c r="H1130" t="b">
        <v>1</v>
      </c>
      <c r="I1130">
        <v>1</v>
      </c>
      <c r="J1130">
        <v>183</v>
      </c>
      <c r="K1130">
        <v>19</v>
      </c>
      <c r="L1130">
        <v>2</v>
      </c>
      <c r="M1130">
        <v>14</v>
      </c>
      <c r="N1130">
        <v>7</v>
      </c>
    </row>
    <row r="1131" spans="1:14" x14ac:dyDescent="0.35">
      <c r="A1131">
        <v>21727</v>
      </c>
      <c r="B1131">
        <v>979</v>
      </c>
      <c r="C1131" s="1">
        <v>42087</v>
      </c>
      <c r="E1131">
        <v>95168</v>
      </c>
      <c r="F1131">
        <v>92789</v>
      </c>
      <c r="G1131" t="b">
        <v>1</v>
      </c>
      <c r="H1131" t="b">
        <v>1</v>
      </c>
      <c r="I1131">
        <v>1</v>
      </c>
      <c r="J1131">
        <v>105</v>
      </c>
      <c r="K1131">
        <v>14</v>
      </c>
      <c r="L1131">
        <v>2</v>
      </c>
      <c r="M1131">
        <v>14</v>
      </c>
      <c r="N1131">
        <v>194</v>
      </c>
    </row>
    <row r="1132" spans="1:14" x14ac:dyDescent="0.35">
      <c r="A1132">
        <v>21677</v>
      </c>
      <c r="B1132">
        <v>981</v>
      </c>
      <c r="C1132" s="1">
        <v>42747</v>
      </c>
      <c r="E1132">
        <v>43318</v>
      </c>
      <c r="F1132">
        <v>43318</v>
      </c>
      <c r="G1132" t="b">
        <v>1</v>
      </c>
      <c r="H1132" t="b">
        <v>1</v>
      </c>
      <c r="I1132">
        <v>1</v>
      </c>
      <c r="J1132">
        <v>105</v>
      </c>
      <c r="K1132">
        <v>1</v>
      </c>
      <c r="L1132">
        <v>2</v>
      </c>
      <c r="M1132">
        <v>14</v>
      </c>
      <c r="N1132">
        <v>688</v>
      </c>
    </row>
    <row r="1133" spans="1:14" x14ac:dyDescent="0.35">
      <c r="A1133">
        <v>21673</v>
      </c>
      <c r="B1133">
        <v>984</v>
      </c>
      <c r="C1133" s="1">
        <v>40179</v>
      </c>
      <c r="E1133">
        <v>45098</v>
      </c>
      <c r="F1133">
        <v>36079</v>
      </c>
      <c r="G1133" t="b">
        <v>1</v>
      </c>
      <c r="H1133" t="b">
        <v>0</v>
      </c>
      <c r="I1133">
        <v>1</v>
      </c>
      <c r="J1133">
        <v>77</v>
      </c>
      <c r="K1133">
        <v>20</v>
      </c>
      <c r="L1133">
        <v>2</v>
      </c>
      <c r="M1133">
        <v>14</v>
      </c>
      <c r="N1133">
        <v>369</v>
      </c>
    </row>
    <row r="1134" spans="1:14" x14ac:dyDescent="0.35">
      <c r="A1134">
        <v>21702</v>
      </c>
      <c r="B1134">
        <v>1019</v>
      </c>
      <c r="C1134" s="1">
        <v>41631</v>
      </c>
      <c r="E1134">
        <v>18986</v>
      </c>
      <c r="F1134">
        <v>18511.990000000002</v>
      </c>
      <c r="G1134" t="b">
        <v>1</v>
      </c>
      <c r="H1134" t="b">
        <v>1</v>
      </c>
      <c r="I1134">
        <v>1</v>
      </c>
      <c r="J1134">
        <v>105</v>
      </c>
      <c r="K1134">
        <v>14</v>
      </c>
      <c r="L1134">
        <v>2</v>
      </c>
      <c r="M1134">
        <v>14</v>
      </c>
      <c r="N1134">
        <v>196</v>
      </c>
    </row>
    <row r="1135" spans="1:14" x14ac:dyDescent="0.35">
      <c r="A1135">
        <v>21674</v>
      </c>
      <c r="B1135">
        <v>1021</v>
      </c>
      <c r="C1135" s="1">
        <v>42747</v>
      </c>
      <c r="E1135">
        <v>14650</v>
      </c>
      <c r="F1135">
        <v>14650</v>
      </c>
      <c r="G1135" t="b">
        <v>1</v>
      </c>
      <c r="H1135" t="b">
        <v>1</v>
      </c>
      <c r="I1135">
        <v>1</v>
      </c>
      <c r="J1135">
        <v>105</v>
      </c>
      <c r="K1135">
        <v>1</v>
      </c>
      <c r="L1135">
        <v>2</v>
      </c>
      <c r="M1135">
        <v>14</v>
      </c>
      <c r="N1135">
        <v>681</v>
      </c>
    </row>
    <row r="1136" spans="1:14" x14ac:dyDescent="0.35">
      <c r="A1136">
        <v>21700</v>
      </c>
      <c r="B1136">
        <v>1035</v>
      </c>
      <c r="C1136" s="1">
        <v>41725</v>
      </c>
      <c r="E1136">
        <v>280344</v>
      </c>
      <c r="F1136">
        <v>273336</v>
      </c>
      <c r="G1136" t="b">
        <v>1</v>
      </c>
      <c r="H1136" t="b">
        <v>1</v>
      </c>
      <c r="I1136">
        <v>1</v>
      </c>
      <c r="J1136">
        <v>105</v>
      </c>
      <c r="K1136">
        <v>14</v>
      </c>
      <c r="L1136">
        <v>2</v>
      </c>
      <c r="M1136">
        <v>14</v>
      </c>
      <c r="N1136">
        <v>733</v>
      </c>
    </row>
    <row r="1137" spans="1:14" x14ac:dyDescent="0.35">
      <c r="A1137">
        <v>21694</v>
      </c>
      <c r="B1137">
        <v>1046</v>
      </c>
      <c r="C1137" s="1">
        <v>40179</v>
      </c>
      <c r="E1137">
        <v>26009</v>
      </c>
      <c r="F1137">
        <v>25359</v>
      </c>
      <c r="G1137" t="b">
        <v>1</v>
      </c>
      <c r="H1137" t="b">
        <v>1</v>
      </c>
      <c r="I1137">
        <v>1</v>
      </c>
      <c r="J1137">
        <v>77</v>
      </c>
      <c r="K1137">
        <v>28</v>
      </c>
      <c r="L1137">
        <v>2</v>
      </c>
      <c r="M1137">
        <v>14</v>
      </c>
      <c r="N1137">
        <v>368</v>
      </c>
    </row>
    <row r="1138" spans="1:14" x14ac:dyDescent="0.35">
      <c r="A1138">
        <v>77877</v>
      </c>
      <c r="B1138">
        <v>1058</v>
      </c>
      <c r="C1138" s="1">
        <v>44770</v>
      </c>
      <c r="E1138">
        <v>5651</v>
      </c>
      <c r="F1138">
        <v>5651</v>
      </c>
      <c r="G1138" t="b">
        <v>1</v>
      </c>
      <c r="H1138" t="b">
        <v>1</v>
      </c>
      <c r="I1138">
        <v>1</v>
      </c>
      <c r="J1138">
        <v>183</v>
      </c>
      <c r="K1138">
        <v>19</v>
      </c>
      <c r="L1138">
        <v>2</v>
      </c>
      <c r="M1138">
        <v>14</v>
      </c>
      <c r="N1138">
        <v>20</v>
      </c>
    </row>
    <row r="1139" spans="1:14" x14ac:dyDescent="0.35">
      <c r="A1139">
        <v>21689</v>
      </c>
      <c r="B1139">
        <v>1073</v>
      </c>
      <c r="C1139" s="1">
        <v>42002</v>
      </c>
      <c r="E1139">
        <v>69125</v>
      </c>
      <c r="F1139">
        <v>69124.97</v>
      </c>
      <c r="G1139" t="b">
        <v>1</v>
      </c>
      <c r="H1139" t="b">
        <v>1</v>
      </c>
      <c r="I1139">
        <v>1</v>
      </c>
      <c r="J1139">
        <v>105</v>
      </c>
      <c r="K1139">
        <v>14</v>
      </c>
      <c r="L1139">
        <v>2</v>
      </c>
      <c r="M1139">
        <v>14</v>
      </c>
      <c r="N1139">
        <v>682</v>
      </c>
    </row>
    <row r="1140" spans="1:14" x14ac:dyDescent="0.35">
      <c r="A1140">
        <v>21725</v>
      </c>
      <c r="B1140">
        <v>1083</v>
      </c>
      <c r="C1140" s="1">
        <v>42240</v>
      </c>
      <c r="E1140">
        <v>19364</v>
      </c>
      <c r="F1140">
        <v>13554</v>
      </c>
      <c r="G1140" t="b">
        <v>1</v>
      </c>
      <c r="H1140" t="b">
        <v>0</v>
      </c>
      <c r="I1140">
        <v>1</v>
      </c>
      <c r="J1140">
        <v>77</v>
      </c>
      <c r="K1140">
        <v>26</v>
      </c>
      <c r="L1140">
        <v>2</v>
      </c>
      <c r="M1140">
        <v>14</v>
      </c>
      <c r="N1140">
        <v>671</v>
      </c>
    </row>
    <row r="1141" spans="1:14" x14ac:dyDescent="0.35">
      <c r="A1141">
        <v>77882</v>
      </c>
      <c r="B1141">
        <v>1085</v>
      </c>
      <c r="C1141" s="1">
        <v>44837</v>
      </c>
      <c r="E1141">
        <v>6039</v>
      </c>
      <c r="F1141">
        <v>6039</v>
      </c>
      <c r="G1141" t="b">
        <v>1</v>
      </c>
      <c r="H1141" t="b">
        <v>1</v>
      </c>
      <c r="I1141">
        <v>1</v>
      </c>
      <c r="J1141">
        <v>183</v>
      </c>
      <c r="K1141">
        <v>19</v>
      </c>
      <c r="L1141">
        <v>2</v>
      </c>
      <c r="M1141">
        <v>14</v>
      </c>
      <c r="N1141">
        <v>36</v>
      </c>
    </row>
    <row r="1142" spans="1:14" x14ac:dyDescent="0.35">
      <c r="A1142">
        <v>21706</v>
      </c>
      <c r="B1142">
        <v>1154</v>
      </c>
      <c r="C1142" s="1">
        <v>42747</v>
      </c>
      <c r="E1142">
        <v>42186</v>
      </c>
      <c r="F1142">
        <v>42186</v>
      </c>
      <c r="G1142" t="b">
        <v>1</v>
      </c>
      <c r="H1142" t="b">
        <v>1</v>
      </c>
      <c r="I1142">
        <v>1</v>
      </c>
      <c r="J1142">
        <v>183</v>
      </c>
      <c r="K1142">
        <v>1</v>
      </c>
      <c r="L1142">
        <v>2</v>
      </c>
      <c r="M1142">
        <v>14</v>
      </c>
      <c r="N1142">
        <v>673</v>
      </c>
    </row>
    <row r="1143" spans="1:14" x14ac:dyDescent="0.35">
      <c r="A1143">
        <v>21732</v>
      </c>
      <c r="B1143">
        <v>1186</v>
      </c>
      <c r="C1143" s="1">
        <v>41631</v>
      </c>
      <c r="E1143">
        <v>48696</v>
      </c>
      <c r="F1143">
        <v>47478.96</v>
      </c>
      <c r="G1143" t="b">
        <v>1</v>
      </c>
      <c r="H1143" t="b">
        <v>1</v>
      </c>
      <c r="I1143">
        <v>1</v>
      </c>
      <c r="J1143">
        <v>105</v>
      </c>
      <c r="K1143">
        <v>14</v>
      </c>
      <c r="L1143">
        <v>2</v>
      </c>
      <c r="M1143">
        <v>14</v>
      </c>
      <c r="N1143">
        <v>195</v>
      </c>
    </row>
    <row r="1144" spans="1:14" x14ac:dyDescent="0.35">
      <c r="A1144">
        <v>21717</v>
      </c>
      <c r="B1144">
        <v>1190</v>
      </c>
      <c r="C1144" s="1">
        <v>40179</v>
      </c>
      <c r="E1144">
        <v>44399</v>
      </c>
      <c r="F1144">
        <v>43289.97</v>
      </c>
      <c r="G1144" t="b">
        <v>1</v>
      </c>
      <c r="H1144" t="b">
        <v>1</v>
      </c>
      <c r="I1144">
        <v>1</v>
      </c>
      <c r="J1144">
        <v>105</v>
      </c>
      <c r="K1144">
        <v>14</v>
      </c>
      <c r="L1144">
        <v>2</v>
      </c>
      <c r="M1144">
        <v>14</v>
      </c>
      <c r="N1144">
        <v>202</v>
      </c>
    </row>
    <row r="1145" spans="1:14" x14ac:dyDescent="0.35">
      <c r="A1145">
        <v>77875</v>
      </c>
      <c r="B1145">
        <v>1194</v>
      </c>
      <c r="C1145" s="1">
        <v>44770</v>
      </c>
      <c r="E1145">
        <v>4435</v>
      </c>
      <c r="F1145">
        <v>4435</v>
      </c>
      <c r="G1145" t="b">
        <v>1</v>
      </c>
      <c r="H1145" t="b">
        <v>1</v>
      </c>
      <c r="I1145">
        <v>1</v>
      </c>
      <c r="J1145">
        <v>183</v>
      </c>
      <c r="K1145">
        <v>19</v>
      </c>
      <c r="L1145">
        <v>2</v>
      </c>
      <c r="M1145">
        <v>14</v>
      </c>
      <c r="N1145">
        <v>13</v>
      </c>
    </row>
    <row r="1146" spans="1:14" x14ac:dyDescent="0.35">
      <c r="A1146">
        <v>21719</v>
      </c>
      <c r="B1146">
        <v>1195</v>
      </c>
      <c r="C1146" s="1">
        <v>42183</v>
      </c>
      <c r="E1146">
        <v>8166</v>
      </c>
      <c r="F1146">
        <v>8166</v>
      </c>
      <c r="G1146" t="b">
        <v>1</v>
      </c>
      <c r="H1146" t="b">
        <v>1</v>
      </c>
      <c r="I1146">
        <v>1</v>
      </c>
      <c r="J1146">
        <v>77</v>
      </c>
      <c r="K1146">
        <v>27</v>
      </c>
      <c r="L1146">
        <v>2</v>
      </c>
      <c r="M1146">
        <v>14</v>
      </c>
      <c r="N1146">
        <v>617</v>
      </c>
    </row>
    <row r="1147" spans="1:14" x14ac:dyDescent="0.35">
      <c r="A1147">
        <v>21737</v>
      </c>
      <c r="B1147">
        <v>1231</v>
      </c>
      <c r="C1147" s="1">
        <v>42002</v>
      </c>
      <c r="E1147">
        <v>66529</v>
      </c>
      <c r="F1147">
        <v>66529</v>
      </c>
      <c r="G1147" t="b">
        <v>1</v>
      </c>
      <c r="H1147" t="b">
        <v>1</v>
      </c>
      <c r="I1147">
        <v>1</v>
      </c>
      <c r="J1147">
        <v>105</v>
      </c>
      <c r="K1147">
        <v>14</v>
      </c>
      <c r="L1147">
        <v>2</v>
      </c>
      <c r="M1147">
        <v>14</v>
      </c>
      <c r="N1147">
        <v>680</v>
      </c>
    </row>
    <row r="1148" spans="1:14" x14ac:dyDescent="0.35">
      <c r="A1148">
        <v>77879</v>
      </c>
      <c r="B1148">
        <v>1249</v>
      </c>
      <c r="C1148" s="1">
        <v>44770</v>
      </c>
      <c r="E1148">
        <v>5511</v>
      </c>
      <c r="F1148">
        <v>5511</v>
      </c>
      <c r="G1148" t="b">
        <v>1</v>
      </c>
      <c r="H1148" t="b">
        <v>1</v>
      </c>
      <c r="I1148">
        <v>1</v>
      </c>
      <c r="J1148">
        <v>105</v>
      </c>
      <c r="K1148">
        <v>19</v>
      </c>
      <c r="L1148">
        <v>2</v>
      </c>
      <c r="M1148">
        <v>14</v>
      </c>
      <c r="N1148">
        <v>12</v>
      </c>
    </row>
    <row r="1149" spans="1:14" x14ac:dyDescent="0.35">
      <c r="A1149">
        <v>21703</v>
      </c>
      <c r="B1149">
        <v>1260</v>
      </c>
      <c r="C1149" s="1">
        <v>42002</v>
      </c>
      <c r="E1149">
        <v>89018</v>
      </c>
      <c r="F1149">
        <v>89018</v>
      </c>
      <c r="G1149" t="b">
        <v>1</v>
      </c>
      <c r="H1149" t="b">
        <v>1</v>
      </c>
      <c r="I1149">
        <v>1</v>
      </c>
      <c r="J1149">
        <v>105</v>
      </c>
      <c r="K1149">
        <v>14</v>
      </c>
      <c r="L1149">
        <v>2</v>
      </c>
      <c r="M1149">
        <v>14</v>
      </c>
      <c r="N1149">
        <v>691</v>
      </c>
    </row>
    <row r="1150" spans="1:14" x14ac:dyDescent="0.35">
      <c r="A1150">
        <v>21696</v>
      </c>
      <c r="B1150">
        <v>1263</v>
      </c>
      <c r="C1150" s="1">
        <v>42002</v>
      </c>
      <c r="E1150">
        <v>22691</v>
      </c>
      <c r="F1150">
        <v>22691</v>
      </c>
      <c r="G1150" t="b">
        <v>1</v>
      </c>
      <c r="H1150" t="b">
        <v>1</v>
      </c>
      <c r="I1150">
        <v>1</v>
      </c>
      <c r="J1150">
        <v>105</v>
      </c>
      <c r="K1150">
        <v>14</v>
      </c>
      <c r="L1150">
        <v>2</v>
      </c>
      <c r="M1150">
        <v>14</v>
      </c>
      <c r="N1150">
        <v>679</v>
      </c>
    </row>
    <row r="1151" spans="1:14" x14ac:dyDescent="0.35">
      <c r="A1151">
        <v>21708</v>
      </c>
      <c r="B1151">
        <v>1265</v>
      </c>
      <c r="C1151" s="1">
        <v>42863</v>
      </c>
      <c r="E1151">
        <v>261915</v>
      </c>
      <c r="F1151">
        <v>261915</v>
      </c>
      <c r="G1151" t="b">
        <v>1</v>
      </c>
      <c r="H1151" t="b">
        <v>1</v>
      </c>
      <c r="I1151">
        <v>1</v>
      </c>
      <c r="J1151">
        <v>105</v>
      </c>
      <c r="K1151">
        <v>14</v>
      </c>
      <c r="L1151">
        <v>2</v>
      </c>
      <c r="M1151">
        <v>14</v>
      </c>
      <c r="N1151">
        <v>674</v>
      </c>
    </row>
    <row r="1152" spans="1:14" x14ac:dyDescent="0.35">
      <c r="A1152">
        <v>21698</v>
      </c>
      <c r="B1152">
        <v>1291</v>
      </c>
      <c r="C1152" s="1">
        <v>42747</v>
      </c>
      <c r="E1152">
        <v>60190</v>
      </c>
      <c r="F1152">
        <v>60190</v>
      </c>
      <c r="G1152" t="b">
        <v>1</v>
      </c>
      <c r="H1152" t="b">
        <v>1</v>
      </c>
      <c r="I1152">
        <v>1</v>
      </c>
      <c r="J1152">
        <v>105</v>
      </c>
      <c r="K1152">
        <v>1</v>
      </c>
      <c r="L1152">
        <v>2</v>
      </c>
      <c r="M1152">
        <v>14</v>
      </c>
      <c r="N1152">
        <v>673</v>
      </c>
    </row>
    <row r="1153" spans="1:14" x14ac:dyDescent="0.35">
      <c r="A1153">
        <v>21680</v>
      </c>
      <c r="B1153">
        <v>1306</v>
      </c>
      <c r="C1153" s="1">
        <v>42352</v>
      </c>
      <c r="E1153">
        <v>58636</v>
      </c>
      <c r="F1153">
        <v>58635.97</v>
      </c>
      <c r="G1153" t="b">
        <v>1</v>
      </c>
      <c r="H1153" t="b">
        <v>1</v>
      </c>
      <c r="I1153">
        <v>1</v>
      </c>
      <c r="J1153">
        <v>105</v>
      </c>
      <c r="K1153">
        <v>14</v>
      </c>
      <c r="L1153">
        <v>2</v>
      </c>
      <c r="M1153">
        <v>14</v>
      </c>
      <c r="N1153">
        <v>688</v>
      </c>
    </row>
    <row r="1154" spans="1:14" x14ac:dyDescent="0.35">
      <c r="A1154">
        <v>21709</v>
      </c>
      <c r="B1154">
        <v>1371</v>
      </c>
      <c r="C1154" s="1">
        <v>42183</v>
      </c>
      <c r="E1154">
        <v>7628</v>
      </c>
      <c r="F1154">
        <v>7628</v>
      </c>
      <c r="G1154" t="b">
        <v>1</v>
      </c>
      <c r="H1154" t="b">
        <v>1</v>
      </c>
      <c r="I1154">
        <v>1</v>
      </c>
      <c r="J1154">
        <v>77</v>
      </c>
      <c r="K1154">
        <v>27</v>
      </c>
      <c r="L1154">
        <v>2</v>
      </c>
      <c r="M1154">
        <v>14</v>
      </c>
      <c r="N1154">
        <v>616</v>
      </c>
    </row>
    <row r="1155" spans="1:14" x14ac:dyDescent="0.35">
      <c r="A1155">
        <v>21711</v>
      </c>
      <c r="B1155">
        <v>1431</v>
      </c>
      <c r="C1155" s="1">
        <v>42183</v>
      </c>
      <c r="E1155">
        <v>7435</v>
      </c>
      <c r="F1155">
        <v>7435</v>
      </c>
      <c r="G1155" t="b">
        <v>1</v>
      </c>
      <c r="H1155" t="b">
        <v>1</v>
      </c>
      <c r="I1155">
        <v>1</v>
      </c>
      <c r="J1155">
        <v>77</v>
      </c>
      <c r="K1155">
        <v>27</v>
      </c>
      <c r="L1155">
        <v>2</v>
      </c>
      <c r="M1155">
        <v>14</v>
      </c>
      <c r="N1155">
        <v>589</v>
      </c>
    </row>
    <row r="1156" spans="1:14" x14ac:dyDescent="0.35">
      <c r="A1156">
        <v>30012</v>
      </c>
      <c r="B1156">
        <v>1443</v>
      </c>
      <c r="C1156" s="1">
        <v>42002</v>
      </c>
      <c r="D1156">
        <v>2021</v>
      </c>
      <c r="E1156">
        <v>90204</v>
      </c>
      <c r="F1156">
        <v>90204</v>
      </c>
      <c r="G1156" t="b">
        <v>1</v>
      </c>
      <c r="H1156" t="b">
        <v>1</v>
      </c>
      <c r="I1156">
        <v>1</v>
      </c>
      <c r="J1156">
        <v>105</v>
      </c>
      <c r="K1156">
        <v>14</v>
      </c>
      <c r="L1156">
        <v>2</v>
      </c>
      <c r="M1156">
        <v>14</v>
      </c>
      <c r="N1156">
        <v>215</v>
      </c>
    </row>
    <row r="1157" spans="1:14" x14ac:dyDescent="0.35">
      <c r="A1157">
        <v>21681</v>
      </c>
      <c r="B1157">
        <v>1472</v>
      </c>
      <c r="C1157" s="1">
        <v>42482</v>
      </c>
      <c r="E1157">
        <v>60655</v>
      </c>
      <c r="F1157">
        <v>60654.96</v>
      </c>
      <c r="G1157" t="b">
        <v>1</v>
      </c>
      <c r="H1157" t="b">
        <v>1</v>
      </c>
      <c r="I1157">
        <v>1</v>
      </c>
      <c r="J1157">
        <v>105</v>
      </c>
      <c r="K1157">
        <v>14</v>
      </c>
      <c r="L1157">
        <v>2</v>
      </c>
      <c r="M1157">
        <v>14</v>
      </c>
      <c r="N1157">
        <v>677</v>
      </c>
    </row>
    <row r="1158" spans="1:14" x14ac:dyDescent="0.35">
      <c r="A1158">
        <v>21675</v>
      </c>
      <c r="B1158">
        <v>1489</v>
      </c>
      <c r="C1158" s="1">
        <v>42183</v>
      </c>
      <c r="E1158">
        <v>8597</v>
      </c>
      <c r="F1158">
        <v>8597</v>
      </c>
      <c r="G1158" t="b">
        <v>1</v>
      </c>
      <c r="H1158" t="b">
        <v>1</v>
      </c>
      <c r="I1158">
        <v>1</v>
      </c>
      <c r="J1158">
        <v>77</v>
      </c>
      <c r="K1158">
        <v>11</v>
      </c>
      <c r="L1158">
        <v>2</v>
      </c>
      <c r="M1158">
        <v>14</v>
      </c>
      <c r="N1158">
        <v>536</v>
      </c>
    </row>
    <row r="1159" spans="1:14" x14ac:dyDescent="0.35">
      <c r="A1159">
        <v>64167</v>
      </c>
      <c r="B1159">
        <v>1490</v>
      </c>
      <c r="C1159" s="1">
        <v>42183</v>
      </c>
      <c r="E1159">
        <v>8817</v>
      </c>
      <c r="F1159">
        <v>8597</v>
      </c>
      <c r="G1159" t="b">
        <v>1</v>
      </c>
      <c r="H1159" t="b">
        <v>0</v>
      </c>
      <c r="I1159">
        <v>1</v>
      </c>
      <c r="J1159">
        <v>77</v>
      </c>
      <c r="K1159">
        <v>27</v>
      </c>
      <c r="L1159">
        <v>2</v>
      </c>
      <c r="M1159">
        <v>14</v>
      </c>
      <c r="N1159">
        <v>536</v>
      </c>
    </row>
    <row r="1160" spans="1:14" x14ac:dyDescent="0.35">
      <c r="A1160">
        <v>21697</v>
      </c>
      <c r="B1160">
        <v>1502</v>
      </c>
      <c r="C1160" s="1">
        <v>42183</v>
      </c>
      <c r="E1160">
        <v>7933</v>
      </c>
      <c r="F1160">
        <v>7933</v>
      </c>
      <c r="G1160" t="b">
        <v>1</v>
      </c>
      <c r="H1160" t="b">
        <v>1</v>
      </c>
      <c r="I1160">
        <v>1</v>
      </c>
      <c r="J1160">
        <v>183</v>
      </c>
      <c r="K1160">
        <v>11</v>
      </c>
      <c r="L1160">
        <v>2</v>
      </c>
      <c r="M1160">
        <v>14</v>
      </c>
      <c r="N1160">
        <v>209</v>
      </c>
    </row>
    <row r="1161" spans="1:14" x14ac:dyDescent="0.35">
      <c r="A1161">
        <v>21701</v>
      </c>
      <c r="B1161">
        <v>1503</v>
      </c>
      <c r="C1161" s="1">
        <v>42183</v>
      </c>
      <c r="E1161">
        <v>7596</v>
      </c>
      <c r="F1161">
        <v>7596</v>
      </c>
      <c r="G1161" t="b">
        <v>1</v>
      </c>
      <c r="H1161" t="b">
        <v>1</v>
      </c>
      <c r="I1161">
        <v>1</v>
      </c>
      <c r="J1161">
        <v>77</v>
      </c>
      <c r="K1161">
        <v>27</v>
      </c>
      <c r="L1161">
        <v>2</v>
      </c>
      <c r="M1161">
        <v>14</v>
      </c>
      <c r="N1161">
        <v>317</v>
      </c>
    </row>
    <row r="1162" spans="1:14" x14ac:dyDescent="0.35">
      <c r="A1162">
        <v>21742</v>
      </c>
      <c r="B1162">
        <v>1504</v>
      </c>
      <c r="C1162" s="1">
        <v>41632</v>
      </c>
      <c r="E1162">
        <v>67611</v>
      </c>
      <c r="F1162">
        <v>65921</v>
      </c>
      <c r="G1162" t="b">
        <v>1</v>
      </c>
      <c r="H1162" t="b">
        <v>1</v>
      </c>
      <c r="I1162">
        <v>1</v>
      </c>
      <c r="J1162">
        <v>105</v>
      </c>
      <c r="K1162">
        <v>14</v>
      </c>
      <c r="L1162">
        <v>2</v>
      </c>
      <c r="M1162">
        <v>14</v>
      </c>
      <c r="N1162">
        <v>329</v>
      </c>
    </row>
    <row r="1163" spans="1:14" x14ac:dyDescent="0.35">
      <c r="A1163">
        <v>21730</v>
      </c>
      <c r="B1163">
        <v>1570</v>
      </c>
      <c r="C1163" s="1">
        <v>42183</v>
      </c>
      <c r="E1163">
        <v>15268</v>
      </c>
      <c r="F1163">
        <v>15268</v>
      </c>
      <c r="G1163" t="b">
        <v>1</v>
      </c>
      <c r="H1163" t="b">
        <v>1</v>
      </c>
      <c r="I1163">
        <v>1</v>
      </c>
      <c r="J1163">
        <v>77</v>
      </c>
      <c r="K1163">
        <v>11</v>
      </c>
      <c r="L1163">
        <v>2</v>
      </c>
      <c r="M1163">
        <v>14</v>
      </c>
      <c r="N1163">
        <v>203</v>
      </c>
    </row>
    <row r="1164" spans="1:14" x14ac:dyDescent="0.35">
      <c r="A1164">
        <v>21736</v>
      </c>
      <c r="B1164">
        <v>1571</v>
      </c>
      <c r="C1164" s="1">
        <v>42183</v>
      </c>
      <c r="E1164">
        <v>15268</v>
      </c>
      <c r="F1164">
        <v>15268</v>
      </c>
      <c r="G1164" t="b">
        <v>1</v>
      </c>
      <c r="H1164" t="b">
        <v>1</v>
      </c>
      <c r="I1164">
        <v>1</v>
      </c>
      <c r="J1164">
        <v>77</v>
      </c>
      <c r="K1164">
        <v>27</v>
      </c>
      <c r="L1164">
        <v>2</v>
      </c>
      <c r="M1164">
        <v>14</v>
      </c>
      <c r="N1164">
        <v>203</v>
      </c>
    </row>
    <row r="1165" spans="1:14" x14ac:dyDescent="0.35">
      <c r="A1165">
        <v>21720</v>
      </c>
      <c r="B1165">
        <v>1577</v>
      </c>
      <c r="C1165" s="1">
        <v>42916</v>
      </c>
      <c r="E1165">
        <v>142083</v>
      </c>
      <c r="F1165">
        <v>142083</v>
      </c>
      <c r="G1165" t="b">
        <v>1</v>
      </c>
      <c r="H1165" t="b">
        <v>1</v>
      </c>
      <c r="I1165">
        <v>1</v>
      </c>
      <c r="J1165">
        <v>77</v>
      </c>
      <c r="K1165">
        <v>11</v>
      </c>
      <c r="L1165">
        <v>2</v>
      </c>
      <c r="M1165">
        <v>14</v>
      </c>
      <c r="N1165">
        <v>206</v>
      </c>
    </row>
    <row r="1166" spans="1:14" x14ac:dyDescent="0.35">
      <c r="A1166">
        <v>21739</v>
      </c>
      <c r="B1166">
        <v>1637</v>
      </c>
      <c r="C1166" s="1">
        <v>42002</v>
      </c>
      <c r="E1166">
        <v>34907</v>
      </c>
      <c r="F1166">
        <v>34907.040000000001</v>
      </c>
      <c r="G1166" t="b">
        <v>1</v>
      </c>
      <c r="H1166" t="b">
        <v>1</v>
      </c>
      <c r="I1166">
        <v>1</v>
      </c>
      <c r="J1166">
        <v>105</v>
      </c>
      <c r="K1166">
        <v>14</v>
      </c>
      <c r="L1166">
        <v>2</v>
      </c>
      <c r="M1166">
        <v>14</v>
      </c>
      <c r="N1166">
        <v>672</v>
      </c>
    </row>
    <row r="1167" spans="1:14" x14ac:dyDescent="0.35">
      <c r="A1167">
        <v>21676</v>
      </c>
      <c r="B1167">
        <v>1704</v>
      </c>
      <c r="C1167" s="1">
        <v>42747</v>
      </c>
      <c r="E1167">
        <v>31020</v>
      </c>
      <c r="F1167">
        <v>31020</v>
      </c>
      <c r="G1167" t="b">
        <v>1</v>
      </c>
      <c r="H1167" t="b">
        <v>1</v>
      </c>
      <c r="I1167">
        <v>1</v>
      </c>
      <c r="J1167">
        <v>183</v>
      </c>
      <c r="K1167">
        <v>1</v>
      </c>
      <c r="L1167">
        <v>2</v>
      </c>
      <c r="M1167">
        <v>14</v>
      </c>
      <c r="N1167">
        <v>676</v>
      </c>
    </row>
    <row r="1168" spans="1:14" x14ac:dyDescent="0.35">
      <c r="A1168">
        <v>77876</v>
      </c>
      <c r="B1168">
        <v>1723</v>
      </c>
      <c r="C1168" s="1">
        <v>44819</v>
      </c>
      <c r="E1168">
        <v>7890</v>
      </c>
      <c r="F1168">
        <v>7890</v>
      </c>
      <c r="G1168" t="b">
        <v>1</v>
      </c>
      <c r="H1168" t="b">
        <v>1</v>
      </c>
      <c r="I1168">
        <v>1</v>
      </c>
      <c r="J1168">
        <v>183</v>
      </c>
      <c r="K1168">
        <v>19</v>
      </c>
      <c r="L1168">
        <v>2</v>
      </c>
      <c r="M1168">
        <v>14</v>
      </c>
      <c r="N1168">
        <v>25</v>
      </c>
    </row>
    <row r="1169" spans="1:14" x14ac:dyDescent="0.35">
      <c r="A1169">
        <v>77885</v>
      </c>
      <c r="B1169">
        <v>1729</v>
      </c>
      <c r="C1169" s="1">
        <v>44770</v>
      </c>
      <c r="E1169">
        <v>4026</v>
      </c>
      <c r="F1169">
        <v>4026</v>
      </c>
      <c r="G1169" t="b">
        <v>1</v>
      </c>
      <c r="H1169" t="b">
        <v>1</v>
      </c>
      <c r="I1169">
        <v>1</v>
      </c>
      <c r="J1169">
        <v>183</v>
      </c>
      <c r="K1169">
        <v>19</v>
      </c>
      <c r="L1169">
        <v>2</v>
      </c>
      <c r="M1169">
        <v>14</v>
      </c>
      <c r="N1169">
        <v>26</v>
      </c>
    </row>
    <row r="1170" spans="1:14" x14ac:dyDescent="0.35">
      <c r="A1170">
        <v>73007</v>
      </c>
      <c r="B1170">
        <v>1764</v>
      </c>
      <c r="C1170" s="1">
        <v>44467</v>
      </c>
      <c r="D1170">
        <v>1992</v>
      </c>
      <c r="E1170">
        <v>106786</v>
      </c>
      <c r="G1170" t="b">
        <v>1</v>
      </c>
      <c r="H1170" t="b">
        <v>1</v>
      </c>
      <c r="I1170">
        <v>1</v>
      </c>
      <c r="J1170">
        <v>77</v>
      </c>
      <c r="K1170">
        <v>14</v>
      </c>
      <c r="L1170">
        <v>2</v>
      </c>
      <c r="M1170">
        <v>14</v>
      </c>
      <c r="N1170">
        <v>208</v>
      </c>
    </row>
    <row r="1171" spans="1:14" x14ac:dyDescent="0.35">
      <c r="A1171">
        <v>21683</v>
      </c>
      <c r="B1171">
        <v>1765</v>
      </c>
      <c r="C1171" s="1">
        <v>42747</v>
      </c>
      <c r="E1171">
        <v>47237</v>
      </c>
      <c r="F1171">
        <v>47237</v>
      </c>
      <c r="G1171" t="b">
        <v>1</v>
      </c>
      <c r="H1171" t="b">
        <v>1</v>
      </c>
      <c r="I1171">
        <v>1</v>
      </c>
      <c r="J1171">
        <v>105</v>
      </c>
      <c r="K1171">
        <v>27</v>
      </c>
      <c r="L1171">
        <v>2</v>
      </c>
      <c r="M1171">
        <v>14</v>
      </c>
      <c r="N1171">
        <v>683</v>
      </c>
    </row>
    <row r="1172" spans="1:14" x14ac:dyDescent="0.35">
      <c r="A1172">
        <v>77886</v>
      </c>
      <c r="B1172">
        <v>1772</v>
      </c>
      <c r="C1172" s="1">
        <v>44770</v>
      </c>
      <c r="E1172">
        <v>9709</v>
      </c>
      <c r="F1172">
        <v>9709</v>
      </c>
      <c r="G1172" t="b">
        <v>1</v>
      </c>
      <c r="H1172" t="b">
        <v>1</v>
      </c>
      <c r="I1172">
        <v>1</v>
      </c>
      <c r="J1172">
        <v>183</v>
      </c>
      <c r="K1172">
        <v>19</v>
      </c>
      <c r="L1172">
        <v>2</v>
      </c>
      <c r="M1172">
        <v>14</v>
      </c>
      <c r="N1172">
        <v>18</v>
      </c>
    </row>
    <row r="1173" spans="1:14" x14ac:dyDescent="0.35">
      <c r="A1173">
        <v>23235</v>
      </c>
      <c r="B1173">
        <v>1785</v>
      </c>
      <c r="C1173" s="1">
        <v>42183</v>
      </c>
      <c r="E1173">
        <v>15268</v>
      </c>
      <c r="F1173">
        <v>15268</v>
      </c>
      <c r="G1173" t="b">
        <v>1</v>
      </c>
      <c r="H1173" t="b">
        <v>1</v>
      </c>
      <c r="I1173">
        <v>1</v>
      </c>
      <c r="J1173">
        <v>77</v>
      </c>
      <c r="K1173">
        <v>27</v>
      </c>
      <c r="L1173">
        <v>2</v>
      </c>
      <c r="M1173">
        <v>14</v>
      </c>
      <c r="N1173">
        <v>318</v>
      </c>
    </row>
    <row r="1174" spans="1:14" x14ac:dyDescent="0.35">
      <c r="A1174">
        <v>77872</v>
      </c>
      <c r="B1174">
        <v>1788</v>
      </c>
      <c r="C1174" s="1">
        <v>40179</v>
      </c>
      <c r="E1174">
        <v>9644</v>
      </c>
      <c r="F1174">
        <v>9644</v>
      </c>
      <c r="G1174" t="b">
        <v>1</v>
      </c>
      <c r="H1174" t="b">
        <v>1</v>
      </c>
      <c r="I1174">
        <v>1</v>
      </c>
      <c r="J1174">
        <v>183</v>
      </c>
      <c r="K1174">
        <v>11</v>
      </c>
      <c r="L1174">
        <v>2</v>
      </c>
      <c r="M1174">
        <v>14</v>
      </c>
      <c r="N1174">
        <v>39</v>
      </c>
    </row>
    <row r="1175" spans="1:14" x14ac:dyDescent="0.35">
      <c r="A1175">
        <v>21705</v>
      </c>
      <c r="B1175">
        <v>1793</v>
      </c>
      <c r="C1175" s="1">
        <v>42183</v>
      </c>
      <c r="E1175">
        <v>7402</v>
      </c>
      <c r="F1175">
        <v>7402</v>
      </c>
      <c r="G1175" t="b">
        <v>1</v>
      </c>
      <c r="H1175" t="b">
        <v>1</v>
      </c>
      <c r="I1175">
        <v>1</v>
      </c>
      <c r="J1175">
        <v>77</v>
      </c>
      <c r="K1175">
        <v>27</v>
      </c>
      <c r="L1175">
        <v>2</v>
      </c>
      <c r="M1175">
        <v>14</v>
      </c>
      <c r="N1175">
        <v>669</v>
      </c>
    </row>
    <row r="1176" spans="1:14" x14ac:dyDescent="0.35">
      <c r="A1176">
        <v>77878</v>
      </c>
      <c r="B1176">
        <v>1803</v>
      </c>
      <c r="C1176" s="1">
        <v>44770</v>
      </c>
      <c r="E1176">
        <v>5866</v>
      </c>
      <c r="F1176">
        <v>5866</v>
      </c>
      <c r="G1176" t="b">
        <v>1</v>
      </c>
      <c r="H1176" t="b">
        <v>1</v>
      </c>
      <c r="I1176">
        <v>1</v>
      </c>
      <c r="J1176">
        <v>183</v>
      </c>
      <c r="K1176">
        <v>19</v>
      </c>
      <c r="L1176">
        <v>2</v>
      </c>
      <c r="M1176">
        <v>14</v>
      </c>
      <c r="N1176">
        <v>27</v>
      </c>
    </row>
    <row r="1177" spans="1:14" x14ac:dyDescent="0.35">
      <c r="A1177">
        <v>21695</v>
      </c>
      <c r="B1177">
        <v>1829</v>
      </c>
      <c r="C1177" s="1">
        <v>42725</v>
      </c>
      <c r="E1177">
        <v>142828</v>
      </c>
      <c r="F1177">
        <v>139258</v>
      </c>
      <c r="G1177" t="b">
        <v>1</v>
      </c>
      <c r="H1177" t="b">
        <v>1</v>
      </c>
      <c r="I1177">
        <v>1</v>
      </c>
      <c r="J1177">
        <v>105</v>
      </c>
      <c r="K1177">
        <v>14</v>
      </c>
      <c r="L1177">
        <v>2</v>
      </c>
      <c r="M1177">
        <v>14</v>
      </c>
      <c r="N1177">
        <v>66</v>
      </c>
    </row>
    <row r="1178" spans="1:14" x14ac:dyDescent="0.35">
      <c r="A1178">
        <v>77871</v>
      </c>
      <c r="B1178">
        <v>1843</v>
      </c>
      <c r="C1178" s="1">
        <v>44770</v>
      </c>
      <c r="E1178">
        <v>16566</v>
      </c>
      <c r="F1178">
        <v>16566</v>
      </c>
      <c r="G1178" t="b">
        <v>1</v>
      </c>
      <c r="H1178" t="b">
        <v>1</v>
      </c>
      <c r="I1178">
        <v>1</v>
      </c>
      <c r="J1178">
        <v>183</v>
      </c>
      <c r="K1178">
        <v>19</v>
      </c>
      <c r="L1178">
        <v>2</v>
      </c>
      <c r="M1178">
        <v>14</v>
      </c>
      <c r="N1178">
        <v>21</v>
      </c>
    </row>
    <row r="1179" spans="1:14" x14ac:dyDescent="0.35">
      <c r="A1179">
        <v>21684</v>
      </c>
      <c r="B1179">
        <v>1850</v>
      </c>
      <c r="C1179" s="1">
        <v>42755</v>
      </c>
      <c r="E1179">
        <v>174535</v>
      </c>
      <c r="F1179">
        <v>174535</v>
      </c>
      <c r="G1179" t="b">
        <v>1</v>
      </c>
      <c r="H1179" t="b">
        <v>1</v>
      </c>
      <c r="I1179">
        <v>1</v>
      </c>
      <c r="J1179">
        <v>105</v>
      </c>
      <c r="K1179">
        <v>14</v>
      </c>
      <c r="L1179">
        <v>2</v>
      </c>
      <c r="M1179">
        <v>14</v>
      </c>
      <c r="N1179">
        <v>686</v>
      </c>
    </row>
    <row r="1180" spans="1:14" x14ac:dyDescent="0.35">
      <c r="A1180">
        <v>30011</v>
      </c>
      <c r="B1180">
        <v>1851</v>
      </c>
      <c r="C1180" s="1">
        <v>43241</v>
      </c>
      <c r="E1180">
        <v>10792</v>
      </c>
      <c r="F1180">
        <v>10792</v>
      </c>
      <c r="G1180" t="b">
        <v>1</v>
      </c>
      <c r="H1180" t="b">
        <v>1</v>
      </c>
      <c r="I1180">
        <v>1</v>
      </c>
      <c r="J1180">
        <v>77</v>
      </c>
      <c r="K1180">
        <v>11</v>
      </c>
      <c r="L1180">
        <v>2</v>
      </c>
      <c r="M1180">
        <v>14</v>
      </c>
      <c r="N1180">
        <v>72</v>
      </c>
    </row>
    <row r="1181" spans="1:14" x14ac:dyDescent="0.35">
      <c r="A1181">
        <v>21738</v>
      </c>
      <c r="B1181">
        <v>1862</v>
      </c>
      <c r="C1181" s="1">
        <v>41991</v>
      </c>
      <c r="E1181">
        <v>137628</v>
      </c>
      <c r="F1181">
        <v>137628</v>
      </c>
      <c r="G1181" t="b">
        <v>1</v>
      </c>
      <c r="H1181" t="b">
        <v>1</v>
      </c>
      <c r="I1181">
        <v>1</v>
      </c>
      <c r="J1181">
        <v>105</v>
      </c>
      <c r="K1181">
        <v>14</v>
      </c>
      <c r="L1181">
        <v>2</v>
      </c>
      <c r="M1181">
        <v>14</v>
      </c>
      <c r="N1181">
        <v>675</v>
      </c>
    </row>
    <row r="1182" spans="1:14" x14ac:dyDescent="0.35">
      <c r="A1182">
        <v>21714</v>
      </c>
      <c r="B1182">
        <v>1250</v>
      </c>
      <c r="C1182" s="1">
        <v>42142</v>
      </c>
      <c r="E1182">
        <v>88544</v>
      </c>
      <c r="F1182">
        <v>88544</v>
      </c>
      <c r="G1182" t="b">
        <v>1</v>
      </c>
      <c r="H1182" t="b">
        <v>1</v>
      </c>
      <c r="I1182">
        <v>1</v>
      </c>
      <c r="J1182">
        <v>105</v>
      </c>
      <c r="K1182">
        <v>14</v>
      </c>
      <c r="L1182">
        <v>2</v>
      </c>
      <c r="M1182">
        <v>14</v>
      </c>
      <c r="N1182">
        <v>677</v>
      </c>
    </row>
    <row r="1183" spans="1:14" x14ac:dyDescent="0.35">
      <c r="A1183">
        <v>21686</v>
      </c>
      <c r="B1183">
        <v>1872</v>
      </c>
      <c r="C1183" s="1">
        <v>41631</v>
      </c>
      <c r="E1183">
        <v>27692</v>
      </c>
      <c r="F1183">
        <v>27000</v>
      </c>
      <c r="G1183" t="b">
        <v>1</v>
      </c>
      <c r="H1183" t="b">
        <v>1</v>
      </c>
      <c r="I1183">
        <v>1</v>
      </c>
      <c r="J1183">
        <v>105</v>
      </c>
      <c r="K1183">
        <v>14</v>
      </c>
      <c r="L1183">
        <v>2</v>
      </c>
      <c r="M1183">
        <v>14</v>
      </c>
      <c r="N1183">
        <v>202</v>
      </c>
    </row>
    <row r="1184" spans="1:14" x14ac:dyDescent="0.35">
      <c r="A1184">
        <v>77874</v>
      </c>
      <c r="B1184">
        <v>1913</v>
      </c>
      <c r="C1184" s="1">
        <v>44757</v>
      </c>
      <c r="E1184">
        <v>7341</v>
      </c>
      <c r="F1184">
        <v>7341</v>
      </c>
      <c r="G1184" t="b">
        <v>1</v>
      </c>
      <c r="H1184" t="b">
        <v>1</v>
      </c>
      <c r="I1184">
        <v>1</v>
      </c>
      <c r="J1184">
        <v>183</v>
      </c>
      <c r="K1184">
        <v>19</v>
      </c>
      <c r="L1184">
        <v>2</v>
      </c>
      <c r="M1184">
        <v>14</v>
      </c>
      <c r="N1184">
        <v>40</v>
      </c>
    </row>
    <row r="1185" spans="1:14" x14ac:dyDescent="0.35">
      <c r="A1185">
        <v>77887</v>
      </c>
      <c r="B1185">
        <v>1914</v>
      </c>
      <c r="C1185" s="1">
        <v>44770</v>
      </c>
      <c r="E1185">
        <v>9978</v>
      </c>
      <c r="F1185">
        <v>9978</v>
      </c>
      <c r="G1185" t="b">
        <v>1</v>
      </c>
      <c r="H1185" t="b">
        <v>1</v>
      </c>
      <c r="I1185">
        <v>1</v>
      </c>
      <c r="J1185">
        <v>183</v>
      </c>
      <c r="K1185">
        <v>19</v>
      </c>
      <c r="L1185">
        <v>2</v>
      </c>
      <c r="M1185">
        <v>14</v>
      </c>
      <c r="N1185">
        <v>10</v>
      </c>
    </row>
    <row r="1186" spans="1:14" x14ac:dyDescent="0.35">
      <c r="A1186">
        <v>21728</v>
      </c>
      <c r="B1186">
        <v>1924</v>
      </c>
      <c r="C1186" s="1">
        <v>42258</v>
      </c>
      <c r="E1186">
        <v>83390</v>
      </c>
      <c r="F1186">
        <v>83390</v>
      </c>
      <c r="G1186" t="b">
        <v>1</v>
      </c>
      <c r="H1186" t="b">
        <v>1</v>
      </c>
      <c r="I1186">
        <v>1</v>
      </c>
      <c r="J1186">
        <v>105</v>
      </c>
      <c r="K1186">
        <v>14</v>
      </c>
      <c r="L1186">
        <v>2</v>
      </c>
      <c r="M1186">
        <v>14</v>
      </c>
      <c r="N1186">
        <v>687</v>
      </c>
    </row>
    <row r="1187" spans="1:14" x14ac:dyDescent="0.35">
      <c r="A1187">
        <v>21721</v>
      </c>
      <c r="B1187">
        <v>1486</v>
      </c>
      <c r="C1187" s="1">
        <v>42183</v>
      </c>
      <c r="E1187">
        <v>6525</v>
      </c>
      <c r="F1187">
        <v>6525</v>
      </c>
      <c r="G1187" t="b">
        <v>1</v>
      </c>
      <c r="H1187" t="b">
        <v>1</v>
      </c>
      <c r="I1187">
        <v>1</v>
      </c>
      <c r="J1187">
        <v>77</v>
      </c>
      <c r="K1187">
        <v>27</v>
      </c>
      <c r="L1187">
        <v>2</v>
      </c>
      <c r="M1187">
        <v>14</v>
      </c>
      <c r="N1187">
        <v>286</v>
      </c>
    </row>
    <row r="1188" spans="1:14" x14ac:dyDescent="0.35">
      <c r="A1188">
        <v>51617</v>
      </c>
      <c r="B1188">
        <v>439</v>
      </c>
      <c r="C1188" s="1">
        <v>43343</v>
      </c>
      <c r="D1188">
        <v>2018</v>
      </c>
      <c r="E1188">
        <v>611648</v>
      </c>
      <c r="F1188">
        <v>553920</v>
      </c>
      <c r="G1188" t="b">
        <v>1</v>
      </c>
      <c r="H1188" t="b">
        <v>0</v>
      </c>
      <c r="I1188">
        <v>1</v>
      </c>
      <c r="J1188">
        <v>12</v>
      </c>
      <c r="K1188">
        <v>15</v>
      </c>
      <c r="L1188">
        <v>2</v>
      </c>
      <c r="M1188">
        <v>8</v>
      </c>
      <c r="N1188">
        <v>734</v>
      </c>
    </row>
    <row r="1189" spans="1:14" x14ac:dyDescent="0.35">
      <c r="A1189">
        <v>51619</v>
      </c>
      <c r="B1189">
        <v>440</v>
      </c>
      <c r="C1189" s="1">
        <v>43343</v>
      </c>
      <c r="D1189">
        <v>2019</v>
      </c>
      <c r="E1189">
        <v>845623</v>
      </c>
      <c r="F1189">
        <v>545000</v>
      </c>
      <c r="G1189" t="b">
        <v>1</v>
      </c>
      <c r="H1189" t="b">
        <v>0</v>
      </c>
      <c r="I1189">
        <v>1</v>
      </c>
      <c r="J1189">
        <v>12</v>
      </c>
      <c r="K1189">
        <v>17</v>
      </c>
      <c r="L1189">
        <v>2</v>
      </c>
      <c r="M1189">
        <v>8</v>
      </c>
      <c r="N1189">
        <v>734</v>
      </c>
    </row>
    <row r="1190" spans="1:14" x14ac:dyDescent="0.35">
      <c r="A1190">
        <v>51620</v>
      </c>
      <c r="B1190">
        <v>441</v>
      </c>
      <c r="C1190" s="1">
        <v>43343</v>
      </c>
      <c r="D1190">
        <v>2018</v>
      </c>
      <c r="E1190">
        <v>779285</v>
      </c>
      <c r="F1190">
        <v>662111</v>
      </c>
      <c r="G1190" t="b">
        <v>1</v>
      </c>
      <c r="H1190" t="b">
        <v>0</v>
      </c>
      <c r="I1190">
        <v>1</v>
      </c>
      <c r="J1190">
        <v>12</v>
      </c>
      <c r="K1190">
        <v>17</v>
      </c>
      <c r="L1190">
        <v>2</v>
      </c>
      <c r="M1190">
        <v>8</v>
      </c>
      <c r="N1190">
        <v>734</v>
      </c>
    </row>
    <row r="1191" spans="1:14" x14ac:dyDescent="0.35">
      <c r="A1191">
        <v>61604</v>
      </c>
      <c r="B1191">
        <v>179</v>
      </c>
      <c r="C1191" s="1">
        <v>43819</v>
      </c>
      <c r="D1191">
        <v>1890</v>
      </c>
      <c r="E1191">
        <v>41182</v>
      </c>
      <c r="F1191">
        <v>41182</v>
      </c>
      <c r="G1191" t="b">
        <v>1</v>
      </c>
      <c r="H1191" t="b">
        <v>1</v>
      </c>
      <c r="I1191">
        <v>1</v>
      </c>
      <c r="J1191">
        <v>34</v>
      </c>
      <c r="K1191">
        <v>1</v>
      </c>
      <c r="L1191">
        <v>2</v>
      </c>
      <c r="M1191">
        <v>9</v>
      </c>
      <c r="N1191">
        <v>745</v>
      </c>
    </row>
    <row r="1192" spans="1:14" x14ac:dyDescent="0.35">
      <c r="A1192">
        <v>61603</v>
      </c>
      <c r="B1192">
        <v>433</v>
      </c>
      <c r="C1192" s="1">
        <v>43663</v>
      </c>
      <c r="D1192">
        <v>2012</v>
      </c>
      <c r="E1192">
        <v>54713</v>
      </c>
      <c r="F1192">
        <v>54713</v>
      </c>
      <c r="G1192" t="b">
        <v>1</v>
      </c>
      <c r="H1192" t="b">
        <v>1</v>
      </c>
      <c r="I1192">
        <v>1</v>
      </c>
      <c r="J1192">
        <v>157</v>
      </c>
      <c r="K1192">
        <v>17</v>
      </c>
      <c r="L1192">
        <v>2</v>
      </c>
      <c r="M1192">
        <v>9</v>
      </c>
      <c r="N1192">
        <v>745</v>
      </c>
    </row>
    <row r="1193" spans="1:14" x14ac:dyDescent="0.35">
      <c r="A1193">
        <v>25126755</v>
      </c>
      <c r="B1193">
        <v>526</v>
      </c>
      <c r="C1193" s="1">
        <v>44680</v>
      </c>
      <c r="D1193">
        <v>1972</v>
      </c>
      <c r="E1193">
        <v>16598</v>
      </c>
      <c r="F1193">
        <v>13829.243441999999</v>
      </c>
      <c r="G1193" t="b">
        <v>1</v>
      </c>
      <c r="H1193" t="b">
        <v>0</v>
      </c>
      <c r="I1193">
        <v>1</v>
      </c>
      <c r="J1193">
        <v>116</v>
      </c>
      <c r="K1193">
        <v>17</v>
      </c>
      <c r="L1193">
        <v>1</v>
      </c>
      <c r="M1193">
        <v>10</v>
      </c>
      <c r="N1193">
        <v>67</v>
      </c>
    </row>
    <row r="1194" spans="1:14" x14ac:dyDescent="0.35">
      <c r="A1194">
        <v>25126764</v>
      </c>
      <c r="B1194">
        <v>529</v>
      </c>
      <c r="C1194" s="1">
        <v>44680</v>
      </c>
      <c r="D1194">
        <v>1910</v>
      </c>
      <c r="E1194">
        <v>32485</v>
      </c>
      <c r="F1194">
        <v>27298.434429000001</v>
      </c>
      <c r="G1194" t="b">
        <v>1</v>
      </c>
      <c r="H1194" t="b">
        <v>0</v>
      </c>
      <c r="I1194">
        <v>1</v>
      </c>
      <c r="J1194">
        <v>116</v>
      </c>
      <c r="K1194">
        <v>3</v>
      </c>
      <c r="L1194">
        <v>1</v>
      </c>
      <c r="M1194">
        <v>10</v>
      </c>
      <c r="N1194">
        <v>67</v>
      </c>
    </row>
    <row r="1195" spans="1:14" x14ac:dyDescent="0.35">
      <c r="A1195">
        <v>25126765</v>
      </c>
      <c r="B1195">
        <v>536</v>
      </c>
      <c r="C1195" s="1">
        <v>44680</v>
      </c>
      <c r="D1195">
        <v>1910</v>
      </c>
      <c r="E1195">
        <v>25521</v>
      </c>
      <c r="F1195">
        <v>20420.625246</v>
      </c>
      <c r="G1195" t="b">
        <v>1</v>
      </c>
      <c r="H1195" t="b">
        <v>0</v>
      </c>
      <c r="I1195">
        <v>1</v>
      </c>
      <c r="J1195">
        <v>116</v>
      </c>
      <c r="K1195">
        <v>3</v>
      </c>
      <c r="L1195">
        <v>1</v>
      </c>
      <c r="M1195">
        <v>10</v>
      </c>
      <c r="N1195">
        <v>67</v>
      </c>
    </row>
    <row r="1196" spans="1:14" x14ac:dyDescent="0.35">
      <c r="A1196">
        <v>25126766</v>
      </c>
      <c r="B1196">
        <v>537</v>
      </c>
      <c r="C1196" s="1">
        <v>44680</v>
      </c>
      <c r="D1196">
        <v>1972</v>
      </c>
      <c r="E1196">
        <v>16081</v>
      </c>
      <c r="F1196">
        <v>13398.364524999999</v>
      </c>
      <c r="G1196" t="b">
        <v>1</v>
      </c>
      <c r="H1196" t="b">
        <v>0</v>
      </c>
      <c r="I1196">
        <v>1</v>
      </c>
      <c r="J1196">
        <v>116</v>
      </c>
      <c r="K1196">
        <v>3</v>
      </c>
      <c r="L1196">
        <v>1</v>
      </c>
      <c r="M1196">
        <v>10</v>
      </c>
      <c r="N1196">
        <v>67</v>
      </c>
    </row>
    <row r="1197" spans="1:14" x14ac:dyDescent="0.35">
      <c r="A1197">
        <v>25126767</v>
      </c>
      <c r="B1197">
        <v>538</v>
      </c>
      <c r="C1197" s="1">
        <v>44680</v>
      </c>
      <c r="D1197">
        <v>1905</v>
      </c>
      <c r="E1197">
        <v>46941</v>
      </c>
      <c r="F1197">
        <v>37550.403344999999</v>
      </c>
      <c r="G1197" t="b">
        <v>1</v>
      </c>
      <c r="H1197" t="b">
        <v>0</v>
      </c>
      <c r="I1197">
        <v>1</v>
      </c>
      <c r="J1197">
        <v>116</v>
      </c>
      <c r="K1197">
        <v>3</v>
      </c>
      <c r="L1197">
        <v>1</v>
      </c>
      <c r="M1197">
        <v>10</v>
      </c>
      <c r="N1197">
        <v>67</v>
      </c>
    </row>
    <row r="1198" spans="1:14" x14ac:dyDescent="0.35">
      <c r="A1198">
        <v>25126756</v>
      </c>
      <c r="B1198">
        <v>527</v>
      </c>
      <c r="C1198" s="1">
        <v>44680</v>
      </c>
      <c r="D1198">
        <v>1928</v>
      </c>
      <c r="E1198">
        <v>55660</v>
      </c>
      <c r="F1198">
        <v>52390.376996999992</v>
      </c>
      <c r="G1198" t="b">
        <v>1</v>
      </c>
      <c r="H1198" t="b">
        <v>0</v>
      </c>
      <c r="I1198">
        <v>1</v>
      </c>
      <c r="J1198">
        <v>116</v>
      </c>
      <c r="K1198">
        <v>1</v>
      </c>
      <c r="L1198">
        <v>1</v>
      </c>
      <c r="M1198">
        <v>10</v>
      </c>
      <c r="N1198">
        <v>67</v>
      </c>
    </row>
    <row r="1199" spans="1:14" x14ac:dyDescent="0.35">
      <c r="A1199">
        <v>25126757</v>
      </c>
      <c r="B1199">
        <v>528</v>
      </c>
      <c r="C1199" s="1">
        <v>44680</v>
      </c>
      <c r="D1199">
        <v>1957</v>
      </c>
      <c r="E1199">
        <v>37921</v>
      </c>
      <c r="F1199">
        <v>31597.751367000001</v>
      </c>
      <c r="G1199" t="b">
        <v>1</v>
      </c>
      <c r="H1199" t="b">
        <v>0</v>
      </c>
      <c r="I1199">
        <v>1</v>
      </c>
      <c r="J1199">
        <v>116</v>
      </c>
      <c r="K1199">
        <v>3</v>
      </c>
      <c r="L1199">
        <v>1</v>
      </c>
      <c r="M1199">
        <v>10</v>
      </c>
      <c r="N1199">
        <v>67</v>
      </c>
    </row>
    <row r="1200" spans="1:14" x14ac:dyDescent="0.35">
      <c r="A1200">
        <v>25126758</v>
      </c>
      <c r="B1200">
        <v>530</v>
      </c>
      <c r="C1200" s="1">
        <v>44680</v>
      </c>
      <c r="D1200">
        <v>1964</v>
      </c>
      <c r="E1200">
        <v>21388</v>
      </c>
      <c r="F1200">
        <v>17822.650342000001</v>
      </c>
      <c r="G1200" t="b">
        <v>1</v>
      </c>
      <c r="H1200" t="b">
        <v>0</v>
      </c>
      <c r="I1200">
        <v>1</v>
      </c>
      <c r="J1200">
        <v>116</v>
      </c>
      <c r="K1200">
        <v>3</v>
      </c>
      <c r="L1200">
        <v>1</v>
      </c>
      <c r="M1200">
        <v>10</v>
      </c>
      <c r="N1200">
        <v>67</v>
      </c>
    </row>
    <row r="1201" spans="1:14" x14ac:dyDescent="0.35">
      <c r="A1201">
        <v>25126759</v>
      </c>
      <c r="B1201">
        <v>531</v>
      </c>
      <c r="C1201" s="1">
        <v>44680</v>
      </c>
      <c r="D1201">
        <v>1910</v>
      </c>
      <c r="E1201">
        <v>31646</v>
      </c>
      <c r="F1201">
        <v>25514.102726000001</v>
      </c>
      <c r="G1201" t="b">
        <v>1</v>
      </c>
      <c r="H1201" t="b">
        <v>0</v>
      </c>
      <c r="I1201">
        <v>1</v>
      </c>
      <c r="J1201">
        <v>116</v>
      </c>
      <c r="K1201">
        <v>3</v>
      </c>
      <c r="L1201">
        <v>1</v>
      </c>
      <c r="M1201">
        <v>10</v>
      </c>
      <c r="N1201">
        <v>67</v>
      </c>
    </row>
    <row r="1202" spans="1:14" x14ac:dyDescent="0.35">
      <c r="A1202">
        <v>25126760</v>
      </c>
      <c r="B1202">
        <v>532</v>
      </c>
      <c r="C1202" s="1">
        <v>44680</v>
      </c>
      <c r="D1202">
        <v>1910</v>
      </c>
      <c r="E1202">
        <v>9967</v>
      </c>
      <c r="F1202">
        <v>7973.2512859999997</v>
      </c>
      <c r="G1202" t="b">
        <v>1</v>
      </c>
      <c r="H1202" t="b">
        <v>0</v>
      </c>
      <c r="I1202">
        <v>1</v>
      </c>
      <c r="J1202">
        <v>116</v>
      </c>
      <c r="K1202">
        <v>1</v>
      </c>
      <c r="L1202">
        <v>1</v>
      </c>
      <c r="M1202">
        <v>10</v>
      </c>
      <c r="N1202">
        <v>67</v>
      </c>
    </row>
    <row r="1203" spans="1:14" x14ac:dyDescent="0.35">
      <c r="A1203">
        <v>25126761</v>
      </c>
      <c r="B1203">
        <v>533</v>
      </c>
      <c r="C1203" s="1">
        <v>44680</v>
      </c>
      <c r="D1203">
        <v>1896</v>
      </c>
      <c r="E1203">
        <v>18923</v>
      </c>
      <c r="F1203">
        <v>15136.626736</v>
      </c>
      <c r="G1203" t="b">
        <v>1</v>
      </c>
      <c r="H1203" t="b">
        <v>0</v>
      </c>
      <c r="I1203">
        <v>1</v>
      </c>
      <c r="J1203">
        <v>116</v>
      </c>
      <c r="K1203">
        <v>1</v>
      </c>
      <c r="L1203">
        <v>1</v>
      </c>
      <c r="M1203">
        <v>10</v>
      </c>
      <c r="N1203">
        <v>67</v>
      </c>
    </row>
    <row r="1204" spans="1:14" x14ac:dyDescent="0.35">
      <c r="A1204">
        <v>25126762</v>
      </c>
      <c r="B1204">
        <v>534</v>
      </c>
      <c r="C1204" s="1">
        <v>44680</v>
      </c>
      <c r="D1204">
        <v>1972</v>
      </c>
      <c r="E1204">
        <v>47200</v>
      </c>
      <c r="F1204">
        <v>37762.99037</v>
      </c>
      <c r="G1204" t="b">
        <v>1</v>
      </c>
      <c r="H1204" t="b">
        <v>0</v>
      </c>
      <c r="I1204">
        <v>1</v>
      </c>
      <c r="J1204">
        <v>116</v>
      </c>
      <c r="K1204">
        <v>3</v>
      </c>
      <c r="L1204">
        <v>1</v>
      </c>
      <c r="M1204">
        <v>10</v>
      </c>
      <c r="N1204">
        <v>67</v>
      </c>
    </row>
    <row r="1205" spans="1:14" x14ac:dyDescent="0.35">
      <c r="A1205">
        <v>25126763</v>
      </c>
      <c r="B1205">
        <v>535</v>
      </c>
      <c r="C1205" s="1">
        <v>44680</v>
      </c>
      <c r="D1205">
        <v>1990</v>
      </c>
      <c r="E1205">
        <v>16232</v>
      </c>
      <c r="F1205">
        <v>13524.194516</v>
      </c>
      <c r="G1205" t="b">
        <v>1</v>
      </c>
      <c r="H1205" t="b">
        <v>0</v>
      </c>
      <c r="I1205">
        <v>1</v>
      </c>
      <c r="J1205">
        <v>116</v>
      </c>
      <c r="K1205">
        <v>3</v>
      </c>
      <c r="L1205">
        <v>1</v>
      </c>
      <c r="M1205">
        <v>10</v>
      </c>
      <c r="N1205">
        <v>67</v>
      </c>
    </row>
    <row r="1206" spans="1:14" x14ac:dyDescent="0.35">
      <c r="A1206">
        <v>25832</v>
      </c>
      <c r="B1206">
        <v>928</v>
      </c>
      <c r="C1206" s="1">
        <v>43451</v>
      </c>
      <c r="D1206">
        <v>1964</v>
      </c>
      <c r="E1206">
        <v>109587</v>
      </c>
      <c r="F1206">
        <v>108363</v>
      </c>
      <c r="G1206" t="b">
        <v>1</v>
      </c>
      <c r="H1206" t="b">
        <v>1</v>
      </c>
      <c r="I1206">
        <v>1</v>
      </c>
      <c r="J1206">
        <v>34</v>
      </c>
      <c r="K1206">
        <v>11</v>
      </c>
      <c r="L1206">
        <v>2</v>
      </c>
      <c r="M1206">
        <v>11</v>
      </c>
      <c r="N1206">
        <v>217</v>
      </c>
    </row>
    <row r="1207" spans="1:14" x14ac:dyDescent="0.35">
      <c r="A1207">
        <v>63443</v>
      </c>
      <c r="B1207">
        <v>1245</v>
      </c>
      <c r="C1207" s="1">
        <v>43861</v>
      </c>
      <c r="D1207">
        <v>1996</v>
      </c>
      <c r="E1207">
        <v>137950</v>
      </c>
      <c r="F1207">
        <v>106261</v>
      </c>
      <c r="G1207" t="b">
        <v>1</v>
      </c>
      <c r="H1207" t="b">
        <v>0</v>
      </c>
      <c r="I1207">
        <v>1</v>
      </c>
      <c r="J1207">
        <v>122</v>
      </c>
      <c r="K1207">
        <v>17</v>
      </c>
      <c r="L1207">
        <v>2</v>
      </c>
      <c r="M1207">
        <v>10</v>
      </c>
      <c r="N1207">
        <v>334</v>
      </c>
    </row>
    <row r="1208" spans="1:14" x14ac:dyDescent="0.35">
      <c r="A1208">
        <v>72001</v>
      </c>
      <c r="B1208">
        <v>1410</v>
      </c>
      <c r="C1208" s="1">
        <v>44287</v>
      </c>
      <c r="D1208">
        <v>2001</v>
      </c>
      <c r="E1208">
        <v>188452</v>
      </c>
      <c r="F1208">
        <v>188452.20841999998</v>
      </c>
      <c r="G1208" t="b">
        <v>1</v>
      </c>
      <c r="H1208" t="b">
        <v>1</v>
      </c>
      <c r="I1208">
        <v>1</v>
      </c>
      <c r="J1208">
        <v>49</v>
      </c>
      <c r="K1208">
        <v>34</v>
      </c>
      <c r="L1208">
        <v>2</v>
      </c>
      <c r="M1208">
        <v>10</v>
      </c>
      <c r="N1208">
        <v>67</v>
      </c>
    </row>
    <row r="1209" spans="1:14" x14ac:dyDescent="0.35">
      <c r="A1209">
        <v>63469</v>
      </c>
      <c r="B1209">
        <v>1445</v>
      </c>
      <c r="C1209" s="1">
        <v>44183</v>
      </c>
      <c r="D1209">
        <v>2018</v>
      </c>
      <c r="E1209">
        <v>51096</v>
      </c>
      <c r="F1209">
        <v>51096</v>
      </c>
      <c r="G1209" t="b">
        <v>1</v>
      </c>
      <c r="H1209" t="b">
        <v>1</v>
      </c>
      <c r="I1209">
        <v>1</v>
      </c>
      <c r="J1209">
        <v>9</v>
      </c>
      <c r="K1209">
        <v>17</v>
      </c>
      <c r="L1209">
        <v>2</v>
      </c>
      <c r="M1209">
        <v>9</v>
      </c>
      <c r="N1209">
        <v>330</v>
      </c>
    </row>
    <row r="1210" spans="1:14" x14ac:dyDescent="0.35">
      <c r="A1210">
        <v>63470</v>
      </c>
      <c r="B1210">
        <v>1446</v>
      </c>
      <c r="C1210" s="1">
        <v>44183</v>
      </c>
      <c r="D1210">
        <v>2009</v>
      </c>
      <c r="E1210">
        <v>261089</v>
      </c>
      <c r="F1210">
        <v>261089</v>
      </c>
      <c r="G1210" t="b">
        <v>1</v>
      </c>
      <c r="H1210" t="b">
        <v>1</v>
      </c>
      <c r="I1210">
        <v>1</v>
      </c>
      <c r="J1210">
        <v>9</v>
      </c>
      <c r="K1210">
        <v>16</v>
      </c>
      <c r="L1210">
        <v>2</v>
      </c>
      <c r="M1210">
        <v>9</v>
      </c>
      <c r="N1210">
        <v>574</v>
      </c>
    </row>
    <row r="1211" spans="1:14" x14ac:dyDescent="0.35">
      <c r="A1211">
        <v>63471</v>
      </c>
      <c r="B1211">
        <v>1447</v>
      </c>
      <c r="C1211" s="1">
        <v>44183</v>
      </c>
      <c r="D1211">
        <v>2021</v>
      </c>
      <c r="E1211">
        <v>405272</v>
      </c>
      <c r="F1211">
        <v>405272</v>
      </c>
      <c r="G1211" t="b">
        <v>1</v>
      </c>
      <c r="H1211" t="b">
        <v>1</v>
      </c>
      <c r="I1211">
        <v>1</v>
      </c>
      <c r="J1211">
        <v>9</v>
      </c>
      <c r="K1211">
        <v>16</v>
      </c>
      <c r="L1211">
        <v>2</v>
      </c>
      <c r="M1211">
        <v>9</v>
      </c>
      <c r="N1211">
        <v>316</v>
      </c>
    </row>
    <row r="1212" spans="1:14" x14ac:dyDescent="0.35">
      <c r="A1212">
        <v>63465</v>
      </c>
      <c r="B1212">
        <v>1448</v>
      </c>
      <c r="C1212" s="1">
        <v>44183</v>
      </c>
      <c r="D1212">
        <v>1975</v>
      </c>
      <c r="E1212">
        <v>179636</v>
      </c>
      <c r="F1212">
        <v>179636</v>
      </c>
      <c r="G1212" t="b">
        <v>1</v>
      </c>
      <c r="H1212" t="b">
        <v>1</v>
      </c>
      <c r="I1212">
        <v>1</v>
      </c>
      <c r="J1212">
        <v>9</v>
      </c>
      <c r="K1212">
        <v>16</v>
      </c>
      <c r="L1212">
        <v>2</v>
      </c>
      <c r="M1212">
        <v>9</v>
      </c>
      <c r="N1212">
        <v>742</v>
      </c>
    </row>
    <row r="1213" spans="1:14" x14ac:dyDescent="0.35">
      <c r="A1213">
        <v>63466</v>
      </c>
      <c r="B1213">
        <v>1449</v>
      </c>
      <c r="C1213" s="1">
        <v>44183</v>
      </c>
      <c r="D1213">
        <v>1976</v>
      </c>
      <c r="E1213">
        <v>161857</v>
      </c>
      <c r="F1213">
        <v>161857</v>
      </c>
      <c r="G1213" t="b">
        <v>1</v>
      </c>
      <c r="H1213" t="b">
        <v>1</v>
      </c>
      <c r="I1213">
        <v>1</v>
      </c>
      <c r="J1213">
        <v>9</v>
      </c>
      <c r="K1213">
        <v>16</v>
      </c>
      <c r="L1213">
        <v>2</v>
      </c>
      <c r="M1213">
        <v>9</v>
      </c>
      <c r="N1213">
        <v>577</v>
      </c>
    </row>
    <row r="1214" spans="1:14" x14ac:dyDescent="0.35">
      <c r="A1214">
        <v>63467</v>
      </c>
      <c r="B1214">
        <v>1450</v>
      </c>
      <c r="C1214" s="1">
        <v>44183</v>
      </c>
      <c r="D1214">
        <v>1991</v>
      </c>
      <c r="E1214">
        <v>197755</v>
      </c>
      <c r="F1214">
        <v>197755</v>
      </c>
      <c r="G1214" t="b">
        <v>1</v>
      </c>
      <c r="H1214" t="b">
        <v>1</v>
      </c>
      <c r="I1214">
        <v>1</v>
      </c>
      <c r="J1214">
        <v>9</v>
      </c>
      <c r="K1214">
        <v>16</v>
      </c>
      <c r="L1214">
        <v>2</v>
      </c>
      <c r="M1214">
        <v>9</v>
      </c>
      <c r="N1214">
        <v>744</v>
      </c>
    </row>
    <row r="1215" spans="1:14" x14ac:dyDescent="0.35">
      <c r="A1215">
        <v>63472</v>
      </c>
      <c r="B1215">
        <v>1451</v>
      </c>
      <c r="C1215" s="1">
        <v>44183</v>
      </c>
      <c r="D1215">
        <v>2002</v>
      </c>
      <c r="E1215">
        <v>355973</v>
      </c>
      <c r="F1215">
        <v>355973</v>
      </c>
      <c r="G1215" t="b">
        <v>1</v>
      </c>
      <c r="H1215" t="b">
        <v>1</v>
      </c>
      <c r="I1215">
        <v>1</v>
      </c>
      <c r="J1215">
        <v>9</v>
      </c>
      <c r="K1215">
        <v>16</v>
      </c>
      <c r="L1215">
        <v>2</v>
      </c>
      <c r="M1215">
        <v>9</v>
      </c>
      <c r="N1215">
        <v>59</v>
      </c>
    </row>
    <row r="1216" spans="1:14" x14ac:dyDescent="0.35">
      <c r="A1216">
        <v>63468</v>
      </c>
      <c r="B1216">
        <v>1452</v>
      </c>
      <c r="C1216" s="1">
        <v>44183</v>
      </c>
      <c r="D1216">
        <v>1996</v>
      </c>
      <c r="E1216">
        <v>79222</v>
      </c>
      <c r="F1216">
        <v>79222</v>
      </c>
      <c r="G1216" t="b">
        <v>1</v>
      </c>
      <c r="H1216" t="b">
        <v>1</v>
      </c>
      <c r="I1216">
        <v>3</v>
      </c>
      <c r="J1216">
        <v>9</v>
      </c>
      <c r="K1216">
        <v>16</v>
      </c>
      <c r="L1216">
        <v>2</v>
      </c>
      <c r="M1216">
        <v>13</v>
      </c>
      <c r="N1216">
        <v>443</v>
      </c>
    </row>
    <row r="1217" spans="1:14" x14ac:dyDescent="0.35">
      <c r="A1217">
        <v>76471</v>
      </c>
      <c r="B1217">
        <v>490</v>
      </c>
      <c r="C1217" s="1">
        <v>44501</v>
      </c>
      <c r="D1217">
        <v>2022</v>
      </c>
      <c r="E1217">
        <v>20874</v>
      </c>
      <c r="F1217">
        <v>20874</v>
      </c>
      <c r="G1217" t="b">
        <v>1</v>
      </c>
      <c r="H1217" t="b">
        <v>1</v>
      </c>
      <c r="I1217">
        <v>1</v>
      </c>
      <c r="J1217">
        <v>42</v>
      </c>
      <c r="K1217">
        <v>1</v>
      </c>
      <c r="L1217">
        <v>2</v>
      </c>
      <c r="M1217">
        <v>14</v>
      </c>
      <c r="N1217">
        <v>28</v>
      </c>
    </row>
    <row r="1218" spans="1:14" x14ac:dyDescent="0.35">
      <c r="A1218">
        <v>76469</v>
      </c>
      <c r="B1218">
        <v>956</v>
      </c>
      <c r="C1218" s="1">
        <v>44351</v>
      </c>
      <c r="D1218">
        <v>2022</v>
      </c>
      <c r="E1218">
        <v>42643</v>
      </c>
      <c r="F1218">
        <v>42643</v>
      </c>
      <c r="G1218" t="b">
        <v>1</v>
      </c>
      <c r="H1218" t="b">
        <v>1</v>
      </c>
      <c r="I1218">
        <v>1</v>
      </c>
      <c r="J1218">
        <v>42</v>
      </c>
      <c r="K1218">
        <v>31</v>
      </c>
      <c r="L1218">
        <v>2</v>
      </c>
      <c r="M1218">
        <v>14</v>
      </c>
      <c r="N1218">
        <v>5</v>
      </c>
    </row>
    <row r="1219" spans="1:14" x14ac:dyDescent="0.35">
      <c r="A1219">
        <v>76468</v>
      </c>
      <c r="B1219">
        <v>1031</v>
      </c>
      <c r="C1219" s="1">
        <v>44351</v>
      </c>
      <c r="D1219">
        <v>2020</v>
      </c>
      <c r="E1219">
        <v>51924</v>
      </c>
      <c r="F1219">
        <v>51924</v>
      </c>
      <c r="G1219" t="b">
        <v>1</v>
      </c>
      <c r="H1219" t="b">
        <v>1</v>
      </c>
      <c r="I1219">
        <v>1</v>
      </c>
      <c r="J1219">
        <v>42</v>
      </c>
      <c r="K1219">
        <v>31</v>
      </c>
      <c r="L1219">
        <v>2</v>
      </c>
      <c r="M1219">
        <v>14</v>
      </c>
      <c r="N1219">
        <v>28</v>
      </c>
    </row>
    <row r="1220" spans="1:14" x14ac:dyDescent="0.35">
      <c r="A1220">
        <v>76467</v>
      </c>
      <c r="B1220">
        <v>1331</v>
      </c>
      <c r="C1220" s="1">
        <v>44351</v>
      </c>
      <c r="D1220">
        <v>2020</v>
      </c>
      <c r="E1220">
        <v>34655</v>
      </c>
      <c r="F1220">
        <v>34655</v>
      </c>
      <c r="G1220" t="b">
        <v>1</v>
      </c>
      <c r="H1220" t="b">
        <v>1</v>
      </c>
      <c r="I1220">
        <v>1</v>
      </c>
      <c r="J1220">
        <v>42</v>
      </c>
      <c r="K1220">
        <v>31</v>
      </c>
      <c r="L1220">
        <v>2</v>
      </c>
      <c r="M1220">
        <v>14</v>
      </c>
      <c r="N1220">
        <v>3</v>
      </c>
    </row>
    <row r="1221" spans="1:14" x14ac:dyDescent="0.35">
      <c r="A1221">
        <v>76465</v>
      </c>
      <c r="B1221">
        <v>1454</v>
      </c>
      <c r="C1221" s="1">
        <v>44351</v>
      </c>
      <c r="D1221">
        <v>2020</v>
      </c>
      <c r="E1221">
        <v>35156</v>
      </c>
      <c r="F1221">
        <v>35156</v>
      </c>
      <c r="G1221" t="b">
        <v>1</v>
      </c>
      <c r="H1221" t="b">
        <v>1</v>
      </c>
      <c r="I1221">
        <v>1</v>
      </c>
      <c r="J1221">
        <v>42</v>
      </c>
      <c r="K1221">
        <v>31</v>
      </c>
      <c r="L1221">
        <v>2</v>
      </c>
      <c r="M1221">
        <v>14</v>
      </c>
      <c r="N1221">
        <v>37</v>
      </c>
    </row>
    <row r="1222" spans="1:14" x14ac:dyDescent="0.35">
      <c r="A1222">
        <v>76462</v>
      </c>
      <c r="B1222">
        <v>1455</v>
      </c>
      <c r="C1222" s="1">
        <v>44351</v>
      </c>
      <c r="D1222">
        <v>2020</v>
      </c>
      <c r="E1222">
        <v>25108</v>
      </c>
      <c r="F1222">
        <v>25108</v>
      </c>
      <c r="G1222" t="b">
        <v>1</v>
      </c>
      <c r="H1222" t="b">
        <v>1</v>
      </c>
      <c r="I1222">
        <v>1</v>
      </c>
      <c r="J1222">
        <v>42</v>
      </c>
      <c r="K1222">
        <v>1</v>
      </c>
      <c r="L1222">
        <v>2</v>
      </c>
      <c r="M1222">
        <v>14</v>
      </c>
      <c r="N1222">
        <v>37</v>
      </c>
    </row>
    <row r="1223" spans="1:14" x14ac:dyDescent="0.35">
      <c r="A1223">
        <v>76463</v>
      </c>
      <c r="B1223">
        <v>1700</v>
      </c>
      <c r="C1223" s="1">
        <v>44351</v>
      </c>
      <c r="D1223">
        <v>2022</v>
      </c>
      <c r="E1223">
        <v>38935</v>
      </c>
      <c r="F1223">
        <v>38935</v>
      </c>
      <c r="G1223" t="b">
        <v>1</v>
      </c>
      <c r="H1223" t="b">
        <v>1</v>
      </c>
      <c r="I1223">
        <v>1</v>
      </c>
      <c r="J1223">
        <v>42</v>
      </c>
      <c r="K1223">
        <v>31</v>
      </c>
      <c r="L1223">
        <v>2</v>
      </c>
      <c r="M1223">
        <v>14</v>
      </c>
      <c r="N1223">
        <v>42</v>
      </c>
    </row>
    <row r="1224" spans="1:14" x14ac:dyDescent="0.35">
      <c r="A1224">
        <v>76470</v>
      </c>
      <c r="B1224">
        <v>1834</v>
      </c>
      <c r="C1224" s="1">
        <v>44351</v>
      </c>
      <c r="D1224">
        <v>2020</v>
      </c>
      <c r="E1224">
        <v>22236</v>
      </c>
      <c r="F1224">
        <v>22236</v>
      </c>
      <c r="G1224" t="b">
        <v>1</v>
      </c>
      <c r="H1224" t="b">
        <v>1</v>
      </c>
      <c r="I1224">
        <v>1</v>
      </c>
      <c r="J1224">
        <v>42</v>
      </c>
      <c r="K1224">
        <v>1</v>
      </c>
      <c r="L1224">
        <v>2</v>
      </c>
      <c r="M1224">
        <v>14</v>
      </c>
      <c r="N1224">
        <v>17</v>
      </c>
    </row>
    <row r="1225" spans="1:14" x14ac:dyDescent="0.35">
      <c r="A1225">
        <v>70002</v>
      </c>
      <c r="B1225">
        <v>235</v>
      </c>
      <c r="C1225" s="1">
        <v>44508</v>
      </c>
      <c r="D1225">
        <v>1978</v>
      </c>
      <c r="E1225">
        <v>211156</v>
      </c>
      <c r="F1225">
        <v>211156</v>
      </c>
      <c r="G1225" t="b">
        <v>1</v>
      </c>
      <c r="H1225" t="b">
        <v>0</v>
      </c>
      <c r="I1225">
        <v>1</v>
      </c>
      <c r="J1225">
        <v>51</v>
      </c>
      <c r="K1225">
        <v>17</v>
      </c>
      <c r="L1225">
        <v>2</v>
      </c>
      <c r="M1225">
        <v>1</v>
      </c>
      <c r="N1225">
        <v>580</v>
      </c>
    </row>
    <row r="1226" spans="1:14" x14ac:dyDescent="0.35">
      <c r="A1226">
        <v>15336648</v>
      </c>
      <c r="B1226">
        <v>1180</v>
      </c>
      <c r="C1226" s="1">
        <v>44174</v>
      </c>
      <c r="D1226">
        <v>2020</v>
      </c>
      <c r="E1226">
        <v>257774</v>
      </c>
      <c r="F1226">
        <v>257774</v>
      </c>
      <c r="G1226" t="b">
        <v>1</v>
      </c>
      <c r="H1226" t="b">
        <v>0</v>
      </c>
      <c r="I1226">
        <v>1</v>
      </c>
      <c r="J1226">
        <v>57</v>
      </c>
      <c r="K1226">
        <v>3</v>
      </c>
      <c r="L1226">
        <v>1</v>
      </c>
      <c r="M1226">
        <v>4</v>
      </c>
      <c r="N1226">
        <v>664</v>
      </c>
    </row>
    <row r="1227" spans="1:14" x14ac:dyDescent="0.35">
      <c r="A1227">
        <v>63695</v>
      </c>
      <c r="B1227">
        <v>1262</v>
      </c>
      <c r="C1227" s="1">
        <v>44253</v>
      </c>
      <c r="D1227">
        <v>1991</v>
      </c>
      <c r="E1227">
        <v>206169</v>
      </c>
      <c r="F1227">
        <v>140268</v>
      </c>
      <c r="G1227" t="b">
        <v>1</v>
      </c>
      <c r="H1227" t="b">
        <v>0</v>
      </c>
      <c r="I1227">
        <v>1</v>
      </c>
      <c r="J1227">
        <v>59</v>
      </c>
      <c r="K1227">
        <v>17</v>
      </c>
      <c r="L1227">
        <v>2</v>
      </c>
      <c r="M1227">
        <v>4</v>
      </c>
      <c r="N1227">
        <v>662</v>
      </c>
    </row>
    <row r="1228" spans="1:14" x14ac:dyDescent="0.35">
      <c r="A1228">
        <v>15336647</v>
      </c>
      <c r="B1228">
        <v>1330</v>
      </c>
      <c r="C1228" s="1">
        <v>44174</v>
      </c>
      <c r="D1228">
        <v>2019</v>
      </c>
      <c r="E1228">
        <v>244745</v>
      </c>
      <c r="F1228">
        <v>244745</v>
      </c>
      <c r="G1228" t="b">
        <v>1</v>
      </c>
      <c r="H1228" t="b">
        <v>0</v>
      </c>
      <c r="I1228">
        <v>1</v>
      </c>
      <c r="J1228">
        <v>57</v>
      </c>
      <c r="K1228">
        <v>2</v>
      </c>
      <c r="L1228">
        <v>1</v>
      </c>
      <c r="M1228">
        <v>4</v>
      </c>
      <c r="N1228">
        <v>666</v>
      </c>
    </row>
    <row r="1229" spans="1:14" x14ac:dyDescent="0.35">
      <c r="A1229">
        <v>63694</v>
      </c>
      <c r="B1229">
        <v>1370</v>
      </c>
      <c r="C1229" s="1">
        <v>44515</v>
      </c>
      <c r="D1229">
        <v>2021</v>
      </c>
      <c r="E1229">
        <v>317772</v>
      </c>
      <c r="F1229">
        <v>282660</v>
      </c>
      <c r="G1229" t="b">
        <v>1</v>
      </c>
      <c r="H1229" t="b">
        <v>0</v>
      </c>
      <c r="I1229">
        <v>1</v>
      </c>
      <c r="J1229">
        <v>119</v>
      </c>
      <c r="K1229">
        <v>2</v>
      </c>
      <c r="L1229">
        <v>2</v>
      </c>
      <c r="M1229">
        <v>4</v>
      </c>
      <c r="N1229">
        <v>665</v>
      </c>
    </row>
    <row r="1230" spans="1:14" x14ac:dyDescent="0.35">
      <c r="A1230">
        <v>63522</v>
      </c>
      <c r="B1230">
        <v>1381</v>
      </c>
      <c r="C1230" s="1">
        <v>44232</v>
      </c>
      <c r="D1230">
        <v>2018</v>
      </c>
      <c r="E1230">
        <v>2145290</v>
      </c>
      <c r="F1230">
        <v>2145290</v>
      </c>
      <c r="G1230" t="b">
        <v>1</v>
      </c>
      <c r="H1230" t="b">
        <v>1</v>
      </c>
      <c r="I1230">
        <v>1</v>
      </c>
      <c r="J1230">
        <v>117</v>
      </c>
      <c r="K1230">
        <v>16</v>
      </c>
      <c r="L1230">
        <v>2</v>
      </c>
      <c r="M1230">
        <v>2</v>
      </c>
      <c r="N1230">
        <v>185</v>
      </c>
    </row>
    <row r="1231" spans="1:14" x14ac:dyDescent="0.35">
      <c r="A1231">
        <v>72052</v>
      </c>
      <c r="B1231">
        <v>1680</v>
      </c>
      <c r="C1231" s="1">
        <v>44540</v>
      </c>
      <c r="D1231">
        <v>2020</v>
      </c>
      <c r="E1231">
        <v>58556</v>
      </c>
      <c r="G1231" t="b">
        <v>1</v>
      </c>
      <c r="H1231" t="b">
        <v>1</v>
      </c>
      <c r="I1231">
        <v>1</v>
      </c>
      <c r="J1231">
        <v>15</v>
      </c>
      <c r="K1231">
        <v>11</v>
      </c>
      <c r="L1231">
        <v>2</v>
      </c>
      <c r="M1231">
        <v>4</v>
      </c>
      <c r="N1231">
        <v>612</v>
      </c>
    </row>
    <row r="1232" spans="1:14" x14ac:dyDescent="0.35">
      <c r="A1232">
        <v>72873</v>
      </c>
      <c r="B1232">
        <v>1739</v>
      </c>
      <c r="C1232" s="1">
        <v>44631</v>
      </c>
      <c r="D1232">
        <v>2022</v>
      </c>
      <c r="E1232">
        <v>14403</v>
      </c>
      <c r="F1232">
        <v>6480</v>
      </c>
      <c r="G1232" t="b">
        <v>1</v>
      </c>
      <c r="H1232" t="b">
        <v>1</v>
      </c>
      <c r="I1232">
        <v>1</v>
      </c>
      <c r="J1232">
        <v>29</v>
      </c>
      <c r="K1232">
        <v>6</v>
      </c>
      <c r="L1232">
        <v>2</v>
      </c>
      <c r="M1232">
        <v>1</v>
      </c>
      <c r="N1232">
        <v>531</v>
      </c>
    </row>
    <row r="1233" spans="1:14" x14ac:dyDescent="0.35">
      <c r="A1233">
        <v>74637</v>
      </c>
      <c r="B1233">
        <v>1745</v>
      </c>
      <c r="C1233" s="1">
        <v>44799</v>
      </c>
      <c r="D1233">
        <v>1994</v>
      </c>
      <c r="E1233">
        <v>238636</v>
      </c>
      <c r="F1233">
        <v>125776.29300000001</v>
      </c>
      <c r="G1233" t="b">
        <v>1</v>
      </c>
      <c r="H1233" t="b">
        <v>1</v>
      </c>
      <c r="I1233">
        <v>1</v>
      </c>
      <c r="J1233">
        <v>4</v>
      </c>
      <c r="K1233">
        <v>17</v>
      </c>
      <c r="L1233">
        <v>2</v>
      </c>
      <c r="M1233">
        <v>4</v>
      </c>
      <c r="N1233">
        <v>553</v>
      </c>
    </row>
    <row r="1234" spans="1:14" x14ac:dyDescent="0.35">
      <c r="A1234">
        <v>69998</v>
      </c>
      <c r="B1234">
        <v>183</v>
      </c>
      <c r="C1234" s="1">
        <v>44377</v>
      </c>
      <c r="D1234">
        <v>2017</v>
      </c>
      <c r="E1234">
        <v>614609</v>
      </c>
      <c r="F1234">
        <v>614609</v>
      </c>
      <c r="G1234" t="b">
        <v>1</v>
      </c>
      <c r="H1234" t="b">
        <v>1</v>
      </c>
      <c r="I1234">
        <v>1</v>
      </c>
      <c r="J1234">
        <v>64</v>
      </c>
      <c r="K1234">
        <v>16</v>
      </c>
      <c r="L1234">
        <v>2</v>
      </c>
      <c r="M1234">
        <v>1</v>
      </c>
      <c r="N1234">
        <v>714</v>
      </c>
    </row>
    <row r="1235" spans="1:14" x14ac:dyDescent="0.35">
      <c r="A1235">
        <v>69988</v>
      </c>
      <c r="B1235">
        <v>192</v>
      </c>
      <c r="C1235" s="1">
        <v>44377</v>
      </c>
      <c r="D1235">
        <v>1970</v>
      </c>
      <c r="E1235">
        <v>109706</v>
      </c>
      <c r="F1235">
        <v>109706</v>
      </c>
      <c r="G1235" t="b">
        <v>1</v>
      </c>
      <c r="H1235" t="b">
        <v>1</v>
      </c>
      <c r="I1235">
        <v>1</v>
      </c>
      <c r="J1235">
        <v>64</v>
      </c>
      <c r="K1235">
        <v>16</v>
      </c>
      <c r="L1235">
        <v>2</v>
      </c>
      <c r="M1235">
        <v>1</v>
      </c>
      <c r="N1235">
        <v>532</v>
      </c>
    </row>
    <row r="1236" spans="1:14" x14ac:dyDescent="0.35">
      <c r="A1236">
        <v>69994</v>
      </c>
      <c r="B1236">
        <v>209</v>
      </c>
      <c r="C1236" s="1">
        <v>44377</v>
      </c>
      <c r="D1236">
        <v>2017</v>
      </c>
      <c r="E1236">
        <v>137326</v>
      </c>
      <c r="F1236">
        <v>137326</v>
      </c>
      <c r="G1236" t="b">
        <v>1</v>
      </c>
      <c r="H1236" t="b">
        <v>1</v>
      </c>
      <c r="I1236">
        <v>1</v>
      </c>
      <c r="J1236">
        <v>64</v>
      </c>
      <c r="K1236">
        <v>16</v>
      </c>
      <c r="L1236">
        <v>2</v>
      </c>
      <c r="M1236">
        <v>1</v>
      </c>
      <c r="N1236">
        <v>532</v>
      </c>
    </row>
    <row r="1237" spans="1:14" x14ac:dyDescent="0.35">
      <c r="A1237">
        <v>69995</v>
      </c>
      <c r="B1237">
        <v>213</v>
      </c>
      <c r="C1237" s="1">
        <v>44377</v>
      </c>
      <c r="D1237">
        <v>2000</v>
      </c>
      <c r="E1237">
        <v>67518</v>
      </c>
      <c r="F1237">
        <v>67518</v>
      </c>
      <c r="G1237" t="b">
        <v>1</v>
      </c>
      <c r="H1237" t="b">
        <v>1</v>
      </c>
      <c r="I1237">
        <v>1</v>
      </c>
      <c r="J1237">
        <v>64</v>
      </c>
      <c r="K1237">
        <v>16</v>
      </c>
      <c r="L1237">
        <v>2</v>
      </c>
      <c r="M1237">
        <v>1</v>
      </c>
      <c r="N1237">
        <v>714</v>
      </c>
    </row>
    <row r="1238" spans="1:14" x14ac:dyDescent="0.35">
      <c r="A1238">
        <v>69999</v>
      </c>
      <c r="B1238">
        <v>218</v>
      </c>
      <c r="C1238" s="1">
        <v>44377</v>
      </c>
      <c r="D1238">
        <v>1996</v>
      </c>
      <c r="E1238">
        <v>311200</v>
      </c>
      <c r="F1238">
        <v>311199.71960000001</v>
      </c>
      <c r="G1238" t="b">
        <v>1</v>
      </c>
      <c r="H1238" t="b">
        <v>1</v>
      </c>
      <c r="I1238">
        <v>1</v>
      </c>
      <c r="J1238">
        <v>64</v>
      </c>
      <c r="K1238">
        <v>16</v>
      </c>
      <c r="L1238">
        <v>2</v>
      </c>
      <c r="M1238">
        <v>1</v>
      </c>
      <c r="N1238">
        <v>714</v>
      </c>
    </row>
    <row r="1239" spans="1:14" x14ac:dyDescent="0.35">
      <c r="A1239">
        <v>69996</v>
      </c>
      <c r="B1239">
        <v>239</v>
      </c>
      <c r="C1239" s="1">
        <v>44377</v>
      </c>
      <c r="D1239">
        <v>2008</v>
      </c>
      <c r="E1239">
        <v>165995</v>
      </c>
      <c r="F1239">
        <v>165995</v>
      </c>
      <c r="G1239" t="b">
        <v>1</v>
      </c>
      <c r="H1239" t="b">
        <v>1</v>
      </c>
      <c r="I1239">
        <v>1</v>
      </c>
      <c r="J1239">
        <v>64</v>
      </c>
      <c r="K1239">
        <v>16</v>
      </c>
      <c r="L1239">
        <v>2</v>
      </c>
      <c r="M1239">
        <v>1</v>
      </c>
      <c r="N1239">
        <v>714</v>
      </c>
    </row>
    <row r="1240" spans="1:14" x14ac:dyDescent="0.35">
      <c r="A1240">
        <v>69991</v>
      </c>
      <c r="B1240">
        <v>255</v>
      </c>
      <c r="C1240" s="1">
        <v>44377</v>
      </c>
      <c r="D1240">
        <v>2018</v>
      </c>
      <c r="E1240">
        <v>108080</v>
      </c>
      <c r="F1240">
        <v>108080</v>
      </c>
      <c r="G1240" t="b">
        <v>1</v>
      </c>
      <c r="H1240" t="b">
        <v>1</v>
      </c>
      <c r="I1240">
        <v>1</v>
      </c>
      <c r="J1240">
        <v>64</v>
      </c>
      <c r="K1240">
        <v>16</v>
      </c>
      <c r="L1240">
        <v>2</v>
      </c>
      <c r="M1240">
        <v>1</v>
      </c>
      <c r="N1240">
        <v>532</v>
      </c>
    </row>
    <row r="1241" spans="1:14" x14ac:dyDescent="0.35">
      <c r="A1241">
        <v>69992</v>
      </c>
      <c r="B1241">
        <v>257</v>
      </c>
      <c r="C1241" s="1">
        <v>44377</v>
      </c>
      <c r="D1241">
        <v>2001</v>
      </c>
      <c r="E1241">
        <v>109789</v>
      </c>
      <c r="F1241">
        <v>109789</v>
      </c>
      <c r="G1241" t="b">
        <v>1</v>
      </c>
      <c r="H1241" t="b">
        <v>1</v>
      </c>
      <c r="I1241">
        <v>1</v>
      </c>
      <c r="J1241">
        <v>64</v>
      </c>
      <c r="K1241">
        <v>16</v>
      </c>
      <c r="L1241">
        <v>2</v>
      </c>
      <c r="M1241">
        <v>1</v>
      </c>
      <c r="N1241">
        <v>532</v>
      </c>
    </row>
    <row r="1242" spans="1:14" x14ac:dyDescent="0.35">
      <c r="A1242">
        <v>69993</v>
      </c>
      <c r="B1242">
        <v>261</v>
      </c>
      <c r="C1242" s="1">
        <v>44377</v>
      </c>
      <c r="D1242">
        <v>1997</v>
      </c>
      <c r="E1242">
        <v>78943</v>
      </c>
      <c r="F1242">
        <v>78943</v>
      </c>
      <c r="G1242" t="b">
        <v>1</v>
      </c>
      <c r="H1242" t="b">
        <v>1</v>
      </c>
      <c r="I1242">
        <v>1</v>
      </c>
      <c r="J1242">
        <v>64</v>
      </c>
      <c r="K1242">
        <v>16</v>
      </c>
      <c r="L1242">
        <v>2</v>
      </c>
      <c r="M1242">
        <v>1</v>
      </c>
      <c r="N1242">
        <v>532</v>
      </c>
    </row>
    <row r="1243" spans="1:14" x14ac:dyDescent="0.35">
      <c r="A1243">
        <v>69989</v>
      </c>
      <c r="B1243">
        <v>286</v>
      </c>
      <c r="C1243" s="1">
        <v>44377</v>
      </c>
      <c r="D1243">
        <v>2000</v>
      </c>
      <c r="E1243">
        <v>140372</v>
      </c>
      <c r="F1243">
        <v>140372</v>
      </c>
      <c r="G1243" t="b">
        <v>1</v>
      </c>
      <c r="H1243" t="b">
        <v>1</v>
      </c>
      <c r="I1243">
        <v>1</v>
      </c>
      <c r="J1243">
        <v>64</v>
      </c>
      <c r="K1243">
        <v>16</v>
      </c>
      <c r="L1243">
        <v>2</v>
      </c>
      <c r="M1243">
        <v>1</v>
      </c>
      <c r="N1243">
        <v>532</v>
      </c>
    </row>
    <row r="1244" spans="1:14" x14ac:dyDescent="0.35">
      <c r="A1244">
        <v>69990</v>
      </c>
      <c r="B1244">
        <v>290</v>
      </c>
      <c r="C1244" s="1">
        <v>44377</v>
      </c>
      <c r="D1244">
        <v>2019</v>
      </c>
      <c r="E1244">
        <v>721824</v>
      </c>
      <c r="F1244">
        <v>721824</v>
      </c>
      <c r="G1244" t="b">
        <v>1</v>
      </c>
      <c r="H1244" t="b">
        <v>1</v>
      </c>
      <c r="I1244">
        <v>1</v>
      </c>
      <c r="J1244">
        <v>64</v>
      </c>
      <c r="K1244">
        <v>16</v>
      </c>
      <c r="L1244">
        <v>2</v>
      </c>
      <c r="M1244">
        <v>1</v>
      </c>
      <c r="N1244">
        <v>532</v>
      </c>
    </row>
    <row r="1245" spans="1:14" x14ac:dyDescent="0.35">
      <c r="A1245">
        <v>69997</v>
      </c>
      <c r="B1245">
        <v>314</v>
      </c>
      <c r="C1245" s="1">
        <v>44377</v>
      </c>
      <c r="D1245">
        <v>2009</v>
      </c>
      <c r="E1245">
        <v>153762</v>
      </c>
      <c r="F1245">
        <v>153762</v>
      </c>
      <c r="G1245" t="b">
        <v>1</v>
      </c>
      <c r="H1245" t="b">
        <v>1</v>
      </c>
      <c r="I1245">
        <v>1</v>
      </c>
      <c r="J1245">
        <v>64</v>
      </c>
      <c r="K1245">
        <v>16</v>
      </c>
      <c r="L1245">
        <v>2</v>
      </c>
      <c r="M1245">
        <v>1</v>
      </c>
      <c r="N1245">
        <v>714</v>
      </c>
    </row>
    <row r="1246" spans="1:14" x14ac:dyDescent="0.35">
      <c r="A1246">
        <v>9572</v>
      </c>
      <c r="B1246">
        <v>317</v>
      </c>
      <c r="C1246" s="1">
        <v>42818</v>
      </c>
      <c r="D1246">
        <v>2003</v>
      </c>
      <c r="E1246">
        <v>146003</v>
      </c>
      <c r="F1246">
        <v>92775</v>
      </c>
      <c r="G1246" t="b">
        <v>1</v>
      </c>
      <c r="H1246" t="b">
        <v>0</v>
      </c>
      <c r="I1246">
        <v>1</v>
      </c>
      <c r="J1246">
        <v>171</v>
      </c>
      <c r="K1246">
        <v>2</v>
      </c>
      <c r="L1246">
        <v>2</v>
      </c>
      <c r="M1246">
        <v>4</v>
      </c>
      <c r="N1246">
        <v>663</v>
      </c>
    </row>
    <row r="1247" spans="1:14" x14ac:dyDescent="0.35">
      <c r="A1247">
        <v>63933</v>
      </c>
      <c r="B1247">
        <v>384</v>
      </c>
      <c r="C1247" s="1">
        <v>44169</v>
      </c>
      <c r="D1247">
        <v>2020</v>
      </c>
      <c r="E1247">
        <v>20120</v>
      </c>
      <c r="F1247">
        <v>15300</v>
      </c>
      <c r="G1247" t="b">
        <v>1</v>
      </c>
      <c r="H1247" t="b">
        <v>0</v>
      </c>
      <c r="I1247">
        <v>1</v>
      </c>
      <c r="J1247">
        <v>106</v>
      </c>
      <c r="K1247">
        <v>3</v>
      </c>
      <c r="L1247">
        <v>2</v>
      </c>
      <c r="M1247">
        <v>4</v>
      </c>
      <c r="N1247">
        <v>667</v>
      </c>
    </row>
    <row r="1248" spans="1:14" x14ac:dyDescent="0.35">
      <c r="A1248">
        <v>29475</v>
      </c>
      <c r="B1248">
        <v>845</v>
      </c>
      <c r="C1248" s="1">
        <v>43602</v>
      </c>
      <c r="D1248">
        <v>2019</v>
      </c>
      <c r="E1248">
        <v>163234</v>
      </c>
      <c r="F1248">
        <v>56736</v>
      </c>
      <c r="G1248" t="b">
        <v>1</v>
      </c>
      <c r="H1248" t="b">
        <v>0</v>
      </c>
      <c r="I1248">
        <v>1</v>
      </c>
      <c r="J1248">
        <v>171</v>
      </c>
      <c r="K1248">
        <v>28</v>
      </c>
      <c r="L1248">
        <v>2</v>
      </c>
      <c r="M1248">
        <v>1</v>
      </c>
      <c r="N1248">
        <v>532</v>
      </c>
    </row>
    <row r="1249" spans="1:14" x14ac:dyDescent="0.35">
      <c r="A1249">
        <v>71461</v>
      </c>
      <c r="B1249">
        <v>977</v>
      </c>
      <c r="C1249" s="1">
        <v>44469</v>
      </c>
      <c r="D1249">
        <v>2008</v>
      </c>
      <c r="E1249">
        <v>102580</v>
      </c>
      <c r="F1249">
        <v>91103</v>
      </c>
      <c r="G1249" t="b">
        <v>1</v>
      </c>
      <c r="H1249" t="b">
        <v>0</v>
      </c>
      <c r="I1249">
        <v>1</v>
      </c>
      <c r="J1249">
        <v>96</v>
      </c>
      <c r="K1249">
        <v>25</v>
      </c>
      <c r="L1249">
        <v>2</v>
      </c>
      <c r="M1249">
        <v>7</v>
      </c>
      <c r="N1249">
        <v>327</v>
      </c>
    </row>
    <row r="1250" spans="1:14" x14ac:dyDescent="0.35">
      <c r="A1250">
        <v>71462</v>
      </c>
      <c r="B1250">
        <v>978</v>
      </c>
      <c r="C1250" s="1">
        <v>44469</v>
      </c>
      <c r="D1250">
        <v>2019</v>
      </c>
      <c r="E1250">
        <v>264861</v>
      </c>
      <c r="F1250">
        <v>239034</v>
      </c>
      <c r="G1250" t="b">
        <v>1</v>
      </c>
      <c r="H1250" t="b">
        <v>0</v>
      </c>
      <c r="I1250">
        <v>1</v>
      </c>
      <c r="J1250">
        <v>96</v>
      </c>
      <c r="K1250">
        <v>25</v>
      </c>
      <c r="L1250">
        <v>2</v>
      </c>
      <c r="M1250">
        <v>7</v>
      </c>
      <c r="N1250">
        <v>326</v>
      </c>
    </row>
    <row r="1251" spans="1:14" x14ac:dyDescent="0.35">
      <c r="A1251">
        <v>63934</v>
      </c>
      <c r="B1251">
        <v>1069</v>
      </c>
      <c r="C1251" s="1">
        <v>44169</v>
      </c>
      <c r="D1251">
        <v>2020</v>
      </c>
      <c r="E1251">
        <v>30407</v>
      </c>
      <c r="F1251">
        <v>26413</v>
      </c>
      <c r="G1251" t="b">
        <v>1</v>
      </c>
      <c r="H1251" t="b">
        <v>0</v>
      </c>
      <c r="I1251">
        <v>1</v>
      </c>
      <c r="J1251">
        <v>106</v>
      </c>
      <c r="K1251">
        <v>3</v>
      </c>
      <c r="L1251">
        <v>2</v>
      </c>
      <c r="M1251">
        <v>4</v>
      </c>
      <c r="N1251">
        <v>364</v>
      </c>
    </row>
    <row r="1252" spans="1:14" x14ac:dyDescent="0.35">
      <c r="A1252">
        <v>63935</v>
      </c>
      <c r="B1252">
        <v>1070</v>
      </c>
      <c r="C1252" s="1">
        <v>44169</v>
      </c>
      <c r="D1252">
        <v>2020</v>
      </c>
      <c r="E1252">
        <v>14745</v>
      </c>
      <c r="F1252">
        <v>11868</v>
      </c>
      <c r="G1252" t="b">
        <v>1</v>
      </c>
      <c r="H1252" t="b">
        <v>0</v>
      </c>
      <c r="I1252">
        <v>1</v>
      </c>
      <c r="J1252">
        <v>106</v>
      </c>
      <c r="K1252">
        <v>3</v>
      </c>
      <c r="L1252">
        <v>2</v>
      </c>
      <c r="M1252">
        <v>4</v>
      </c>
      <c r="N1252">
        <v>667</v>
      </c>
    </row>
    <row r="1253" spans="1:14" x14ac:dyDescent="0.35">
      <c r="A1253">
        <v>27326</v>
      </c>
      <c r="B1253">
        <v>1093</v>
      </c>
      <c r="C1253" s="1">
        <v>43377</v>
      </c>
      <c r="D1253">
        <v>1994</v>
      </c>
      <c r="E1253">
        <v>153717</v>
      </c>
      <c r="F1253">
        <v>73907.41</v>
      </c>
      <c r="G1253" t="b">
        <v>1</v>
      </c>
      <c r="H1253" t="b">
        <v>0</v>
      </c>
      <c r="I1253">
        <v>1</v>
      </c>
      <c r="J1253">
        <v>66</v>
      </c>
      <c r="K1253">
        <v>17</v>
      </c>
      <c r="L1253">
        <v>2</v>
      </c>
      <c r="M1253">
        <v>7</v>
      </c>
      <c r="N1253">
        <v>610</v>
      </c>
    </row>
    <row r="1254" spans="1:14" x14ac:dyDescent="0.35">
      <c r="A1254">
        <v>75470</v>
      </c>
      <c r="B1254">
        <v>1118</v>
      </c>
      <c r="C1254" s="1">
        <v>44811</v>
      </c>
      <c r="D1254">
        <v>2022</v>
      </c>
      <c r="E1254">
        <v>460350</v>
      </c>
      <c r="F1254">
        <v>458176</v>
      </c>
      <c r="G1254" t="b">
        <v>1</v>
      </c>
      <c r="H1254" t="b">
        <v>0</v>
      </c>
      <c r="I1254">
        <v>1</v>
      </c>
      <c r="J1254">
        <v>24</v>
      </c>
      <c r="K1254">
        <v>16</v>
      </c>
      <c r="L1254">
        <v>2</v>
      </c>
      <c r="M1254">
        <v>7</v>
      </c>
      <c r="N1254">
        <v>587</v>
      </c>
    </row>
    <row r="1255" spans="1:14" x14ac:dyDescent="0.35">
      <c r="A1255">
        <v>63936</v>
      </c>
      <c r="B1255">
        <v>1149</v>
      </c>
      <c r="C1255" s="1">
        <v>44169</v>
      </c>
      <c r="D1255">
        <v>2020</v>
      </c>
      <c r="E1255">
        <v>14137</v>
      </c>
      <c r="F1255">
        <v>12072</v>
      </c>
      <c r="G1255" t="b">
        <v>1</v>
      </c>
      <c r="H1255" t="b">
        <v>0</v>
      </c>
      <c r="I1255">
        <v>1</v>
      </c>
      <c r="J1255">
        <v>106</v>
      </c>
      <c r="K1255">
        <v>2</v>
      </c>
      <c r="L1255">
        <v>2</v>
      </c>
      <c r="M1255">
        <v>4</v>
      </c>
      <c r="N1255">
        <v>667</v>
      </c>
    </row>
    <row r="1256" spans="1:14" x14ac:dyDescent="0.35">
      <c r="A1256">
        <v>15081339</v>
      </c>
      <c r="B1256">
        <v>169</v>
      </c>
      <c r="C1256" s="1">
        <v>43963</v>
      </c>
      <c r="D1256">
        <v>2009</v>
      </c>
      <c r="E1256">
        <v>211936</v>
      </c>
      <c r="F1256">
        <v>197236.63</v>
      </c>
      <c r="G1256" t="b">
        <v>1</v>
      </c>
      <c r="H1256" t="b">
        <v>0</v>
      </c>
      <c r="I1256">
        <v>1</v>
      </c>
      <c r="J1256">
        <v>96</v>
      </c>
      <c r="K1256">
        <v>7</v>
      </c>
      <c r="L1256">
        <v>1</v>
      </c>
      <c r="M1256">
        <v>6</v>
      </c>
      <c r="N1256">
        <v>613</v>
      </c>
    </row>
    <row r="1257" spans="1:14" x14ac:dyDescent="0.35">
      <c r="A1257">
        <v>63937</v>
      </c>
      <c r="B1257">
        <v>1359</v>
      </c>
      <c r="C1257" s="1">
        <v>44169</v>
      </c>
      <c r="D1257">
        <v>2020</v>
      </c>
      <c r="E1257">
        <v>30154</v>
      </c>
      <c r="F1257">
        <v>25838</v>
      </c>
      <c r="G1257" t="b">
        <v>1</v>
      </c>
      <c r="H1257" t="b">
        <v>0</v>
      </c>
      <c r="I1257">
        <v>1</v>
      </c>
      <c r="J1257">
        <v>106</v>
      </c>
      <c r="K1257">
        <v>2</v>
      </c>
      <c r="L1257">
        <v>2</v>
      </c>
      <c r="M1257">
        <v>4</v>
      </c>
      <c r="N1257">
        <v>667</v>
      </c>
    </row>
    <row r="1258" spans="1:14" x14ac:dyDescent="0.35">
      <c r="A1258">
        <v>63938</v>
      </c>
      <c r="B1258">
        <v>1456</v>
      </c>
      <c r="C1258" s="1">
        <v>44169</v>
      </c>
      <c r="D1258">
        <v>2020</v>
      </c>
      <c r="E1258">
        <v>17613</v>
      </c>
      <c r="F1258">
        <v>14308</v>
      </c>
      <c r="G1258" t="b">
        <v>1</v>
      </c>
      <c r="H1258" t="b">
        <v>0</v>
      </c>
      <c r="I1258">
        <v>1</v>
      </c>
      <c r="J1258">
        <v>106</v>
      </c>
      <c r="K1258">
        <v>3</v>
      </c>
      <c r="L1258">
        <v>2</v>
      </c>
      <c r="M1258">
        <v>4</v>
      </c>
      <c r="N1258">
        <v>667</v>
      </c>
    </row>
    <row r="1259" spans="1:14" x14ac:dyDescent="0.35">
      <c r="A1259">
        <v>61508</v>
      </c>
      <c r="B1259">
        <v>1615</v>
      </c>
      <c r="C1259" s="1">
        <v>43803</v>
      </c>
      <c r="D1259">
        <v>1987</v>
      </c>
      <c r="E1259">
        <v>108468</v>
      </c>
      <c r="F1259">
        <v>79415.8</v>
      </c>
      <c r="G1259" t="b">
        <v>1</v>
      </c>
      <c r="H1259" t="b">
        <v>0</v>
      </c>
      <c r="I1259">
        <v>1</v>
      </c>
      <c r="J1259">
        <v>192</v>
      </c>
      <c r="K1259">
        <v>17</v>
      </c>
      <c r="L1259">
        <v>2</v>
      </c>
      <c r="M1259">
        <v>4</v>
      </c>
      <c r="N1259">
        <v>667</v>
      </c>
    </row>
    <row r="1260" spans="1:14" x14ac:dyDescent="0.35">
      <c r="A1260">
        <v>74869</v>
      </c>
      <c r="B1260">
        <v>1911</v>
      </c>
      <c r="C1260" s="1">
        <v>44714</v>
      </c>
      <c r="D1260">
        <v>2011</v>
      </c>
      <c r="E1260">
        <v>110869</v>
      </c>
      <c r="F1260">
        <v>83266</v>
      </c>
      <c r="G1260" t="b">
        <v>1</v>
      </c>
      <c r="H1260" t="b">
        <v>0</v>
      </c>
      <c r="I1260">
        <v>1</v>
      </c>
      <c r="J1260">
        <v>139</v>
      </c>
      <c r="K1260">
        <v>2</v>
      </c>
      <c r="L1260">
        <v>2</v>
      </c>
      <c r="M1260">
        <v>3</v>
      </c>
      <c r="N1260">
        <v>338</v>
      </c>
    </row>
    <row r="1261" spans="1:14" x14ac:dyDescent="0.35">
      <c r="A1261">
        <v>29474</v>
      </c>
      <c r="B1261">
        <v>1941</v>
      </c>
      <c r="C1261" s="1">
        <v>43509</v>
      </c>
      <c r="D1261">
        <v>2019</v>
      </c>
      <c r="E1261">
        <v>82096</v>
      </c>
      <c r="F1261">
        <v>82096.27</v>
      </c>
      <c r="G1261" t="b">
        <v>1</v>
      </c>
      <c r="H1261" t="b">
        <v>1</v>
      </c>
      <c r="I1261">
        <v>1</v>
      </c>
      <c r="J1261">
        <v>64</v>
      </c>
      <c r="K1261">
        <v>17</v>
      </c>
      <c r="L1261">
        <v>2</v>
      </c>
      <c r="M1261">
        <v>1</v>
      </c>
      <c r="N1261">
        <v>532</v>
      </c>
    </row>
    <row r="1262" spans="1:14" x14ac:dyDescent="0.35">
      <c r="A1262">
        <v>62959</v>
      </c>
      <c r="B1262">
        <v>172</v>
      </c>
      <c r="C1262" s="1">
        <v>43707</v>
      </c>
      <c r="D1262">
        <v>1984</v>
      </c>
      <c r="E1262">
        <v>40656</v>
      </c>
      <c r="F1262">
        <v>40656</v>
      </c>
      <c r="G1262" t="b">
        <v>1</v>
      </c>
      <c r="H1262" t="b">
        <v>1</v>
      </c>
      <c r="I1262">
        <v>1</v>
      </c>
      <c r="J1262">
        <v>76</v>
      </c>
      <c r="K1262">
        <v>28</v>
      </c>
      <c r="L1262">
        <v>2</v>
      </c>
      <c r="M1262">
        <v>1</v>
      </c>
      <c r="N1262">
        <v>581</v>
      </c>
    </row>
    <row r="1263" spans="1:14" x14ac:dyDescent="0.35">
      <c r="A1263">
        <v>63370</v>
      </c>
      <c r="B1263">
        <v>1935</v>
      </c>
      <c r="C1263" s="1">
        <v>43735</v>
      </c>
      <c r="D1263">
        <v>2001</v>
      </c>
      <c r="E1263">
        <v>92958</v>
      </c>
      <c r="F1263">
        <v>92958</v>
      </c>
      <c r="G1263" t="b">
        <v>1</v>
      </c>
      <c r="H1263" t="b">
        <v>1</v>
      </c>
      <c r="I1263">
        <v>1</v>
      </c>
      <c r="J1263">
        <v>68</v>
      </c>
      <c r="K1263">
        <v>1</v>
      </c>
      <c r="L1263">
        <v>2</v>
      </c>
      <c r="M1263">
        <v>2</v>
      </c>
      <c r="N1263">
        <v>735</v>
      </c>
    </row>
    <row r="1264" spans="1:14" x14ac:dyDescent="0.35">
      <c r="A1264">
        <v>71591</v>
      </c>
      <c r="B1264">
        <v>161</v>
      </c>
      <c r="C1264" s="1">
        <v>44302</v>
      </c>
      <c r="D1264">
        <v>1970</v>
      </c>
      <c r="E1264">
        <v>64285</v>
      </c>
      <c r="F1264">
        <v>54479.542347999995</v>
      </c>
      <c r="G1264" t="b">
        <v>1</v>
      </c>
      <c r="H1264" t="b">
        <v>0</v>
      </c>
      <c r="I1264">
        <v>1</v>
      </c>
      <c r="J1264">
        <v>183</v>
      </c>
      <c r="K1264">
        <v>17</v>
      </c>
      <c r="L1264">
        <v>2</v>
      </c>
      <c r="M1264">
        <v>6</v>
      </c>
      <c r="N1264">
        <v>613</v>
      </c>
    </row>
    <row r="1265" spans="1:14" x14ac:dyDescent="0.35">
      <c r="A1265">
        <v>72788</v>
      </c>
      <c r="B1265">
        <v>1380</v>
      </c>
      <c r="C1265" s="1">
        <v>44286</v>
      </c>
      <c r="D1265">
        <v>2022</v>
      </c>
      <c r="G1265" t="b">
        <v>1</v>
      </c>
      <c r="H1265" t="b">
        <v>0</v>
      </c>
      <c r="I1265">
        <v>1</v>
      </c>
      <c r="J1265">
        <v>117</v>
      </c>
      <c r="K1265">
        <v>16</v>
      </c>
      <c r="L1265">
        <v>2</v>
      </c>
      <c r="M1265">
        <v>2</v>
      </c>
      <c r="N1265">
        <v>331</v>
      </c>
    </row>
    <row r="1266" spans="1:14" x14ac:dyDescent="0.35">
      <c r="A1266">
        <v>72789</v>
      </c>
      <c r="B1266">
        <v>1379</v>
      </c>
      <c r="C1266" s="1">
        <v>44286</v>
      </c>
      <c r="D1266">
        <v>2022</v>
      </c>
      <c r="E1266">
        <v>844740</v>
      </c>
      <c r="G1266" t="b">
        <v>1</v>
      </c>
      <c r="H1266" t="b">
        <v>0</v>
      </c>
      <c r="I1266">
        <v>1</v>
      </c>
      <c r="J1266">
        <v>117</v>
      </c>
      <c r="K1266">
        <v>16</v>
      </c>
      <c r="L1266">
        <v>2</v>
      </c>
      <c r="M1266">
        <v>2</v>
      </c>
      <c r="N1266">
        <v>611</v>
      </c>
    </row>
    <row r="1267" spans="1:14" x14ac:dyDescent="0.35">
      <c r="A1267">
        <v>74411</v>
      </c>
      <c r="B1267">
        <v>841</v>
      </c>
      <c r="C1267" s="1">
        <v>44589</v>
      </c>
      <c r="D1267">
        <v>2021</v>
      </c>
      <c r="E1267">
        <v>18287</v>
      </c>
      <c r="F1267">
        <v>16512</v>
      </c>
      <c r="G1267" t="b">
        <v>1</v>
      </c>
      <c r="H1267" t="b">
        <v>0</v>
      </c>
      <c r="I1267">
        <v>1</v>
      </c>
      <c r="J1267">
        <v>66</v>
      </c>
      <c r="K1267">
        <v>17</v>
      </c>
      <c r="L1267">
        <v>2</v>
      </c>
      <c r="M1267">
        <v>4</v>
      </c>
      <c r="N1267">
        <v>661</v>
      </c>
    </row>
    <row r="1268" spans="1:14" x14ac:dyDescent="0.35">
      <c r="A1268">
        <v>74410</v>
      </c>
      <c r="B1268">
        <v>842</v>
      </c>
      <c r="C1268" s="1">
        <v>44589</v>
      </c>
      <c r="D1268">
        <v>2021</v>
      </c>
      <c r="E1268">
        <v>25187</v>
      </c>
      <c r="F1268">
        <v>22723</v>
      </c>
      <c r="G1268" t="b">
        <v>1</v>
      </c>
      <c r="H1268" t="b">
        <v>0</v>
      </c>
      <c r="I1268">
        <v>1</v>
      </c>
      <c r="J1268">
        <v>66</v>
      </c>
      <c r="K1268">
        <v>17</v>
      </c>
      <c r="L1268">
        <v>2</v>
      </c>
      <c r="M1268">
        <v>4</v>
      </c>
      <c r="N1268">
        <v>661</v>
      </c>
    </row>
    <row r="1269" spans="1:14" x14ac:dyDescent="0.35">
      <c r="A1269">
        <v>15292</v>
      </c>
      <c r="B1269">
        <v>1384</v>
      </c>
      <c r="C1269" s="1">
        <v>39535</v>
      </c>
      <c r="D1269">
        <v>2010</v>
      </c>
      <c r="E1269">
        <v>960440</v>
      </c>
      <c r="F1269">
        <v>634699</v>
      </c>
      <c r="G1269" t="b">
        <v>1</v>
      </c>
      <c r="H1269" t="b">
        <v>0</v>
      </c>
      <c r="I1269">
        <v>1</v>
      </c>
      <c r="J1269">
        <v>189</v>
      </c>
      <c r="K1269">
        <v>8</v>
      </c>
      <c r="L1269">
        <v>2</v>
      </c>
      <c r="M1269">
        <v>6</v>
      </c>
      <c r="N1269">
        <v>613</v>
      </c>
    </row>
    <row r="1270" spans="1:14" x14ac:dyDescent="0.35">
      <c r="A1270">
        <v>14516061</v>
      </c>
      <c r="B1270">
        <v>303</v>
      </c>
      <c r="C1270" s="1">
        <v>43419</v>
      </c>
      <c r="D1270">
        <v>1988</v>
      </c>
      <c r="E1270">
        <v>494374</v>
      </c>
      <c r="F1270">
        <v>362063</v>
      </c>
      <c r="G1270" t="b">
        <v>1</v>
      </c>
      <c r="H1270" t="b">
        <v>0</v>
      </c>
      <c r="I1270">
        <v>1</v>
      </c>
      <c r="J1270">
        <v>96</v>
      </c>
      <c r="K1270">
        <v>17</v>
      </c>
      <c r="L1270">
        <v>1</v>
      </c>
      <c r="M1270">
        <v>6</v>
      </c>
      <c r="N1270">
        <v>613</v>
      </c>
    </row>
    <row r="1271" spans="1:14" x14ac:dyDescent="0.35">
      <c r="A1271">
        <v>27260</v>
      </c>
      <c r="B1271">
        <v>1193</v>
      </c>
      <c r="C1271" s="1">
        <v>42522</v>
      </c>
      <c r="D1271">
        <v>2014</v>
      </c>
      <c r="E1271">
        <v>178487</v>
      </c>
      <c r="F1271">
        <v>178487</v>
      </c>
      <c r="G1271" t="b">
        <v>1</v>
      </c>
      <c r="H1271" t="b">
        <v>1</v>
      </c>
      <c r="I1271">
        <v>1</v>
      </c>
      <c r="J1271">
        <v>96</v>
      </c>
      <c r="K1271">
        <v>13</v>
      </c>
      <c r="L1271">
        <v>2</v>
      </c>
      <c r="M1271">
        <v>4</v>
      </c>
      <c r="N1271">
        <v>660</v>
      </c>
    </row>
    <row r="1272" spans="1:14" x14ac:dyDescent="0.35">
      <c r="A1272">
        <v>23734410</v>
      </c>
      <c r="B1272">
        <v>1061</v>
      </c>
      <c r="C1272" s="1">
        <v>44804</v>
      </c>
      <c r="D1272">
        <v>1979</v>
      </c>
      <c r="E1272">
        <v>227439</v>
      </c>
      <c r="F1272">
        <v>227439</v>
      </c>
      <c r="G1272" t="b">
        <v>1</v>
      </c>
      <c r="H1272" t="b">
        <v>1</v>
      </c>
      <c r="I1272">
        <v>2</v>
      </c>
      <c r="J1272">
        <v>188</v>
      </c>
      <c r="K1272">
        <v>1</v>
      </c>
      <c r="L1272">
        <v>1</v>
      </c>
      <c r="M1272">
        <v>16</v>
      </c>
      <c r="N1272">
        <v>710</v>
      </c>
    </row>
    <row r="1273" spans="1:14" x14ac:dyDescent="0.35">
      <c r="A1273">
        <v>6462593</v>
      </c>
      <c r="B1273">
        <v>1230</v>
      </c>
      <c r="C1273" s="1">
        <v>39118</v>
      </c>
      <c r="D1273">
        <v>2006</v>
      </c>
      <c r="E1273">
        <v>569083</v>
      </c>
      <c r="F1273">
        <v>563764</v>
      </c>
      <c r="G1273" t="b">
        <v>1</v>
      </c>
      <c r="H1273" t="b">
        <v>0</v>
      </c>
      <c r="I1273">
        <v>2</v>
      </c>
      <c r="J1273">
        <v>86</v>
      </c>
      <c r="K1273">
        <v>2</v>
      </c>
      <c r="L1273">
        <v>1</v>
      </c>
      <c r="M1273">
        <v>16</v>
      </c>
      <c r="N1273">
        <v>341</v>
      </c>
    </row>
    <row r="1274" spans="1:14" x14ac:dyDescent="0.35">
      <c r="A1274">
        <v>64076</v>
      </c>
      <c r="B1274">
        <v>474</v>
      </c>
      <c r="C1274" s="1">
        <v>44161</v>
      </c>
      <c r="D1274">
        <v>2019</v>
      </c>
      <c r="E1274">
        <v>323052</v>
      </c>
      <c r="F1274">
        <v>120222</v>
      </c>
      <c r="G1274" t="b">
        <v>1</v>
      </c>
      <c r="H1274" t="b">
        <v>0</v>
      </c>
      <c r="I1274">
        <v>2</v>
      </c>
      <c r="J1274">
        <v>111</v>
      </c>
      <c r="K1274">
        <v>16</v>
      </c>
      <c r="L1274">
        <v>2</v>
      </c>
      <c r="M1274">
        <v>15</v>
      </c>
      <c r="N1274">
        <v>180</v>
      </c>
    </row>
    <row r="1275" spans="1:14" x14ac:dyDescent="0.35">
      <c r="A1275">
        <v>77288</v>
      </c>
      <c r="B1275">
        <v>1233</v>
      </c>
      <c r="C1275" s="1">
        <v>44645</v>
      </c>
      <c r="D1275">
        <v>1970</v>
      </c>
      <c r="E1275">
        <v>266880</v>
      </c>
      <c r="F1275">
        <v>266880</v>
      </c>
      <c r="G1275" t="b">
        <v>1</v>
      </c>
      <c r="H1275" t="b">
        <v>1</v>
      </c>
      <c r="I1275">
        <v>2</v>
      </c>
      <c r="J1275">
        <v>180</v>
      </c>
      <c r="K1275">
        <v>23</v>
      </c>
      <c r="L1275">
        <v>2</v>
      </c>
      <c r="M1275">
        <v>10</v>
      </c>
      <c r="N1275">
        <v>535</v>
      </c>
    </row>
    <row r="1276" spans="1:14" x14ac:dyDescent="0.35">
      <c r="A1276">
        <v>75928</v>
      </c>
      <c r="B1276">
        <v>1722</v>
      </c>
      <c r="C1276" s="1">
        <v>44659</v>
      </c>
      <c r="D1276">
        <v>2022</v>
      </c>
      <c r="E1276">
        <v>496302</v>
      </c>
      <c r="F1276">
        <v>496302</v>
      </c>
      <c r="G1276" t="b">
        <v>1</v>
      </c>
      <c r="H1276" t="b">
        <v>0</v>
      </c>
      <c r="I1276">
        <v>2</v>
      </c>
      <c r="J1276">
        <v>49</v>
      </c>
      <c r="K1276">
        <v>17</v>
      </c>
      <c r="L1276">
        <v>2</v>
      </c>
      <c r="M1276">
        <v>10</v>
      </c>
      <c r="N1276">
        <v>2</v>
      </c>
    </row>
    <row r="1277" spans="1:14" x14ac:dyDescent="0.35">
      <c r="A1277">
        <v>72263</v>
      </c>
      <c r="B1277">
        <v>253</v>
      </c>
      <c r="C1277" s="1">
        <v>44488</v>
      </c>
      <c r="D1277">
        <v>1974</v>
      </c>
      <c r="E1277">
        <v>240132</v>
      </c>
      <c r="G1277" t="b">
        <v>1</v>
      </c>
      <c r="H1277" t="b">
        <v>1</v>
      </c>
      <c r="I1277">
        <v>2</v>
      </c>
      <c r="J1277">
        <v>51</v>
      </c>
      <c r="K1277">
        <v>17</v>
      </c>
      <c r="L1277">
        <v>2</v>
      </c>
      <c r="M1277">
        <v>1</v>
      </c>
      <c r="N1277">
        <v>581</v>
      </c>
    </row>
    <row r="1278" spans="1:14" x14ac:dyDescent="0.35">
      <c r="A1278">
        <v>76515</v>
      </c>
      <c r="B1278">
        <v>859</v>
      </c>
      <c r="C1278" s="1">
        <v>44865</v>
      </c>
      <c r="D1278">
        <v>1998</v>
      </c>
      <c r="E1278">
        <v>51075</v>
      </c>
      <c r="F1278">
        <v>51075</v>
      </c>
      <c r="G1278" t="b">
        <v>1</v>
      </c>
      <c r="H1278" t="b">
        <v>1</v>
      </c>
      <c r="I1278">
        <v>2</v>
      </c>
      <c r="J1278">
        <v>54</v>
      </c>
      <c r="K1278">
        <v>2</v>
      </c>
      <c r="L1278">
        <v>2</v>
      </c>
      <c r="M1278">
        <v>3</v>
      </c>
      <c r="N1278">
        <v>337</v>
      </c>
    </row>
    <row r="1279" spans="1:14" x14ac:dyDescent="0.35">
      <c r="A1279">
        <v>72115</v>
      </c>
      <c r="B1279">
        <v>1045</v>
      </c>
      <c r="C1279" s="1">
        <v>44543</v>
      </c>
      <c r="D1279">
        <v>2010</v>
      </c>
      <c r="E1279">
        <v>287450</v>
      </c>
      <c r="F1279">
        <v>287449.94949999999</v>
      </c>
      <c r="G1279" t="b">
        <v>1</v>
      </c>
      <c r="H1279" t="b">
        <v>1</v>
      </c>
      <c r="I1279">
        <v>2</v>
      </c>
      <c r="J1279">
        <v>96</v>
      </c>
      <c r="K1279">
        <v>25</v>
      </c>
      <c r="L1279">
        <v>2</v>
      </c>
      <c r="M1279">
        <v>7</v>
      </c>
      <c r="N1279">
        <v>609</v>
      </c>
    </row>
    <row r="1280" spans="1:14" x14ac:dyDescent="0.35">
      <c r="A1280">
        <v>19926251</v>
      </c>
      <c r="B1280">
        <v>229</v>
      </c>
      <c r="C1280" s="1">
        <v>44546</v>
      </c>
      <c r="E1280">
        <v>171</v>
      </c>
      <c r="F1280">
        <v>100080</v>
      </c>
      <c r="G1280" t="b">
        <v>1</v>
      </c>
      <c r="H1280" t="b">
        <v>1</v>
      </c>
      <c r="I1280">
        <v>0</v>
      </c>
      <c r="J1280">
        <v>115</v>
      </c>
      <c r="K1280">
        <v>2</v>
      </c>
      <c r="L1280">
        <v>1</v>
      </c>
      <c r="M1280">
        <v>16</v>
      </c>
      <c r="N1280">
        <v>525</v>
      </c>
    </row>
    <row r="1281" spans="1:14" x14ac:dyDescent="0.35">
      <c r="A1281">
        <v>26229255</v>
      </c>
      <c r="B1281">
        <v>365</v>
      </c>
      <c r="C1281" s="1">
        <v>44701</v>
      </c>
      <c r="D1281">
        <v>2024</v>
      </c>
      <c r="E1281">
        <v>328361</v>
      </c>
      <c r="F1281">
        <v>328361</v>
      </c>
      <c r="G1281" t="b">
        <v>1</v>
      </c>
      <c r="H1281" t="b">
        <v>1</v>
      </c>
      <c r="I1281">
        <v>1</v>
      </c>
      <c r="J1281">
        <v>130</v>
      </c>
      <c r="K1281">
        <v>1</v>
      </c>
      <c r="L1281">
        <v>1</v>
      </c>
      <c r="M1281">
        <v>16</v>
      </c>
      <c r="N1281">
        <v>459</v>
      </c>
    </row>
    <row r="1282" spans="1:14" x14ac:dyDescent="0.35">
      <c r="A1282">
        <v>25537687</v>
      </c>
      <c r="B1282">
        <v>1188</v>
      </c>
      <c r="C1282" s="1">
        <v>44818</v>
      </c>
      <c r="D1282">
        <v>2025</v>
      </c>
      <c r="E1282">
        <v>382602</v>
      </c>
      <c r="F1282">
        <v>201650</v>
      </c>
      <c r="G1282" t="b">
        <v>1</v>
      </c>
      <c r="H1282" t="b">
        <v>0</v>
      </c>
      <c r="I1282">
        <v>0</v>
      </c>
      <c r="J1282">
        <v>177</v>
      </c>
      <c r="K1282">
        <v>3</v>
      </c>
      <c r="L1282">
        <v>1</v>
      </c>
      <c r="M1282">
        <v>16</v>
      </c>
      <c r="N1282">
        <v>727</v>
      </c>
    </row>
    <row r="1283" spans="1:14" x14ac:dyDescent="0.35">
      <c r="A1283">
        <v>25492475</v>
      </c>
      <c r="B1283">
        <v>1238</v>
      </c>
      <c r="C1283" s="1">
        <v>44795</v>
      </c>
      <c r="D1283">
        <v>2024</v>
      </c>
      <c r="E1283">
        <v>193590</v>
      </c>
      <c r="F1283">
        <v>193590</v>
      </c>
      <c r="G1283" t="b">
        <v>1</v>
      </c>
      <c r="H1283" t="b">
        <v>1</v>
      </c>
      <c r="I1283">
        <v>0</v>
      </c>
      <c r="J1283">
        <v>115</v>
      </c>
      <c r="K1283">
        <v>3</v>
      </c>
      <c r="L1283">
        <v>1</v>
      </c>
      <c r="M1283">
        <v>16</v>
      </c>
      <c r="N1283">
        <v>437</v>
      </c>
    </row>
    <row r="1284" spans="1:14" x14ac:dyDescent="0.35">
      <c r="A1284">
        <v>25537688</v>
      </c>
      <c r="B1284">
        <v>351</v>
      </c>
      <c r="C1284" s="1">
        <v>44911</v>
      </c>
      <c r="D1284">
        <v>2026</v>
      </c>
      <c r="E1284">
        <v>474042</v>
      </c>
      <c r="F1284">
        <v>474042</v>
      </c>
      <c r="G1284" t="b">
        <v>1</v>
      </c>
      <c r="H1284" t="b">
        <v>1</v>
      </c>
      <c r="I1284">
        <v>0</v>
      </c>
      <c r="J1284">
        <v>130</v>
      </c>
      <c r="K1284">
        <v>2</v>
      </c>
      <c r="L1284">
        <v>1</v>
      </c>
      <c r="M1284">
        <v>16</v>
      </c>
      <c r="N1284">
        <v>548</v>
      </c>
    </row>
    <row r="1285" spans="1:14" x14ac:dyDescent="0.35">
      <c r="A1285">
        <v>20275634</v>
      </c>
      <c r="B1285">
        <v>492</v>
      </c>
      <c r="C1285" s="1">
        <v>44505</v>
      </c>
      <c r="D1285">
        <v>2023</v>
      </c>
      <c r="E1285">
        <v>886256</v>
      </c>
      <c r="F1285">
        <v>886256</v>
      </c>
      <c r="G1285" t="b">
        <v>1</v>
      </c>
      <c r="H1285" t="b">
        <v>1</v>
      </c>
      <c r="I1285">
        <v>0</v>
      </c>
      <c r="J1285">
        <v>66</v>
      </c>
      <c r="K1285">
        <v>16</v>
      </c>
      <c r="L1285">
        <v>1</v>
      </c>
      <c r="M1285">
        <v>16</v>
      </c>
      <c r="N1285">
        <v>463</v>
      </c>
    </row>
    <row r="1286" spans="1:14" x14ac:dyDescent="0.35">
      <c r="A1286">
        <v>26229254</v>
      </c>
      <c r="B1286">
        <v>653</v>
      </c>
      <c r="C1286" s="1">
        <v>43255</v>
      </c>
      <c r="D1286">
        <v>2023</v>
      </c>
      <c r="E1286">
        <v>977145</v>
      </c>
      <c r="F1286">
        <v>977145</v>
      </c>
      <c r="G1286" t="b">
        <v>1</v>
      </c>
      <c r="H1286" t="b">
        <v>1</v>
      </c>
      <c r="I1286">
        <v>0</v>
      </c>
      <c r="J1286">
        <v>19</v>
      </c>
      <c r="K1286">
        <v>16</v>
      </c>
      <c r="L1286">
        <v>1</v>
      </c>
      <c r="M1286">
        <v>16</v>
      </c>
      <c r="N1286">
        <v>345</v>
      </c>
    </row>
    <row r="1287" spans="1:14" x14ac:dyDescent="0.35">
      <c r="A1287">
        <v>25616684</v>
      </c>
      <c r="B1287">
        <v>833</v>
      </c>
      <c r="C1287" s="1">
        <v>44652</v>
      </c>
      <c r="D1287">
        <v>2024</v>
      </c>
      <c r="E1287">
        <v>498960</v>
      </c>
      <c r="F1287">
        <v>498960</v>
      </c>
      <c r="G1287" t="b">
        <v>1</v>
      </c>
      <c r="H1287" t="b">
        <v>1</v>
      </c>
      <c r="I1287">
        <v>0</v>
      </c>
      <c r="J1287">
        <v>31</v>
      </c>
      <c r="K1287">
        <v>16</v>
      </c>
      <c r="L1287">
        <v>1</v>
      </c>
      <c r="M1287">
        <v>16</v>
      </c>
      <c r="N1287">
        <v>295</v>
      </c>
    </row>
    <row r="1288" spans="1:14" x14ac:dyDescent="0.35">
      <c r="A1288">
        <v>20806326</v>
      </c>
      <c r="B1288">
        <v>982</v>
      </c>
      <c r="C1288" s="1">
        <v>44300</v>
      </c>
      <c r="D1288">
        <v>2023</v>
      </c>
      <c r="E1288">
        <v>278285</v>
      </c>
      <c r="F1288">
        <v>278285</v>
      </c>
      <c r="G1288" t="b">
        <v>1</v>
      </c>
      <c r="H1288" t="b">
        <v>1</v>
      </c>
      <c r="I1288">
        <v>0</v>
      </c>
      <c r="J1288">
        <v>115</v>
      </c>
      <c r="K1288">
        <v>2</v>
      </c>
      <c r="L1288">
        <v>1</v>
      </c>
      <c r="M1288">
        <v>16</v>
      </c>
      <c r="N1288">
        <v>163</v>
      </c>
    </row>
    <row r="1289" spans="1:14" x14ac:dyDescent="0.35">
      <c r="A1289">
        <v>15086822</v>
      </c>
      <c r="B1289">
        <v>1105</v>
      </c>
      <c r="C1289" s="1">
        <v>44181</v>
      </c>
      <c r="D1289">
        <v>2022</v>
      </c>
      <c r="E1289">
        <v>1248176</v>
      </c>
      <c r="F1289">
        <v>1248176</v>
      </c>
      <c r="G1289" t="b">
        <v>1</v>
      </c>
      <c r="H1289" t="b">
        <v>1</v>
      </c>
      <c r="I1289">
        <v>0</v>
      </c>
      <c r="J1289">
        <v>74</v>
      </c>
      <c r="K1289">
        <v>16</v>
      </c>
      <c r="L1289">
        <v>1</v>
      </c>
      <c r="M1289">
        <v>16</v>
      </c>
      <c r="N1289">
        <v>499</v>
      </c>
    </row>
    <row r="1290" spans="1:14" x14ac:dyDescent="0.35">
      <c r="A1290">
        <v>25583972</v>
      </c>
      <c r="B1290">
        <v>1266</v>
      </c>
      <c r="C1290" s="1">
        <v>44680</v>
      </c>
      <c r="D1290">
        <v>2026</v>
      </c>
      <c r="E1290">
        <v>325722</v>
      </c>
      <c r="F1290">
        <v>320170</v>
      </c>
      <c r="G1290" t="b">
        <v>1</v>
      </c>
      <c r="H1290" t="b">
        <v>0</v>
      </c>
      <c r="I1290">
        <v>0</v>
      </c>
      <c r="J1290">
        <v>87</v>
      </c>
      <c r="K1290">
        <v>2</v>
      </c>
      <c r="L1290">
        <v>1</v>
      </c>
      <c r="M1290">
        <v>16</v>
      </c>
      <c r="N1290">
        <v>377</v>
      </c>
    </row>
    <row r="1291" spans="1:14" x14ac:dyDescent="0.35">
      <c r="A1291">
        <v>20670620</v>
      </c>
      <c r="B1291">
        <v>1350</v>
      </c>
      <c r="C1291" s="1">
        <v>44462</v>
      </c>
      <c r="D1291">
        <v>2022</v>
      </c>
      <c r="E1291">
        <v>455586</v>
      </c>
      <c r="F1291">
        <v>327273</v>
      </c>
      <c r="G1291" t="b">
        <v>1</v>
      </c>
      <c r="H1291" t="b">
        <v>1</v>
      </c>
      <c r="I1291">
        <v>0</v>
      </c>
      <c r="J1291">
        <v>159</v>
      </c>
      <c r="K1291">
        <v>2</v>
      </c>
      <c r="L1291">
        <v>1</v>
      </c>
      <c r="M1291">
        <v>16</v>
      </c>
      <c r="N1291">
        <v>291</v>
      </c>
    </row>
    <row r="1292" spans="1:14" x14ac:dyDescent="0.35">
      <c r="A1292">
        <v>25788998</v>
      </c>
      <c r="B1292">
        <v>1715</v>
      </c>
      <c r="C1292" s="1">
        <v>44741</v>
      </c>
      <c r="D1292">
        <v>2023</v>
      </c>
      <c r="E1292">
        <v>807240</v>
      </c>
      <c r="F1292">
        <v>807240</v>
      </c>
      <c r="G1292" t="b">
        <v>1</v>
      </c>
      <c r="H1292" t="b">
        <v>1</v>
      </c>
      <c r="I1292">
        <v>0</v>
      </c>
      <c r="J1292">
        <v>80</v>
      </c>
      <c r="K1292">
        <v>16</v>
      </c>
      <c r="L1292">
        <v>1</v>
      </c>
      <c r="M1292">
        <v>16</v>
      </c>
      <c r="N1292">
        <v>201</v>
      </c>
    </row>
    <row r="1293" spans="1:14" x14ac:dyDescent="0.35">
      <c r="A1293">
        <v>15969630</v>
      </c>
      <c r="B1293">
        <v>1783</v>
      </c>
      <c r="C1293" s="1">
        <v>44165</v>
      </c>
      <c r="D1293">
        <v>2023</v>
      </c>
      <c r="E1293">
        <v>467013</v>
      </c>
      <c r="F1293">
        <v>467013</v>
      </c>
      <c r="G1293" t="b">
        <v>1</v>
      </c>
      <c r="H1293" t="b">
        <v>1</v>
      </c>
      <c r="I1293">
        <v>0</v>
      </c>
      <c r="J1293">
        <v>115</v>
      </c>
      <c r="K1293">
        <v>3</v>
      </c>
      <c r="L1293">
        <v>1</v>
      </c>
      <c r="M1293">
        <v>16</v>
      </c>
      <c r="N1293">
        <v>379</v>
      </c>
    </row>
    <row r="1294" spans="1:14" x14ac:dyDescent="0.35">
      <c r="A1294">
        <v>15986038</v>
      </c>
      <c r="B1294">
        <v>1925</v>
      </c>
      <c r="C1294" s="1">
        <v>44165</v>
      </c>
      <c r="D1294">
        <v>2023</v>
      </c>
      <c r="E1294">
        <v>379000</v>
      </c>
      <c r="F1294">
        <v>379000</v>
      </c>
      <c r="G1294" t="b">
        <v>1</v>
      </c>
      <c r="H1294" t="b">
        <v>1</v>
      </c>
      <c r="I1294">
        <v>0</v>
      </c>
      <c r="J1294">
        <v>88</v>
      </c>
      <c r="K1294">
        <v>3</v>
      </c>
      <c r="L1294">
        <v>1</v>
      </c>
      <c r="M1294">
        <v>16</v>
      </c>
      <c r="N1294">
        <v>133</v>
      </c>
    </row>
    <row r="1295" spans="1:14" x14ac:dyDescent="0.35">
      <c r="A1295">
        <v>25567615</v>
      </c>
      <c r="B1295">
        <v>149</v>
      </c>
      <c r="C1295" s="1">
        <v>44645</v>
      </c>
      <c r="D1295">
        <v>2024</v>
      </c>
      <c r="E1295">
        <v>555577</v>
      </c>
      <c r="F1295">
        <v>555577</v>
      </c>
      <c r="G1295" t="b">
        <v>1</v>
      </c>
      <c r="H1295" t="b">
        <v>1</v>
      </c>
      <c r="I1295">
        <v>0</v>
      </c>
      <c r="J1295">
        <v>115</v>
      </c>
      <c r="K1295">
        <v>12</v>
      </c>
      <c r="L1295">
        <v>1</v>
      </c>
      <c r="M1295">
        <v>16</v>
      </c>
      <c r="N1295">
        <v>633</v>
      </c>
    </row>
    <row r="1296" spans="1:14" x14ac:dyDescent="0.35">
      <c r="A1296">
        <v>19926246</v>
      </c>
      <c r="B1296">
        <v>211</v>
      </c>
      <c r="C1296" s="1">
        <v>43629</v>
      </c>
      <c r="D1296">
        <v>2023</v>
      </c>
      <c r="E1296">
        <v>211273</v>
      </c>
      <c r="F1296">
        <v>211273</v>
      </c>
      <c r="G1296" t="b">
        <v>1</v>
      </c>
      <c r="H1296" t="b">
        <v>1</v>
      </c>
      <c r="I1296">
        <v>0</v>
      </c>
      <c r="J1296">
        <v>121</v>
      </c>
      <c r="K1296">
        <v>3</v>
      </c>
      <c r="L1296">
        <v>1</v>
      </c>
      <c r="M1296">
        <v>16</v>
      </c>
      <c r="N1296">
        <v>105</v>
      </c>
    </row>
    <row r="1297" spans="1:14" x14ac:dyDescent="0.35">
      <c r="A1297">
        <v>26528219</v>
      </c>
      <c r="B1297">
        <v>329</v>
      </c>
      <c r="C1297" s="1">
        <v>44694</v>
      </c>
      <c r="D1297">
        <v>2023</v>
      </c>
      <c r="E1297">
        <v>1390396</v>
      </c>
      <c r="F1297">
        <v>1390396</v>
      </c>
      <c r="G1297" t="b">
        <v>1</v>
      </c>
      <c r="H1297" t="b">
        <v>1</v>
      </c>
      <c r="I1297">
        <v>0</v>
      </c>
      <c r="J1297">
        <v>147</v>
      </c>
      <c r="K1297">
        <v>7</v>
      </c>
      <c r="L1297">
        <v>1</v>
      </c>
      <c r="M1297">
        <v>16</v>
      </c>
      <c r="N1297">
        <v>106</v>
      </c>
    </row>
    <row r="1298" spans="1:14" x14ac:dyDescent="0.35">
      <c r="A1298">
        <v>13417256</v>
      </c>
      <c r="B1298">
        <v>355</v>
      </c>
      <c r="C1298" s="1">
        <v>43355</v>
      </c>
      <c r="D1298">
        <v>1900</v>
      </c>
      <c r="E1298">
        <v>246615</v>
      </c>
      <c r="F1298">
        <v>246615</v>
      </c>
      <c r="G1298" t="b">
        <v>1</v>
      </c>
      <c r="H1298" t="b">
        <v>1</v>
      </c>
      <c r="I1298">
        <v>1</v>
      </c>
      <c r="J1298">
        <v>100</v>
      </c>
      <c r="K1298">
        <v>1</v>
      </c>
      <c r="L1298">
        <v>1</v>
      </c>
      <c r="M1298">
        <v>16</v>
      </c>
      <c r="N1298">
        <v>547</v>
      </c>
    </row>
    <row r="1299" spans="1:14" x14ac:dyDescent="0.35">
      <c r="A1299">
        <v>25746096</v>
      </c>
      <c r="B1299">
        <v>357</v>
      </c>
      <c r="C1299" s="1">
        <v>44791</v>
      </c>
      <c r="D1299">
        <v>2024</v>
      </c>
      <c r="E1299">
        <v>251580</v>
      </c>
      <c r="F1299">
        <v>192136</v>
      </c>
      <c r="G1299" t="b">
        <v>1</v>
      </c>
      <c r="H1299" t="b">
        <v>0</v>
      </c>
      <c r="I1299">
        <v>0</v>
      </c>
      <c r="J1299">
        <v>115</v>
      </c>
      <c r="K1299">
        <v>3</v>
      </c>
      <c r="L1299">
        <v>1</v>
      </c>
      <c r="M1299">
        <v>16</v>
      </c>
      <c r="N1299">
        <v>299</v>
      </c>
    </row>
    <row r="1300" spans="1:14" x14ac:dyDescent="0.35">
      <c r="A1300">
        <v>19926247</v>
      </c>
      <c r="B1300">
        <v>361</v>
      </c>
      <c r="C1300" s="1">
        <v>43396</v>
      </c>
      <c r="D1300">
        <v>2024</v>
      </c>
      <c r="E1300">
        <v>502749</v>
      </c>
      <c r="F1300">
        <v>502749</v>
      </c>
      <c r="G1300" t="b">
        <v>1</v>
      </c>
      <c r="H1300" t="b">
        <v>1</v>
      </c>
      <c r="I1300">
        <v>0</v>
      </c>
      <c r="J1300">
        <v>130</v>
      </c>
      <c r="K1300">
        <v>3</v>
      </c>
      <c r="L1300">
        <v>1</v>
      </c>
      <c r="M1300">
        <v>16</v>
      </c>
      <c r="N1300">
        <v>120</v>
      </c>
    </row>
    <row r="1301" spans="1:14" x14ac:dyDescent="0.35">
      <c r="A1301">
        <v>25583973</v>
      </c>
      <c r="B1301">
        <v>363</v>
      </c>
      <c r="C1301" s="1">
        <v>44684</v>
      </c>
      <c r="D1301">
        <v>2024</v>
      </c>
      <c r="E1301">
        <v>319361</v>
      </c>
      <c r="F1301">
        <v>319361</v>
      </c>
      <c r="G1301" t="b">
        <v>1</v>
      </c>
      <c r="H1301" t="b">
        <v>0</v>
      </c>
      <c r="I1301">
        <v>0</v>
      </c>
      <c r="J1301">
        <v>130</v>
      </c>
      <c r="K1301">
        <v>3</v>
      </c>
      <c r="L1301">
        <v>1</v>
      </c>
      <c r="M1301">
        <v>16</v>
      </c>
      <c r="N1301">
        <v>392</v>
      </c>
    </row>
    <row r="1302" spans="1:14" x14ac:dyDescent="0.35">
      <c r="A1302">
        <v>25616680</v>
      </c>
      <c r="B1302">
        <v>577</v>
      </c>
      <c r="C1302" s="1">
        <v>44698</v>
      </c>
      <c r="D1302">
        <v>2024</v>
      </c>
      <c r="E1302">
        <v>269105</v>
      </c>
      <c r="F1302">
        <v>269105</v>
      </c>
      <c r="G1302" t="b">
        <v>1</v>
      </c>
      <c r="H1302" t="b">
        <v>1</v>
      </c>
      <c r="I1302">
        <v>0</v>
      </c>
      <c r="J1302">
        <v>188</v>
      </c>
      <c r="K1302">
        <v>3</v>
      </c>
      <c r="L1302">
        <v>1</v>
      </c>
      <c r="M1302">
        <v>16</v>
      </c>
      <c r="N1302">
        <v>702</v>
      </c>
    </row>
    <row r="1303" spans="1:14" x14ac:dyDescent="0.35">
      <c r="A1303">
        <v>25616681</v>
      </c>
      <c r="B1303">
        <v>578</v>
      </c>
      <c r="C1303" s="1">
        <v>44698</v>
      </c>
      <c r="D1303">
        <v>2024</v>
      </c>
      <c r="E1303">
        <v>56950</v>
      </c>
      <c r="F1303">
        <v>56950</v>
      </c>
      <c r="G1303" t="b">
        <v>1</v>
      </c>
      <c r="H1303" t="b">
        <v>1</v>
      </c>
      <c r="I1303">
        <v>0</v>
      </c>
      <c r="J1303">
        <v>188</v>
      </c>
      <c r="K1303">
        <v>32</v>
      </c>
      <c r="L1303">
        <v>1</v>
      </c>
      <c r="M1303">
        <v>16</v>
      </c>
      <c r="N1303">
        <v>702</v>
      </c>
    </row>
    <row r="1304" spans="1:14" x14ac:dyDescent="0.35">
      <c r="A1304">
        <v>19937041</v>
      </c>
      <c r="B1304">
        <v>596</v>
      </c>
      <c r="C1304" s="1">
        <v>43084</v>
      </c>
      <c r="D1304">
        <v>1900</v>
      </c>
      <c r="E1304">
        <v>126000</v>
      </c>
      <c r="F1304">
        <v>126000</v>
      </c>
      <c r="G1304" t="b">
        <v>1</v>
      </c>
      <c r="H1304" t="b">
        <v>1</v>
      </c>
      <c r="I1304">
        <v>1</v>
      </c>
      <c r="J1304">
        <v>165</v>
      </c>
      <c r="K1304">
        <v>16</v>
      </c>
      <c r="L1304">
        <v>1</v>
      </c>
      <c r="M1304">
        <v>16</v>
      </c>
      <c r="N1304">
        <v>454</v>
      </c>
    </row>
    <row r="1305" spans="1:14" x14ac:dyDescent="0.35">
      <c r="A1305">
        <v>19937042</v>
      </c>
      <c r="B1305">
        <v>597</v>
      </c>
      <c r="C1305" s="1">
        <v>43084</v>
      </c>
      <c r="D1305">
        <v>1900</v>
      </c>
      <c r="E1305">
        <v>100614</v>
      </c>
      <c r="F1305">
        <v>102600</v>
      </c>
      <c r="G1305" t="b">
        <v>1</v>
      </c>
      <c r="H1305" t="b">
        <v>1</v>
      </c>
      <c r="I1305">
        <v>1</v>
      </c>
      <c r="J1305">
        <v>165</v>
      </c>
      <c r="K1305">
        <v>16</v>
      </c>
      <c r="L1305">
        <v>1</v>
      </c>
      <c r="M1305">
        <v>16</v>
      </c>
      <c r="N1305">
        <v>454</v>
      </c>
    </row>
    <row r="1306" spans="1:14" x14ac:dyDescent="0.35">
      <c r="A1306">
        <v>21968078</v>
      </c>
      <c r="B1306">
        <v>635</v>
      </c>
      <c r="C1306" s="1">
        <v>44652</v>
      </c>
      <c r="D1306">
        <v>2023</v>
      </c>
      <c r="E1306">
        <v>271968</v>
      </c>
      <c r="F1306">
        <v>271968</v>
      </c>
      <c r="G1306" t="b">
        <v>1</v>
      </c>
      <c r="H1306" t="b">
        <v>1</v>
      </c>
      <c r="I1306">
        <v>0</v>
      </c>
      <c r="J1306">
        <v>115</v>
      </c>
      <c r="K1306">
        <v>1</v>
      </c>
      <c r="L1306">
        <v>1</v>
      </c>
      <c r="M1306">
        <v>16</v>
      </c>
      <c r="N1306">
        <v>49</v>
      </c>
    </row>
    <row r="1307" spans="1:14" x14ac:dyDescent="0.35">
      <c r="A1307">
        <v>28821845</v>
      </c>
      <c r="B1307">
        <v>897</v>
      </c>
      <c r="C1307" s="1">
        <v>44929</v>
      </c>
      <c r="D1307">
        <v>2024</v>
      </c>
      <c r="E1307">
        <v>1215154</v>
      </c>
      <c r="F1307">
        <v>1215154</v>
      </c>
      <c r="G1307" t="b">
        <v>1</v>
      </c>
      <c r="H1307" t="b">
        <v>1</v>
      </c>
      <c r="I1307">
        <v>0</v>
      </c>
      <c r="J1307">
        <v>143</v>
      </c>
      <c r="K1307">
        <v>16</v>
      </c>
      <c r="L1307">
        <v>1</v>
      </c>
      <c r="M1307">
        <v>16</v>
      </c>
      <c r="N1307">
        <v>167</v>
      </c>
    </row>
    <row r="1308" spans="1:14" x14ac:dyDescent="0.35">
      <c r="A1308">
        <v>28821843</v>
      </c>
      <c r="B1308">
        <v>898</v>
      </c>
      <c r="C1308" s="1">
        <v>44929</v>
      </c>
      <c r="D1308">
        <v>2024</v>
      </c>
      <c r="E1308">
        <v>1300000</v>
      </c>
      <c r="F1308">
        <v>1300000</v>
      </c>
      <c r="G1308" t="b">
        <v>1</v>
      </c>
      <c r="H1308" t="b">
        <v>1</v>
      </c>
      <c r="I1308">
        <v>0</v>
      </c>
      <c r="J1308">
        <v>143</v>
      </c>
      <c r="K1308">
        <v>16</v>
      </c>
      <c r="L1308">
        <v>1</v>
      </c>
      <c r="M1308">
        <v>16</v>
      </c>
      <c r="N1308">
        <v>167</v>
      </c>
    </row>
    <row r="1309" spans="1:14" x14ac:dyDescent="0.35">
      <c r="A1309">
        <v>22887488</v>
      </c>
      <c r="B1309">
        <v>992</v>
      </c>
      <c r="C1309" s="1">
        <v>44690</v>
      </c>
      <c r="D1309">
        <v>2024</v>
      </c>
      <c r="E1309">
        <v>1712949</v>
      </c>
      <c r="F1309">
        <v>1712949</v>
      </c>
      <c r="G1309" t="b">
        <v>1</v>
      </c>
      <c r="H1309" t="b">
        <v>1</v>
      </c>
      <c r="I1309">
        <v>0</v>
      </c>
      <c r="J1309">
        <v>110</v>
      </c>
      <c r="K1309">
        <v>7</v>
      </c>
      <c r="L1309">
        <v>1</v>
      </c>
      <c r="M1309">
        <v>16</v>
      </c>
      <c r="N1309">
        <v>498</v>
      </c>
    </row>
    <row r="1310" spans="1:14" x14ac:dyDescent="0.35">
      <c r="A1310">
        <v>28001926</v>
      </c>
      <c r="B1310">
        <v>1223</v>
      </c>
      <c r="C1310" s="1">
        <v>44260</v>
      </c>
      <c r="D1310">
        <v>2023</v>
      </c>
      <c r="E1310">
        <v>305668</v>
      </c>
      <c r="F1310">
        <v>305668</v>
      </c>
      <c r="G1310" t="b">
        <v>1</v>
      </c>
      <c r="H1310" t="b">
        <v>1</v>
      </c>
      <c r="I1310">
        <v>0</v>
      </c>
      <c r="J1310">
        <v>86</v>
      </c>
      <c r="K1310">
        <v>21</v>
      </c>
      <c r="L1310">
        <v>1</v>
      </c>
      <c r="M1310">
        <v>16</v>
      </c>
      <c r="N1310">
        <v>73</v>
      </c>
    </row>
    <row r="1311" spans="1:14" x14ac:dyDescent="0.35">
      <c r="A1311">
        <v>22887486</v>
      </c>
      <c r="B1311">
        <v>1243</v>
      </c>
      <c r="C1311" s="1">
        <v>44677</v>
      </c>
      <c r="D1311">
        <v>2023</v>
      </c>
      <c r="E1311">
        <v>332635</v>
      </c>
      <c r="F1311">
        <v>332635</v>
      </c>
      <c r="G1311" t="b">
        <v>1</v>
      </c>
      <c r="H1311" t="b">
        <v>1</v>
      </c>
      <c r="I1311">
        <v>0</v>
      </c>
      <c r="J1311">
        <v>110</v>
      </c>
      <c r="K1311">
        <v>16</v>
      </c>
      <c r="L1311">
        <v>1</v>
      </c>
      <c r="M1311">
        <v>16</v>
      </c>
      <c r="N1311">
        <v>479</v>
      </c>
    </row>
    <row r="1312" spans="1:14" x14ac:dyDescent="0.35">
      <c r="A1312">
        <v>21968079</v>
      </c>
      <c r="B1312">
        <v>1481</v>
      </c>
      <c r="C1312" s="1">
        <v>44673</v>
      </c>
      <c r="D1312">
        <v>2024</v>
      </c>
      <c r="E1312">
        <v>362310</v>
      </c>
      <c r="F1312">
        <v>362310</v>
      </c>
      <c r="G1312" t="b">
        <v>1</v>
      </c>
      <c r="H1312" t="b">
        <v>1</v>
      </c>
      <c r="I1312">
        <v>0</v>
      </c>
      <c r="J1312">
        <v>115</v>
      </c>
      <c r="K1312">
        <v>2</v>
      </c>
      <c r="L1312">
        <v>1</v>
      </c>
      <c r="M1312">
        <v>16</v>
      </c>
      <c r="N1312">
        <v>627</v>
      </c>
    </row>
    <row r="1313" spans="1:14" x14ac:dyDescent="0.35">
      <c r="A1313">
        <v>25616682</v>
      </c>
      <c r="B1313">
        <v>1599</v>
      </c>
      <c r="C1313" s="1">
        <v>44694</v>
      </c>
      <c r="D1313">
        <v>2024</v>
      </c>
      <c r="E1313">
        <v>417434</v>
      </c>
      <c r="F1313">
        <v>417434</v>
      </c>
      <c r="G1313" t="b">
        <v>1</v>
      </c>
      <c r="H1313" t="b">
        <v>1</v>
      </c>
      <c r="I1313">
        <v>0</v>
      </c>
      <c r="J1313">
        <v>113</v>
      </c>
      <c r="K1313">
        <v>2</v>
      </c>
      <c r="L1313">
        <v>1</v>
      </c>
      <c r="M1313">
        <v>16</v>
      </c>
      <c r="N1313">
        <v>710</v>
      </c>
    </row>
    <row r="1314" spans="1:14" x14ac:dyDescent="0.35">
      <c r="A1314">
        <v>20806331</v>
      </c>
      <c r="B1314">
        <v>1817</v>
      </c>
      <c r="C1314" s="1">
        <v>44551</v>
      </c>
      <c r="D1314">
        <v>2025</v>
      </c>
      <c r="E1314">
        <v>437583</v>
      </c>
      <c r="F1314">
        <v>437583</v>
      </c>
      <c r="G1314" t="b">
        <v>1</v>
      </c>
      <c r="H1314" t="b">
        <v>1</v>
      </c>
      <c r="I1314">
        <v>0</v>
      </c>
      <c r="J1314">
        <v>115</v>
      </c>
      <c r="K1314">
        <v>2</v>
      </c>
      <c r="L1314">
        <v>2</v>
      </c>
      <c r="M1314">
        <v>16</v>
      </c>
      <c r="N1314">
        <v>631</v>
      </c>
    </row>
    <row r="1315" spans="1:14" x14ac:dyDescent="0.35">
      <c r="A1315">
        <v>22887489</v>
      </c>
      <c r="B1315">
        <v>151</v>
      </c>
      <c r="C1315" s="1">
        <v>44579</v>
      </c>
      <c r="D1315">
        <v>2023</v>
      </c>
      <c r="E1315">
        <v>208345</v>
      </c>
      <c r="F1315">
        <v>208345</v>
      </c>
      <c r="G1315" t="b">
        <v>1</v>
      </c>
      <c r="H1315" t="b">
        <v>1</v>
      </c>
      <c r="I1315">
        <v>0</v>
      </c>
      <c r="J1315">
        <v>115</v>
      </c>
      <c r="K1315">
        <v>16</v>
      </c>
      <c r="L1315">
        <v>1</v>
      </c>
      <c r="M1315">
        <v>16</v>
      </c>
      <c r="N1315">
        <v>483</v>
      </c>
    </row>
    <row r="1316" spans="1:14" x14ac:dyDescent="0.35">
      <c r="A1316">
        <v>25567610</v>
      </c>
      <c r="B1316">
        <v>241</v>
      </c>
      <c r="C1316" s="1">
        <v>44663</v>
      </c>
      <c r="D1316">
        <v>2023</v>
      </c>
      <c r="E1316">
        <v>1250743</v>
      </c>
      <c r="F1316">
        <v>1250743</v>
      </c>
      <c r="G1316" t="b">
        <v>1</v>
      </c>
      <c r="H1316" t="b">
        <v>1</v>
      </c>
      <c r="I1316">
        <v>0</v>
      </c>
      <c r="J1316">
        <v>134</v>
      </c>
      <c r="K1316">
        <v>16</v>
      </c>
      <c r="L1316">
        <v>1</v>
      </c>
      <c r="M1316">
        <v>16</v>
      </c>
      <c r="N1316">
        <v>641</v>
      </c>
    </row>
    <row r="1317" spans="1:14" x14ac:dyDescent="0.35">
      <c r="A1317">
        <v>25567611</v>
      </c>
      <c r="B1317">
        <v>242</v>
      </c>
      <c r="C1317" s="1">
        <v>44663</v>
      </c>
      <c r="D1317">
        <v>2023</v>
      </c>
      <c r="E1317">
        <v>255447</v>
      </c>
      <c r="F1317">
        <v>255447</v>
      </c>
      <c r="G1317" t="b">
        <v>1</v>
      </c>
      <c r="H1317" t="b">
        <v>1</v>
      </c>
      <c r="I1317">
        <v>0</v>
      </c>
      <c r="J1317">
        <v>134</v>
      </c>
      <c r="K1317">
        <v>16</v>
      </c>
      <c r="L1317">
        <v>1</v>
      </c>
      <c r="M1317">
        <v>16</v>
      </c>
      <c r="N1317">
        <v>641</v>
      </c>
    </row>
    <row r="1318" spans="1:14" x14ac:dyDescent="0.35">
      <c r="A1318">
        <v>25567612</v>
      </c>
      <c r="B1318">
        <v>243</v>
      </c>
      <c r="C1318" s="1">
        <v>44663</v>
      </c>
      <c r="D1318">
        <v>2023</v>
      </c>
      <c r="E1318">
        <v>190221</v>
      </c>
      <c r="F1318">
        <v>190221</v>
      </c>
      <c r="G1318" t="b">
        <v>1</v>
      </c>
      <c r="H1318" t="b">
        <v>1</v>
      </c>
      <c r="I1318">
        <v>0</v>
      </c>
      <c r="J1318">
        <v>134</v>
      </c>
      <c r="K1318">
        <v>16</v>
      </c>
      <c r="L1318">
        <v>1</v>
      </c>
      <c r="M1318">
        <v>16</v>
      </c>
      <c r="N1318">
        <v>641</v>
      </c>
    </row>
    <row r="1319" spans="1:14" x14ac:dyDescent="0.35">
      <c r="A1319">
        <v>25567613</v>
      </c>
      <c r="B1319">
        <v>244</v>
      </c>
      <c r="C1319" s="1">
        <v>44663</v>
      </c>
      <c r="D1319">
        <v>2023</v>
      </c>
      <c r="E1319">
        <v>103803</v>
      </c>
      <c r="F1319">
        <v>103803</v>
      </c>
      <c r="G1319" t="b">
        <v>1</v>
      </c>
      <c r="H1319" t="b">
        <v>1</v>
      </c>
      <c r="I1319">
        <v>0</v>
      </c>
      <c r="J1319">
        <v>134</v>
      </c>
      <c r="K1319">
        <v>16</v>
      </c>
      <c r="L1319">
        <v>1</v>
      </c>
      <c r="M1319">
        <v>16</v>
      </c>
      <c r="N1319">
        <v>641</v>
      </c>
    </row>
    <row r="1320" spans="1:14" x14ac:dyDescent="0.35">
      <c r="A1320">
        <v>25567614</v>
      </c>
      <c r="B1320">
        <v>245</v>
      </c>
      <c r="C1320" s="1">
        <v>44663</v>
      </c>
      <c r="D1320">
        <v>2023</v>
      </c>
      <c r="E1320">
        <v>324598</v>
      </c>
      <c r="F1320">
        <v>324598</v>
      </c>
      <c r="G1320" t="b">
        <v>1</v>
      </c>
      <c r="H1320" t="b">
        <v>1</v>
      </c>
      <c r="I1320">
        <v>0</v>
      </c>
      <c r="J1320">
        <v>134</v>
      </c>
      <c r="K1320">
        <v>16</v>
      </c>
      <c r="L1320">
        <v>1</v>
      </c>
      <c r="M1320">
        <v>16</v>
      </c>
      <c r="N1320">
        <v>641</v>
      </c>
    </row>
    <row r="1321" spans="1:14" x14ac:dyDescent="0.35">
      <c r="A1321">
        <v>12444838</v>
      </c>
      <c r="B1321">
        <v>332</v>
      </c>
      <c r="C1321" s="1">
        <v>43818</v>
      </c>
      <c r="D1321">
        <v>1900</v>
      </c>
      <c r="E1321">
        <v>245304</v>
      </c>
      <c r="F1321">
        <v>245304</v>
      </c>
      <c r="G1321" t="b">
        <v>1</v>
      </c>
      <c r="H1321" t="b">
        <v>1</v>
      </c>
      <c r="I1321">
        <v>1</v>
      </c>
      <c r="J1321">
        <v>73</v>
      </c>
      <c r="K1321">
        <v>1</v>
      </c>
      <c r="L1321">
        <v>1</v>
      </c>
      <c r="M1321">
        <v>16</v>
      </c>
      <c r="N1321">
        <v>720</v>
      </c>
    </row>
    <row r="1322" spans="1:14" x14ac:dyDescent="0.35">
      <c r="A1322">
        <v>19920420</v>
      </c>
      <c r="B1322">
        <v>359</v>
      </c>
      <c r="C1322" s="1">
        <v>44547</v>
      </c>
      <c r="D1322">
        <v>2023</v>
      </c>
      <c r="E1322">
        <v>239930</v>
      </c>
      <c r="F1322">
        <v>239930</v>
      </c>
      <c r="G1322" t="b">
        <v>1</v>
      </c>
      <c r="H1322" t="b">
        <v>1</v>
      </c>
      <c r="I1322">
        <v>0</v>
      </c>
      <c r="J1322">
        <v>100</v>
      </c>
      <c r="K1322">
        <v>1</v>
      </c>
      <c r="L1322">
        <v>1</v>
      </c>
      <c r="M1322">
        <v>16</v>
      </c>
      <c r="N1322">
        <v>627</v>
      </c>
    </row>
    <row r="1323" spans="1:14" x14ac:dyDescent="0.35">
      <c r="A1323">
        <v>26598762</v>
      </c>
      <c r="B1323">
        <v>367</v>
      </c>
      <c r="C1323" s="1">
        <v>44763</v>
      </c>
      <c r="D1323">
        <v>2024</v>
      </c>
      <c r="E1323">
        <v>327271</v>
      </c>
      <c r="F1323">
        <v>307440</v>
      </c>
      <c r="G1323" t="b">
        <v>1</v>
      </c>
      <c r="H1323" t="b">
        <v>0</v>
      </c>
      <c r="I1323">
        <v>0</v>
      </c>
      <c r="J1323">
        <v>115</v>
      </c>
      <c r="K1323">
        <v>1</v>
      </c>
      <c r="L1323">
        <v>1</v>
      </c>
      <c r="M1323">
        <v>16</v>
      </c>
      <c r="N1323">
        <v>238</v>
      </c>
    </row>
    <row r="1324" spans="1:14" x14ac:dyDescent="0.35">
      <c r="A1324">
        <v>26661871</v>
      </c>
      <c r="B1324">
        <v>435</v>
      </c>
      <c r="C1324" s="1">
        <v>44847</v>
      </c>
      <c r="D1324">
        <v>2024</v>
      </c>
      <c r="E1324">
        <v>540808</v>
      </c>
      <c r="F1324">
        <v>430114</v>
      </c>
      <c r="G1324" t="b">
        <v>1</v>
      </c>
      <c r="H1324" t="b">
        <v>0</v>
      </c>
      <c r="I1324">
        <v>0</v>
      </c>
      <c r="J1324">
        <v>115</v>
      </c>
      <c r="K1324">
        <v>1</v>
      </c>
      <c r="L1324">
        <v>1</v>
      </c>
      <c r="M1324">
        <v>16</v>
      </c>
      <c r="N1324">
        <v>449</v>
      </c>
    </row>
    <row r="1325" spans="1:14" x14ac:dyDescent="0.35">
      <c r="A1325">
        <v>20806333</v>
      </c>
      <c r="B1325">
        <v>436</v>
      </c>
      <c r="C1325" s="1">
        <v>44551</v>
      </c>
      <c r="D1325">
        <v>2024</v>
      </c>
      <c r="E1325">
        <v>301507</v>
      </c>
      <c r="F1325">
        <v>301507</v>
      </c>
      <c r="G1325" t="b">
        <v>1</v>
      </c>
      <c r="H1325" t="b">
        <v>1</v>
      </c>
      <c r="I1325">
        <v>0</v>
      </c>
      <c r="J1325">
        <v>115</v>
      </c>
      <c r="K1325">
        <v>1</v>
      </c>
      <c r="L1325">
        <v>2</v>
      </c>
      <c r="M1325">
        <v>16</v>
      </c>
      <c r="N1325">
        <v>631</v>
      </c>
    </row>
    <row r="1326" spans="1:14" x14ac:dyDescent="0.35">
      <c r="A1326">
        <v>20806327</v>
      </c>
      <c r="B1326">
        <v>437</v>
      </c>
      <c r="C1326" s="1">
        <v>44491</v>
      </c>
      <c r="D1326">
        <v>2024</v>
      </c>
      <c r="E1326">
        <v>242976</v>
      </c>
      <c r="F1326">
        <v>242976</v>
      </c>
      <c r="G1326" t="b">
        <v>1</v>
      </c>
      <c r="H1326" t="b">
        <v>1</v>
      </c>
      <c r="I1326">
        <v>0</v>
      </c>
      <c r="J1326">
        <v>115</v>
      </c>
      <c r="K1326">
        <v>3</v>
      </c>
      <c r="L1326">
        <v>2</v>
      </c>
      <c r="M1326">
        <v>16</v>
      </c>
      <c r="N1326">
        <v>163</v>
      </c>
    </row>
    <row r="1327" spans="1:14" x14ac:dyDescent="0.35">
      <c r="A1327">
        <v>25051654</v>
      </c>
      <c r="B1327">
        <v>623</v>
      </c>
      <c r="C1327" s="1">
        <v>44376</v>
      </c>
      <c r="E1327">
        <v>134620</v>
      </c>
      <c r="F1327">
        <v>134620</v>
      </c>
      <c r="G1327" t="b">
        <v>1</v>
      </c>
      <c r="H1327" t="b">
        <v>0</v>
      </c>
      <c r="I1327">
        <v>0</v>
      </c>
      <c r="J1327">
        <v>30</v>
      </c>
      <c r="K1327">
        <v>29</v>
      </c>
      <c r="L1327">
        <v>1</v>
      </c>
      <c r="M1327">
        <v>16</v>
      </c>
      <c r="N1327">
        <v>82</v>
      </c>
    </row>
    <row r="1328" spans="1:14" x14ac:dyDescent="0.35">
      <c r="A1328">
        <v>20806329</v>
      </c>
      <c r="B1328">
        <v>655</v>
      </c>
      <c r="C1328" s="1">
        <v>44434</v>
      </c>
      <c r="D1328">
        <v>2023</v>
      </c>
      <c r="E1328">
        <v>260901</v>
      </c>
      <c r="F1328">
        <v>260901</v>
      </c>
      <c r="G1328" t="b">
        <v>1</v>
      </c>
      <c r="H1328" t="b">
        <v>1</v>
      </c>
      <c r="I1328">
        <v>0</v>
      </c>
      <c r="J1328">
        <v>115</v>
      </c>
      <c r="K1328">
        <v>3</v>
      </c>
      <c r="L1328">
        <v>2</v>
      </c>
      <c r="M1328">
        <v>16</v>
      </c>
      <c r="N1328">
        <v>163</v>
      </c>
    </row>
    <row r="1329" spans="1:14" x14ac:dyDescent="0.35">
      <c r="A1329">
        <v>26497688</v>
      </c>
      <c r="B1329">
        <v>690</v>
      </c>
      <c r="C1329" s="1">
        <v>44095</v>
      </c>
      <c r="D1329">
        <v>2024</v>
      </c>
      <c r="E1329">
        <v>316965</v>
      </c>
      <c r="F1329">
        <v>200030</v>
      </c>
      <c r="G1329" t="b">
        <v>1</v>
      </c>
      <c r="H1329" t="b">
        <v>0</v>
      </c>
      <c r="I1329">
        <v>0</v>
      </c>
      <c r="J1329">
        <v>188</v>
      </c>
      <c r="K1329">
        <v>2</v>
      </c>
      <c r="L1329">
        <v>1</v>
      </c>
      <c r="M1329">
        <v>16</v>
      </c>
      <c r="N1329">
        <v>694</v>
      </c>
    </row>
    <row r="1330" spans="1:14" x14ac:dyDescent="0.35">
      <c r="A1330">
        <v>26078620</v>
      </c>
      <c r="B1330">
        <v>856</v>
      </c>
      <c r="C1330" s="1">
        <v>44791</v>
      </c>
      <c r="D1330">
        <v>2023</v>
      </c>
      <c r="E1330">
        <v>149773</v>
      </c>
      <c r="F1330">
        <v>149773</v>
      </c>
      <c r="G1330" t="b">
        <v>1</v>
      </c>
      <c r="H1330" t="b">
        <v>1</v>
      </c>
      <c r="I1330">
        <v>0</v>
      </c>
      <c r="J1330">
        <v>186</v>
      </c>
      <c r="K1330">
        <v>16</v>
      </c>
      <c r="L1330">
        <v>1</v>
      </c>
      <c r="M1330">
        <v>16</v>
      </c>
      <c r="N1330">
        <v>645</v>
      </c>
    </row>
    <row r="1331" spans="1:14" x14ac:dyDescent="0.35">
      <c r="A1331">
        <v>22006516</v>
      </c>
      <c r="B1331">
        <v>540</v>
      </c>
      <c r="C1331" s="1">
        <v>44545</v>
      </c>
      <c r="D1331">
        <v>2024</v>
      </c>
      <c r="E1331">
        <v>385601</v>
      </c>
      <c r="F1331">
        <v>385601</v>
      </c>
      <c r="G1331" t="b">
        <v>1</v>
      </c>
      <c r="H1331" t="b">
        <v>1</v>
      </c>
      <c r="I1331">
        <v>0</v>
      </c>
      <c r="J1331">
        <v>121</v>
      </c>
      <c r="K1331">
        <v>1</v>
      </c>
      <c r="L1331">
        <v>1</v>
      </c>
      <c r="M1331">
        <v>16</v>
      </c>
      <c r="N1331">
        <v>625</v>
      </c>
    </row>
    <row r="1332" spans="1:14" x14ac:dyDescent="0.35">
      <c r="A1332">
        <v>13504281</v>
      </c>
      <c r="B1332">
        <v>1876</v>
      </c>
      <c r="C1332" s="1">
        <v>43815</v>
      </c>
      <c r="D1332">
        <v>1900</v>
      </c>
      <c r="E1332">
        <v>450710</v>
      </c>
      <c r="F1332">
        <v>450710</v>
      </c>
      <c r="G1332" t="b">
        <v>1</v>
      </c>
      <c r="H1332" t="b">
        <v>1</v>
      </c>
      <c r="I1332">
        <v>1</v>
      </c>
      <c r="J1332">
        <v>121</v>
      </c>
      <c r="K1332">
        <v>2</v>
      </c>
      <c r="L1332">
        <v>1</v>
      </c>
      <c r="M1332">
        <v>16</v>
      </c>
      <c r="N1332">
        <v>724</v>
      </c>
    </row>
    <row r="1333" spans="1:14" x14ac:dyDescent="0.35">
      <c r="A1333">
        <v>26078625</v>
      </c>
      <c r="B1333">
        <v>951</v>
      </c>
      <c r="C1333" s="1">
        <v>44755</v>
      </c>
      <c r="D1333">
        <v>2023</v>
      </c>
      <c r="E1333">
        <v>250955</v>
      </c>
      <c r="F1333">
        <v>250955</v>
      </c>
      <c r="G1333" t="b">
        <v>1</v>
      </c>
      <c r="H1333" t="b">
        <v>1</v>
      </c>
      <c r="I1333">
        <v>0</v>
      </c>
      <c r="J1333">
        <v>115</v>
      </c>
      <c r="K1333">
        <v>16</v>
      </c>
      <c r="L1333">
        <v>1</v>
      </c>
      <c r="M1333">
        <v>16</v>
      </c>
      <c r="N1333">
        <v>696</v>
      </c>
    </row>
    <row r="1334" spans="1:14" x14ac:dyDescent="0.35">
      <c r="A1334">
        <v>20414042</v>
      </c>
      <c r="B1334">
        <v>983</v>
      </c>
      <c r="C1334" s="1">
        <v>44544</v>
      </c>
      <c r="D1334">
        <v>1900</v>
      </c>
      <c r="E1334">
        <v>208476</v>
      </c>
      <c r="F1334">
        <v>208476</v>
      </c>
      <c r="G1334" t="b">
        <v>1</v>
      </c>
      <c r="H1334" t="b">
        <v>1</v>
      </c>
      <c r="I1334">
        <v>1</v>
      </c>
      <c r="J1334">
        <v>121</v>
      </c>
      <c r="K1334">
        <v>1</v>
      </c>
      <c r="L1334">
        <v>1</v>
      </c>
      <c r="M1334">
        <v>16</v>
      </c>
      <c r="N1334">
        <v>459</v>
      </c>
    </row>
    <row r="1335" spans="1:14" x14ac:dyDescent="0.35">
      <c r="A1335">
        <v>22006519</v>
      </c>
      <c r="B1335">
        <v>1016</v>
      </c>
      <c r="C1335" s="1">
        <v>44403</v>
      </c>
      <c r="D1335">
        <v>2024</v>
      </c>
      <c r="E1335">
        <v>231818</v>
      </c>
      <c r="F1335">
        <v>231818</v>
      </c>
      <c r="G1335" t="b">
        <v>1</v>
      </c>
      <c r="H1335" t="b">
        <v>1</v>
      </c>
      <c r="I1335">
        <v>0</v>
      </c>
      <c r="J1335">
        <v>67</v>
      </c>
      <c r="K1335">
        <v>1</v>
      </c>
      <c r="L1335">
        <v>1</v>
      </c>
      <c r="M1335">
        <v>16</v>
      </c>
      <c r="N1335">
        <v>593</v>
      </c>
    </row>
    <row r="1336" spans="1:14" x14ac:dyDescent="0.35">
      <c r="A1336">
        <v>26616438</v>
      </c>
      <c r="B1336">
        <v>1084</v>
      </c>
      <c r="C1336" s="1">
        <v>44873</v>
      </c>
      <c r="D1336">
        <v>2024</v>
      </c>
      <c r="E1336">
        <v>419907</v>
      </c>
      <c r="F1336">
        <v>372803</v>
      </c>
      <c r="G1336" t="b">
        <v>1</v>
      </c>
      <c r="H1336" t="b">
        <v>0</v>
      </c>
      <c r="I1336">
        <v>0</v>
      </c>
      <c r="J1336">
        <v>115</v>
      </c>
      <c r="K1336">
        <v>1</v>
      </c>
      <c r="L1336">
        <v>1</v>
      </c>
      <c r="M1336">
        <v>16</v>
      </c>
      <c r="N1336">
        <v>453</v>
      </c>
    </row>
    <row r="1337" spans="1:14" x14ac:dyDescent="0.35">
      <c r="A1337">
        <v>26078622</v>
      </c>
      <c r="B1337">
        <v>1089</v>
      </c>
      <c r="C1337" s="1">
        <v>44792</v>
      </c>
      <c r="D1337">
        <v>2023</v>
      </c>
      <c r="E1337">
        <v>149916</v>
      </c>
      <c r="F1337">
        <v>149916</v>
      </c>
      <c r="G1337" t="b">
        <v>1</v>
      </c>
      <c r="H1337" t="b">
        <v>1</v>
      </c>
      <c r="I1337">
        <v>0</v>
      </c>
      <c r="J1337">
        <v>186</v>
      </c>
      <c r="K1337">
        <v>16</v>
      </c>
      <c r="L1337">
        <v>1</v>
      </c>
      <c r="M1337">
        <v>16</v>
      </c>
      <c r="N1337">
        <v>645</v>
      </c>
    </row>
    <row r="1338" spans="1:14" x14ac:dyDescent="0.35">
      <c r="A1338">
        <v>26078623</v>
      </c>
      <c r="B1338">
        <v>1090</v>
      </c>
      <c r="C1338" s="1">
        <v>44792</v>
      </c>
      <c r="D1338">
        <v>2023</v>
      </c>
      <c r="E1338">
        <v>106720</v>
      </c>
      <c r="F1338">
        <v>106720</v>
      </c>
      <c r="G1338" t="b">
        <v>1</v>
      </c>
      <c r="H1338" t="b">
        <v>1</v>
      </c>
      <c r="I1338">
        <v>0</v>
      </c>
      <c r="J1338">
        <v>186</v>
      </c>
      <c r="K1338">
        <v>16</v>
      </c>
      <c r="L1338">
        <v>1</v>
      </c>
      <c r="M1338">
        <v>16</v>
      </c>
      <c r="N1338">
        <v>645</v>
      </c>
    </row>
    <row r="1339" spans="1:14" x14ac:dyDescent="0.35">
      <c r="A1339">
        <v>26078624</v>
      </c>
      <c r="B1339">
        <v>1091</v>
      </c>
      <c r="C1339" s="1">
        <v>44792</v>
      </c>
      <c r="D1339">
        <v>2023</v>
      </c>
      <c r="E1339">
        <v>127200</v>
      </c>
      <c r="F1339">
        <v>127200</v>
      </c>
      <c r="G1339" t="b">
        <v>1</v>
      </c>
      <c r="H1339" t="b">
        <v>1</v>
      </c>
      <c r="I1339">
        <v>0</v>
      </c>
      <c r="J1339">
        <v>186</v>
      </c>
      <c r="K1339">
        <v>16</v>
      </c>
      <c r="L1339">
        <v>1</v>
      </c>
      <c r="M1339">
        <v>16</v>
      </c>
      <c r="N1339">
        <v>645</v>
      </c>
    </row>
    <row r="1340" spans="1:14" x14ac:dyDescent="0.35">
      <c r="A1340">
        <v>23246765</v>
      </c>
      <c r="B1340">
        <v>1206</v>
      </c>
      <c r="C1340" s="1">
        <v>44834</v>
      </c>
      <c r="D1340">
        <v>2022</v>
      </c>
      <c r="E1340">
        <v>165271</v>
      </c>
      <c r="F1340">
        <v>165271</v>
      </c>
      <c r="G1340" t="b">
        <v>1</v>
      </c>
      <c r="H1340" t="b">
        <v>1</v>
      </c>
      <c r="I1340">
        <v>0</v>
      </c>
      <c r="J1340">
        <v>61</v>
      </c>
      <c r="K1340">
        <v>31</v>
      </c>
      <c r="L1340">
        <v>1</v>
      </c>
      <c r="M1340">
        <v>16</v>
      </c>
      <c r="N1340">
        <v>596</v>
      </c>
    </row>
    <row r="1341" spans="1:14" x14ac:dyDescent="0.35">
      <c r="A1341">
        <v>28424788</v>
      </c>
      <c r="B1341">
        <v>1210</v>
      </c>
      <c r="C1341" s="1">
        <v>45076</v>
      </c>
      <c r="D1341">
        <v>2024</v>
      </c>
      <c r="E1341">
        <v>106578</v>
      </c>
      <c r="F1341">
        <v>106578</v>
      </c>
      <c r="G1341" t="b">
        <v>1</v>
      </c>
      <c r="H1341" t="b">
        <v>0</v>
      </c>
      <c r="I1341">
        <v>1</v>
      </c>
      <c r="J1341">
        <v>61</v>
      </c>
      <c r="K1341">
        <v>31</v>
      </c>
      <c r="L1341">
        <v>1</v>
      </c>
      <c r="M1341">
        <v>16</v>
      </c>
      <c r="N1341">
        <v>460</v>
      </c>
    </row>
    <row r="1342" spans="1:14" x14ac:dyDescent="0.35">
      <c r="A1342">
        <v>26616439</v>
      </c>
      <c r="B1342">
        <v>1218</v>
      </c>
      <c r="C1342" s="1">
        <v>44757</v>
      </c>
      <c r="D1342">
        <v>2024</v>
      </c>
      <c r="E1342">
        <v>397519</v>
      </c>
      <c r="F1342">
        <v>360985</v>
      </c>
      <c r="G1342" t="b">
        <v>1</v>
      </c>
      <c r="H1342" t="b">
        <v>0</v>
      </c>
      <c r="I1342">
        <v>0</v>
      </c>
      <c r="J1342">
        <v>115</v>
      </c>
      <c r="K1342">
        <v>1</v>
      </c>
      <c r="L1342">
        <v>1</v>
      </c>
      <c r="M1342">
        <v>16</v>
      </c>
      <c r="N1342">
        <v>450</v>
      </c>
    </row>
    <row r="1343" spans="1:14" x14ac:dyDescent="0.35">
      <c r="A1343">
        <v>26661870</v>
      </c>
      <c r="B1343">
        <v>1219</v>
      </c>
      <c r="C1343" s="1">
        <v>44757</v>
      </c>
      <c r="D1343">
        <v>2024</v>
      </c>
      <c r="E1343">
        <v>469570</v>
      </c>
      <c r="F1343">
        <v>350468</v>
      </c>
      <c r="G1343" t="b">
        <v>1</v>
      </c>
      <c r="H1343" t="b">
        <v>0</v>
      </c>
      <c r="I1343">
        <v>1</v>
      </c>
      <c r="J1343">
        <v>121</v>
      </c>
      <c r="K1343">
        <v>1</v>
      </c>
      <c r="L1343">
        <v>1</v>
      </c>
      <c r="M1343">
        <v>16</v>
      </c>
      <c r="N1343">
        <v>450</v>
      </c>
    </row>
    <row r="1344" spans="1:14" x14ac:dyDescent="0.35">
      <c r="A1344">
        <v>26616441</v>
      </c>
      <c r="B1344">
        <v>1220</v>
      </c>
      <c r="C1344" s="1">
        <v>44782</v>
      </c>
      <c r="D1344">
        <v>2024</v>
      </c>
      <c r="E1344">
        <v>578141</v>
      </c>
      <c r="F1344">
        <v>510766</v>
      </c>
      <c r="G1344" t="b">
        <v>1</v>
      </c>
      <c r="H1344" t="b">
        <v>0</v>
      </c>
      <c r="I1344">
        <v>0</v>
      </c>
      <c r="J1344">
        <v>115</v>
      </c>
      <c r="K1344">
        <v>1</v>
      </c>
      <c r="L1344">
        <v>1</v>
      </c>
      <c r="M1344">
        <v>16</v>
      </c>
      <c r="N1344">
        <v>222</v>
      </c>
    </row>
    <row r="1345" spans="1:14" x14ac:dyDescent="0.35">
      <c r="A1345">
        <v>20806279</v>
      </c>
      <c r="B1345">
        <v>1328</v>
      </c>
      <c r="C1345" s="1">
        <v>44559</v>
      </c>
      <c r="E1345">
        <v>278245</v>
      </c>
      <c r="F1345">
        <v>278245</v>
      </c>
      <c r="G1345" t="b">
        <v>1</v>
      </c>
      <c r="H1345" t="b">
        <v>1</v>
      </c>
      <c r="I1345">
        <v>0</v>
      </c>
      <c r="J1345">
        <v>115</v>
      </c>
      <c r="K1345">
        <v>3</v>
      </c>
      <c r="L1345">
        <v>2</v>
      </c>
      <c r="M1345">
        <v>16</v>
      </c>
      <c r="N1345">
        <v>161</v>
      </c>
    </row>
    <row r="1346" spans="1:14" x14ac:dyDescent="0.35">
      <c r="A1346">
        <v>20418239</v>
      </c>
      <c r="B1346">
        <v>1333</v>
      </c>
      <c r="C1346" s="1">
        <v>44469</v>
      </c>
      <c r="D1346">
        <v>2022</v>
      </c>
      <c r="E1346">
        <v>353920</v>
      </c>
      <c r="F1346">
        <v>353920</v>
      </c>
      <c r="G1346" t="b">
        <v>1</v>
      </c>
      <c r="H1346" t="b">
        <v>1</v>
      </c>
      <c r="I1346">
        <v>0</v>
      </c>
      <c r="J1346">
        <v>66</v>
      </c>
      <c r="K1346">
        <v>25</v>
      </c>
      <c r="L1346">
        <v>2</v>
      </c>
      <c r="M1346">
        <v>16</v>
      </c>
      <c r="N1346">
        <v>655</v>
      </c>
    </row>
    <row r="1347" spans="1:14" x14ac:dyDescent="0.35">
      <c r="A1347">
        <v>28821841</v>
      </c>
      <c r="B1347">
        <v>1344</v>
      </c>
      <c r="C1347" s="1">
        <v>44770</v>
      </c>
      <c r="D1347">
        <v>2024</v>
      </c>
      <c r="E1347">
        <v>390526</v>
      </c>
      <c r="F1347">
        <v>390526</v>
      </c>
      <c r="G1347" t="b">
        <v>1</v>
      </c>
      <c r="H1347" t="b">
        <v>1</v>
      </c>
      <c r="I1347">
        <v>0</v>
      </c>
      <c r="J1347">
        <v>133</v>
      </c>
      <c r="K1347">
        <v>21</v>
      </c>
      <c r="L1347">
        <v>1</v>
      </c>
      <c r="M1347">
        <v>16</v>
      </c>
      <c r="N1347">
        <v>651</v>
      </c>
    </row>
    <row r="1348" spans="1:14" x14ac:dyDescent="0.35">
      <c r="A1348">
        <v>19926250</v>
      </c>
      <c r="B1348">
        <v>1345</v>
      </c>
      <c r="C1348" s="1">
        <v>44364</v>
      </c>
      <c r="E1348">
        <v>294590</v>
      </c>
      <c r="F1348">
        <v>294590</v>
      </c>
      <c r="G1348" t="b">
        <v>1</v>
      </c>
      <c r="H1348" t="b">
        <v>1</v>
      </c>
      <c r="I1348">
        <v>0</v>
      </c>
      <c r="J1348">
        <v>133</v>
      </c>
      <c r="K1348">
        <v>3</v>
      </c>
      <c r="L1348">
        <v>1</v>
      </c>
      <c r="M1348">
        <v>16</v>
      </c>
      <c r="N1348">
        <v>726</v>
      </c>
    </row>
    <row r="1349" spans="1:14" x14ac:dyDescent="0.35">
      <c r="A1349">
        <v>15288839</v>
      </c>
      <c r="B1349">
        <v>1348</v>
      </c>
      <c r="C1349" s="1">
        <v>44104</v>
      </c>
      <c r="D1349">
        <v>2023</v>
      </c>
      <c r="E1349">
        <v>257811</v>
      </c>
      <c r="F1349">
        <v>257811</v>
      </c>
      <c r="G1349" t="b">
        <v>1</v>
      </c>
      <c r="H1349" t="b">
        <v>1</v>
      </c>
      <c r="I1349">
        <v>0</v>
      </c>
      <c r="J1349">
        <v>97</v>
      </c>
      <c r="K1349">
        <v>3</v>
      </c>
      <c r="L1349">
        <v>1</v>
      </c>
      <c r="M1349">
        <v>16</v>
      </c>
      <c r="N1349">
        <v>510</v>
      </c>
    </row>
    <row r="1350" spans="1:14" x14ac:dyDescent="0.35">
      <c r="A1350">
        <v>26497687</v>
      </c>
      <c r="B1350">
        <v>1349</v>
      </c>
      <c r="C1350" s="1">
        <v>44512</v>
      </c>
      <c r="D1350">
        <v>2023</v>
      </c>
      <c r="E1350">
        <v>148268</v>
      </c>
      <c r="F1350">
        <v>148268</v>
      </c>
      <c r="G1350" t="b">
        <v>1</v>
      </c>
      <c r="H1350" t="b">
        <v>0</v>
      </c>
      <c r="I1350">
        <v>0</v>
      </c>
      <c r="J1350">
        <v>39</v>
      </c>
      <c r="K1350">
        <v>31</v>
      </c>
      <c r="L1350">
        <v>1</v>
      </c>
      <c r="M1350">
        <v>16</v>
      </c>
      <c r="N1350">
        <v>340</v>
      </c>
    </row>
    <row r="1351" spans="1:14" x14ac:dyDescent="0.35">
      <c r="A1351">
        <v>19902438</v>
      </c>
      <c r="B1351">
        <v>1385</v>
      </c>
      <c r="C1351" s="1">
        <v>44546</v>
      </c>
      <c r="D1351">
        <v>2023</v>
      </c>
      <c r="E1351">
        <v>303541</v>
      </c>
      <c r="F1351">
        <v>303541</v>
      </c>
      <c r="G1351" t="b">
        <v>1</v>
      </c>
      <c r="H1351" t="b">
        <v>1</v>
      </c>
      <c r="I1351">
        <v>0</v>
      </c>
      <c r="J1351">
        <v>115</v>
      </c>
      <c r="K1351">
        <v>1</v>
      </c>
      <c r="L1351">
        <v>1</v>
      </c>
      <c r="M1351">
        <v>16</v>
      </c>
      <c r="N1351">
        <v>601</v>
      </c>
    </row>
    <row r="1352" spans="1:14" x14ac:dyDescent="0.35">
      <c r="A1352">
        <v>20781722</v>
      </c>
      <c r="B1352">
        <v>1469</v>
      </c>
      <c r="C1352" s="1">
        <v>44404</v>
      </c>
      <c r="D1352">
        <v>2023</v>
      </c>
      <c r="E1352">
        <v>301591</v>
      </c>
      <c r="F1352">
        <v>301591</v>
      </c>
      <c r="G1352" t="b">
        <v>1</v>
      </c>
      <c r="H1352" t="b">
        <v>1</v>
      </c>
      <c r="I1352">
        <v>0</v>
      </c>
      <c r="J1352">
        <v>152</v>
      </c>
      <c r="K1352">
        <v>26</v>
      </c>
      <c r="L1352">
        <v>2</v>
      </c>
      <c r="M1352">
        <v>16</v>
      </c>
      <c r="N1352">
        <v>279</v>
      </c>
    </row>
    <row r="1353" spans="1:14" x14ac:dyDescent="0.35">
      <c r="A1353">
        <v>19926245</v>
      </c>
      <c r="B1353">
        <v>1580</v>
      </c>
      <c r="C1353" s="1">
        <v>43585</v>
      </c>
      <c r="D1353">
        <v>2023</v>
      </c>
      <c r="E1353">
        <v>146539</v>
      </c>
      <c r="F1353">
        <v>146539</v>
      </c>
      <c r="G1353" t="b">
        <v>1</v>
      </c>
      <c r="H1353" t="b">
        <v>1</v>
      </c>
      <c r="I1353">
        <v>0</v>
      </c>
      <c r="J1353">
        <v>121</v>
      </c>
      <c r="K1353">
        <v>3</v>
      </c>
      <c r="L1353">
        <v>1</v>
      </c>
      <c r="M1353">
        <v>16</v>
      </c>
      <c r="N1353">
        <v>54</v>
      </c>
    </row>
    <row r="1354" spans="1:14" x14ac:dyDescent="0.35">
      <c r="A1354">
        <v>26598761</v>
      </c>
      <c r="B1354">
        <v>1638</v>
      </c>
      <c r="C1354" s="1">
        <v>44694</v>
      </c>
      <c r="D1354">
        <v>2024</v>
      </c>
      <c r="E1354">
        <v>597336</v>
      </c>
      <c r="F1354">
        <v>280995</v>
      </c>
      <c r="G1354" t="b">
        <v>1</v>
      </c>
      <c r="H1354" t="b">
        <v>0</v>
      </c>
      <c r="I1354">
        <v>0</v>
      </c>
      <c r="J1354">
        <v>115</v>
      </c>
      <c r="K1354">
        <v>2</v>
      </c>
      <c r="L1354">
        <v>1</v>
      </c>
      <c r="M1354">
        <v>16</v>
      </c>
      <c r="N1354">
        <v>275</v>
      </c>
    </row>
    <row r="1355" spans="1:14" x14ac:dyDescent="0.35">
      <c r="A1355">
        <v>26616440</v>
      </c>
      <c r="B1355">
        <v>1665</v>
      </c>
      <c r="C1355" s="1">
        <v>44720</v>
      </c>
      <c r="D1355">
        <v>2024</v>
      </c>
      <c r="E1355">
        <v>225206</v>
      </c>
      <c r="F1355">
        <v>190816</v>
      </c>
      <c r="G1355" t="b">
        <v>1</v>
      </c>
      <c r="H1355" t="b">
        <v>1</v>
      </c>
      <c r="I1355">
        <v>0</v>
      </c>
      <c r="J1355">
        <v>115</v>
      </c>
      <c r="K1355">
        <v>1</v>
      </c>
      <c r="L1355">
        <v>1</v>
      </c>
      <c r="M1355">
        <v>16</v>
      </c>
      <c r="N1355">
        <v>457</v>
      </c>
    </row>
    <row r="1356" spans="1:14" x14ac:dyDescent="0.35">
      <c r="A1356">
        <v>19926244</v>
      </c>
      <c r="B1356">
        <v>1677</v>
      </c>
      <c r="C1356" s="1">
        <v>44258</v>
      </c>
      <c r="D1356">
        <v>1900</v>
      </c>
      <c r="E1356">
        <v>245199</v>
      </c>
      <c r="F1356">
        <v>245199</v>
      </c>
      <c r="G1356" t="b">
        <v>1</v>
      </c>
      <c r="H1356" t="b">
        <v>1</v>
      </c>
      <c r="I1356">
        <v>1</v>
      </c>
      <c r="J1356">
        <v>121</v>
      </c>
      <c r="K1356">
        <v>3</v>
      </c>
      <c r="L1356">
        <v>1</v>
      </c>
      <c r="M1356">
        <v>16</v>
      </c>
      <c r="N1356">
        <v>56</v>
      </c>
    </row>
    <row r="1357" spans="1:14" x14ac:dyDescent="0.35">
      <c r="A1357">
        <v>20806330</v>
      </c>
      <c r="B1357">
        <v>1762</v>
      </c>
      <c r="C1357" s="1">
        <v>44253</v>
      </c>
      <c r="E1357">
        <v>402187</v>
      </c>
      <c r="F1357">
        <v>368714</v>
      </c>
      <c r="G1357" t="b">
        <v>1</v>
      </c>
      <c r="H1357" t="b">
        <v>1</v>
      </c>
      <c r="I1357">
        <v>0</v>
      </c>
      <c r="J1357">
        <v>121</v>
      </c>
      <c r="K1357">
        <v>3</v>
      </c>
      <c r="L1357">
        <v>2</v>
      </c>
      <c r="M1357">
        <v>16</v>
      </c>
      <c r="N1357">
        <v>264</v>
      </c>
    </row>
    <row r="1358" spans="1:14" x14ac:dyDescent="0.35">
      <c r="A1358">
        <v>15288890</v>
      </c>
      <c r="B1358">
        <v>1774</v>
      </c>
      <c r="C1358" s="1">
        <v>43889</v>
      </c>
      <c r="D1358">
        <v>2023</v>
      </c>
      <c r="E1358">
        <v>394660</v>
      </c>
      <c r="F1358">
        <v>295851</v>
      </c>
      <c r="G1358" t="b">
        <v>1</v>
      </c>
      <c r="H1358" t="b">
        <v>0</v>
      </c>
      <c r="I1358">
        <v>0</v>
      </c>
      <c r="J1358">
        <v>86</v>
      </c>
      <c r="K1358">
        <v>2</v>
      </c>
      <c r="L1358">
        <v>1</v>
      </c>
      <c r="M1358">
        <v>16</v>
      </c>
      <c r="N1358">
        <v>291</v>
      </c>
    </row>
    <row r="1359" spans="1:14" x14ac:dyDescent="0.35">
      <c r="A1359">
        <v>26078618</v>
      </c>
      <c r="B1359">
        <v>1787</v>
      </c>
      <c r="C1359" s="1">
        <v>44742</v>
      </c>
      <c r="D1359">
        <v>2025</v>
      </c>
      <c r="E1359">
        <v>800801</v>
      </c>
      <c r="F1359">
        <v>356548</v>
      </c>
      <c r="G1359" t="b">
        <v>1</v>
      </c>
      <c r="H1359" t="b">
        <v>1</v>
      </c>
      <c r="I1359">
        <v>0</v>
      </c>
      <c r="J1359">
        <v>115</v>
      </c>
      <c r="K1359">
        <v>2</v>
      </c>
      <c r="L1359">
        <v>1</v>
      </c>
      <c r="M1359">
        <v>16</v>
      </c>
      <c r="N1359">
        <v>133</v>
      </c>
    </row>
    <row r="1360" spans="1:14" x14ac:dyDescent="0.35">
      <c r="A1360">
        <v>22006518</v>
      </c>
      <c r="B1360">
        <v>1928</v>
      </c>
      <c r="C1360" s="1">
        <v>44735</v>
      </c>
      <c r="D1360">
        <v>2024</v>
      </c>
      <c r="E1360">
        <v>344614</v>
      </c>
      <c r="F1360">
        <v>344614</v>
      </c>
      <c r="G1360" t="b">
        <v>1</v>
      </c>
      <c r="H1360" t="b">
        <v>1</v>
      </c>
      <c r="I1360">
        <v>0</v>
      </c>
      <c r="J1360">
        <v>67</v>
      </c>
      <c r="K1360">
        <v>1</v>
      </c>
      <c r="L1360">
        <v>1</v>
      </c>
      <c r="M1360">
        <v>16</v>
      </c>
      <c r="N1360">
        <v>600</v>
      </c>
    </row>
    <row r="1361" spans="1:14" x14ac:dyDescent="0.35">
      <c r="A1361">
        <v>20251198</v>
      </c>
      <c r="B1361">
        <v>338</v>
      </c>
      <c r="C1361" s="1">
        <v>44342</v>
      </c>
      <c r="D1361">
        <v>2023</v>
      </c>
      <c r="E1361">
        <v>140292</v>
      </c>
      <c r="F1361">
        <v>140187</v>
      </c>
      <c r="G1361" t="b">
        <v>1</v>
      </c>
      <c r="H1361" t="b">
        <v>1</v>
      </c>
      <c r="I1361">
        <v>0</v>
      </c>
      <c r="J1361">
        <v>170</v>
      </c>
      <c r="K1361">
        <v>30</v>
      </c>
      <c r="L1361">
        <v>1</v>
      </c>
      <c r="M1361">
        <v>16</v>
      </c>
      <c r="N1361">
        <v>239</v>
      </c>
    </row>
    <row r="1362" spans="1:14" x14ac:dyDescent="0.35">
      <c r="A1362">
        <v>20251199</v>
      </c>
      <c r="B1362">
        <v>387</v>
      </c>
      <c r="C1362" s="1">
        <v>44314</v>
      </c>
      <c r="D1362">
        <v>2022</v>
      </c>
      <c r="E1362">
        <v>225232</v>
      </c>
      <c r="F1362">
        <v>140604</v>
      </c>
      <c r="G1362" t="b">
        <v>1</v>
      </c>
      <c r="H1362" t="b">
        <v>1</v>
      </c>
      <c r="I1362">
        <v>0</v>
      </c>
      <c r="J1362">
        <v>109</v>
      </c>
      <c r="K1362">
        <v>30</v>
      </c>
      <c r="L1362">
        <v>1</v>
      </c>
      <c r="M1362">
        <v>16</v>
      </c>
      <c r="N1362">
        <v>232</v>
      </c>
    </row>
    <row r="1363" spans="1:14" x14ac:dyDescent="0.35">
      <c r="A1363">
        <v>25051655</v>
      </c>
      <c r="B1363">
        <v>521</v>
      </c>
      <c r="C1363" s="1">
        <v>44741</v>
      </c>
      <c r="E1363">
        <v>101581</v>
      </c>
      <c r="F1363">
        <v>99108</v>
      </c>
      <c r="G1363" t="b">
        <v>1</v>
      </c>
      <c r="H1363" t="b">
        <v>0</v>
      </c>
      <c r="I1363">
        <v>0</v>
      </c>
      <c r="J1363">
        <v>191</v>
      </c>
      <c r="K1363">
        <v>30</v>
      </c>
      <c r="L1363">
        <v>1</v>
      </c>
      <c r="M1363">
        <v>16</v>
      </c>
      <c r="N1363">
        <v>523</v>
      </c>
    </row>
    <row r="1364" spans="1:14" x14ac:dyDescent="0.35">
      <c r="A1364">
        <v>24684436</v>
      </c>
      <c r="B1364">
        <v>1151</v>
      </c>
      <c r="C1364" s="1">
        <v>44848</v>
      </c>
      <c r="D1364">
        <v>2024</v>
      </c>
      <c r="E1364">
        <v>88000</v>
      </c>
      <c r="F1364">
        <v>58475</v>
      </c>
      <c r="G1364" t="b">
        <v>1</v>
      </c>
      <c r="H1364" t="b">
        <v>1</v>
      </c>
      <c r="I1364">
        <v>0</v>
      </c>
      <c r="J1364">
        <v>155</v>
      </c>
      <c r="K1364">
        <v>30</v>
      </c>
      <c r="L1364">
        <v>1</v>
      </c>
      <c r="M1364">
        <v>16</v>
      </c>
      <c r="N1364">
        <v>157</v>
      </c>
    </row>
    <row r="1365" spans="1:14" x14ac:dyDescent="0.35">
      <c r="A1365">
        <v>20418231</v>
      </c>
      <c r="B1365">
        <v>1312</v>
      </c>
      <c r="C1365" s="1">
        <v>44638</v>
      </c>
      <c r="D1365">
        <v>2023</v>
      </c>
      <c r="E1365">
        <v>200242</v>
      </c>
      <c r="F1365">
        <v>103419</v>
      </c>
      <c r="G1365" t="b">
        <v>1</v>
      </c>
      <c r="H1365" t="b">
        <v>1</v>
      </c>
      <c r="I1365">
        <v>0</v>
      </c>
      <c r="J1365">
        <v>89</v>
      </c>
      <c r="K1365">
        <v>30</v>
      </c>
      <c r="L1365">
        <v>1</v>
      </c>
      <c r="M1365">
        <v>16</v>
      </c>
      <c r="N1365">
        <v>548</v>
      </c>
    </row>
    <row r="1366" spans="1:14" x14ac:dyDescent="0.35">
      <c r="A1366">
        <v>20251194</v>
      </c>
      <c r="B1366">
        <v>1360</v>
      </c>
      <c r="C1366" s="1">
        <v>44552</v>
      </c>
      <c r="D1366">
        <v>2024</v>
      </c>
      <c r="E1366">
        <v>85785</v>
      </c>
      <c r="F1366">
        <v>54401</v>
      </c>
      <c r="G1366" t="b">
        <v>1</v>
      </c>
      <c r="H1366" t="b">
        <v>1</v>
      </c>
      <c r="I1366">
        <v>0</v>
      </c>
      <c r="J1366">
        <v>168</v>
      </c>
      <c r="K1366">
        <v>30</v>
      </c>
      <c r="L1366">
        <v>1</v>
      </c>
      <c r="M1366">
        <v>16</v>
      </c>
      <c r="N1366">
        <v>77</v>
      </c>
    </row>
    <row r="1367" spans="1:14" x14ac:dyDescent="0.35">
      <c r="A1367">
        <v>20251193</v>
      </c>
      <c r="B1367">
        <v>1365</v>
      </c>
      <c r="C1367" s="1">
        <v>44294</v>
      </c>
      <c r="D1367">
        <v>2023</v>
      </c>
      <c r="E1367">
        <v>115470</v>
      </c>
      <c r="F1367">
        <v>58169</v>
      </c>
      <c r="G1367" t="b">
        <v>1</v>
      </c>
      <c r="H1367" t="b">
        <v>1</v>
      </c>
      <c r="I1367">
        <v>0</v>
      </c>
      <c r="J1367">
        <v>184</v>
      </c>
      <c r="K1367">
        <v>30</v>
      </c>
      <c r="L1367">
        <v>1</v>
      </c>
      <c r="M1367">
        <v>16</v>
      </c>
      <c r="N1367">
        <v>135</v>
      </c>
    </row>
    <row r="1368" spans="1:14" x14ac:dyDescent="0.35">
      <c r="A1368">
        <v>19926241</v>
      </c>
      <c r="B1368">
        <v>915</v>
      </c>
      <c r="C1368" s="1">
        <v>44491</v>
      </c>
      <c r="D1368">
        <v>2023</v>
      </c>
      <c r="E1368">
        <v>330061</v>
      </c>
      <c r="F1368">
        <v>330061</v>
      </c>
      <c r="G1368" t="b">
        <v>1</v>
      </c>
      <c r="H1368" t="b">
        <v>1</v>
      </c>
      <c r="I1368">
        <v>0</v>
      </c>
      <c r="J1368">
        <v>115</v>
      </c>
      <c r="K1368">
        <v>1</v>
      </c>
      <c r="L1368">
        <v>1</v>
      </c>
      <c r="M1368">
        <v>16</v>
      </c>
      <c r="N1368">
        <v>279</v>
      </c>
    </row>
    <row r="1369" spans="1:14" x14ac:dyDescent="0.35">
      <c r="A1369">
        <v>19937045</v>
      </c>
      <c r="B1369">
        <v>1129</v>
      </c>
      <c r="C1369" s="1">
        <v>44256</v>
      </c>
      <c r="D1369">
        <v>2022</v>
      </c>
      <c r="E1369">
        <v>691667</v>
      </c>
      <c r="F1369">
        <v>685000</v>
      </c>
      <c r="G1369" t="b">
        <v>1</v>
      </c>
      <c r="H1369" t="b">
        <v>0</v>
      </c>
      <c r="I1369">
        <v>0</v>
      </c>
      <c r="J1369">
        <v>158</v>
      </c>
      <c r="K1369">
        <v>16</v>
      </c>
      <c r="L1369">
        <v>1</v>
      </c>
      <c r="M1369">
        <v>16</v>
      </c>
      <c r="N1369">
        <v>289</v>
      </c>
    </row>
    <row r="1370" spans="1:14" x14ac:dyDescent="0.35">
      <c r="A1370">
        <v>25051652</v>
      </c>
      <c r="B1370">
        <v>599</v>
      </c>
      <c r="C1370" s="1">
        <v>44658</v>
      </c>
      <c r="E1370">
        <v>73742</v>
      </c>
      <c r="F1370">
        <v>73742</v>
      </c>
      <c r="G1370" t="b">
        <v>1</v>
      </c>
      <c r="H1370" t="b">
        <v>0</v>
      </c>
      <c r="I1370">
        <v>0</v>
      </c>
      <c r="J1370">
        <v>185</v>
      </c>
      <c r="K1370">
        <v>29</v>
      </c>
      <c r="L1370">
        <v>1</v>
      </c>
      <c r="M1370">
        <v>16</v>
      </c>
      <c r="N1370">
        <v>465</v>
      </c>
    </row>
    <row r="1371" spans="1:14" x14ac:dyDescent="0.35">
      <c r="A1371">
        <v>20245863</v>
      </c>
      <c r="B1371">
        <v>1027</v>
      </c>
      <c r="C1371" s="1">
        <v>44515</v>
      </c>
      <c r="D1371">
        <v>2023</v>
      </c>
      <c r="E1371">
        <v>157731</v>
      </c>
      <c r="F1371">
        <v>157731</v>
      </c>
      <c r="G1371" t="b">
        <v>1</v>
      </c>
      <c r="H1371" t="b">
        <v>1</v>
      </c>
      <c r="I1371">
        <v>0</v>
      </c>
      <c r="J1371">
        <v>181</v>
      </c>
      <c r="K1371">
        <v>30</v>
      </c>
      <c r="L1371">
        <v>1</v>
      </c>
      <c r="M1371">
        <v>16</v>
      </c>
      <c r="N1371">
        <v>256</v>
      </c>
    </row>
    <row r="1372" spans="1:14" x14ac:dyDescent="0.35">
      <c r="A1372">
        <v>20245864</v>
      </c>
      <c r="B1372">
        <v>1028</v>
      </c>
      <c r="C1372" s="1">
        <v>44427</v>
      </c>
      <c r="D1372">
        <v>2023</v>
      </c>
      <c r="E1372">
        <v>163171</v>
      </c>
      <c r="F1372">
        <v>163171</v>
      </c>
      <c r="G1372" t="b">
        <v>1</v>
      </c>
      <c r="H1372" t="b">
        <v>1</v>
      </c>
      <c r="I1372">
        <v>0</v>
      </c>
      <c r="J1372">
        <v>181</v>
      </c>
      <c r="K1372">
        <v>30</v>
      </c>
      <c r="L1372">
        <v>1</v>
      </c>
      <c r="M1372">
        <v>16</v>
      </c>
      <c r="N1372">
        <v>280</v>
      </c>
    </row>
    <row r="1373" spans="1:14" x14ac:dyDescent="0.35">
      <c r="A1373">
        <v>25051650</v>
      </c>
      <c r="B1373">
        <v>1690</v>
      </c>
      <c r="C1373" s="1">
        <v>44762</v>
      </c>
      <c r="E1373">
        <v>94685</v>
      </c>
      <c r="F1373">
        <v>94685</v>
      </c>
      <c r="G1373" t="b">
        <v>1</v>
      </c>
      <c r="H1373" t="b">
        <v>0</v>
      </c>
      <c r="I1373">
        <v>0</v>
      </c>
      <c r="J1373">
        <v>185</v>
      </c>
      <c r="K1373">
        <v>29</v>
      </c>
      <c r="L1373">
        <v>1</v>
      </c>
      <c r="M1373">
        <v>16</v>
      </c>
      <c r="N1373">
        <v>505</v>
      </c>
    </row>
    <row r="1374" spans="1:14" x14ac:dyDescent="0.35">
      <c r="A1374">
        <v>73061</v>
      </c>
      <c r="B1374">
        <v>1856</v>
      </c>
      <c r="C1374" s="1">
        <v>44139</v>
      </c>
      <c r="D1374">
        <v>2021</v>
      </c>
      <c r="E1374">
        <v>351259</v>
      </c>
      <c r="F1374">
        <v>144646</v>
      </c>
      <c r="G1374" t="b">
        <v>1</v>
      </c>
      <c r="H1374" t="b">
        <v>1</v>
      </c>
      <c r="I1374">
        <v>0</v>
      </c>
      <c r="J1374">
        <v>46</v>
      </c>
      <c r="K1374">
        <v>14</v>
      </c>
      <c r="L1374">
        <v>2</v>
      </c>
      <c r="M1374">
        <v>15</v>
      </c>
      <c r="N1374">
        <v>180</v>
      </c>
    </row>
    <row r="1375" spans="1:14" x14ac:dyDescent="0.35">
      <c r="A1375">
        <v>75865</v>
      </c>
      <c r="B1375">
        <v>1136</v>
      </c>
      <c r="C1375" s="1">
        <v>44802</v>
      </c>
      <c r="D1375">
        <v>2023</v>
      </c>
      <c r="E1375">
        <v>129568</v>
      </c>
      <c r="F1375">
        <v>129568</v>
      </c>
      <c r="G1375" t="b">
        <v>1</v>
      </c>
      <c r="H1375" t="b">
        <v>1</v>
      </c>
      <c r="I1375">
        <v>0</v>
      </c>
      <c r="J1375">
        <v>46</v>
      </c>
      <c r="K1375">
        <v>14</v>
      </c>
      <c r="L1375">
        <v>2</v>
      </c>
      <c r="M1375">
        <v>15</v>
      </c>
      <c r="N1375">
        <v>179</v>
      </c>
    </row>
    <row r="1376" spans="1:14" x14ac:dyDescent="0.35">
      <c r="A1376">
        <v>75927</v>
      </c>
      <c r="B1376">
        <v>1483</v>
      </c>
      <c r="C1376" s="1">
        <v>44330</v>
      </c>
      <c r="G1376" t="b">
        <v>1</v>
      </c>
      <c r="H1376" t="b">
        <v>1</v>
      </c>
      <c r="I1376">
        <v>0</v>
      </c>
      <c r="J1376">
        <v>115</v>
      </c>
      <c r="K1376">
        <v>1</v>
      </c>
      <c r="L1376">
        <v>2</v>
      </c>
      <c r="M1376">
        <v>14</v>
      </c>
      <c r="N1376">
        <v>8</v>
      </c>
    </row>
    <row r="1377" spans="1:14" x14ac:dyDescent="0.35">
      <c r="A1377">
        <v>77359</v>
      </c>
      <c r="B1377">
        <v>524</v>
      </c>
      <c r="C1377" s="1">
        <v>44070</v>
      </c>
      <c r="D1377">
        <v>2023</v>
      </c>
      <c r="E1377">
        <v>195311</v>
      </c>
      <c r="F1377">
        <v>195311</v>
      </c>
      <c r="G1377" t="b">
        <v>1</v>
      </c>
      <c r="H1377" t="b">
        <v>1</v>
      </c>
      <c r="I1377">
        <v>0</v>
      </c>
      <c r="J1377">
        <v>46</v>
      </c>
      <c r="K1377">
        <v>23</v>
      </c>
      <c r="L1377">
        <v>2</v>
      </c>
      <c r="M1377">
        <v>10</v>
      </c>
      <c r="N1377">
        <v>67</v>
      </c>
    </row>
    <row r="1378" spans="1:14" x14ac:dyDescent="0.35">
      <c r="A1378">
        <v>77361</v>
      </c>
      <c r="B1378">
        <v>1933</v>
      </c>
      <c r="C1378" s="1">
        <v>43857</v>
      </c>
      <c r="D1378">
        <v>2023</v>
      </c>
      <c r="E1378">
        <v>491431</v>
      </c>
      <c r="F1378">
        <v>491431</v>
      </c>
      <c r="G1378" t="b">
        <v>1</v>
      </c>
      <c r="H1378" t="b">
        <v>1</v>
      </c>
      <c r="I1378">
        <v>0</v>
      </c>
      <c r="J1378">
        <v>46</v>
      </c>
      <c r="K1378">
        <v>23</v>
      </c>
      <c r="L1378">
        <v>2</v>
      </c>
      <c r="M1378">
        <v>10</v>
      </c>
      <c r="N1378">
        <v>64</v>
      </c>
    </row>
    <row r="1379" spans="1:14" x14ac:dyDescent="0.35">
      <c r="A1379">
        <v>76464</v>
      </c>
      <c r="B1379">
        <v>670</v>
      </c>
      <c r="C1379" s="1">
        <v>44351</v>
      </c>
      <c r="E1379">
        <v>66183</v>
      </c>
      <c r="F1379">
        <v>66183</v>
      </c>
      <c r="G1379" t="b">
        <v>1</v>
      </c>
      <c r="H1379" t="b">
        <v>1</v>
      </c>
      <c r="I1379">
        <v>0</v>
      </c>
      <c r="J1379">
        <v>42</v>
      </c>
      <c r="K1379">
        <v>31</v>
      </c>
      <c r="L1379">
        <v>2</v>
      </c>
      <c r="M1379">
        <v>14</v>
      </c>
      <c r="N1379">
        <v>33</v>
      </c>
    </row>
    <row r="1380" spans="1:14" x14ac:dyDescent="0.35">
      <c r="A1380">
        <v>76481</v>
      </c>
      <c r="B1380">
        <v>840</v>
      </c>
      <c r="C1380" s="1">
        <v>44743</v>
      </c>
      <c r="E1380">
        <v>85506</v>
      </c>
      <c r="F1380">
        <v>81502</v>
      </c>
      <c r="G1380" t="b">
        <v>1</v>
      </c>
      <c r="H1380" t="b">
        <v>0</v>
      </c>
      <c r="I1380">
        <v>0</v>
      </c>
      <c r="J1380">
        <v>42</v>
      </c>
      <c r="K1380">
        <v>31</v>
      </c>
      <c r="L1380">
        <v>2</v>
      </c>
      <c r="M1380">
        <v>14</v>
      </c>
      <c r="N1380">
        <v>9</v>
      </c>
    </row>
    <row r="1381" spans="1:14" x14ac:dyDescent="0.35">
      <c r="A1381">
        <v>76491</v>
      </c>
      <c r="B1381">
        <v>1030</v>
      </c>
      <c r="C1381" s="1">
        <v>44547</v>
      </c>
      <c r="E1381">
        <v>33721</v>
      </c>
      <c r="F1381">
        <v>31127</v>
      </c>
      <c r="G1381" t="b">
        <v>1</v>
      </c>
      <c r="H1381" t="b">
        <v>0</v>
      </c>
      <c r="I1381">
        <v>0</v>
      </c>
      <c r="J1381">
        <v>42</v>
      </c>
      <c r="K1381">
        <v>31</v>
      </c>
      <c r="L1381">
        <v>2</v>
      </c>
      <c r="M1381">
        <v>14</v>
      </c>
      <c r="N1381">
        <v>28</v>
      </c>
    </row>
    <row r="1382" spans="1:14" x14ac:dyDescent="0.35">
      <c r="A1382">
        <v>76466</v>
      </c>
      <c r="B1382">
        <v>1548</v>
      </c>
      <c r="C1382" s="1">
        <v>44511</v>
      </c>
      <c r="E1382">
        <v>40955</v>
      </c>
      <c r="F1382">
        <v>40955</v>
      </c>
      <c r="G1382" t="b">
        <v>1</v>
      </c>
      <c r="H1382" t="b">
        <v>1</v>
      </c>
      <c r="I1382">
        <v>0</v>
      </c>
      <c r="J1382">
        <v>42</v>
      </c>
      <c r="K1382">
        <v>31</v>
      </c>
      <c r="L1382">
        <v>2</v>
      </c>
      <c r="M1382">
        <v>14</v>
      </c>
      <c r="N1382">
        <v>22</v>
      </c>
    </row>
    <row r="1383" spans="1:14" x14ac:dyDescent="0.35">
      <c r="A1383">
        <v>74870</v>
      </c>
      <c r="B1383">
        <v>249</v>
      </c>
      <c r="C1383" s="1">
        <v>44651</v>
      </c>
      <c r="D1383">
        <v>2024</v>
      </c>
      <c r="E1383">
        <v>694170</v>
      </c>
      <c r="F1383">
        <v>674386</v>
      </c>
      <c r="G1383" t="b">
        <v>1</v>
      </c>
      <c r="H1383" t="b">
        <v>1</v>
      </c>
      <c r="I1383">
        <v>0</v>
      </c>
      <c r="J1383">
        <v>139</v>
      </c>
      <c r="K1383">
        <v>16</v>
      </c>
      <c r="L1383">
        <v>2</v>
      </c>
      <c r="M1383">
        <v>6</v>
      </c>
      <c r="N1383">
        <v>613</v>
      </c>
    </row>
    <row r="1384" spans="1:14" x14ac:dyDescent="0.35">
      <c r="A1384">
        <v>14888357</v>
      </c>
      <c r="B1384">
        <v>275</v>
      </c>
      <c r="C1384" s="1">
        <v>42100</v>
      </c>
      <c r="D1384">
        <v>2018</v>
      </c>
      <c r="E1384">
        <v>216980</v>
      </c>
      <c r="F1384">
        <v>216980</v>
      </c>
      <c r="G1384" t="b">
        <v>1</v>
      </c>
      <c r="H1384" t="b">
        <v>1</v>
      </c>
      <c r="I1384">
        <v>3</v>
      </c>
      <c r="J1384">
        <v>78</v>
      </c>
      <c r="K1384">
        <v>2</v>
      </c>
      <c r="L1384">
        <v>1</v>
      </c>
      <c r="M1384">
        <v>16</v>
      </c>
      <c r="N1384">
        <v>89</v>
      </c>
    </row>
    <row r="1385" spans="1:14" x14ac:dyDescent="0.35">
      <c r="A1385">
        <v>19270</v>
      </c>
      <c r="B1385">
        <v>1790</v>
      </c>
      <c r="C1385" s="1">
        <v>41626</v>
      </c>
      <c r="D1385">
        <v>1979</v>
      </c>
      <c r="E1385">
        <v>32748</v>
      </c>
      <c r="F1385">
        <v>32748</v>
      </c>
      <c r="G1385" t="b">
        <v>1</v>
      </c>
      <c r="H1385" t="b">
        <v>1</v>
      </c>
      <c r="I1385">
        <v>3</v>
      </c>
      <c r="J1385">
        <v>25</v>
      </c>
      <c r="K1385">
        <v>28</v>
      </c>
      <c r="L1385">
        <v>2</v>
      </c>
      <c r="M1385">
        <v>16</v>
      </c>
      <c r="N1385">
        <v>525</v>
      </c>
    </row>
    <row r="1386" spans="1:14" x14ac:dyDescent="0.35">
      <c r="A1386">
        <v>42960</v>
      </c>
      <c r="B1386">
        <v>1678</v>
      </c>
      <c r="C1386" s="1">
        <v>43769</v>
      </c>
      <c r="D1386">
        <v>2022</v>
      </c>
      <c r="E1386">
        <v>244882</v>
      </c>
      <c r="F1386">
        <v>244882</v>
      </c>
      <c r="G1386" t="b">
        <v>1</v>
      </c>
      <c r="H1386" t="b">
        <v>1</v>
      </c>
      <c r="I1386">
        <v>3</v>
      </c>
      <c r="J1386">
        <v>83</v>
      </c>
      <c r="K1386">
        <v>1</v>
      </c>
      <c r="L1386">
        <v>2</v>
      </c>
      <c r="M1386">
        <v>16</v>
      </c>
      <c r="N1386">
        <v>631</v>
      </c>
    </row>
    <row r="1387" spans="1:14" x14ac:dyDescent="0.35">
      <c r="A1387">
        <v>21008098</v>
      </c>
      <c r="B1387">
        <v>791</v>
      </c>
      <c r="C1387" s="1">
        <v>43851</v>
      </c>
      <c r="D1387">
        <v>1988</v>
      </c>
      <c r="E1387">
        <v>189360</v>
      </c>
      <c r="F1387">
        <v>189360</v>
      </c>
      <c r="G1387" t="b">
        <v>1</v>
      </c>
      <c r="H1387" t="b">
        <v>0</v>
      </c>
      <c r="I1387">
        <v>3</v>
      </c>
      <c r="J1387">
        <v>121</v>
      </c>
      <c r="K1387">
        <v>1</v>
      </c>
      <c r="L1387">
        <v>1</v>
      </c>
      <c r="M1387">
        <v>16</v>
      </c>
      <c r="N1387">
        <v>55</v>
      </c>
    </row>
    <row r="1388" spans="1:14" x14ac:dyDescent="0.35">
      <c r="A1388">
        <v>22865995</v>
      </c>
      <c r="B1388">
        <v>813</v>
      </c>
      <c r="C1388" s="1">
        <v>37071</v>
      </c>
      <c r="D1388">
        <v>1996</v>
      </c>
      <c r="E1388">
        <v>166466</v>
      </c>
      <c r="F1388">
        <v>166466</v>
      </c>
      <c r="G1388" t="b">
        <v>1</v>
      </c>
      <c r="H1388" t="b">
        <v>1</v>
      </c>
      <c r="I1388">
        <v>3</v>
      </c>
      <c r="J1388">
        <v>23</v>
      </c>
      <c r="K1388">
        <v>16</v>
      </c>
      <c r="L1388">
        <v>1</v>
      </c>
      <c r="M1388">
        <v>16</v>
      </c>
      <c r="N1388">
        <v>353</v>
      </c>
    </row>
    <row r="1389" spans="1:14" x14ac:dyDescent="0.35">
      <c r="A1389">
        <v>22865998</v>
      </c>
      <c r="B1389">
        <v>814</v>
      </c>
      <c r="C1389" s="1">
        <v>37071</v>
      </c>
      <c r="D1389">
        <v>1997</v>
      </c>
      <c r="E1389">
        <v>167916</v>
      </c>
      <c r="F1389">
        <v>167916</v>
      </c>
      <c r="G1389" t="b">
        <v>1</v>
      </c>
      <c r="H1389" t="b">
        <v>1</v>
      </c>
      <c r="I1389">
        <v>3</v>
      </c>
      <c r="J1389">
        <v>23</v>
      </c>
      <c r="K1389">
        <v>16</v>
      </c>
      <c r="L1389">
        <v>1</v>
      </c>
      <c r="M1389">
        <v>16</v>
      </c>
      <c r="N1389">
        <v>353</v>
      </c>
    </row>
    <row r="1390" spans="1:14" x14ac:dyDescent="0.35">
      <c r="A1390">
        <v>22866000</v>
      </c>
      <c r="B1390">
        <v>815</v>
      </c>
      <c r="C1390" s="1">
        <v>37071</v>
      </c>
      <c r="D1390">
        <v>1999</v>
      </c>
      <c r="E1390">
        <v>187500</v>
      </c>
      <c r="F1390">
        <v>187500</v>
      </c>
      <c r="G1390" t="b">
        <v>1</v>
      </c>
      <c r="H1390" t="b">
        <v>1</v>
      </c>
      <c r="I1390">
        <v>3</v>
      </c>
      <c r="J1390">
        <v>23</v>
      </c>
      <c r="K1390">
        <v>16</v>
      </c>
      <c r="L1390">
        <v>1</v>
      </c>
      <c r="M1390">
        <v>16</v>
      </c>
      <c r="N1390">
        <v>353</v>
      </c>
    </row>
    <row r="1391" spans="1:14" x14ac:dyDescent="0.35">
      <c r="A1391">
        <v>22866001</v>
      </c>
      <c r="B1391">
        <v>816</v>
      </c>
      <c r="C1391" s="1">
        <v>37071</v>
      </c>
      <c r="D1391">
        <v>1999</v>
      </c>
      <c r="E1391">
        <v>236060</v>
      </c>
      <c r="F1391">
        <v>236060</v>
      </c>
      <c r="G1391" t="b">
        <v>1</v>
      </c>
      <c r="H1391" t="b">
        <v>1</v>
      </c>
      <c r="I1391">
        <v>3</v>
      </c>
      <c r="J1391">
        <v>23</v>
      </c>
      <c r="K1391">
        <v>16</v>
      </c>
      <c r="L1391">
        <v>1</v>
      </c>
      <c r="M1391">
        <v>16</v>
      </c>
      <c r="N1391">
        <v>353</v>
      </c>
    </row>
    <row r="1392" spans="1:14" x14ac:dyDescent="0.35">
      <c r="A1392">
        <v>22866002</v>
      </c>
      <c r="B1392">
        <v>817</v>
      </c>
      <c r="C1392" s="1">
        <v>37071</v>
      </c>
      <c r="D1392">
        <v>2001</v>
      </c>
      <c r="E1392">
        <v>172542</v>
      </c>
      <c r="F1392">
        <v>172542</v>
      </c>
      <c r="G1392" t="b">
        <v>1</v>
      </c>
      <c r="H1392" t="b">
        <v>1</v>
      </c>
      <c r="I1392">
        <v>3</v>
      </c>
      <c r="J1392">
        <v>23</v>
      </c>
      <c r="K1392">
        <v>16</v>
      </c>
      <c r="L1392">
        <v>1</v>
      </c>
      <c r="M1392">
        <v>16</v>
      </c>
      <c r="N1392">
        <v>353</v>
      </c>
    </row>
    <row r="1393" spans="1:14" x14ac:dyDescent="0.35">
      <c r="A1393">
        <v>22866003</v>
      </c>
      <c r="B1393">
        <v>818</v>
      </c>
      <c r="C1393" s="1">
        <v>37071</v>
      </c>
      <c r="D1393">
        <v>2001</v>
      </c>
      <c r="E1393">
        <v>135170</v>
      </c>
      <c r="F1393">
        <v>135170</v>
      </c>
      <c r="G1393" t="b">
        <v>1</v>
      </c>
      <c r="H1393" t="b">
        <v>1</v>
      </c>
      <c r="I1393">
        <v>3</v>
      </c>
      <c r="J1393">
        <v>23</v>
      </c>
      <c r="K1393">
        <v>16</v>
      </c>
      <c r="L1393">
        <v>1</v>
      </c>
      <c r="M1393">
        <v>16</v>
      </c>
      <c r="N1393">
        <v>353</v>
      </c>
    </row>
    <row r="1394" spans="1:14" x14ac:dyDescent="0.35">
      <c r="A1394">
        <v>22866035</v>
      </c>
      <c r="B1394">
        <v>812</v>
      </c>
      <c r="C1394" s="1">
        <v>37072</v>
      </c>
      <c r="D1394">
        <v>1992</v>
      </c>
      <c r="E1394">
        <v>39994</v>
      </c>
      <c r="F1394">
        <v>35994.6</v>
      </c>
      <c r="G1394" t="b">
        <v>1</v>
      </c>
      <c r="H1394" t="b">
        <v>1</v>
      </c>
      <c r="I1394">
        <v>3</v>
      </c>
      <c r="J1394">
        <v>23</v>
      </c>
      <c r="K1394">
        <v>17</v>
      </c>
      <c r="L1394">
        <v>1</v>
      </c>
      <c r="M1394">
        <v>16</v>
      </c>
      <c r="N1394">
        <v>353</v>
      </c>
    </row>
    <row r="1395" spans="1:14" x14ac:dyDescent="0.35">
      <c r="A1395">
        <v>22866016</v>
      </c>
      <c r="B1395">
        <v>819</v>
      </c>
      <c r="C1395" s="1">
        <v>37071</v>
      </c>
      <c r="D1395">
        <v>1997</v>
      </c>
      <c r="E1395">
        <v>63939</v>
      </c>
      <c r="F1395">
        <v>63939</v>
      </c>
      <c r="G1395" t="b">
        <v>1</v>
      </c>
      <c r="H1395" t="b">
        <v>1</v>
      </c>
      <c r="I1395">
        <v>3</v>
      </c>
      <c r="J1395">
        <v>23</v>
      </c>
      <c r="K1395">
        <v>16</v>
      </c>
      <c r="L1395">
        <v>1</v>
      </c>
      <c r="M1395">
        <v>16</v>
      </c>
      <c r="N1395">
        <v>353</v>
      </c>
    </row>
    <row r="1396" spans="1:14" x14ac:dyDescent="0.35">
      <c r="A1396">
        <v>26480264</v>
      </c>
      <c r="B1396">
        <v>730</v>
      </c>
      <c r="C1396" s="1">
        <v>38547</v>
      </c>
      <c r="D1396">
        <v>2009</v>
      </c>
      <c r="E1396">
        <v>27441</v>
      </c>
      <c r="F1396">
        <v>23324.85</v>
      </c>
      <c r="G1396" t="b">
        <v>1</v>
      </c>
      <c r="H1396" t="b">
        <v>0</v>
      </c>
      <c r="I1396">
        <v>3</v>
      </c>
      <c r="J1396">
        <v>108</v>
      </c>
      <c r="K1396">
        <v>29</v>
      </c>
      <c r="L1396">
        <v>1</v>
      </c>
      <c r="M1396">
        <v>16</v>
      </c>
      <c r="N1396">
        <v>378</v>
      </c>
    </row>
    <row r="1397" spans="1:14" x14ac:dyDescent="0.35">
      <c r="A1397">
        <v>1527746</v>
      </c>
      <c r="B1397">
        <v>865</v>
      </c>
      <c r="C1397" s="1">
        <v>39301</v>
      </c>
      <c r="D1397">
        <v>1984</v>
      </c>
      <c r="E1397">
        <v>189452</v>
      </c>
      <c r="F1397">
        <v>196207</v>
      </c>
      <c r="G1397" t="b">
        <v>1</v>
      </c>
      <c r="H1397" t="b">
        <v>1</v>
      </c>
      <c r="I1397">
        <v>3</v>
      </c>
      <c r="J1397">
        <v>150</v>
      </c>
      <c r="K1397">
        <v>17</v>
      </c>
      <c r="L1397">
        <v>1</v>
      </c>
      <c r="M1397">
        <v>16</v>
      </c>
      <c r="N1397">
        <v>396</v>
      </c>
    </row>
    <row r="1398" spans="1:14" x14ac:dyDescent="0.35">
      <c r="A1398">
        <v>1527751</v>
      </c>
      <c r="B1398">
        <v>866</v>
      </c>
      <c r="C1398" s="1">
        <v>39301</v>
      </c>
      <c r="D1398">
        <v>1984</v>
      </c>
      <c r="E1398">
        <v>320108</v>
      </c>
      <c r="F1398">
        <v>320622</v>
      </c>
      <c r="G1398" t="b">
        <v>1</v>
      </c>
      <c r="H1398" t="b">
        <v>1</v>
      </c>
      <c r="I1398">
        <v>3</v>
      </c>
      <c r="J1398">
        <v>150</v>
      </c>
      <c r="K1398">
        <v>17</v>
      </c>
      <c r="L1398">
        <v>1</v>
      </c>
      <c r="M1398">
        <v>16</v>
      </c>
      <c r="N1398">
        <v>396</v>
      </c>
    </row>
    <row r="1399" spans="1:14" x14ac:dyDescent="0.35">
      <c r="A1399">
        <v>1527754</v>
      </c>
      <c r="B1399">
        <v>867</v>
      </c>
      <c r="C1399" s="1">
        <v>39301</v>
      </c>
      <c r="D1399">
        <v>1987</v>
      </c>
      <c r="E1399">
        <v>195550</v>
      </c>
      <c r="F1399">
        <v>175995</v>
      </c>
      <c r="G1399" t="b">
        <v>1</v>
      </c>
      <c r="H1399" t="b">
        <v>0</v>
      </c>
      <c r="I1399">
        <v>3</v>
      </c>
      <c r="J1399">
        <v>150</v>
      </c>
      <c r="K1399">
        <v>17</v>
      </c>
      <c r="L1399">
        <v>1</v>
      </c>
      <c r="M1399">
        <v>16</v>
      </c>
      <c r="N1399">
        <v>396</v>
      </c>
    </row>
    <row r="1400" spans="1:14" x14ac:dyDescent="0.35">
      <c r="A1400">
        <v>26476783</v>
      </c>
      <c r="B1400">
        <v>754</v>
      </c>
      <c r="C1400" s="1">
        <v>41575</v>
      </c>
      <c r="D1400">
        <v>2015</v>
      </c>
      <c r="E1400">
        <v>232386</v>
      </c>
      <c r="F1400">
        <v>232386</v>
      </c>
      <c r="G1400" t="b">
        <v>1</v>
      </c>
      <c r="H1400" t="b">
        <v>1</v>
      </c>
      <c r="I1400">
        <v>3</v>
      </c>
      <c r="J1400">
        <v>121</v>
      </c>
      <c r="K1400">
        <v>3</v>
      </c>
      <c r="L1400">
        <v>1</v>
      </c>
      <c r="M1400">
        <v>16</v>
      </c>
      <c r="N1400">
        <v>645</v>
      </c>
    </row>
    <row r="1401" spans="1:14" x14ac:dyDescent="0.35">
      <c r="A1401">
        <v>22866087</v>
      </c>
      <c r="B1401">
        <v>820</v>
      </c>
      <c r="C1401" s="1">
        <v>37071</v>
      </c>
      <c r="D1401">
        <v>1991</v>
      </c>
      <c r="E1401">
        <v>9369</v>
      </c>
      <c r="F1401">
        <v>8432.1</v>
      </c>
      <c r="G1401" t="b">
        <v>1</v>
      </c>
      <c r="H1401" t="b">
        <v>1</v>
      </c>
      <c r="I1401">
        <v>3</v>
      </c>
      <c r="J1401">
        <v>23</v>
      </c>
      <c r="K1401">
        <v>24</v>
      </c>
      <c r="L1401">
        <v>1</v>
      </c>
      <c r="M1401">
        <v>16</v>
      </c>
      <c r="N1401">
        <v>353</v>
      </c>
    </row>
    <row r="1402" spans="1:14" x14ac:dyDescent="0.35">
      <c r="A1402">
        <v>22866021</v>
      </c>
      <c r="B1402">
        <v>821</v>
      </c>
      <c r="C1402" s="1">
        <v>37071</v>
      </c>
      <c r="D1402">
        <v>2001</v>
      </c>
      <c r="E1402">
        <v>58356</v>
      </c>
      <c r="F1402">
        <v>52520.4</v>
      </c>
      <c r="G1402" t="b">
        <v>1</v>
      </c>
      <c r="H1402" t="b">
        <v>1</v>
      </c>
      <c r="I1402">
        <v>3</v>
      </c>
      <c r="J1402">
        <v>23</v>
      </c>
      <c r="K1402">
        <v>17</v>
      </c>
      <c r="L1402">
        <v>1</v>
      </c>
      <c r="M1402">
        <v>16</v>
      </c>
      <c r="N1402">
        <v>353</v>
      </c>
    </row>
    <row r="1403" spans="1:14" x14ac:dyDescent="0.35">
      <c r="A1403">
        <v>26477288</v>
      </c>
      <c r="B1403">
        <v>808</v>
      </c>
      <c r="C1403" s="1">
        <v>40151</v>
      </c>
      <c r="D1403">
        <v>2009</v>
      </c>
      <c r="E1403">
        <v>258402</v>
      </c>
      <c r="F1403">
        <v>275951</v>
      </c>
      <c r="G1403" t="b">
        <v>1</v>
      </c>
      <c r="H1403" t="b">
        <v>1</v>
      </c>
      <c r="I1403">
        <v>3</v>
      </c>
      <c r="J1403">
        <v>121</v>
      </c>
      <c r="K1403">
        <v>1</v>
      </c>
      <c r="L1403">
        <v>1</v>
      </c>
      <c r="M1403">
        <v>16</v>
      </c>
      <c r="N1403">
        <v>251</v>
      </c>
    </row>
    <row r="1404" spans="1:14" x14ac:dyDescent="0.35">
      <c r="A1404">
        <v>26477901</v>
      </c>
      <c r="B1404">
        <v>809</v>
      </c>
      <c r="C1404" s="1">
        <v>40312</v>
      </c>
      <c r="D1404">
        <v>2010</v>
      </c>
      <c r="E1404">
        <v>225753</v>
      </c>
      <c r="F1404">
        <v>223520</v>
      </c>
      <c r="G1404" t="b">
        <v>1</v>
      </c>
      <c r="H1404" t="b">
        <v>1</v>
      </c>
      <c r="I1404">
        <v>3</v>
      </c>
      <c r="J1404">
        <v>121</v>
      </c>
      <c r="K1404">
        <v>1</v>
      </c>
      <c r="L1404">
        <v>1</v>
      </c>
      <c r="M1404">
        <v>16</v>
      </c>
      <c r="N1404">
        <v>251</v>
      </c>
    </row>
    <row r="1405" spans="1:14" x14ac:dyDescent="0.35">
      <c r="A1405">
        <v>22866045</v>
      </c>
      <c r="B1405">
        <v>763</v>
      </c>
      <c r="C1405" s="1">
        <v>37071</v>
      </c>
      <c r="D1405">
        <v>1991</v>
      </c>
      <c r="E1405">
        <v>58050</v>
      </c>
      <c r="F1405">
        <v>52245</v>
      </c>
      <c r="G1405" t="b">
        <v>1</v>
      </c>
      <c r="H1405" t="b">
        <v>1</v>
      </c>
      <c r="I1405">
        <v>3</v>
      </c>
      <c r="J1405">
        <v>23</v>
      </c>
      <c r="K1405">
        <v>17</v>
      </c>
      <c r="L1405">
        <v>1</v>
      </c>
      <c r="M1405">
        <v>16</v>
      </c>
      <c r="N1405">
        <v>353</v>
      </c>
    </row>
    <row r="1406" spans="1:14" x14ac:dyDescent="0.35">
      <c r="A1406">
        <v>23943757</v>
      </c>
      <c r="B1406">
        <v>764</v>
      </c>
      <c r="C1406" s="1">
        <v>40312</v>
      </c>
      <c r="D1406">
        <v>2008</v>
      </c>
      <c r="E1406">
        <v>453029</v>
      </c>
      <c r="F1406">
        <v>362423.2</v>
      </c>
      <c r="G1406" t="b">
        <v>1</v>
      </c>
      <c r="H1406" t="b">
        <v>1</v>
      </c>
      <c r="I1406">
        <v>3</v>
      </c>
      <c r="J1406">
        <v>66</v>
      </c>
      <c r="K1406">
        <v>28</v>
      </c>
      <c r="L1406">
        <v>1</v>
      </c>
      <c r="M1406">
        <v>16</v>
      </c>
      <c r="N1406">
        <v>341</v>
      </c>
    </row>
    <row r="1407" spans="1:14" x14ac:dyDescent="0.35">
      <c r="A1407">
        <v>28357986</v>
      </c>
      <c r="B1407">
        <v>776</v>
      </c>
      <c r="C1407" s="1">
        <v>41364</v>
      </c>
      <c r="D1407">
        <v>2013</v>
      </c>
      <c r="E1407">
        <v>297514</v>
      </c>
      <c r="F1407">
        <v>297514</v>
      </c>
      <c r="G1407" t="b">
        <v>1</v>
      </c>
      <c r="H1407" t="b">
        <v>1</v>
      </c>
      <c r="I1407">
        <v>3</v>
      </c>
      <c r="J1407">
        <v>121</v>
      </c>
      <c r="K1407">
        <v>21</v>
      </c>
      <c r="L1407">
        <v>1</v>
      </c>
      <c r="M1407">
        <v>16</v>
      </c>
      <c r="N1407">
        <v>264</v>
      </c>
    </row>
    <row r="1408" spans="1:14" x14ac:dyDescent="0.35">
      <c r="A1408">
        <v>9608</v>
      </c>
      <c r="B1408">
        <v>828</v>
      </c>
      <c r="C1408" s="1">
        <v>39021</v>
      </c>
      <c r="D1408">
        <v>1992</v>
      </c>
      <c r="E1408">
        <v>168264</v>
      </c>
      <c r="F1408">
        <v>134611.20000000001</v>
      </c>
      <c r="G1408" t="b">
        <v>1</v>
      </c>
      <c r="H1408" t="b">
        <v>0</v>
      </c>
      <c r="I1408">
        <v>3</v>
      </c>
      <c r="J1408">
        <v>44</v>
      </c>
      <c r="K1408">
        <v>32</v>
      </c>
      <c r="L1408">
        <v>2</v>
      </c>
      <c r="M1408">
        <v>16</v>
      </c>
      <c r="N1408">
        <v>84</v>
      </c>
    </row>
    <row r="1409" spans="1:14" x14ac:dyDescent="0.35">
      <c r="A1409">
        <v>9653</v>
      </c>
      <c r="B1409">
        <v>1401</v>
      </c>
      <c r="C1409" s="1">
        <v>39021</v>
      </c>
      <c r="D1409">
        <v>1999</v>
      </c>
      <c r="E1409">
        <v>104863</v>
      </c>
      <c r="F1409">
        <v>83890.4</v>
      </c>
      <c r="G1409" t="b">
        <v>1</v>
      </c>
      <c r="H1409" t="b">
        <v>0</v>
      </c>
      <c r="I1409">
        <v>3</v>
      </c>
      <c r="J1409">
        <v>44</v>
      </c>
      <c r="K1409">
        <v>32</v>
      </c>
      <c r="L1409">
        <v>2</v>
      </c>
      <c r="M1409">
        <v>16</v>
      </c>
      <c r="N1409">
        <v>98</v>
      </c>
    </row>
    <row r="1410" spans="1:14" x14ac:dyDescent="0.35">
      <c r="A1410">
        <v>25409463</v>
      </c>
      <c r="B1410">
        <v>753</v>
      </c>
      <c r="C1410" s="1">
        <v>38527</v>
      </c>
      <c r="D1410">
        <v>1991</v>
      </c>
      <c r="E1410">
        <v>128408</v>
      </c>
      <c r="F1410">
        <v>102726.39999999999</v>
      </c>
      <c r="G1410" t="b">
        <v>1</v>
      </c>
      <c r="H1410" t="b">
        <v>0</v>
      </c>
      <c r="I1410">
        <v>3</v>
      </c>
      <c r="J1410">
        <v>162</v>
      </c>
      <c r="K1410">
        <v>32</v>
      </c>
      <c r="L1410">
        <v>1</v>
      </c>
      <c r="M1410">
        <v>16</v>
      </c>
      <c r="N1410">
        <v>270</v>
      </c>
    </row>
    <row r="1411" spans="1:14" x14ac:dyDescent="0.35">
      <c r="A1411">
        <v>25313860</v>
      </c>
      <c r="B1411">
        <v>780</v>
      </c>
      <c r="C1411" s="1">
        <v>37986</v>
      </c>
      <c r="D1411">
        <v>2002</v>
      </c>
      <c r="E1411">
        <v>105932</v>
      </c>
      <c r="G1411" t="b">
        <v>1</v>
      </c>
      <c r="H1411" t="b">
        <v>0</v>
      </c>
      <c r="I1411">
        <v>3</v>
      </c>
      <c r="J1411">
        <v>115</v>
      </c>
      <c r="K1411">
        <v>32</v>
      </c>
      <c r="L1411">
        <v>1</v>
      </c>
      <c r="M1411">
        <v>16</v>
      </c>
      <c r="N1411">
        <v>270</v>
      </c>
    </row>
    <row r="1412" spans="1:14" x14ac:dyDescent="0.35">
      <c r="A1412">
        <v>23316305</v>
      </c>
      <c r="B1412">
        <v>822</v>
      </c>
      <c r="C1412" s="1">
        <v>40199</v>
      </c>
      <c r="D1412">
        <v>2008</v>
      </c>
      <c r="E1412">
        <v>150192</v>
      </c>
      <c r="F1412">
        <v>150192</v>
      </c>
      <c r="G1412" t="b">
        <v>1</v>
      </c>
      <c r="H1412" t="b">
        <v>1</v>
      </c>
      <c r="I1412">
        <v>3</v>
      </c>
      <c r="J1412">
        <v>23</v>
      </c>
      <c r="K1412">
        <v>16</v>
      </c>
      <c r="L1412">
        <v>1</v>
      </c>
      <c r="M1412">
        <v>16</v>
      </c>
      <c r="N1412">
        <v>355</v>
      </c>
    </row>
    <row r="1413" spans="1:14" x14ac:dyDescent="0.35">
      <c r="A1413">
        <v>19920474</v>
      </c>
      <c r="B1413">
        <v>1859</v>
      </c>
      <c r="C1413" s="1">
        <v>44545</v>
      </c>
      <c r="D1413">
        <v>1991</v>
      </c>
      <c r="E1413">
        <v>474059</v>
      </c>
      <c r="F1413">
        <v>446300</v>
      </c>
      <c r="G1413" t="b">
        <v>1</v>
      </c>
      <c r="H1413" t="b">
        <v>0</v>
      </c>
      <c r="I1413">
        <v>3</v>
      </c>
      <c r="J1413">
        <v>115</v>
      </c>
      <c r="K1413">
        <v>1</v>
      </c>
      <c r="L1413">
        <v>1</v>
      </c>
      <c r="M1413">
        <v>16</v>
      </c>
      <c r="N1413">
        <v>260</v>
      </c>
    </row>
    <row r="1414" spans="1:14" x14ac:dyDescent="0.35">
      <c r="A1414">
        <v>14889286</v>
      </c>
      <c r="B1414">
        <v>352</v>
      </c>
      <c r="C1414" s="1">
        <v>43917</v>
      </c>
      <c r="D1414">
        <v>2022</v>
      </c>
      <c r="E1414">
        <v>301287</v>
      </c>
      <c r="F1414">
        <v>301287</v>
      </c>
      <c r="G1414" t="b">
        <v>1</v>
      </c>
      <c r="H1414" t="b">
        <v>1</v>
      </c>
      <c r="I1414">
        <v>3</v>
      </c>
      <c r="J1414">
        <v>115</v>
      </c>
      <c r="K1414">
        <v>1</v>
      </c>
      <c r="L1414">
        <v>1</v>
      </c>
      <c r="M1414">
        <v>16</v>
      </c>
      <c r="N1414">
        <v>225</v>
      </c>
    </row>
    <row r="1415" spans="1:14" x14ac:dyDescent="0.35">
      <c r="A1415">
        <v>25313863</v>
      </c>
      <c r="B1415">
        <v>747</v>
      </c>
      <c r="C1415" s="1">
        <v>43088</v>
      </c>
      <c r="D1415">
        <v>1972</v>
      </c>
      <c r="E1415">
        <v>222743</v>
      </c>
      <c r="F1415">
        <v>222743</v>
      </c>
      <c r="G1415" t="b">
        <v>1</v>
      </c>
      <c r="H1415" t="b">
        <v>1</v>
      </c>
      <c r="I1415">
        <v>3</v>
      </c>
      <c r="J1415">
        <v>33</v>
      </c>
      <c r="K1415">
        <v>1</v>
      </c>
      <c r="L1415">
        <v>1</v>
      </c>
      <c r="M1415">
        <v>16</v>
      </c>
      <c r="N1415">
        <v>225</v>
      </c>
    </row>
    <row r="1416" spans="1:14" x14ac:dyDescent="0.35">
      <c r="A1416">
        <v>22871367</v>
      </c>
      <c r="B1416">
        <v>795</v>
      </c>
      <c r="C1416" s="1">
        <v>43088</v>
      </c>
      <c r="D1416">
        <v>1987</v>
      </c>
      <c r="E1416">
        <v>511020</v>
      </c>
      <c r="F1416">
        <v>511020</v>
      </c>
      <c r="G1416" t="b">
        <v>1</v>
      </c>
      <c r="H1416" t="b">
        <v>1</v>
      </c>
      <c r="I1416">
        <v>3</v>
      </c>
      <c r="J1416">
        <v>33</v>
      </c>
      <c r="K1416">
        <v>1</v>
      </c>
      <c r="L1416">
        <v>1</v>
      </c>
      <c r="M1416">
        <v>16</v>
      </c>
      <c r="N1416">
        <v>618</v>
      </c>
    </row>
    <row r="1417" spans="1:14" x14ac:dyDescent="0.35">
      <c r="A1417">
        <v>6221268</v>
      </c>
      <c r="B1417">
        <v>1057</v>
      </c>
      <c r="C1417" s="1">
        <v>43088</v>
      </c>
      <c r="D1417">
        <v>1987</v>
      </c>
      <c r="E1417">
        <v>144942</v>
      </c>
      <c r="F1417">
        <v>144942</v>
      </c>
      <c r="G1417" t="b">
        <v>1</v>
      </c>
      <c r="H1417" t="b">
        <v>1</v>
      </c>
      <c r="I1417">
        <v>3</v>
      </c>
      <c r="J1417">
        <v>33</v>
      </c>
      <c r="K1417">
        <v>1</v>
      </c>
      <c r="L1417">
        <v>1</v>
      </c>
      <c r="M1417">
        <v>16</v>
      </c>
      <c r="N1417">
        <v>450</v>
      </c>
    </row>
    <row r="1418" spans="1:14" x14ac:dyDescent="0.35">
      <c r="A1418">
        <v>25313864</v>
      </c>
      <c r="B1418">
        <v>761</v>
      </c>
      <c r="C1418" s="1">
        <v>43088</v>
      </c>
      <c r="D1418">
        <v>1988</v>
      </c>
      <c r="E1418">
        <v>240000</v>
      </c>
      <c r="F1418">
        <v>240000</v>
      </c>
      <c r="G1418" t="b">
        <v>1</v>
      </c>
      <c r="H1418" t="b">
        <v>1</v>
      </c>
      <c r="I1418">
        <v>3</v>
      </c>
      <c r="J1418">
        <v>33</v>
      </c>
      <c r="K1418">
        <v>1</v>
      </c>
      <c r="L1418">
        <v>1</v>
      </c>
      <c r="M1418">
        <v>16</v>
      </c>
      <c r="N1418">
        <v>245</v>
      </c>
    </row>
    <row r="1419" spans="1:14" x14ac:dyDescent="0.35">
      <c r="A1419">
        <v>25313866</v>
      </c>
      <c r="B1419">
        <v>762</v>
      </c>
      <c r="C1419" s="1">
        <v>43088</v>
      </c>
      <c r="D1419">
        <v>1984</v>
      </c>
      <c r="E1419">
        <v>212520</v>
      </c>
      <c r="F1419">
        <v>212520</v>
      </c>
      <c r="G1419" t="b">
        <v>1</v>
      </c>
      <c r="H1419" t="b">
        <v>1</v>
      </c>
      <c r="I1419">
        <v>3</v>
      </c>
      <c r="J1419">
        <v>33</v>
      </c>
      <c r="K1419">
        <v>1</v>
      </c>
      <c r="L1419">
        <v>1</v>
      </c>
      <c r="M1419">
        <v>16</v>
      </c>
      <c r="N1419">
        <v>253</v>
      </c>
    </row>
    <row r="1420" spans="1:14" x14ac:dyDescent="0.35">
      <c r="A1420">
        <v>9722</v>
      </c>
      <c r="B1420">
        <v>1222</v>
      </c>
      <c r="C1420" s="1">
        <v>39020</v>
      </c>
      <c r="D1420">
        <v>1961</v>
      </c>
      <c r="E1420">
        <v>207525</v>
      </c>
      <c r="F1420">
        <v>166020</v>
      </c>
      <c r="G1420" t="b">
        <v>1</v>
      </c>
      <c r="H1420" t="b">
        <v>0</v>
      </c>
      <c r="I1420">
        <v>3</v>
      </c>
      <c r="J1420">
        <v>44</v>
      </c>
      <c r="K1420">
        <v>32</v>
      </c>
      <c r="L1420">
        <v>2</v>
      </c>
      <c r="M1420">
        <v>16</v>
      </c>
      <c r="N1420">
        <v>149</v>
      </c>
    </row>
    <row r="1421" spans="1:14" x14ac:dyDescent="0.35">
      <c r="A1421">
        <v>6352850</v>
      </c>
      <c r="B1421">
        <v>1288</v>
      </c>
      <c r="C1421" s="1">
        <v>43088</v>
      </c>
      <c r="D1421">
        <v>1986</v>
      </c>
      <c r="E1421">
        <v>168671</v>
      </c>
      <c r="F1421">
        <v>168671</v>
      </c>
      <c r="G1421" t="b">
        <v>1</v>
      </c>
      <c r="H1421" t="b">
        <v>1</v>
      </c>
      <c r="I1421">
        <v>3</v>
      </c>
      <c r="J1421">
        <v>33</v>
      </c>
      <c r="K1421">
        <v>1</v>
      </c>
      <c r="L1421">
        <v>1</v>
      </c>
      <c r="M1421">
        <v>16</v>
      </c>
      <c r="N1421">
        <v>450</v>
      </c>
    </row>
    <row r="1422" spans="1:14" x14ac:dyDescent="0.35">
      <c r="A1422">
        <v>9711</v>
      </c>
      <c r="B1422">
        <v>1299</v>
      </c>
      <c r="C1422" s="1">
        <v>39020</v>
      </c>
      <c r="D1422">
        <v>1996</v>
      </c>
      <c r="E1422">
        <v>157537</v>
      </c>
      <c r="F1422">
        <v>126029.6</v>
      </c>
      <c r="G1422" t="b">
        <v>1</v>
      </c>
      <c r="H1422" t="b">
        <v>0</v>
      </c>
      <c r="I1422">
        <v>3</v>
      </c>
      <c r="J1422">
        <v>44</v>
      </c>
      <c r="K1422">
        <v>32</v>
      </c>
      <c r="L1422">
        <v>2</v>
      </c>
      <c r="M1422">
        <v>16</v>
      </c>
      <c r="N1422">
        <v>104</v>
      </c>
    </row>
    <row r="1423" spans="1:14" x14ac:dyDescent="0.35">
      <c r="A1423">
        <v>23943749</v>
      </c>
      <c r="B1423">
        <v>768</v>
      </c>
      <c r="C1423" s="1">
        <v>43343</v>
      </c>
      <c r="D1423">
        <v>2019</v>
      </c>
      <c r="E1423">
        <v>48231</v>
      </c>
      <c r="F1423">
        <v>48231</v>
      </c>
      <c r="G1423" t="b">
        <v>1</v>
      </c>
      <c r="H1423" t="b">
        <v>1</v>
      </c>
      <c r="I1423">
        <v>3</v>
      </c>
      <c r="J1423">
        <v>3</v>
      </c>
      <c r="K1423">
        <v>32</v>
      </c>
      <c r="L1423">
        <v>1</v>
      </c>
      <c r="M1423">
        <v>16</v>
      </c>
      <c r="N1423">
        <v>50</v>
      </c>
    </row>
    <row r="1424" spans="1:14" x14ac:dyDescent="0.35">
      <c r="A1424">
        <v>22866078</v>
      </c>
      <c r="B1424">
        <v>769</v>
      </c>
      <c r="C1424" s="1">
        <v>43088</v>
      </c>
      <c r="D1424">
        <v>1991</v>
      </c>
      <c r="E1424">
        <v>249854</v>
      </c>
      <c r="F1424">
        <v>249854</v>
      </c>
      <c r="G1424" t="b">
        <v>1</v>
      </c>
      <c r="H1424" t="b">
        <v>1</v>
      </c>
      <c r="I1424">
        <v>3</v>
      </c>
      <c r="J1424">
        <v>33</v>
      </c>
      <c r="K1424">
        <v>1</v>
      </c>
      <c r="L1424">
        <v>1</v>
      </c>
      <c r="M1424">
        <v>16</v>
      </c>
      <c r="N1424">
        <v>450</v>
      </c>
    </row>
    <row r="1425" spans="1:14" x14ac:dyDescent="0.35">
      <c r="A1425">
        <v>26494464</v>
      </c>
      <c r="B1425">
        <v>774</v>
      </c>
      <c r="C1425" s="1">
        <v>43088</v>
      </c>
      <c r="D1425">
        <v>1995</v>
      </c>
      <c r="E1425">
        <v>600356</v>
      </c>
      <c r="F1425">
        <v>600356</v>
      </c>
      <c r="G1425" t="b">
        <v>1</v>
      </c>
      <c r="H1425" t="b">
        <v>1</v>
      </c>
      <c r="I1425">
        <v>3</v>
      </c>
      <c r="J1425">
        <v>33</v>
      </c>
      <c r="K1425">
        <v>1</v>
      </c>
      <c r="L1425">
        <v>1</v>
      </c>
      <c r="M1425">
        <v>16</v>
      </c>
      <c r="N1425">
        <v>650</v>
      </c>
    </row>
    <row r="1426" spans="1:14" x14ac:dyDescent="0.35">
      <c r="A1426">
        <v>26494504</v>
      </c>
      <c r="B1426">
        <v>775</v>
      </c>
      <c r="C1426" s="1">
        <v>43088</v>
      </c>
      <c r="D1426">
        <v>1978</v>
      </c>
      <c r="E1426">
        <v>498624</v>
      </c>
      <c r="F1426">
        <v>498624</v>
      </c>
      <c r="G1426" t="b">
        <v>1</v>
      </c>
      <c r="H1426" t="b">
        <v>1</v>
      </c>
      <c r="I1426">
        <v>3</v>
      </c>
      <c r="J1426">
        <v>33</v>
      </c>
      <c r="K1426">
        <v>1</v>
      </c>
      <c r="L1426">
        <v>1</v>
      </c>
      <c r="M1426">
        <v>16</v>
      </c>
      <c r="N1426">
        <v>640</v>
      </c>
    </row>
    <row r="1427" spans="1:14" x14ac:dyDescent="0.35">
      <c r="A1427">
        <v>41540</v>
      </c>
      <c r="B1427">
        <v>1466</v>
      </c>
      <c r="C1427" s="1">
        <v>43525</v>
      </c>
      <c r="D1427">
        <v>1970</v>
      </c>
      <c r="E1427">
        <v>177441</v>
      </c>
      <c r="F1427">
        <v>177441</v>
      </c>
      <c r="G1427" t="b">
        <v>1</v>
      </c>
      <c r="H1427" t="b">
        <v>1</v>
      </c>
      <c r="I1427">
        <v>3</v>
      </c>
      <c r="J1427">
        <v>45</v>
      </c>
      <c r="K1427">
        <v>32</v>
      </c>
      <c r="L1427">
        <v>2</v>
      </c>
      <c r="M1427">
        <v>16</v>
      </c>
      <c r="N1427">
        <v>704</v>
      </c>
    </row>
    <row r="1428" spans="1:14" x14ac:dyDescent="0.35">
      <c r="A1428">
        <v>23209310</v>
      </c>
      <c r="B1428">
        <v>782</v>
      </c>
      <c r="C1428" s="1">
        <v>43088</v>
      </c>
      <c r="D1428">
        <v>1996</v>
      </c>
      <c r="E1428">
        <v>574494</v>
      </c>
      <c r="F1428">
        <v>574494</v>
      </c>
      <c r="G1428" t="b">
        <v>1</v>
      </c>
      <c r="H1428" t="b">
        <v>1</v>
      </c>
      <c r="I1428">
        <v>3</v>
      </c>
      <c r="J1428">
        <v>33</v>
      </c>
      <c r="K1428">
        <v>1</v>
      </c>
      <c r="L1428">
        <v>1</v>
      </c>
      <c r="M1428">
        <v>16</v>
      </c>
      <c r="N1428">
        <v>450</v>
      </c>
    </row>
    <row r="1429" spans="1:14" x14ac:dyDescent="0.35">
      <c r="A1429">
        <v>41539</v>
      </c>
      <c r="B1429">
        <v>1605</v>
      </c>
      <c r="C1429" s="1">
        <v>43525</v>
      </c>
      <c r="D1429">
        <v>1969</v>
      </c>
      <c r="E1429">
        <v>100163</v>
      </c>
      <c r="F1429">
        <v>100163</v>
      </c>
      <c r="G1429" t="b">
        <v>1</v>
      </c>
      <c r="H1429" t="b">
        <v>1</v>
      </c>
      <c r="I1429">
        <v>3</v>
      </c>
      <c r="J1429">
        <v>45</v>
      </c>
      <c r="K1429">
        <v>32</v>
      </c>
      <c r="L1429">
        <v>2</v>
      </c>
      <c r="M1429">
        <v>16</v>
      </c>
      <c r="N1429">
        <v>704</v>
      </c>
    </row>
    <row r="1430" spans="1:14" x14ac:dyDescent="0.35">
      <c r="A1430">
        <v>26475807</v>
      </c>
      <c r="B1430">
        <v>784</v>
      </c>
      <c r="C1430" s="1">
        <v>36504</v>
      </c>
      <c r="D1430">
        <v>1999</v>
      </c>
      <c r="E1430">
        <v>70288</v>
      </c>
      <c r="F1430">
        <v>70288</v>
      </c>
      <c r="G1430" t="b">
        <v>1</v>
      </c>
      <c r="H1430" t="b">
        <v>0</v>
      </c>
      <c r="I1430">
        <v>3</v>
      </c>
      <c r="J1430">
        <v>162</v>
      </c>
      <c r="K1430">
        <v>32</v>
      </c>
      <c r="L1430">
        <v>1</v>
      </c>
      <c r="M1430">
        <v>16</v>
      </c>
      <c r="N1430">
        <v>255</v>
      </c>
    </row>
    <row r="1431" spans="1:14" x14ac:dyDescent="0.35">
      <c r="A1431">
        <v>41537</v>
      </c>
      <c r="B1431">
        <v>1707</v>
      </c>
      <c r="C1431" s="1">
        <v>43525</v>
      </c>
      <c r="D1431">
        <v>2014</v>
      </c>
      <c r="E1431">
        <v>156746</v>
      </c>
      <c r="F1431">
        <v>156746</v>
      </c>
      <c r="G1431" t="b">
        <v>1</v>
      </c>
      <c r="H1431" t="b">
        <v>1</v>
      </c>
      <c r="I1431">
        <v>3</v>
      </c>
      <c r="J1431">
        <v>45</v>
      </c>
      <c r="K1431">
        <v>28</v>
      </c>
      <c r="L1431">
        <v>2</v>
      </c>
      <c r="M1431">
        <v>16</v>
      </c>
      <c r="N1431">
        <v>704</v>
      </c>
    </row>
    <row r="1432" spans="1:14" x14ac:dyDescent="0.35">
      <c r="A1432">
        <v>41538</v>
      </c>
      <c r="B1432">
        <v>1708</v>
      </c>
      <c r="C1432" s="1">
        <v>43525</v>
      </c>
      <c r="D1432">
        <v>2008</v>
      </c>
      <c r="E1432">
        <v>96448</v>
      </c>
      <c r="F1432">
        <v>96448</v>
      </c>
      <c r="G1432" t="b">
        <v>1</v>
      </c>
      <c r="H1432" t="b">
        <v>1</v>
      </c>
      <c r="I1432">
        <v>3</v>
      </c>
      <c r="J1432">
        <v>45</v>
      </c>
      <c r="K1432">
        <v>13</v>
      </c>
      <c r="L1432">
        <v>2</v>
      </c>
      <c r="M1432">
        <v>16</v>
      </c>
      <c r="N1432">
        <v>704</v>
      </c>
    </row>
    <row r="1433" spans="1:14" x14ac:dyDescent="0.35">
      <c r="A1433">
        <v>41541</v>
      </c>
      <c r="B1433">
        <v>1719</v>
      </c>
      <c r="C1433" s="1">
        <v>43525</v>
      </c>
      <c r="D1433">
        <v>2016</v>
      </c>
      <c r="E1433">
        <v>204291</v>
      </c>
      <c r="F1433">
        <v>204291</v>
      </c>
      <c r="G1433" t="b">
        <v>1</v>
      </c>
      <c r="H1433" t="b">
        <v>1</v>
      </c>
      <c r="I1433">
        <v>3</v>
      </c>
      <c r="J1433">
        <v>45</v>
      </c>
      <c r="K1433">
        <v>32</v>
      </c>
      <c r="L1433">
        <v>2</v>
      </c>
      <c r="M1433">
        <v>16</v>
      </c>
      <c r="N1433">
        <v>709</v>
      </c>
    </row>
    <row r="1434" spans="1:14" x14ac:dyDescent="0.35">
      <c r="A1434">
        <v>20955</v>
      </c>
      <c r="B1434">
        <v>1724</v>
      </c>
      <c r="C1434" s="1">
        <v>43187</v>
      </c>
      <c r="D1434">
        <v>2020</v>
      </c>
      <c r="E1434">
        <v>135218</v>
      </c>
      <c r="F1434">
        <v>135218</v>
      </c>
      <c r="G1434" t="b">
        <v>1</v>
      </c>
      <c r="H1434" t="b">
        <v>1</v>
      </c>
      <c r="I1434">
        <v>3</v>
      </c>
      <c r="J1434">
        <v>121</v>
      </c>
      <c r="K1434">
        <v>3</v>
      </c>
      <c r="L1434">
        <v>2</v>
      </c>
      <c r="M1434">
        <v>16</v>
      </c>
      <c r="N1434">
        <v>154</v>
      </c>
    </row>
    <row r="1435" spans="1:14" x14ac:dyDescent="0.35">
      <c r="A1435">
        <v>9694</v>
      </c>
      <c r="B1435">
        <v>1735</v>
      </c>
      <c r="C1435" s="1">
        <v>39020</v>
      </c>
      <c r="D1435">
        <v>1989</v>
      </c>
      <c r="E1435">
        <v>409502</v>
      </c>
      <c r="F1435">
        <v>327601.59999999998</v>
      </c>
      <c r="G1435" t="b">
        <v>1</v>
      </c>
      <c r="H1435" t="b">
        <v>0</v>
      </c>
      <c r="I1435">
        <v>3</v>
      </c>
      <c r="J1435">
        <v>44</v>
      </c>
      <c r="K1435">
        <v>32</v>
      </c>
      <c r="L1435">
        <v>2</v>
      </c>
      <c r="M1435">
        <v>16</v>
      </c>
      <c r="N1435">
        <v>716</v>
      </c>
    </row>
    <row r="1436" spans="1:14" x14ac:dyDescent="0.35">
      <c r="A1436">
        <v>13458145</v>
      </c>
      <c r="B1436">
        <v>1789</v>
      </c>
      <c r="C1436" s="1">
        <v>43644</v>
      </c>
      <c r="D1436">
        <v>2021</v>
      </c>
      <c r="E1436">
        <v>283383</v>
      </c>
      <c r="F1436">
        <v>283383</v>
      </c>
      <c r="G1436" t="b">
        <v>1</v>
      </c>
      <c r="H1436" t="b">
        <v>1</v>
      </c>
      <c r="I1436">
        <v>3</v>
      </c>
      <c r="J1436">
        <v>153</v>
      </c>
      <c r="K1436">
        <v>1</v>
      </c>
      <c r="L1436">
        <v>1</v>
      </c>
      <c r="M1436">
        <v>16</v>
      </c>
      <c r="N1436">
        <v>311</v>
      </c>
    </row>
    <row r="1437" spans="1:14" x14ac:dyDescent="0.35">
      <c r="A1437">
        <v>20781721</v>
      </c>
      <c r="B1437">
        <v>1828</v>
      </c>
      <c r="C1437" s="1">
        <v>44518</v>
      </c>
      <c r="D1437">
        <v>2021</v>
      </c>
      <c r="E1437">
        <v>144837</v>
      </c>
      <c r="F1437">
        <v>144837</v>
      </c>
      <c r="G1437" t="b">
        <v>1</v>
      </c>
      <c r="H1437" t="b">
        <v>1</v>
      </c>
      <c r="I1437">
        <v>1</v>
      </c>
      <c r="J1437">
        <v>60</v>
      </c>
      <c r="K1437">
        <v>1</v>
      </c>
      <c r="L1437">
        <v>1</v>
      </c>
      <c r="M1437">
        <v>16</v>
      </c>
      <c r="N1437">
        <v>419</v>
      </c>
    </row>
    <row r="1438" spans="1:14" x14ac:dyDescent="0.35">
      <c r="A1438">
        <v>26476393</v>
      </c>
      <c r="B1438">
        <v>803</v>
      </c>
      <c r="C1438" s="1">
        <v>36616</v>
      </c>
      <c r="D1438">
        <v>2000</v>
      </c>
      <c r="E1438">
        <v>105360</v>
      </c>
      <c r="F1438">
        <v>84288</v>
      </c>
      <c r="G1438" t="b">
        <v>1</v>
      </c>
      <c r="H1438" t="b">
        <v>0</v>
      </c>
      <c r="I1438">
        <v>3</v>
      </c>
      <c r="J1438">
        <v>162</v>
      </c>
      <c r="K1438">
        <v>32</v>
      </c>
      <c r="L1438">
        <v>1</v>
      </c>
      <c r="M1438">
        <v>16</v>
      </c>
      <c r="N1438">
        <v>244</v>
      </c>
    </row>
    <row r="1439" spans="1:14" x14ac:dyDescent="0.35">
      <c r="A1439">
        <v>9685</v>
      </c>
      <c r="B1439">
        <v>1858</v>
      </c>
      <c r="C1439" s="1">
        <v>39020</v>
      </c>
      <c r="D1439">
        <v>1964</v>
      </c>
      <c r="E1439">
        <v>137899</v>
      </c>
      <c r="F1439">
        <v>110319.2</v>
      </c>
      <c r="G1439" t="b">
        <v>1</v>
      </c>
      <c r="H1439" t="b">
        <v>0</v>
      </c>
      <c r="I1439">
        <v>3</v>
      </c>
      <c r="J1439">
        <v>44</v>
      </c>
      <c r="K1439">
        <v>32</v>
      </c>
      <c r="L1439">
        <v>2</v>
      </c>
      <c r="M1439">
        <v>16</v>
      </c>
      <c r="N1439">
        <v>105</v>
      </c>
    </row>
    <row r="1440" spans="1:14" x14ac:dyDescent="0.35">
      <c r="A1440">
        <v>23329752</v>
      </c>
      <c r="B1440">
        <v>802</v>
      </c>
      <c r="C1440" s="1">
        <v>43088</v>
      </c>
      <c r="D1440">
        <v>1984</v>
      </c>
      <c r="E1440">
        <v>312768</v>
      </c>
      <c r="F1440">
        <v>312768</v>
      </c>
      <c r="G1440" t="b">
        <v>1</v>
      </c>
      <c r="H1440" t="b">
        <v>1</v>
      </c>
      <c r="I1440">
        <v>3</v>
      </c>
      <c r="J1440">
        <v>33</v>
      </c>
      <c r="K1440">
        <v>1</v>
      </c>
      <c r="L1440">
        <v>1</v>
      </c>
      <c r="M1440">
        <v>16</v>
      </c>
      <c r="N1440">
        <v>245</v>
      </c>
    </row>
    <row r="1441" spans="1:14" x14ac:dyDescent="0.35">
      <c r="A1441">
        <v>23246792</v>
      </c>
      <c r="B1441">
        <v>811</v>
      </c>
      <c r="C1441" s="1">
        <v>43088</v>
      </c>
      <c r="D1441">
        <v>1987</v>
      </c>
      <c r="E1441">
        <v>265662</v>
      </c>
      <c r="F1441">
        <v>265662</v>
      </c>
      <c r="G1441" t="b">
        <v>1</v>
      </c>
      <c r="H1441" t="b">
        <v>1</v>
      </c>
      <c r="I1441">
        <v>3</v>
      </c>
      <c r="J1441">
        <v>33</v>
      </c>
      <c r="K1441">
        <v>1</v>
      </c>
      <c r="L1441">
        <v>1</v>
      </c>
      <c r="M1441">
        <v>16</v>
      </c>
      <c r="N1441">
        <v>624</v>
      </c>
    </row>
    <row r="1442" spans="1:14" x14ac:dyDescent="0.35">
      <c r="A1442">
        <v>25313921</v>
      </c>
      <c r="B1442">
        <v>737</v>
      </c>
      <c r="C1442" s="1">
        <v>42094</v>
      </c>
      <c r="D1442">
        <v>2015</v>
      </c>
      <c r="E1442">
        <v>47281</v>
      </c>
      <c r="F1442">
        <v>37824.800000000003</v>
      </c>
      <c r="G1442" t="b">
        <v>1</v>
      </c>
      <c r="H1442" t="b">
        <v>1</v>
      </c>
      <c r="I1442">
        <v>3</v>
      </c>
      <c r="J1442">
        <v>96</v>
      </c>
      <c r="K1442">
        <v>17</v>
      </c>
      <c r="L1442">
        <v>1</v>
      </c>
      <c r="M1442">
        <v>16</v>
      </c>
      <c r="N1442">
        <v>78</v>
      </c>
    </row>
    <row r="1443" spans="1:14" x14ac:dyDescent="0.35">
      <c r="A1443">
        <v>23640601</v>
      </c>
      <c r="B1443">
        <v>739</v>
      </c>
      <c r="C1443" s="1">
        <v>39282</v>
      </c>
      <c r="D1443">
        <v>2008</v>
      </c>
      <c r="E1443">
        <v>161222</v>
      </c>
      <c r="F1443">
        <v>128978</v>
      </c>
      <c r="G1443" t="b">
        <v>1</v>
      </c>
      <c r="H1443" t="b">
        <v>1</v>
      </c>
      <c r="I1443">
        <v>3</v>
      </c>
      <c r="J1443">
        <v>108</v>
      </c>
      <c r="K1443">
        <v>17</v>
      </c>
      <c r="L1443">
        <v>1</v>
      </c>
      <c r="M1443">
        <v>16</v>
      </c>
      <c r="N1443">
        <v>174</v>
      </c>
    </row>
    <row r="1444" spans="1:14" x14ac:dyDescent="0.35">
      <c r="A1444">
        <v>15969532</v>
      </c>
      <c r="B1444">
        <v>343</v>
      </c>
      <c r="C1444" s="1">
        <v>44183</v>
      </c>
      <c r="D1444">
        <v>2022</v>
      </c>
      <c r="E1444">
        <v>211410</v>
      </c>
      <c r="F1444">
        <v>211410</v>
      </c>
      <c r="G1444" t="b">
        <v>1</v>
      </c>
      <c r="H1444" t="b">
        <v>1</v>
      </c>
      <c r="I1444">
        <v>3</v>
      </c>
      <c r="J1444">
        <v>115</v>
      </c>
      <c r="K1444">
        <v>1</v>
      </c>
      <c r="L1444">
        <v>1</v>
      </c>
      <c r="M1444">
        <v>16</v>
      </c>
      <c r="N1444">
        <v>397</v>
      </c>
    </row>
    <row r="1445" spans="1:14" x14ac:dyDescent="0.35">
      <c r="A1445">
        <v>15936123</v>
      </c>
      <c r="B1445">
        <v>344</v>
      </c>
      <c r="C1445" s="1">
        <v>43903</v>
      </c>
      <c r="D1445">
        <v>1900</v>
      </c>
      <c r="E1445">
        <v>341250</v>
      </c>
      <c r="G1445" t="b">
        <v>1</v>
      </c>
      <c r="H1445" t="b">
        <v>1</v>
      </c>
      <c r="I1445">
        <v>3</v>
      </c>
      <c r="J1445">
        <v>73</v>
      </c>
      <c r="K1445">
        <v>3</v>
      </c>
      <c r="L1445">
        <v>1</v>
      </c>
      <c r="M1445">
        <v>16</v>
      </c>
      <c r="N1445">
        <v>645</v>
      </c>
    </row>
    <row r="1446" spans="1:14" x14ac:dyDescent="0.35">
      <c r="A1446">
        <v>14889289</v>
      </c>
      <c r="B1446">
        <v>589</v>
      </c>
      <c r="C1446" s="1">
        <v>43761</v>
      </c>
      <c r="D1446">
        <v>2022</v>
      </c>
      <c r="E1446">
        <v>284515</v>
      </c>
      <c r="F1446">
        <v>284515</v>
      </c>
      <c r="G1446" t="b">
        <v>1</v>
      </c>
      <c r="H1446" t="b">
        <v>1</v>
      </c>
      <c r="I1446">
        <v>3</v>
      </c>
      <c r="J1446">
        <v>115</v>
      </c>
      <c r="K1446">
        <v>3</v>
      </c>
      <c r="L1446">
        <v>1</v>
      </c>
      <c r="M1446">
        <v>16</v>
      </c>
      <c r="N1446">
        <v>627</v>
      </c>
    </row>
    <row r="1447" spans="1:14" x14ac:dyDescent="0.35">
      <c r="A1447">
        <v>28119925</v>
      </c>
      <c r="B1447">
        <v>756</v>
      </c>
      <c r="C1447" s="1">
        <v>41891</v>
      </c>
      <c r="D1447">
        <v>2017</v>
      </c>
      <c r="E1447">
        <v>387488</v>
      </c>
      <c r="F1447">
        <v>379828</v>
      </c>
      <c r="G1447" t="b">
        <v>1</v>
      </c>
      <c r="H1447" t="b">
        <v>0</v>
      </c>
      <c r="I1447">
        <v>3</v>
      </c>
      <c r="J1447">
        <v>50</v>
      </c>
      <c r="K1447">
        <v>32</v>
      </c>
      <c r="L1447">
        <v>1</v>
      </c>
      <c r="M1447">
        <v>16</v>
      </c>
      <c r="N1447">
        <v>413</v>
      </c>
    </row>
    <row r="1448" spans="1:14" x14ac:dyDescent="0.35">
      <c r="A1448">
        <v>20346</v>
      </c>
      <c r="B1448">
        <v>1050</v>
      </c>
      <c r="C1448" s="1">
        <v>43048</v>
      </c>
      <c r="D1448">
        <v>2009</v>
      </c>
      <c r="E1448">
        <v>448961</v>
      </c>
      <c r="F1448">
        <v>429761</v>
      </c>
      <c r="G1448" t="b">
        <v>1</v>
      </c>
      <c r="H1448" t="b">
        <v>0</v>
      </c>
      <c r="I1448">
        <v>3</v>
      </c>
      <c r="J1448">
        <v>41</v>
      </c>
      <c r="K1448">
        <v>2</v>
      </c>
      <c r="L1448">
        <v>2</v>
      </c>
      <c r="M1448">
        <v>16</v>
      </c>
      <c r="N1448">
        <v>645</v>
      </c>
    </row>
    <row r="1449" spans="1:14" x14ac:dyDescent="0.35">
      <c r="A1449">
        <v>20293760</v>
      </c>
      <c r="B1449">
        <v>778</v>
      </c>
      <c r="C1449" s="1">
        <v>43451</v>
      </c>
      <c r="D1449">
        <v>2019</v>
      </c>
      <c r="E1449">
        <v>138600</v>
      </c>
      <c r="F1449">
        <v>138600</v>
      </c>
      <c r="G1449" t="b">
        <v>1</v>
      </c>
      <c r="H1449" t="b">
        <v>1</v>
      </c>
      <c r="I1449">
        <v>3</v>
      </c>
      <c r="J1449">
        <v>75</v>
      </c>
      <c r="K1449">
        <v>29</v>
      </c>
      <c r="L1449">
        <v>1</v>
      </c>
      <c r="M1449">
        <v>16</v>
      </c>
      <c r="N1449">
        <v>515</v>
      </c>
    </row>
    <row r="1450" spans="1:14" x14ac:dyDescent="0.35">
      <c r="A1450">
        <v>30392</v>
      </c>
      <c r="B1450">
        <v>1341</v>
      </c>
      <c r="C1450" s="1">
        <v>43472</v>
      </c>
      <c r="D1450">
        <v>2021</v>
      </c>
      <c r="E1450">
        <v>427407</v>
      </c>
      <c r="F1450">
        <v>427407</v>
      </c>
      <c r="G1450" t="b">
        <v>1</v>
      </c>
      <c r="H1450" t="b">
        <v>1</v>
      </c>
      <c r="I1450">
        <v>3</v>
      </c>
      <c r="J1450">
        <v>115</v>
      </c>
      <c r="K1450">
        <v>3</v>
      </c>
      <c r="L1450">
        <v>2</v>
      </c>
      <c r="M1450">
        <v>16</v>
      </c>
      <c r="N1450">
        <v>631</v>
      </c>
    </row>
    <row r="1451" spans="1:14" x14ac:dyDescent="0.35">
      <c r="A1451">
        <v>28605762</v>
      </c>
      <c r="B1451">
        <v>767</v>
      </c>
      <c r="C1451" s="1">
        <v>42674</v>
      </c>
      <c r="D1451">
        <v>2018</v>
      </c>
      <c r="E1451">
        <v>6055</v>
      </c>
      <c r="F1451">
        <v>6055</v>
      </c>
      <c r="G1451" t="b">
        <v>1</v>
      </c>
      <c r="H1451" t="b">
        <v>1</v>
      </c>
      <c r="I1451">
        <v>3</v>
      </c>
      <c r="J1451">
        <v>98</v>
      </c>
      <c r="K1451">
        <v>28</v>
      </c>
      <c r="L1451">
        <v>1</v>
      </c>
      <c r="M1451">
        <v>16</v>
      </c>
      <c r="N1451">
        <v>341</v>
      </c>
    </row>
    <row r="1452" spans="1:14" x14ac:dyDescent="0.35">
      <c r="A1452">
        <v>13513682</v>
      </c>
      <c r="B1452">
        <v>1405</v>
      </c>
      <c r="C1452" s="1">
        <v>43614</v>
      </c>
      <c r="D1452">
        <v>2021</v>
      </c>
      <c r="E1452">
        <v>337795</v>
      </c>
      <c r="F1452">
        <v>445799</v>
      </c>
      <c r="G1452" t="b">
        <v>1</v>
      </c>
      <c r="H1452" t="b">
        <v>1</v>
      </c>
      <c r="I1452">
        <v>3</v>
      </c>
      <c r="J1452">
        <v>48</v>
      </c>
      <c r="K1452">
        <v>3</v>
      </c>
      <c r="L1452">
        <v>1</v>
      </c>
      <c r="M1452">
        <v>16</v>
      </c>
      <c r="N1452">
        <v>279</v>
      </c>
    </row>
    <row r="1453" spans="1:14" x14ac:dyDescent="0.35">
      <c r="A1453">
        <v>23316289</v>
      </c>
      <c r="B1453">
        <v>779</v>
      </c>
      <c r="C1453" s="1">
        <v>41627</v>
      </c>
      <c r="D1453">
        <v>1988</v>
      </c>
      <c r="E1453">
        <v>123676</v>
      </c>
      <c r="F1453">
        <v>98940.81</v>
      </c>
      <c r="G1453" t="b">
        <v>1</v>
      </c>
      <c r="H1453" t="b">
        <v>0</v>
      </c>
      <c r="I1453">
        <v>3</v>
      </c>
      <c r="J1453">
        <v>124</v>
      </c>
      <c r="K1453">
        <v>17</v>
      </c>
      <c r="L1453">
        <v>1</v>
      </c>
      <c r="M1453">
        <v>16</v>
      </c>
      <c r="N1453">
        <v>710</v>
      </c>
    </row>
    <row r="1454" spans="1:14" x14ac:dyDescent="0.35">
      <c r="A1454">
        <v>26494698</v>
      </c>
      <c r="B1454">
        <v>731</v>
      </c>
      <c r="C1454" s="1">
        <v>41717</v>
      </c>
      <c r="D1454">
        <v>1984</v>
      </c>
      <c r="E1454">
        <v>101506</v>
      </c>
      <c r="F1454">
        <v>81204.800000000003</v>
      </c>
      <c r="G1454" t="b">
        <v>1</v>
      </c>
      <c r="H1454" t="b">
        <v>0</v>
      </c>
      <c r="I1454">
        <v>3</v>
      </c>
      <c r="J1454">
        <v>124</v>
      </c>
      <c r="K1454">
        <v>17</v>
      </c>
      <c r="L1454">
        <v>1</v>
      </c>
      <c r="M1454">
        <v>16</v>
      </c>
      <c r="N1454">
        <v>710</v>
      </c>
    </row>
    <row r="1455" spans="1:14" x14ac:dyDescent="0.35">
      <c r="A1455">
        <v>26494699</v>
      </c>
      <c r="B1455">
        <v>732</v>
      </c>
      <c r="C1455" s="1">
        <v>41717</v>
      </c>
      <c r="D1455">
        <v>1984</v>
      </c>
      <c r="E1455">
        <v>41211</v>
      </c>
      <c r="F1455">
        <v>32969</v>
      </c>
      <c r="G1455" t="b">
        <v>1</v>
      </c>
      <c r="H1455" t="b">
        <v>0</v>
      </c>
      <c r="I1455">
        <v>3</v>
      </c>
      <c r="J1455">
        <v>124</v>
      </c>
      <c r="K1455">
        <v>17</v>
      </c>
      <c r="L1455">
        <v>1</v>
      </c>
      <c r="M1455">
        <v>16</v>
      </c>
      <c r="N1455">
        <v>710</v>
      </c>
    </row>
    <row r="1456" spans="1:14" x14ac:dyDescent="0.35">
      <c r="A1456">
        <v>23209313</v>
      </c>
      <c r="B1456">
        <v>799</v>
      </c>
      <c r="C1456" s="1">
        <v>43325</v>
      </c>
      <c r="D1456">
        <v>2022</v>
      </c>
      <c r="E1456">
        <v>449469</v>
      </c>
      <c r="F1456">
        <v>232692</v>
      </c>
      <c r="G1456" t="b">
        <v>1</v>
      </c>
      <c r="H1456" t="b">
        <v>1</v>
      </c>
      <c r="I1456">
        <v>3</v>
      </c>
      <c r="J1456">
        <v>86</v>
      </c>
      <c r="K1456">
        <v>1</v>
      </c>
      <c r="L1456">
        <v>1</v>
      </c>
      <c r="M1456">
        <v>16</v>
      </c>
      <c r="N1456">
        <v>496</v>
      </c>
    </row>
    <row r="1457" spans="1:14" x14ac:dyDescent="0.35">
      <c r="A1457">
        <v>28470156</v>
      </c>
      <c r="B1457">
        <v>807</v>
      </c>
      <c r="C1457" s="1">
        <v>43816</v>
      </c>
      <c r="D1457">
        <v>2019</v>
      </c>
      <c r="E1457">
        <v>332322</v>
      </c>
      <c r="F1457">
        <v>332322</v>
      </c>
      <c r="G1457" t="b">
        <v>1</v>
      </c>
      <c r="H1457" t="b">
        <v>1</v>
      </c>
      <c r="I1457">
        <v>3</v>
      </c>
      <c r="J1457">
        <v>33</v>
      </c>
      <c r="K1457">
        <v>21</v>
      </c>
      <c r="L1457">
        <v>1</v>
      </c>
      <c r="M1457">
        <v>16</v>
      </c>
      <c r="N1457">
        <v>264</v>
      </c>
    </row>
    <row r="1458" spans="1:14" x14ac:dyDescent="0.35">
      <c r="A1458">
        <v>23209319</v>
      </c>
      <c r="B1458">
        <v>785</v>
      </c>
      <c r="C1458" s="1">
        <v>42879</v>
      </c>
      <c r="D1458">
        <v>1991</v>
      </c>
      <c r="E1458">
        <v>195912</v>
      </c>
      <c r="F1458">
        <v>195912</v>
      </c>
      <c r="G1458" t="b">
        <v>1</v>
      </c>
      <c r="H1458" t="b">
        <v>1</v>
      </c>
      <c r="I1458">
        <v>3</v>
      </c>
      <c r="J1458">
        <v>151</v>
      </c>
      <c r="K1458">
        <v>30</v>
      </c>
      <c r="L1458">
        <v>1</v>
      </c>
      <c r="M1458">
        <v>16</v>
      </c>
      <c r="N1458">
        <v>156</v>
      </c>
    </row>
    <row r="1459" spans="1:14" x14ac:dyDescent="0.35">
      <c r="A1459">
        <v>28358534</v>
      </c>
      <c r="B1459">
        <v>797</v>
      </c>
      <c r="C1459" s="1">
        <v>42145</v>
      </c>
      <c r="D1459">
        <v>2014</v>
      </c>
      <c r="E1459">
        <v>111765</v>
      </c>
      <c r="F1459">
        <v>95000.25</v>
      </c>
      <c r="G1459" t="b">
        <v>1</v>
      </c>
      <c r="H1459" t="b">
        <v>1</v>
      </c>
      <c r="I1459">
        <v>3</v>
      </c>
      <c r="J1459">
        <v>172</v>
      </c>
      <c r="K1459">
        <v>30</v>
      </c>
      <c r="L1459">
        <v>1</v>
      </c>
      <c r="M1459">
        <v>16</v>
      </c>
      <c r="N1459">
        <v>622</v>
      </c>
    </row>
    <row r="1460" spans="1:14" x14ac:dyDescent="0.35">
      <c r="A1460">
        <v>23209323</v>
      </c>
      <c r="B1460">
        <v>790</v>
      </c>
      <c r="C1460" s="1">
        <v>42367</v>
      </c>
      <c r="D1460">
        <v>2017</v>
      </c>
      <c r="E1460">
        <v>139265</v>
      </c>
      <c r="F1460">
        <v>139265</v>
      </c>
      <c r="G1460" t="b">
        <v>1</v>
      </c>
      <c r="H1460" t="b">
        <v>1</v>
      </c>
      <c r="I1460">
        <v>3</v>
      </c>
      <c r="J1460">
        <v>97</v>
      </c>
      <c r="K1460">
        <v>30</v>
      </c>
      <c r="L1460">
        <v>1</v>
      </c>
      <c r="M1460">
        <v>16</v>
      </c>
      <c r="N1460">
        <v>284</v>
      </c>
    </row>
    <row r="1461" spans="1:14" x14ac:dyDescent="0.35">
      <c r="A1461">
        <v>19937043</v>
      </c>
      <c r="B1461">
        <v>890</v>
      </c>
      <c r="C1461" s="1">
        <v>44256</v>
      </c>
      <c r="D1461">
        <v>2022</v>
      </c>
      <c r="E1461">
        <v>200800</v>
      </c>
      <c r="F1461">
        <v>200800</v>
      </c>
      <c r="G1461" t="b">
        <v>1</v>
      </c>
      <c r="H1461" t="b">
        <v>1</v>
      </c>
      <c r="I1461">
        <v>3</v>
      </c>
      <c r="J1461">
        <v>115</v>
      </c>
      <c r="K1461">
        <v>16</v>
      </c>
      <c r="L1461">
        <v>1</v>
      </c>
      <c r="M1461">
        <v>16</v>
      </c>
      <c r="N1461">
        <v>295</v>
      </c>
    </row>
    <row r="1462" spans="1:14" x14ac:dyDescent="0.35">
      <c r="A1462">
        <v>19937044</v>
      </c>
      <c r="B1462">
        <v>970</v>
      </c>
      <c r="C1462" s="1">
        <v>44547</v>
      </c>
      <c r="D1462">
        <v>1900</v>
      </c>
      <c r="E1462">
        <v>632747</v>
      </c>
      <c r="F1462">
        <v>632087</v>
      </c>
      <c r="G1462" t="b">
        <v>1</v>
      </c>
      <c r="H1462" t="b">
        <v>0</v>
      </c>
      <c r="I1462">
        <v>3</v>
      </c>
      <c r="J1462">
        <v>115</v>
      </c>
      <c r="K1462">
        <v>16</v>
      </c>
      <c r="L1462">
        <v>1</v>
      </c>
      <c r="M1462">
        <v>16</v>
      </c>
      <c r="N1462">
        <v>627</v>
      </c>
    </row>
    <row r="1463" spans="1:14" x14ac:dyDescent="0.35">
      <c r="A1463">
        <v>20414043</v>
      </c>
      <c r="B1463">
        <v>1347</v>
      </c>
      <c r="C1463" s="1">
        <v>44560</v>
      </c>
      <c r="D1463">
        <v>1900</v>
      </c>
      <c r="E1463">
        <v>262789</v>
      </c>
      <c r="F1463">
        <v>262789</v>
      </c>
      <c r="G1463" t="b">
        <v>1</v>
      </c>
      <c r="H1463" t="b">
        <v>1</v>
      </c>
      <c r="I1463">
        <v>3</v>
      </c>
      <c r="J1463">
        <v>115</v>
      </c>
      <c r="K1463">
        <v>3</v>
      </c>
      <c r="L1463">
        <v>1</v>
      </c>
      <c r="M1463">
        <v>16</v>
      </c>
      <c r="N1463">
        <v>450</v>
      </c>
    </row>
    <row r="1464" spans="1:14" x14ac:dyDescent="0.35">
      <c r="A1464">
        <v>72266</v>
      </c>
      <c r="B1464">
        <v>1725</v>
      </c>
      <c r="C1464" s="1">
        <v>44068</v>
      </c>
      <c r="D1464">
        <v>2021</v>
      </c>
      <c r="E1464">
        <v>511200</v>
      </c>
      <c r="F1464">
        <v>511200</v>
      </c>
      <c r="G1464" t="b">
        <v>1</v>
      </c>
      <c r="H1464" t="b">
        <v>1</v>
      </c>
      <c r="I1464">
        <v>3</v>
      </c>
      <c r="J1464">
        <v>115</v>
      </c>
      <c r="K1464">
        <v>16</v>
      </c>
      <c r="L1464">
        <v>2</v>
      </c>
      <c r="M1464">
        <v>16</v>
      </c>
      <c r="N1464">
        <v>482</v>
      </c>
    </row>
    <row r="1465" spans="1:14" x14ac:dyDescent="0.35">
      <c r="A1465">
        <v>3199713</v>
      </c>
      <c r="B1465">
        <v>1611</v>
      </c>
      <c r="C1465" s="1">
        <v>37063</v>
      </c>
      <c r="D1465">
        <v>2002</v>
      </c>
      <c r="E1465">
        <v>223867</v>
      </c>
      <c r="F1465">
        <v>223867</v>
      </c>
      <c r="G1465" t="b">
        <v>0</v>
      </c>
      <c r="H1465" t="b">
        <v>1</v>
      </c>
      <c r="I1465">
        <v>2</v>
      </c>
      <c r="J1465">
        <v>13</v>
      </c>
      <c r="K1465">
        <v>21</v>
      </c>
      <c r="L1465">
        <v>1</v>
      </c>
      <c r="M1465">
        <v>16</v>
      </c>
      <c r="N1465">
        <v>509</v>
      </c>
    </row>
    <row r="1466" spans="1:14" x14ac:dyDescent="0.35">
      <c r="A1466">
        <v>22006517</v>
      </c>
      <c r="B1466">
        <v>366</v>
      </c>
      <c r="C1466" s="1">
        <v>44693</v>
      </c>
      <c r="D1466">
        <v>2024</v>
      </c>
      <c r="E1466">
        <v>249600</v>
      </c>
      <c r="F1466">
        <v>249600</v>
      </c>
      <c r="G1466" t="b">
        <v>0</v>
      </c>
      <c r="I1466">
        <v>0</v>
      </c>
      <c r="J1466">
        <v>115</v>
      </c>
      <c r="K1466">
        <v>1</v>
      </c>
      <c r="L1466">
        <v>1</v>
      </c>
      <c r="M1466">
        <v>16</v>
      </c>
      <c r="N1466">
        <v>623</v>
      </c>
    </row>
    <row r="1467" spans="1:14" x14ac:dyDescent="0.35">
      <c r="A1467">
        <v>25608</v>
      </c>
      <c r="B1467">
        <v>3</v>
      </c>
      <c r="C1467" s="1">
        <v>43455</v>
      </c>
      <c r="E1467">
        <v>265794</v>
      </c>
      <c r="F1467">
        <v>265794</v>
      </c>
      <c r="G1467" t="b">
        <v>0</v>
      </c>
      <c r="I1467">
        <v>3</v>
      </c>
      <c r="J1467">
        <v>115</v>
      </c>
      <c r="K1467">
        <v>3</v>
      </c>
      <c r="L1467">
        <v>2</v>
      </c>
      <c r="M1467">
        <v>16</v>
      </c>
      <c r="N1467">
        <v>732</v>
      </c>
    </row>
    <row r="1468" spans="1:14" x14ac:dyDescent="0.35">
      <c r="A1468">
        <v>1860643</v>
      </c>
      <c r="B1468">
        <v>233</v>
      </c>
      <c r="C1468" s="1">
        <v>38490</v>
      </c>
      <c r="D1468">
        <v>2004</v>
      </c>
      <c r="E1468">
        <v>69824</v>
      </c>
      <c r="F1468">
        <v>69824</v>
      </c>
      <c r="G1468" t="b">
        <v>0</v>
      </c>
      <c r="H1468" t="b">
        <v>1</v>
      </c>
      <c r="I1468">
        <v>3</v>
      </c>
      <c r="J1468">
        <v>90</v>
      </c>
      <c r="K1468">
        <v>3</v>
      </c>
      <c r="L1468">
        <v>1</v>
      </c>
      <c r="M1468">
        <v>16</v>
      </c>
      <c r="N1468">
        <v>645</v>
      </c>
    </row>
    <row r="1469" spans="1:14" x14ac:dyDescent="0.35">
      <c r="A1469">
        <v>1422311</v>
      </c>
      <c r="B1469">
        <v>272</v>
      </c>
      <c r="C1469" s="1">
        <v>41977</v>
      </c>
      <c r="E1469">
        <v>186637</v>
      </c>
      <c r="F1469">
        <v>167973.3</v>
      </c>
      <c r="G1469" t="b">
        <v>0</v>
      </c>
      <c r="I1469">
        <v>3</v>
      </c>
      <c r="J1469">
        <v>150</v>
      </c>
      <c r="K1469">
        <v>17</v>
      </c>
      <c r="L1469">
        <v>2</v>
      </c>
      <c r="M1469">
        <v>16</v>
      </c>
      <c r="N1469">
        <v>227</v>
      </c>
    </row>
    <row r="1470" spans="1:14" x14ac:dyDescent="0.35">
      <c r="A1470">
        <v>4380801</v>
      </c>
      <c r="B1470">
        <v>1942</v>
      </c>
      <c r="C1470" s="1">
        <v>40632</v>
      </c>
      <c r="E1470">
        <v>321917</v>
      </c>
      <c r="F1470">
        <v>257534</v>
      </c>
      <c r="G1470" t="b">
        <v>0</v>
      </c>
      <c r="I1470">
        <v>3</v>
      </c>
      <c r="J1470">
        <v>115</v>
      </c>
      <c r="K1470">
        <v>3</v>
      </c>
      <c r="L1470">
        <v>2</v>
      </c>
      <c r="M1470">
        <v>16</v>
      </c>
      <c r="N1470">
        <v>693</v>
      </c>
    </row>
    <row r="1471" spans="1:14" x14ac:dyDescent="0.35">
      <c r="A1471">
        <v>1479875</v>
      </c>
      <c r="B1471">
        <v>312</v>
      </c>
      <c r="C1471" s="1">
        <v>38260</v>
      </c>
      <c r="D1471">
        <v>1958</v>
      </c>
      <c r="E1471">
        <v>301221</v>
      </c>
      <c r="F1471">
        <v>271098.90000000002</v>
      </c>
      <c r="G1471" t="b">
        <v>0</v>
      </c>
      <c r="H1471" t="b">
        <v>0</v>
      </c>
      <c r="I1471">
        <v>3</v>
      </c>
      <c r="J1471">
        <v>115</v>
      </c>
      <c r="K1471">
        <v>9</v>
      </c>
      <c r="L1471">
        <v>1</v>
      </c>
      <c r="M1471">
        <v>16</v>
      </c>
      <c r="N1471">
        <v>478</v>
      </c>
    </row>
    <row r="1472" spans="1:14" x14ac:dyDescent="0.35">
      <c r="A1472">
        <v>9673</v>
      </c>
      <c r="B1472">
        <v>446</v>
      </c>
      <c r="C1472" s="1">
        <v>41067</v>
      </c>
      <c r="D1472">
        <v>2007</v>
      </c>
      <c r="E1472">
        <v>309637</v>
      </c>
      <c r="F1472">
        <v>309637</v>
      </c>
      <c r="G1472" t="b">
        <v>0</v>
      </c>
      <c r="H1472" t="b">
        <v>1</v>
      </c>
      <c r="I1472">
        <v>3</v>
      </c>
      <c r="J1472">
        <v>115</v>
      </c>
      <c r="K1472">
        <v>21</v>
      </c>
      <c r="L1472">
        <v>2</v>
      </c>
      <c r="M1472">
        <v>16</v>
      </c>
      <c r="N1472">
        <v>466</v>
      </c>
    </row>
    <row r="1473" spans="1:14" x14ac:dyDescent="0.35">
      <c r="A1473">
        <v>9630</v>
      </c>
      <c r="B1473">
        <v>447</v>
      </c>
      <c r="C1473" s="1">
        <v>41067</v>
      </c>
      <c r="E1473">
        <v>273685</v>
      </c>
      <c r="F1473">
        <v>273685</v>
      </c>
      <c r="G1473" t="b">
        <v>0</v>
      </c>
      <c r="H1473" t="b">
        <v>1</v>
      </c>
      <c r="I1473">
        <v>3</v>
      </c>
      <c r="J1473">
        <v>115</v>
      </c>
      <c r="K1473">
        <v>21</v>
      </c>
      <c r="L1473">
        <v>2</v>
      </c>
      <c r="M1473">
        <v>16</v>
      </c>
      <c r="N1473">
        <v>563</v>
      </c>
    </row>
    <row r="1474" spans="1:14" x14ac:dyDescent="0.35">
      <c r="A1474">
        <v>9613</v>
      </c>
      <c r="B1474">
        <v>448</v>
      </c>
      <c r="C1474" s="1">
        <v>41067</v>
      </c>
      <c r="E1474">
        <v>361767</v>
      </c>
      <c r="F1474">
        <v>361767</v>
      </c>
      <c r="G1474" t="b">
        <v>0</v>
      </c>
      <c r="H1474" t="b">
        <v>1</v>
      </c>
      <c r="I1474">
        <v>3</v>
      </c>
      <c r="J1474">
        <v>115</v>
      </c>
      <c r="K1474">
        <v>21</v>
      </c>
      <c r="L1474">
        <v>2</v>
      </c>
      <c r="M1474">
        <v>16</v>
      </c>
      <c r="N1474">
        <v>473</v>
      </c>
    </row>
    <row r="1475" spans="1:14" x14ac:dyDescent="0.35">
      <c r="A1475">
        <v>21888842</v>
      </c>
      <c r="B1475">
        <v>734</v>
      </c>
      <c r="C1475" s="1">
        <v>41544</v>
      </c>
      <c r="D1475">
        <v>2000</v>
      </c>
      <c r="E1475">
        <v>263700</v>
      </c>
      <c r="F1475">
        <v>263700</v>
      </c>
      <c r="G1475" t="b">
        <v>0</v>
      </c>
      <c r="H1475" t="b">
        <v>1</v>
      </c>
      <c r="I1475">
        <v>3</v>
      </c>
      <c r="J1475">
        <v>146</v>
      </c>
      <c r="K1475">
        <v>6</v>
      </c>
      <c r="L1475">
        <v>1</v>
      </c>
      <c r="M1475">
        <v>16</v>
      </c>
      <c r="N1475">
        <v>642</v>
      </c>
    </row>
    <row r="1476" spans="1:14" x14ac:dyDescent="0.35">
      <c r="A1476">
        <v>5716747</v>
      </c>
      <c r="B1476">
        <v>736</v>
      </c>
      <c r="C1476" s="1">
        <v>41544</v>
      </c>
      <c r="D1476">
        <v>2011</v>
      </c>
      <c r="E1476">
        <v>152504</v>
      </c>
      <c r="F1476">
        <v>152504</v>
      </c>
      <c r="G1476" t="b">
        <v>0</v>
      </c>
      <c r="H1476" t="b">
        <v>1</v>
      </c>
      <c r="I1476">
        <v>3</v>
      </c>
      <c r="J1476">
        <v>146</v>
      </c>
      <c r="K1476">
        <v>6</v>
      </c>
      <c r="L1476">
        <v>1</v>
      </c>
      <c r="M1476">
        <v>16</v>
      </c>
      <c r="N1476">
        <v>695</v>
      </c>
    </row>
    <row r="1477" spans="1:14" x14ac:dyDescent="0.35">
      <c r="A1477">
        <v>5716725</v>
      </c>
      <c r="B1477">
        <v>231</v>
      </c>
      <c r="C1477" s="1">
        <v>41544</v>
      </c>
      <c r="E1477">
        <v>69700</v>
      </c>
      <c r="F1477">
        <v>69700</v>
      </c>
      <c r="G1477" t="b">
        <v>0</v>
      </c>
      <c r="I1477">
        <v>3</v>
      </c>
      <c r="J1477">
        <v>146</v>
      </c>
      <c r="K1477">
        <v>6</v>
      </c>
      <c r="L1477">
        <v>1</v>
      </c>
      <c r="M1477">
        <v>16</v>
      </c>
      <c r="N1477">
        <v>135</v>
      </c>
    </row>
    <row r="1478" spans="1:14" x14ac:dyDescent="0.35">
      <c r="A1478">
        <v>11878172</v>
      </c>
      <c r="B1478">
        <v>232</v>
      </c>
      <c r="C1478" s="1">
        <v>41544</v>
      </c>
      <c r="D1478">
        <v>1984</v>
      </c>
      <c r="E1478">
        <v>69700</v>
      </c>
      <c r="F1478">
        <v>69700</v>
      </c>
      <c r="G1478" t="b">
        <v>0</v>
      </c>
      <c r="H1478" t="b">
        <v>1</v>
      </c>
      <c r="I1478">
        <v>3</v>
      </c>
      <c r="J1478">
        <v>146</v>
      </c>
      <c r="K1478">
        <v>6</v>
      </c>
      <c r="L1478">
        <v>1</v>
      </c>
      <c r="M1478">
        <v>16</v>
      </c>
      <c r="N1478">
        <v>135</v>
      </c>
    </row>
    <row r="1479" spans="1:14" x14ac:dyDescent="0.35">
      <c r="A1479">
        <v>5716749</v>
      </c>
      <c r="B1479">
        <v>740</v>
      </c>
      <c r="C1479" s="1">
        <v>41544</v>
      </c>
      <c r="D1479">
        <v>2011</v>
      </c>
      <c r="E1479">
        <v>152138</v>
      </c>
      <c r="F1479">
        <v>152138</v>
      </c>
      <c r="G1479" t="b">
        <v>0</v>
      </c>
      <c r="H1479" t="b">
        <v>1</v>
      </c>
      <c r="I1479">
        <v>3</v>
      </c>
      <c r="J1479">
        <v>146</v>
      </c>
      <c r="K1479">
        <v>6</v>
      </c>
      <c r="L1479">
        <v>1</v>
      </c>
      <c r="M1479">
        <v>16</v>
      </c>
      <c r="N1479">
        <v>695</v>
      </c>
    </row>
    <row r="1480" spans="1:14" x14ac:dyDescent="0.35">
      <c r="A1480">
        <v>5716726</v>
      </c>
      <c r="B1480">
        <v>254</v>
      </c>
      <c r="C1480" s="1">
        <v>41544</v>
      </c>
      <c r="D1480">
        <v>1999</v>
      </c>
      <c r="E1480">
        <v>42083</v>
      </c>
      <c r="F1480">
        <v>42083</v>
      </c>
      <c r="G1480" t="b">
        <v>0</v>
      </c>
      <c r="H1480" t="b">
        <v>1</v>
      </c>
      <c r="I1480">
        <v>3</v>
      </c>
      <c r="J1480">
        <v>146</v>
      </c>
      <c r="K1480">
        <v>6</v>
      </c>
      <c r="L1480">
        <v>1</v>
      </c>
      <c r="M1480">
        <v>16</v>
      </c>
      <c r="N1480">
        <v>146</v>
      </c>
    </row>
    <row r="1481" spans="1:14" x14ac:dyDescent="0.35">
      <c r="A1481">
        <v>5716732</v>
      </c>
      <c r="B1481">
        <v>258</v>
      </c>
      <c r="C1481" s="1">
        <v>41544</v>
      </c>
      <c r="D1481">
        <v>1977</v>
      </c>
      <c r="E1481">
        <v>124383</v>
      </c>
      <c r="F1481">
        <v>124383</v>
      </c>
      <c r="G1481" t="b">
        <v>0</v>
      </c>
      <c r="H1481" t="b">
        <v>1</v>
      </c>
      <c r="I1481">
        <v>3</v>
      </c>
      <c r="J1481">
        <v>146</v>
      </c>
      <c r="K1481">
        <v>6</v>
      </c>
      <c r="L1481">
        <v>1</v>
      </c>
      <c r="M1481">
        <v>16</v>
      </c>
      <c r="N1481">
        <v>138</v>
      </c>
    </row>
    <row r="1482" spans="1:14" x14ac:dyDescent="0.35">
      <c r="A1482">
        <v>22861156</v>
      </c>
      <c r="B1482">
        <v>741</v>
      </c>
      <c r="C1482" s="1">
        <v>41544</v>
      </c>
      <c r="D1482">
        <v>1977</v>
      </c>
      <c r="E1482">
        <v>90139</v>
      </c>
      <c r="F1482">
        <v>90139</v>
      </c>
      <c r="G1482" t="b">
        <v>0</v>
      </c>
      <c r="H1482" t="b">
        <v>1</v>
      </c>
      <c r="I1482">
        <v>3</v>
      </c>
      <c r="J1482">
        <v>146</v>
      </c>
      <c r="K1482">
        <v>6</v>
      </c>
      <c r="L1482">
        <v>1</v>
      </c>
      <c r="M1482">
        <v>16</v>
      </c>
      <c r="N1482">
        <v>138</v>
      </c>
    </row>
    <row r="1483" spans="1:14" x14ac:dyDescent="0.35">
      <c r="A1483">
        <v>5716754</v>
      </c>
      <c r="B1483">
        <v>289</v>
      </c>
      <c r="C1483" s="1">
        <v>41703</v>
      </c>
      <c r="D1483">
        <v>2001</v>
      </c>
      <c r="E1483">
        <v>108336</v>
      </c>
      <c r="F1483">
        <v>108336</v>
      </c>
      <c r="G1483" t="b">
        <v>0</v>
      </c>
      <c r="H1483" t="b">
        <v>1</v>
      </c>
      <c r="I1483">
        <v>3</v>
      </c>
      <c r="J1483">
        <v>146</v>
      </c>
      <c r="K1483">
        <v>6</v>
      </c>
      <c r="L1483">
        <v>1</v>
      </c>
      <c r="M1483">
        <v>16</v>
      </c>
      <c r="N1483">
        <v>504</v>
      </c>
    </row>
    <row r="1484" spans="1:14" x14ac:dyDescent="0.35">
      <c r="A1484">
        <v>5716743</v>
      </c>
      <c r="B1484">
        <v>299</v>
      </c>
      <c r="C1484" s="1">
        <v>41544</v>
      </c>
      <c r="D1484">
        <v>2003</v>
      </c>
      <c r="E1484">
        <v>109650</v>
      </c>
      <c r="F1484">
        <v>109650</v>
      </c>
      <c r="G1484" t="b">
        <v>0</v>
      </c>
      <c r="H1484" t="b">
        <v>1</v>
      </c>
      <c r="I1484">
        <v>3</v>
      </c>
      <c r="J1484">
        <v>146</v>
      </c>
      <c r="K1484">
        <v>6</v>
      </c>
      <c r="L1484">
        <v>1</v>
      </c>
      <c r="M1484">
        <v>16</v>
      </c>
      <c r="N1484">
        <v>707</v>
      </c>
    </row>
    <row r="1485" spans="1:14" x14ac:dyDescent="0.35">
      <c r="A1485">
        <v>5716741</v>
      </c>
      <c r="B1485">
        <v>311</v>
      </c>
      <c r="C1485" s="1">
        <v>41544</v>
      </c>
      <c r="D1485">
        <v>1976</v>
      </c>
      <c r="E1485">
        <v>56176</v>
      </c>
      <c r="F1485">
        <v>56176</v>
      </c>
      <c r="G1485" t="b">
        <v>0</v>
      </c>
      <c r="H1485" t="b">
        <v>1</v>
      </c>
      <c r="I1485">
        <v>3</v>
      </c>
      <c r="J1485">
        <v>146</v>
      </c>
      <c r="K1485">
        <v>6</v>
      </c>
      <c r="L1485">
        <v>1</v>
      </c>
      <c r="M1485">
        <v>16</v>
      </c>
      <c r="N1485">
        <v>653</v>
      </c>
    </row>
    <row r="1486" spans="1:14" x14ac:dyDescent="0.35">
      <c r="A1486">
        <v>5810542</v>
      </c>
      <c r="B1486">
        <v>912</v>
      </c>
      <c r="C1486" s="1">
        <v>43084</v>
      </c>
      <c r="D1486">
        <v>2014</v>
      </c>
      <c r="E1486">
        <v>275650</v>
      </c>
      <c r="F1486">
        <v>275650</v>
      </c>
      <c r="G1486" t="b">
        <v>0</v>
      </c>
      <c r="H1486" t="b">
        <v>1</v>
      </c>
      <c r="I1486">
        <v>3</v>
      </c>
      <c r="J1486">
        <v>121</v>
      </c>
      <c r="K1486">
        <v>21</v>
      </c>
      <c r="L1486">
        <v>1</v>
      </c>
      <c r="M1486">
        <v>16</v>
      </c>
      <c r="N1486">
        <v>236</v>
      </c>
    </row>
    <row r="1487" spans="1:14" x14ac:dyDescent="0.35">
      <c r="A1487">
        <v>6207476</v>
      </c>
      <c r="B1487">
        <v>961</v>
      </c>
      <c r="C1487" s="1">
        <v>41781</v>
      </c>
      <c r="E1487">
        <v>118796</v>
      </c>
      <c r="F1487">
        <v>118796</v>
      </c>
      <c r="G1487" t="b">
        <v>0</v>
      </c>
      <c r="I1487">
        <v>3</v>
      </c>
      <c r="J1487">
        <v>115</v>
      </c>
      <c r="K1487">
        <v>29</v>
      </c>
      <c r="L1487">
        <v>2</v>
      </c>
      <c r="M1487">
        <v>16</v>
      </c>
      <c r="N1487">
        <v>236</v>
      </c>
    </row>
    <row r="1488" spans="1:14" x14ac:dyDescent="0.35">
      <c r="A1488">
        <v>6207477</v>
      </c>
      <c r="B1488">
        <v>962</v>
      </c>
      <c r="C1488" s="1">
        <v>41781</v>
      </c>
      <c r="E1488">
        <v>115559</v>
      </c>
      <c r="F1488">
        <v>115559</v>
      </c>
      <c r="G1488" t="b">
        <v>0</v>
      </c>
      <c r="I1488">
        <v>3</v>
      </c>
      <c r="J1488">
        <v>115</v>
      </c>
      <c r="K1488">
        <v>29</v>
      </c>
      <c r="L1488">
        <v>2</v>
      </c>
      <c r="M1488">
        <v>16</v>
      </c>
      <c r="N1488">
        <v>236</v>
      </c>
    </row>
    <row r="1489" spans="1:14" x14ac:dyDescent="0.35">
      <c r="A1489">
        <v>6207478</v>
      </c>
      <c r="B1489">
        <v>963</v>
      </c>
      <c r="C1489" s="1">
        <v>41781</v>
      </c>
      <c r="E1489">
        <v>114502</v>
      </c>
      <c r="F1489">
        <v>114502</v>
      </c>
      <c r="G1489" t="b">
        <v>0</v>
      </c>
      <c r="I1489">
        <v>3</v>
      </c>
      <c r="J1489">
        <v>115</v>
      </c>
      <c r="K1489">
        <v>29</v>
      </c>
      <c r="L1489">
        <v>2</v>
      </c>
      <c r="M1489">
        <v>16</v>
      </c>
      <c r="N1489">
        <v>236</v>
      </c>
    </row>
    <row r="1490" spans="1:14" x14ac:dyDescent="0.35">
      <c r="A1490">
        <v>6207479</v>
      </c>
      <c r="B1490">
        <v>964</v>
      </c>
      <c r="C1490" s="1">
        <v>41781</v>
      </c>
      <c r="E1490">
        <v>87052</v>
      </c>
      <c r="F1490">
        <v>87052</v>
      </c>
      <c r="G1490" t="b">
        <v>0</v>
      </c>
      <c r="I1490">
        <v>3</v>
      </c>
      <c r="J1490">
        <v>115</v>
      </c>
      <c r="K1490">
        <v>29</v>
      </c>
      <c r="L1490">
        <v>2</v>
      </c>
      <c r="M1490">
        <v>16</v>
      </c>
      <c r="N1490">
        <v>249</v>
      </c>
    </row>
    <row r="1491" spans="1:14" x14ac:dyDescent="0.35">
      <c r="A1491">
        <v>6207480</v>
      </c>
      <c r="B1491">
        <v>965</v>
      </c>
      <c r="C1491" s="1">
        <v>41781</v>
      </c>
      <c r="E1491">
        <v>219599</v>
      </c>
      <c r="F1491">
        <v>219599</v>
      </c>
      <c r="G1491" t="b">
        <v>0</v>
      </c>
      <c r="I1491">
        <v>3</v>
      </c>
      <c r="J1491">
        <v>115</v>
      </c>
      <c r="K1491">
        <v>29</v>
      </c>
      <c r="L1491">
        <v>2</v>
      </c>
      <c r="M1491">
        <v>16</v>
      </c>
      <c r="N1491">
        <v>266</v>
      </c>
    </row>
    <row r="1492" spans="1:14" x14ac:dyDescent="0.35">
      <c r="A1492">
        <v>6207481</v>
      </c>
      <c r="B1492">
        <v>966</v>
      </c>
      <c r="C1492" s="1">
        <v>41781</v>
      </c>
      <c r="E1492">
        <v>208609</v>
      </c>
      <c r="F1492">
        <v>208609</v>
      </c>
      <c r="G1492" t="b">
        <v>0</v>
      </c>
      <c r="I1492">
        <v>3</v>
      </c>
      <c r="J1492">
        <v>115</v>
      </c>
      <c r="K1492">
        <v>29</v>
      </c>
      <c r="L1492">
        <v>2</v>
      </c>
      <c r="M1492">
        <v>16</v>
      </c>
      <c r="N1492">
        <v>259</v>
      </c>
    </row>
    <row r="1493" spans="1:14" x14ac:dyDescent="0.35">
      <c r="A1493">
        <v>6229669</v>
      </c>
      <c r="B1493">
        <v>967</v>
      </c>
      <c r="C1493" s="1">
        <v>41781</v>
      </c>
      <c r="E1493">
        <v>21000</v>
      </c>
      <c r="F1493">
        <v>21000</v>
      </c>
      <c r="G1493" t="b">
        <v>0</v>
      </c>
      <c r="I1493">
        <v>3</v>
      </c>
      <c r="J1493">
        <v>115</v>
      </c>
      <c r="K1493">
        <v>29</v>
      </c>
      <c r="L1493">
        <v>2</v>
      </c>
      <c r="M1493">
        <v>16</v>
      </c>
      <c r="N1493">
        <v>127</v>
      </c>
    </row>
    <row r="1494" spans="1:14" x14ac:dyDescent="0.35">
      <c r="A1494">
        <v>6207482</v>
      </c>
      <c r="B1494">
        <v>968</v>
      </c>
      <c r="C1494" s="1">
        <v>41781</v>
      </c>
      <c r="E1494">
        <v>103633</v>
      </c>
      <c r="F1494">
        <v>103633</v>
      </c>
      <c r="G1494" t="b">
        <v>0</v>
      </c>
      <c r="I1494">
        <v>3</v>
      </c>
      <c r="J1494">
        <v>115</v>
      </c>
      <c r="K1494">
        <v>29</v>
      </c>
      <c r="L1494">
        <v>2</v>
      </c>
      <c r="M1494">
        <v>16</v>
      </c>
      <c r="N1494">
        <v>266</v>
      </c>
    </row>
    <row r="1495" spans="1:14" x14ac:dyDescent="0.35">
      <c r="A1495">
        <v>6207483</v>
      </c>
      <c r="B1495">
        <v>969</v>
      </c>
      <c r="C1495" s="1">
        <v>41781</v>
      </c>
      <c r="E1495">
        <v>56424</v>
      </c>
      <c r="F1495">
        <v>56424</v>
      </c>
      <c r="G1495" t="b">
        <v>0</v>
      </c>
      <c r="I1495">
        <v>3</v>
      </c>
      <c r="J1495">
        <v>115</v>
      </c>
      <c r="K1495">
        <v>29</v>
      </c>
      <c r="L1495">
        <v>2</v>
      </c>
      <c r="M1495">
        <v>16</v>
      </c>
      <c r="N1495">
        <v>236</v>
      </c>
    </row>
    <row r="1496" spans="1:14" x14ac:dyDescent="0.35">
      <c r="A1496">
        <v>9669</v>
      </c>
      <c r="B1496">
        <v>431</v>
      </c>
      <c r="C1496" s="1">
        <v>41194</v>
      </c>
      <c r="E1496">
        <v>55000</v>
      </c>
      <c r="F1496">
        <v>55000</v>
      </c>
      <c r="G1496" t="b">
        <v>0</v>
      </c>
      <c r="I1496">
        <v>3</v>
      </c>
      <c r="J1496">
        <v>115</v>
      </c>
      <c r="K1496">
        <v>32</v>
      </c>
      <c r="L1496">
        <v>2</v>
      </c>
      <c r="M1496">
        <v>16</v>
      </c>
      <c r="N1496">
        <v>555</v>
      </c>
    </row>
    <row r="1497" spans="1:14" x14ac:dyDescent="0.35">
      <c r="A1497">
        <v>9680</v>
      </c>
      <c r="B1497">
        <v>466</v>
      </c>
      <c r="C1497" s="1">
        <v>41194</v>
      </c>
      <c r="E1497">
        <v>58000</v>
      </c>
      <c r="F1497">
        <v>58000</v>
      </c>
      <c r="G1497" t="b">
        <v>0</v>
      </c>
      <c r="I1497">
        <v>3</v>
      </c>
      <c r="J1497">
        <v>115</v>
      </c>
      <c r="K1497">
        <v>32</v>
      </c>
      <c r="L1497">
        <v>2</v>
      </c>
      <c r="M1497">
        <v>16</v>
      </c>
      <c r="N1497">
        <v>564</v>
      </c>
    </row>
    <row r="1498" spans="1:14" x14ac:dyDescent="0.35">
      <c r="A1498">
        <v>24706</v>
      </c>
      <c r="B1498">
        <v>836</v>
      </c>
      <c r="C1498" s="1">
        <v>42318</v>
      </c>
      <c r="E1498">
        <v>93708</v>
      </c>
      <c r="F1498">
        <v>93708</v>
      </c>
      <c r="G1498" t="b">
        <v>0</v>
      </c>
      <c r="I1498">
        <v>3</v>
      </c>
      <c r="J1498">
        <v>115</v>
      </c>
      <c r="K1498">
        <v>32</v>
      </c>
      <c r="L1498">
        <v>2</v>
      </c>
      <c r="M1498">
        <v>16</v>
      </c>
      <c r="N1498">
        <v>562</v>
      </c>
    </row>
    <row r="1499" spans="1:14" x14ac:dyDescent="0.35">
      <c r="A1499">
        <v>9606</v>
      </c>
      <c r="B1499">
        <v>1479</v>
      </c>
      <c r="C1499" s="1">
        <v>41194</v>
      </c>
      <c r="E1499">
        <v>111029</v>
      </c>
      <c r="F1499">
        <v>111029</v>
      </c>
      <c r="G1499" t="b">
        <v>0</v>
      </c>
      <c r="I1499">
        <v>3</v>
      </c>
      <c r="J1499">
        <v>115</v>
      </c>
      <c r="K1499">
        <v>32</v>
      </c>
      <c r="L1499">
        <v>2</v>
      </c>
      <c r="M1499">
        <v>16</v>
      </c>
      <c r="N1499">
        <v>565</v>
      </c>
    </row>
    <row r="1500" spans="1:14" x14ac:dyDescent="0.35">
      <c r="A1500">
        <v>9647</v>
      </c>
      <c r="B1500">
        <v>1642</v>
      </c>
      <c r="C1500" s="1">
        <v>41194</v>
      </c>
      <c r="E1500">
        <v>67923</v>
      </c>
      <c r="F1500">
        <v>67923</v>
      </c>
      <c r="G1500" t="b">
        <v>0</v>
      </c>
      <c r="I1500">
        <v>3</v>
      </c>
      <c r="J1500">
        <v>115</v>
      </c>
      <c r="K1500">
        <v>32</v>
      </c>
      <c r="L1500">
        <v>2</v>
      </c>
      <c r="M1500">
        <v>16</v>
      </c>
      <c r="N1500">
        <v>558</v>
      </c>
    </row>
    <row r="1501" spans="1:14" x14ac:dyDescent="0.35">
      <c r="A1501">
        <v>9642</v>
      </c>
      <c r="B1501">
        <v>1699</v>
      </c>
      <c r="C1501" s="1">
        <v>41194</v>
      </c>
      <c r="E1501">
        <v>70351</v>
      </c>
      <c r="F1501">
        <v>70351</v>
      </c>
      <c r="G1501" t="b">
        <v>0</v>
      </c>
      <c r="I1501">
        <v>3</v>
      </c>
      <c r="J1501">
        <v>115</v>
      </c>
      <c r="K1501">
        <v>32</v>
      </c>
      <c r="L1501">
        <v>2</v>
      </c>
      <c r="M1501">
        <v>16</v>
      </c>
      <c r="N1501">
        <v>570</v>
      </c>
    </row>
    <row r="1502" spans="1:14" x14ac:dyDescent="0.35">
      <c r="A1502">
        <v>9651</v>
      </c>
      <c r="B1502">
        <v>1718</v>
      </c>
      <c r="C1502" s="1">
        <v>41194</v>
      </c>
      <c r="E1502">
        <v>88677</v>
      </c>
      <c r="F1502">
        <v>88677</v>
      </c>
      <c r="G1502" t="b">
        <v>0</v>
      </c>
      <c r="I1502">
        <v>3</v>
      </c>
      <c r="J1502">
        <v>115</v>
      </c>
      <c r="K1502">
        <v>32</v>
      </c>
      <c r="L1502">
        <v>2</v>
      </c>
      <c r="M1502">
        <v>16</v>
      </c>
      <c r="N1502">
        <v>559</v>
      </c>
    </row>
    <row r="1503" spans="1:14" x14ac:dyDescent="0.35">
      <c r="A1503">
        <v>4055883</v>
      </c>
      <c r="B1503">
        <v>1944</v>
      </c>
      <c r="C1503" s="1">
        <v>38254</v>
      </c>
      <c r="D1503">
        <v>1997</v>
      </c>
      <c r="E1503">
        <v>214595</v>
      </c>
      <c r="F1503">
        <v>171676</v>
      </c>
      <c r="G1503" t="b">
        <v>0</v>
      </c>
      <c r="H1503" t="b">
        <v>0</v>
      </c>
      <c r="I1503">
        <v>3</v>
      </c>
      <c r="J1503">
        <v>86</v>
      </c>
      <c r="K1503">
        <v>1</v>
      </c>
      <c r="L1503">
        <v>1</v>
      </c>
      <c r="M1503">
        <v>16</v>
      </c>
      <c r="N1503">
        <v>399</v>
      </c>
    </row>
    <row r="1504" spans="1:14" x14ac:dyDescent="0.35">
      <c r="A1504">
        <v>17984402</v>
      </c>
      <c r="B1504">
        <v>1753</v>
      </c>
      <c r="C1504" s="1">
        <v>38254</v>
      </c>
      <c r="D1504">
        <v>1996</v>
      </c>
      <c r="E1504">
        <v>247598</v>
      </c>
      <c r="F1504">
        <v>193126</v>
      </c>
      <c r="G1504" t="b">
        <v>0</v>
      </c>
      <c r="H1504" t="b">
        <v>0</v>
      </c>
      <c r="I1504">
        <v>3</v>
      </c>
      <c r="J1504">
        <v>86</v>
      </c>
      <c r="K1504">
        <v>1</v>
      </c>
      <c r="L1504">
        <v>1</v>
      </c>
      <c r="M1504">
        <v>16</v>
      </c>
      <c r="N1504">
        <v>710</v>
      </c>
    </row>
    <row r="1505" spans="1:14" x14ac:dyDescent="0.35">
      <c r="A1505">
        <v>4099773</v>
      </c>
      <c r="B1505">
        <v>1778</v>
      </c>
      <c r="C1505" s="1">
        <v>40876</v>
      </c>
      <c r="D1505">
        <v>1972</v>
      </c>
      <c r="E1505">
        <v>382000</v>
      </c>
      <c r="F1505">
        <v>382000</v>
      </c>
      <c r="G1505" t="b">
        <v>0</v>
      </c>
      <c r="H1505" t="b">
        <v>1</v>
      </c>
      <c r="I1505">
        <v>3</v>
      </c>
      <c r="J1505">
        <v>121</v>
      </c>
      <c r="K1505">
        <v>21</v>
      </c>
      <c r="L1505">
        <v>1</v>
      </c>
      <c r="M1505">
        <v>16</v>
      </c>
      <c r="N1505">
        <v>220</v>
      </c>
    </row>
    <row r="1506" spans="1:14" x14ac:dyDescent="0.35">
      <c r="A1506">
        <v>15999</v>
      </c>
      <c r="B1506">
        <v>1099</v>
      </c>
      <c r="C1506" s="1">
        <v>41536</v>
      </c>
      <c r="E1506">
        <v>823379</v>
      </c>
      <c r="F1506">
        <v>823379</v>
      </c>
      <c r="G1506" t="b">
        <v>0</v>
      </c>
      <c r="I1506">
        <v>3</v>
      </c>
      <c r="J1506">
        <v>115</v>
      </c>
      <c r="K1506">
        <v>7</v>
      </c>
      <c r="L1506">
        <v>2</v>
      </c>
      <c r="M1506">
        <v>16</v>
      </c>
      <c r="N1506">
        <v>638</v>
      </c>
    </row>
    <row r="1507" spans="1:14" x14ac:dyDescent="0.35">
      <c r="A1507">
        <v>6207487</v>
      </c>
      <c r="B1507">
        <v>1158</v>
      </c>
      <c r="C1507" s="1">
        <v>40907</v>
      </c>
      <c r="E1507">
        <v>138108</v>
      </c>
      <c r="F1507">
        <v>138108</v>
      </c>
      <c r="G1507" t="b">
        <v>0</v>
      </c>
      <c r="I1507">
        <v>3</v>
      </c>
      <c r="J1507">
        <v>115</v>
      </c>
      <c r="K1507">
        <v>29</v>
      </c>
      <c r="L1507">
        <v>2</v>
      </c>
      <c r="M1507">
        <v>16</v>
      </c>
      <c r="N1507">
        <v>524</v>
      </c>
    </row>
    <row r="1508" spans="1:14" x14ac:dyDescent="0.35">
      <c r="A1508">
        <v>6207485</v>
      </c>
      <c r="B1508">
        <v>1097</v>
      </c>
      <c r="C1508" s="1">
        <v>41514</v>
      </c>
      <c r="E1508">
        <v>43344</v>
      </c>
      <c r="F1508">
        <v>43344</v>
      </c>
      <c r="G1508" t="b">
        <v>0</v>
      </c>
      <c r="I1508">
        <v>3</v>
      </c>
      <c r="J1508">
        <v>115</v>
      </c>
      <c r="K1508">
        <v>29</v>
      </c>
      <c r="L1508">
        <v>2</v>
      </c>
      <c r="M1508">
        <v>16</v>
      </c>
      <c r="N1508">
        <v>521</v>
      </c>
    </row>
    <row r="1509" spans="1:14" x14ac:dyDescent="0.35">
      <c r="A1509">
        <v>6207486</v>
      </c>
      <c r="B1509">
        <v>1145</v>
      </c>
      <c r="C1509" s="1">
        <v>41514</v>
      </c>
      <c r="E1509">
        <v>86533</v>
      </c>
      <c r="F1509">
        <v>86533</v>
      </c>
      <c r="G1509" t="b">
        <v>0</v>
      </c>
      <c r="I1509">
        <v>3</v>
      </c>
      <c r="J1509">
        <v>115</v>
      </c>
      <c r="K1509">
        <v>29</v>
      </c>
      <c r="L1509">
        <v>2</v>
      </c>
      <c r="M1509">
        <v>16</v>
      </c>
      <c r="N1509">
        <v>522</v>
      </c>
    </row>
    <row r="1510" spans="1:14" x14ac:dyDescent="0.35">
      <c r="A1510">
        <v>3936347</v>
      </c>
      <c r="B1510">
        <v>1397</v>
      </c>
      <c r="C1510" s="1">
        <v>41092</v>
      </c>
      <c r="D1510">
        <v>1986</v>
      </c>
      <c r="E1510">
        <v>42333</v>
      </c>
      <c r="F1510">
        <v>42333</v>
      </c>
      <c r="G1510" t="b">
        <v>0</v>
      </c>
      <c r="H1510" t="b">
        <v>1</v>
      </c>
      <c r="I1510">
        <v>3</v>
      </c>
      <c r="J1510">
        <v>115</v>
      </c>
      <c r="K1510">
        <v>15</v>
      </c>
      <c r="L1510">
        <v>1</v>
      </c>
      <c r="M1510">
        <v>16</v>
      </c>
      <c r="N1510">
        <v>402</v>
      </c>
    </row>
    <row r="1511" spans="1:14" x14ac:dyDescent="0.35">
      <c r="A1511">
        <v>3596742</v>
      </c>
      <c r="B1511">
        <v>714</v>
      </c>
      <c r="C1511" s="1"/>
      <c r="E1511">
        <v>142053</v>
      </c>
      <c r="F1511">
        <v>142053</v>
      </c>
      <c r="G1511" t="b">
        <v>0</v>
      </c>
      <c r="I1511">
        <v>3</v>
      </c>
      <c r="J1511">
        <v>166</v>
      </c>
      <c r="K1511">
        <v>16</v>
      </c>
      <c r="L1511">
        <v>2</v>
      </c>
      <c r="M1511">
        <v>16</v>
      </c>
      <c r="N1511">
        <v>148</v>
      </c>
    </row>
    <row r="1512" spans="1:14" x14ac:dyDescent="0.35">
      <c r="A1512">
        <v>17384927</v>
      </c>
      <c r="B1512">
        <v>1464</v>
      </c>
      <c r="C1512" s="1">
        <v>39367</v>
      </c>
      <c r="D1512">
        <v>1996</v>
      </c>
      <c r="E1512">
        <v>365504</v>
      </c>
      <c r="F1512">
        <v>365504</v>
      </c>
      <c r="G1512" t="b">
        <v>0</v>
      </c>
      <c r="H1512" t="b">
        <v>1</v>
      </c>
      <c r="I1512">
        <v>3</v>
      </c>
      <c r="J1512">
        <v>121</v>
      </c>
      <c r="K1512">
        <v>1</v>
      </c>
      <c r="L1512">
        <v>1</v>
      </c>
      <c r="M1512">
        <v>16</v>
      </c>
      <c r="N1512">
        <v>173</v>
      </c>
    </row>
    <row r="1513" spans="1:14" x14ac:dyDescent="0.35">
      <c r="A1513">
        <v>30001</v>
      </c>
      <c r="B1513">
        <v>1543</v>
      </c>
      <c r="C1513" s="1">
        <v>40401</v>
      </c>
      <c r="E1513">
        <v>249600</v>
      </c>
      <c r="F1513">
        <v>249600</v>
      </c>
      <c r="G1513" t="b">
        <v>0</v>
      </c>
      <c r="I1513">
        <v>3</v>
      </c>
      <c r="J1513">
        <v>66</v>
      </c>
      <c r="K1513">
        <v>7</v>
      </c>
      <c r="L1513">
        <v>2</v>
      </c>
      <c r="M1513">
        <v>16</v>
      </c>
      <c r="N1513">
        <v>393</v>
      </c>
    </row>
    <row r="1514" spans="1:14" x14ac:dyDescent="0.35">
      <c r="A1514">
        <v>13797006</v>
      </c>
      <c r="B1514">
        <v>781</v>
      </c>
      <c r="C1514" s="1">
        <v>42180</v>
      </c>
      <c r="D1514">
        <v>2018</v>
      </c>
      <c r="E1514">
        <v>151342</v>
      </c>
      <c r="F1514">
        <v>151342</v>
      </c>
      <c r="G1514" t="b">
        <v>0</v>
      </c>
      <c r="H1514" t="b">
        <v>1</v>
      </c>
      <c r="I1514">
        <v>3</v>
      </c>
      <c r="J1514">
        <v>115</v>
      </c>
      <c r="K1514">
        <v>3</v>
      </c>
      <c r="L1514">
        <v>1</v>
      </c>
      <c r="M1514">
        <v>16</v>
      </c>
      <c r="N1514">
        <v>137</v>
      </c>
    </row>
    <row r="1515" spans="1:14" x14ac:dyDescent="0.35">
      <c r="A1515">
        <v>23212</v>
      </c>
      <c r="B1515">
        <v>1640</v>
      </c>
      <c r="C1515" s="1">
        <v>43202</v>
      </c>
      <c r="E1515">
        <v>439180</v>
      </c>
      <c r="F1515">
        <v>439180</v>
      </c>
      <c r="G1515" t="b">
        <v>0</v>
      </c>
      <c r="I1515">
        <v>3</v>
      </c>
      <c r="J1515">
        <v>33</v>
      </c>
      <c r="K1515">
        <v>21</v>
      </c>
      <c r="L1515">
        <v>2</v>
      </c>
      <c r="M1515">
        <v>16</v>
      </c>
      <c r="N1515">
        <v>221</v>
      </c>
    </row>
    <row r="1516" spans="1:14" x14ac:dyDescent="0.35">
      <c r="A1516">
        <v>3892723</v>
      </c>
      <c r="B1516">
        <v>1646</v>
      </c>
      <c r="C1516" s="1">
        <v>41498</v>
      </c>
      <c r="E1516">
        <v>141621</v>
      </c>
      <c r="F1516">
        <v>127458.9</v>
      </c>
      <c r="G1516" t="b">
        <v>0</v>
      </c>
      <c r="I1516">
        <v>3</v>
      </c>
      <c r="J1516">
        <v>115</v>
      </c>
      <c r="K1516">
        <v>17</v>
      </c>
      <c r="L1516">
        <v>2</v>
      </c>
      <c r="M1516">
        <v>16</v>
      </c>
      <c r="N1516">
        <v>124</v>
      </c>
    </row>
    <row r="1517" spans="1:14" x14ac:dyDescent="0.35">
      <c r="A1517">
        <v>3892725</v>
      </c>
      <c r="B1517">
        <v>1647</v>
      </c>
      <c r="C1517" s="1">
        <v>41498</v>
      </c>
      <c r="E1517">
        <v>223083</v>
      </c>
      <c r="F1517">
        <v>200774.7</v>
      </c>
      <c r="G1517" t="b">
        <v>0</v>
      </c>
      <c r="I1517">
        <v>3</v>
      </c>
      <c r="J1517">
        <v>115</v>
      </c>
      <c r="K1517">
        <v>17</v>
      </c>
      <c r="L1517">
        <v>2</v>
      </c>
      <c r="M1517">
        <v>16</v>
      </c>
      <c r="N1517">
        <v>124</v>
      </c>
    </row>
    <row r="1518" spans="1:14" x14ac:dyDescent="0.35">
      <c r="A1518">
        <v>3892726</v>
      </c>
      <c r="B1518">
        <v>1648</v>
      </c>
      <c r="C1518" s="1">
        <v>41498</v>
      </c>
      <c r="E1518">
        <v>166351</v>
      </c>
      <c r="F1518">
        <v>149715.9</v>
      </c>
      <c r="G1518" t="b">
        <v>0</v>
      </c>
      <c r="I1518">
        <v>3</v>
      </c>
      <c r="J1518">
        <v>115</v>
      </c>
      <c r="K1518">
        <v>17</v>
      </c>
      <c r="L1518">
        <v>2</v>
      </c>
      <c r="M1518">
        <v>16</v>
      </c>
      <c r="N1518">
        <v>124</v>
      </c>
    </row>
    <row r="1519" spans="1:14" x14ac:dyDescent="0.35">
      <c r="A1519">
        <v>22518</v>
      </c>
      <c r="B1519">
        <v>518</v>
      </c>
      <c r="C1519" s="1">
        <v>43202</v>
      </c>
      <c r="D1519">
        <v>1985</v>
      </c>
      <c r="E1519">
        <v>1184832</v>
      </c>
      <c r="F1519">
        <v>444636</v>
      </c>
      <c r="G1519" t="b">
        <v>0</v>
      </c>
      <c r="H1519" t="b">
        <v>0</v>
      </c>
      <c r="I1519">
        <v>3</v>
      </c>
      <c r="J1519">
        <v>33</v>
      </c>
      <c r="K1519">
        <v>21</v>
      </c>
      <c r="L1519">
        <v>2</v>
      </c>
      <c r="M1519">
        <v>16</v>
      </c>
      <c r="N1519">
        <v>220</v>
      </c>
    </row>
    <row r="1520" spans="1:14" x14ac:dyDescent="0.35">
      <c r="A1520">
        <v>22519</v>
      </c>
      <c r="B1520">
        <v>657</v>
      </c>
      <c r="C1520" s="1">
        <v>43202</v>
      </c>
      <c r="D1520">
        <v>1989</v>
      </c>
      <c r="E1520">
        <v>2064744</v>
      </c>
      <c r="F1520">
        <v>2064744</v>
      </c>
      <c r="G1520" t="b">
        <v>0</v>
      </c>
      <c r="H1520" t="b">
        <v>0</v>
      </c>
      <c r="I1520">
        <v>3</v>
      </c>
      <c r="J1520">
        <v>33</v>
      </c>
      <c r="K1520">
        <v>21</v>
      </c>
      <c r="L1520">
        <v>2</v>
      </c>
      <c r="M1520">
        <v>16</v>
      </c>
      <c r="N1520">
        <v>230</v>
      </c>
    </row>
    <row r="1521" spans="1:14" x14ac:dyDescent="0.35">
      <c r="A1521">
        <v>22520</v>
      </c>
      <c r="B1521">
        <v>1721</v>
      </c>
      <c r="C1521" s="1">
        <v>43202</v>
      </c>
      <c r="D1521">
        <v>2001</v>
      </c>
      <c r="E1521">
        <v>289723</v>
      </c>
      <c r="F1521">
        <v>289723</v>
      </c>
      <c r="G1521" t="b">
        <v>0</v>
      </c>
      <c r="H1521" t="b">
        <v>1</v>
      </c>
      <c r="I1521">
        <v>3</v>
      </c>
      <c r="J1521">
        <v>33</v>
      </c>
      <c r="K1521">
        <v>21</v>
      </c>
      <c r="L1521">
        <v>2</v>
      </c>
      <c r="M1521">
        <v>16</v>
      </c>
      <c r="N1521">
        <v>221</v>
      </c>
    </row>
    <row r="1522" spans="1:14" x14ac:dyDescent="0.35">
      <c r="A1522">
        <v>15996</v>
      </c>
      <c r="B1522">
        <v>1849</v>
      </c>
      <c r="C1522" s="1">
        <v>36019</v>
      </c>
      <c r="E1522">
        <v>134175</v>
      </c>
      <c r="G1522" t="b">
        <v>0</v>
      </c>
      <c r="I1522">
        <v>3</v>
      </c>
      <c r="J1522">
        <v>150</v>
      </c>
      <c r="K1522">
        <v>7</v>
      </c>
      <c r="L1522">
        <v>2</v>
      </c>
      <c r="M1522">
        <v>16</v>
      </c>
      <c r="N1522">
        <v>233</v>
      </c>
    </row>
    <row r="1523" spans="1:14" x14ac:dyDescent="0.35">
      <c r="A1523">
        <v>1533207</v>
      </c>
      <c r="B1523">
        <v>173</v>
      </c>
      <c r="C1523" s="1">
        <v>35419</v>
      </c>
      <c r="D1523">
        <v>1996</v>
      </c>
      <c r="E1523">
        <v>159388</v>
      </c>
      <c r="F1523">
        <v>143449.20000000001</v>
      </c>
      <c r="G1523" t="b">
        <v>0</v>
      </c>
      <c r="H1523" t="b">
        <v>0</v>
      </c>
      <c r="I1523">
        <v>3</v>
      </c>
      <c r="J1523">
        <v>150</v>
      </c>
      <c r="K1523">
        <v>17</v>
      </c>
      <c r="L1523">
        <v>1</v>
      </c>
      <c r="M1523">
        <v>16</v>
      </c>
      <c r="N1523">
        <v>254</v>
      </c>
    </row>
    <row r="1524" spans="1:14" x14ac:dyDescent="0.35">
      <c r="A1524">
        <v>1534262</v>
      </c>
      <c r="B1524">
        <v>174</v>
      </c>
      <c r="C1524" s="1">
        <v>36216</v>
      </c>
      <c r="D1524">
        <v>1999</v>
      </c>
      <c r="E1524">
        <v>108980</v>
      </c>
      <c r="F1524">
        <v>98082</v>
      </c>
      <c r="G1524" t="b">
        <v>0</v>
      </c>
      <c r="H1524" t="b">
        <v>0</v>
      </c>
      <c r="I1524">
        <v>3</v>
      </c>
      <c r="J1524">
        <v>150</v>
      </c>
      <c r="K1524">
        <v>17</v>
      </c>
      <c r="L1524">
        <v>1</v>
      </c>
      <c r="M1524">
        <v>16</v>
      </c>
      <c r="N1524">
        <v>254</v>
      </c>
    </row>
    <row r="1525" spans="1:14" x14ac:dyDescent="0.35">
      <c r="A1525">
        <v>1534264</v>
      </c>
      <c r="B1525">
        <v>175</v>
      </c>
      <c r="C1525" s="1">
        <v>37204</v>
      </c>
      <c r="D1525">
        <v>2001</v>
      </c>
      <c r="E1525">
        <v>108980</v>
      </c>
      <c r="F1525">
        <v>98082</v>
      </c>
      <c r="G1525" t="b">
        <v>0</v>
      </c>
      <c r="H1525" t="b">
        <v>0</v>
      </c>
      <c r="I1525">
        <v>3</v>
      </c>
      <c r="J1525">
        <v>150</v>
      </c>
      <c r="K1525">
        <v>17</v>
      </c>
      <c r="L1525">
        <v>1</v>
      </c>
      <c r="M1525">
        <v>16</v>
      </c>
      <c r="N1525">
        <v>254</v>
      </c>
    </row>
    <row r="1526" spans="1:14" x14ac:dyDescent="0.35">
      <c r="A1526">
        <v>16538820</v>
      </c>
      <c r="B1526">
        <v>760</v>
      </c>
      <c r="C1526" s="1">
        <v>40938</v>
      </c>
      <c r="D1526">
        <v>2011</v>
      </c>
      <c r="E1526">
        <v>436019</v>
      </c>
      <c r="F1526">
        <v>391056</v>
      </c>
      <c r="G1526" t="b">
        <v>0</v>
      </c>
      <c r="H1526" t="b">
        <v>0</v>
      </c>
      <c r="I1526">
        <v>3</v>
      </c>
      <c r="J1526">
        <v>150</v>
      </c>
      <c r="K1526">
        <v>17</v>
      </c>
      <c r="L1526">
        <v>1</v>
      </c>
      <c r="M1526">
        <v>16</v>
      </c>
      <c r="N1526">
        <v>199</v>
      </c>
    </row>
    <row r="1527" spans="1:14" x14ac:dyDescent="0.35">
      <c r="A1527">
        <v>11713137</v>
      </c>
      <c r="B1527">
        <v>180</v>
      </c>
      <c r="C1527" s="1">
        <v>42716</v>
      </c>
      <c r="D1527">
        <v>2018</v>
      </c>
      <c r="E1527">
        <v>59365</v>
      </c>
      <c r="F1527">
        <v>59365</v>
      </c>
      <c r="G1527" t="b">
        <v>0</v>
      </c>
      <c r="H1527" t="b">
        <v>1</v>
      </c>
      <c r="I1527">
        <v>3</v>
      </c>
      <c r="J1527">
        <v>52</v>
      </c>
      <c r="K1527">
        <v>28</v>
      </c>
      <c r="L1527">
        <v>1</v>
      </c>
      <c r="M1527">
        <v>16</v>
      </c>
      <c r="N1527">
        <v>291</v>
      </c>
    </row>
    <row r="1528" spans="1:14" x14ac:dyDescent="0.35">
      <c r="A1528">
        <v>16078</v>
      </c>
      <c r="B1528">
        <v>238</v>
      </c>
      <c r="C1528" s="1">
        <v>42348</v>
      </c>
      <c r="E1528">
        <v>316680</v>
      </c>
      <c r="F1528">
        <v>316680</v>
      </c>
      <c r="G1528" t="b">
        <v>0</v>
      </c>
      <c r="I1528">
        <v>3</v>
      </c>
      <c r="J1528">
        <v>23</v>
      </c>
      <c r="K1528">
        <v>7</v>
      </c>
      <c r="L1528">
        <v>2</v>
      </c>
      <c r="M1528">
        <v>16</v>
      </c>
      <c r="N1528">
        <v>341</v>
      </c>
    </row>
    <row r="1529" spans="1:14" x14ac:dyDescent="0.35">
      <c r="A1529">
        <v>6873085</v>
      </c>
      <c r="B1529">
        <v>248</v>
      </c>
      <c r="C1529" s="1">
        <v>43364</v>
      </c>
      <c r="D1529">
        <v>1932</v>
      </c>
      <c r="E1529">
        <v>157349</v>
      </c>
      <c r="F1529">
        <v>157349</v>
      </c>
      <c r="G1529" t="b">
        <v>0</v>
      </c>
      <c r="H1529" t="b">
        <v>0</v>
      </c>
      <c r="I1529">
        <v>3</v>
      </c>
      <c r="J1529">
        <v>150</v>
      </c>
      <c r="K1529">
        <v>17</v>
      </c>
      <c r="L1529">
        <v>1</v>
      </c>
      <c r="M1529">
        <v>16</v>
      </c>
      <c r="N1529">
        <v>134</v>
      </c>
    </row>
    <row r="1530" spans="1:14" x14ac:dyDescent="0.35">
      <c r="A1530">
        <v>9713</v>
      </c>
      <c r="B1530">
        <v>379</v>
      </c>
      <c r="C1530" s="1">
        <v>39020</v>
      </c>
      <c r="D1530">
        <v>1950</v>
      </c>
      <c r="E1530">
        <v>351576</v>
      </c>
      <c r="F1530">
        <v>281260.79999999999</v>
      </c>
      <c r="G1530" t="b">
        <v>0</v>
      </c>
      <c r="H1530" t="b">
        <v>1</v>
      </c>
      <c r="I1530">
        <v>3</v>
      </c>
      <c r="J1530">
        <v>44</v>
      </c>
      <c r="K1530">
        <v>32</v>
      </c>
      <c r="L1530">
        <v>2</v>
      </c>
      <c r="M1530">
        <v>16</v>
      </c>
      <c r="N1530">
        <v>74</v>
      </c>
    </row>
    <row r="1531" spans="1:14" x14ac:dyDescent="0.35">
      <c r="A1531">
        <v>6240698</v>
      </c>
      <c r="B1531">
        <v>380</v>
      </c>
      <c r="C1531" s="1">
        <v>43088</v>
      </c>
      <c r="E1531">
        <v>331360</v>
      </c>
      <c r="G1531" t="b">
        <v>0</v>
      </c>
      <c r="I1531">
        <v>3</v>
      </c>
      <c r="J1531">
        <v>33</v>
      </c>
      <c r="K1531">
        <v>21</v>
      </c>
      <c r="L1531">
        <v>2</v>
      </c>
      <c r="M1531">
        <v>16</v>
      </c>
      <c r="N1531">
        <v>260</v>
      </c>
    </row>
    <row r="1532" spans="1:14" x14ac:dyDescent="0.35">
      <c r="A1532">
        <v>20159</v>
      </c>
      <c r="B1532">
        <v>386</v>
      </c>
      <c r="C1532" s="1">
        <v>38188</v>
      </c>
      <c r="E1532">
        <v>530628</v>
      </c>
      <c r="F1532">
        <v>530628</v>
      </c>
      <c r="G1532" t="b">
        <v>0</v>
      </c>
      <c r="I1532">
        <v>3</v>
      </c>
      <c r="J1532">
        <v>115</v>
      </c>
      <c r="K1532">
        <v>21</v>
      </c>
      <c r="L1532">
        <v>2</v>
      </c>
      <c r="M1532">
        <v>16</v>
      </c>
      <c r="N1532">
        <v>109</v>
      </c>
    </row>
    <row r="1533" spans="1:14" x14ac:dyDescent="0.35">
      <c r="A1533">
        <v>18222725</v>
      </c>
      <c r="B1533">
        <v>1755</v>
      </c>
      <c r="C1533" s="1">
        <v>40963</v>
      </c>
      <c r="D1533">
        <v>2014</v>
      </c>
      <c r="E1533">
        <v>339727</v>
      </c>
      <c r="F1533">
        <v>339727</v>
      </c>
      <c r="G1533" t="b">
        <v>0</v>
      </c>
      <c r="H1533" t="b">
        <v>1</v>
      </c>
      <c r="I1533">
        <v>3</v>
      </c>
      <c r="J1533">
        <v>121</v>
      </c>
      <c r="K1533">
        <v>2</v>
      </c>
      <c r="L1533">
        <v>1</v>
      </c>
      <c r="M1533">
        <v>16</v>
      </c>
      <c r="N1533">
        <v>708</v>
      </c>
    </row>
    <row r="1534" spans="1:14" x14ac:dyDescent="0.35">
      <c r="A1534">
        <v>6224359</v>
      </c>
      <c r="B1534">
        <v>428</v>
      </c>
      <c r="C1534" s="1">
        <v>43088</v>
      </c>
      <c r="D1534">
        <v>1984</v>
      </c>
      <c r="E1534">
        <v>79951</v>
      </c>
      <c r="F1534">
        <v>79951</v>
      </c>
      <c r="G1534" t="b">
        <v>0</v>
      </c>
      <c r="H1534" t="b">
        <v>1</v>
      </c>
      <c r="I1534">
        <v>3</v>
      </c>
      <c r="J1534">
        <v>33</v>
      </c>
      <c r="K1534">
        <v>21</v>
      </c>
      <c r="L1534">
        <v>1</v>
      </c>
      <c r="M1534">
        <v>16</v>
      </c>
      <c r="N1534">
        <v>630</v>
      </c>
    </row>
    <row r="1535" spans="1:14" x14ac:dyDescent="0.35">
      <c r="A1535">
        <v>14008172</v>
      </c>
      <c r="B1535">
        <v>746</v>
      </c>
      <c r="C1535" s="1">
        <v>43088</v>
      </c>
      <c r="D1535">
        <v>1985</v>
      </c>
      <c r="E1535">
        <v>240961</v>
      </c>
      <c r="F1535">
        <v>240961</v>
      </c>
      <c r="G1535" t="b">
        <v>0</v>
      </c>
      <c r="H1535" t="b">
        <v>1</v>
      </c>
      <c r="I1535">
        <v>3</v>
      </c>
      <c r="J1535">
        <v>33</v>
      </c>
      <c r="K1535">
        <v>21</v>
      </c>
      <c r="L1535">
        <v>1</v>
      </c>
      <c r="M1535">
        <v>16</v>
      </c>
      <c r="N1535">
        <v>630</v>
      </c>
    </row>
    <row r="1536" spans="1:14" x14ac:dyDescent="0.35">
      <c r="A1536">
        <v>3663528</v>
      </c>
      <c r="B1536">
        <v>116</v>
      </c>
      <c r="C1536" s="1">
        <v>38547</v>
      </c>
      <c r="D1536">
        <v>2009</v>
      </c>
      <c r="E1536">
        <v>70240</v>
      </c>
      <c r="F1536">
        <v>61811.199999999997</v>
      </c>
      <c r="G1536" t="b">
        <v>0</v>
      </c>
      <c r="H1536" t="b">
        <v>0</v>
      </c>
      <c r="I1536">
        <v>3</v>
      </c>
      <c r="J1536">
        <v>108</v>
      </c>
      <c r="K1536">
        <v>29</v>
      </c>
      <c r="L1536">
        <v>1</v>
      </c>
      <c r="M1536">
        <v>16</v>
      </c>
      <c r="N1536">
        <v>44</v>
      </c>
    </row>
    <row r="1537" spans="1:14" x14ac:dyDescent="0.35">
      <c r="A1537">
        <v>23217</v>
      </c>
      <c r="B1537">
        <v>584</v>
      </c>
      <c r="C1537" s="1">
        <v>43173</v>
      </c>
      <c r="E1537">
        <v>384072</v>
      </c>
      <c r="F1537">
        <v>290072</v>
      </c>
      <c r="G1537" t="b">
        <v>0</v>
      </c>
      <c r="I1537">
        <v>3</v>
      </c>
      <c r="J1537">
        <v>121</v>
      </c>
      <c r="K1537">
        <v>21</v>
      </c>
      <c r="L1537">
        <v>2</v>
      </c>
      <c r="M1537">
        <v>16</v>
      </c>
      <c r="N1537">
        <v>450</v>
      </c>
    </row>
    <row r="1538" spans="1:14" x14ac:dyDescent="0.35">
      <c r="A1538">
        <v>9728</v>
      </c>
      <c r="B1538">
        <v>593</v>
      </c>
      <c r="C1538" s="1">
        <v>39020</v>
      </c>
      <c r="D1538">
        <v>1968</v>
      </c>
      <c r="E1538">
        <v>131239</v>
      </c>
      <c r="F1538">
        <v>104991.2</v>
      </c>
      <c r="G1538" t="b">
        <v>0</v>
      </c>
      <c r="H1538" t="b">
        <v>1</v>
      </c>
      <c r="I1538">
        <v>3</v>
      </c>
      <c r="J1538">
        <v>44</v>
      </c>
      <c r="K1538">
        <v>32</v>
      </c>
      <c r="L1538">
        <v>2</v>
      </c>
      <c r="M1538">
        <v>16</v>
      </c>
      <c r="N1538">
        <v>101</v>
      </c>
    </row>
    <row r="1539" spans="1:14" x14ac:dyDescent="0.35">
      <c r="A1539">
        <v>22871469</v>
      </c>
      <c r="B1539">
        <v>750</v>
      </c>
      <c r="C1539" s="1">
        <v>43088</v>
      </c>
      <c r="D1539">
        <v>1996</v>
      </c>
      <c r="E1539">
        <v>344592</v>
      </c>
      <c r="F1539">
        <v>344592</v>
      </c>
      <c r="G1539" t="b">
        <v>0</v>
      </c>
      <c r="H1539" t="b">
        <v>1</v>
      </c>
      <c r="I1539">
        <v>3</v>
      </c>
      <c r="J1539">
        <v>33</v>
      </c>
      <c r="K1539">
        <v>21</v>
      </c>
      <c r="L1539">
        <v>1</v>
      </c>
      <c r="M1539">
        <v>16</v>
      </c>
      <c r="N1539">
        <v>460</v>
      </c>
    </row>
    <row r="1540" spans="1:14" x14ac:dyDescent="0.35">
      <c r="A1540">
        <v>9710</v>
      </c>
      <c r="B1540">
        <v>646</v>
      </c>
      <c r="C1540" s="1">
        <v>42094</v>
      </c>
      <c r="E1540">
        <v>1580821</v>
      </c>
      <c r="F1540">
        <v>1580821</v>
      </c>
      <c r="G1540" t="b">
        <v>0</v>
      </c>
      <c r="I1540">
        <v>3</v>
      </c>
      <c r="J1540">
        <v>150</v>
      </c>
      <c r="K1540">
        <v>7</v>
      </c>
      <c r="L1540">
        <v>2</v>
      </c>
      <c r="M1540">
        <v>16</v>
      </c>
      <c r="N1540">
        <v>242</v>
      </c>
    </row>
    <row r="1541" spans="1:14" x14ac:dyDescent="0.35">
      <c r="A1541">
        <v>20161</v>
      </c>
      <c r="B1541">
        <v>647</v>
      </c>
      <c r="C1541" s="1">
        <v>42347</v>
      </c>
      <c r="E1541">
        <v>602657</v>
      </c>
      <c r="F1541">
        <v>602657</v>
      </c>
      <c r="G1541" t="b">
        <v>0</v>
      </c>
      <c r="I1541">
        <v>3</v>
      </c>
      <c r="J1541">
        <v>150</v>
      </c>
      <c r="K1541">
        <v>7</v>
      </c>
      <c r="L1541">
        <v>2</v>
      </c>
      <c r="M1541">
        <v>16</v>
      </c>
      <c r="N1541">
        <v>242</v>
      </c>
    </row>
    <row r="1542" spans="1:14" x14ac:dyDescent="0.35">
      <c r="A1542">
        <v>5786823</v>
      </c>
      <c r="B1542">
        <v>681</v>
      </c>
      <c r="C1542" s="1">
        <v>41775</v>
      </c>
      <c r="E1542">
        <v>350000</v>
      </c>
      <c r="F1542">
        <v>350000</v>
      </c>
      <c r="G1542" t="b">
        <v>0</v>
      </c>
      <c r="I1542">
        <v>3</v>
      </c>
      <c r="J1542">
        <v>121</v>
      </c>
      <c r="K1542">
        <v>21</v>
      </c>
      <c r="L1542">
        <v>2</v>
      </c>
      <c r="M1542">
        <v>16</v>
      </c>
      <c r="N1542">
        <v>450</v>
      </c>
    </row>
    <row r="1543" spans="1:14" x14ac:dyDescent="0.35">
      <c r="A1543">
        <v>22871390</v>
      </c>
      <c r="B1543">
        <v>752</v>
      </c>
      <c r="C1543" s="1">
        <v>43088</v>
      </c>
      <c r="D1543">
        <v>1985</v>
      </c>
      <c r="E1543">
        <v>281601</v>
      </c>
      <c r="F1543">
        <v>281601</v>
      </c>
      <c r="G1543" t="b">
        <v>0</v>
      </c>
      <c r="H1543" t="b">
        <v>1</v>
      </c>
      <c r="I1543">
        <v>3</v>
      </c>
      <c r="J1543">
        <v>33</v>
      </c>
      <c r="K1543">
        <v>21</v>
      </c>
      <c r="L1543">
        <v>1</v>
      </c>
      <c r="M1543">
        <v>16</v>
      </c>
      <c r="N1543">
        <v>460</v>
      </c>
    </row>
    <row r="1544" spans="1:14" x14ac:dyDescent="0.35">
      <c r="A1544">
        <v>6375642</v>
      </c>
      <c r="B1544">
        <v>698</v>
      </c>
      <c r="C1544" s="1">
        <v>43088</v>
      </c>
      <c r="D1544">
        <v>1984</v>
      </c>
      <c r="E1544">
        <v>293164</v>
      </c>
      <c r="F1544">
        <v>293164</v>
      </c>
      <c r="G1544" t="b">
        <v>0</v>
      </c>
      <c r="H1544" t="b">
        <v>1</v>
      </c>
      <c r="I1544">
        <v>3</v>
      </c>
      <c r="J1544">
        <v>33</v>
      </c>
      <c r="K1544">
        <v>21</v>
      </c>
      <c r="L1544">
        <v>1</v>
      </c>
      <c r="M1544">
        <v>16</v>
      </c>
      <c r="N1544">
        <v>630</v>
      </c>
    </row>
    <row r="1545" spans="1:14" x14ac:dyDescent="0.35">
      <c r="A1545">
        <v>14009791</v>
      </c>
      <c r="B1545">
        <v>796</v>
      </c>
      <c r="C1545" s="1">
        <v>43088</v>
      </c>
      <c r="D1545">
        <v>1974</v>
      </c>
      <c r="E1545">
        <v>143374</v>
      </c>
      <c r="F1545">
        <v>143374</v>
      </c>
      <c r="G1545" t="b">
        <v>0</v>
      </c>
      <c r="H1545" t="b">
        <v>1</v>
      </c>
      <c r="I1545">
        <v>3</v>
      </c>
      <c r="J1545">
        <v>33</v>
      </c>
      <c r="K1545">
        <v>21</v>
      </c>
      <c r="L1545">
        <v>1</v>
      </c>
      <c r="M1545">
        <v>16</v>
      </c>
      <c r="N1545">
        <v>460</v>
      </c>
    </row>
    <row r="1546" spans="1:14" x14ac:dyDescent="0.35">
      <c r="A1546">
        <v>3663327</v>
      </c>
      <c r="B1546">
        <v>33</v>
      </c>
      <c r="C1546" s="1">
        <v>38547</v>
      </c>
      <c r="D1546">
        <v>2009</v>
      </c>
      <c r="E1546">
        <v>86700</v>
      </c>
      <c r="F1546">
        <v>78030</v>
      </c>
      <c r="G1546" t="b">
        <v>0</v>
      </c>
      <c r="H1546" t="b">
        <v>0</v>
      </c>
      <c r="I1546">
        <v>3</v>
      </c>
      <c r="J1546">
        <v>108</v>
      </c>
      <c r="K1546">
        <v>29</v>
      </c>
      <c r="L1546">
        <v>1</v>
      </c>
      <c r="M1546">
        <v>16</v>
      </c>
      <c r="N1546">
        <v>638</v>
      </c>
    </row>
    <row r="1547" spans="1:14" x14ac:dyDescent="0.35">
      <c r="A1547">
        <v>14008141</v>
      </c>
      <c r="B1547">
        <v>759</v>
      </c>
      <c r="C1547" s="1">
        <v>40455</v>
      </c>
      <c r="D1547">
        <v>1900</v>
      </c>
      <c r="E1547">
        <v>298605</v>
      </c>
      <c r="F1547">
        <v>298605</v>
      </c>
      <c r="G1547" t="b">
        <v>0</v>
      </c>
      <c r="H1547" t="b">
        <v>1</v>
      </c>
      <c r="I1547">
        <v>3</v>
      </c>
      <c r="J1547">
        <v>121</v>
      </c>
      <c r="K1547">
        <v>21</v>
      </c>
      <c r="L1547">
        <v>1</v>
      </c>
      <c r="M1547">
        <v>16</v>
      </c>
      <c r="N1547">
        <v>593</v>
      </c>
    </row>
    <row r="1548" spans="1:14" x14ac:dyDescent="0.35">
      <c r="A1548">
        <v>3327793</v>
      </c>
      <c r="B1548">
        <v>879</v>
      </c>
      <c r="C1548" s="1">
        <v>39294</v>
      </c>
      <c r="E1548">
        <v>234000</v>
      </c>
      <c r="F1548">
        <v>234000</v>
      </c>
      <c r="G1548" t="b">
        <v>0</v>
      </c>
      <c r="I1548">
        <v>3</v>
      </c>
      <c r="J1548">
        <v>115</v>
      </c>
      <c r="K1548">
        <v>11</v>
      </c>
      <c r="L1548">
        <v>2</v>
      </c>
      <c r="M1548">
        <v>16</v>
      </c>
      <c r="N1548">
        <v>350</v>
      </c>
    </row>
    <row r="1549" spans="1:14" x14ac:dyDescent="0.35">
      <c r="A1549">
        <v>20099</v>
      </c>
      <c r="B1549">
        <v>914</v>
      </c>
      <c r="C1549" s="1">
        <v>42439</v>
      </c>
      <c r="E1549">
        <v>268304</v>
      </c>
      <c r="F1549">
        <v>268304</v>
      </c>
      <c r="G1549" t="b">
        <v>0</v>
      </c>
      <c r="I1549">
        <v>3</v>
      </c>
      <c r="J1549">
        <v>121</v>
      </c>
      <c r="K1549">
        <v>21</v>
      </c>
      <c r="L1549">
        <v>2</v>
      </c>
      <c r="M1549">
        <v>16</v>
      </c>
      <c r="N1549">
        <v>275</v>
      </c>
    </row>
    <row r="1550" spans="1:14" x14ac:dyDescent="0.35">
      <c r="A1550">
        <v>18050501</v>
      </c>
      <c r="B1550">
        <v>1763</v>
      </c>
      <c r="C1550" s="1">
        <v>40808</v>
      </c>
      <c r="D1550">
        <v>2013</v>
      </c>
      <c r="E1550">
        <v>482881</v>
      </c>
      <c r="F1550">
        <v>482881</v>
      </c>
      <c r="G1550" t="b">
        <v>0</v>
      </c>
      <c r="H1550" t="b">
        <v>1</v>
      </c>
      <c r="I1550">
        <v>3</v>
      </c>
      <c r="J1550">
        <v>21</v>
      </c>
      <c r="K1550">
        <v>2</v>
      </c>
      <c r="L1550">
        <v>1</v>
      </c>
      <c r="M1550">
        <v>16</v>
      </c>
      <c r="N1550">
        <v>421</v>
      </c>
    </row>
    <row r="1551" spans="1:14" x14ac:dyDescent="0.35">
      <c r="A1551">
        <v>14008122</v>
      </c>
      <c r="B1551">
        <v>755</v>
      </c>
      <c r="C1551" s="1">
        <v>43086</v>
      </c>
      <c r="D1551">
        <v>1967</v>
      </c>
      <c r="E1551">
        <v>326091</v>
      </c>
      <c r="F1551">
        <v>326091</v>
      </c>
      <c r="G1551" t="b">
        <v>0</v>
      </c>
      <c r="H1551" t="b">
        <v>1</v>
      </c>
      <c r="I1551">
        <v>3</v>
      </c>
      <c r="J1551">
        <v>33</v>
      </c>
      <c r="K1551">
        <v>21</v>
      </c>
      <c r="L1551">
        <v>1</v>
      </c>
      <c r="M1551">
        <v>16</v>
      </c>
      <c r="N1551">
        <v>460</v>
      </c>
    </row>
    <row r="1552" spans="1:14" x14ac:dyDescent="0.35">
      <c r="A1552">
        <v>19478</v>
      </c>
      <c r="B1552">
        <v>1771</v>
      </c>
      <c r="C1552" s="1">
        <v>42564</v>
      </c>
      <c r="E1552">
        <v>254201</v>
      </c>
      <c r="F1552">
        <v>254201</v>
      </c>
      <c r="G1552" t="b">
        <v>0</v>
      </c>
      <c r="I1552">
        <v>3</v>
      </c>
      <c r="J1552">
        <v>121</v>
      </c>
      <c r="K1552">
        <v>21</v>
      </c>
      <c r="L1552">
        <v>2</v>
      </c>
      <c r="M1552">
        <v>16</v>
      </c>
      <c r="N1552">
        <v>595</v>
      </c>
    </row>
    <row r="1553" spans="1:14" x14ac:dyDescent="0.35">
      <c r="A1553">
        <v>2838600</v>
      </c>
      <c r="B1553">
        <v>1779</v>
      </c>
      <c r="C1553" s="1">
        <v>40535</v>
      </c>
      <c r="E1553">
        <v>185753</v>
      </c>
      <c r="F1553">
        <v>185753</v>
      </c>
      <c r="G1553" t="b">
        <v>0</v>
      </c>
      <c r="I1553">
        <v>3</v>
      </c>
      <c r="J1553">
        <v>13</v>
      </c>
      <c r="K1553">
        <v>21</v>
      </c>
      <c r="L1553">
        <v>2</v>
      </c>
      <c r="M1553">
        <v>16</v>
      </c>
      <c r="N1553">
        <v>488</v>
      </c>
    </row>
    <row r="1554" spans="1:14" x14ac:dyDescent="0.35">
      <c r="A1554">
        <v>2004006</v>
      </c>
      <c r="B1554">
        <v>1123</v>
      </c>
      <c r="C1554" s="1">
        <v>40353</v>
      </c>
      <c r="E1554">
        <v>147604</v>
      </c>
      <c r="F1554">
        <v>147604</v>
      </c>
      <c r="G1554" t="b">
        <v>0</v>
      </c>
      <c r="I1554">
        <v>3</v>
      </c>
      <c r="J1554">
        <v>115</v>
      </c>
      <c r="K1554">
        <v>11</v>
      </c>
      <c r="L1554">
        <v>2</v>
      </c>
      <c r="M1554">
        <v>16</v>
      </c>
      <c r="N1554">
        <v>525</v>
      </c>
    </row>
    <row r="1555" spans="1:14" x14ac:dyDescent="0.35">
      <c r="A1555">
        <v>20160</v>
      </c>
      <c r="B1555">
        <v>1784</v>
      </c>
      <c r="C1555" s="1">
        <v>41781</v>
      </c>
      <c r="E1555">
        <v>542578</v>
      </c>
      <c r="F1555">
        <v>337454</v>
      </c>
      <c r="G1555" t="b">
        <v>0</v>
      </c>
      <c r="I1555">
        <v>3</v>
      </c>
      <c r="J1555">
        <v>115</v>
      </c>
      <c r="K1555">
        <v>21</v>
      </c>
      <c r="L1555">
        <v>2</v>
      </c>
      <c r="M1555">
        <v>16</v>
      </c>
      <c r="N1555">
        <v>135</v>
      </c>
    </row>
    <row r="1556" spans="1:14" x14ac:dyDescent="0.35">
      <c r="A1556">
        <v>3663486</v>
      </c>
      <c r="B1556">
        <v>101</v>
      </c>
      <c r="C1556" s="1">
        <v>38547</v>
      </c>
      <c r="D1556">
        <v>2009</v>
      </c>
      <c r="E1556">
        <v>75976</v>
      </c>
      <c r="F1556">
        <v>75976</v>
      </c>
      <c r="G1556" t="b">
        <v>0</v>
      </c>
      <c r="H1556" t="b">
        <v>1</v>
      </c>
      <c r="I1556">
        <v>3</v>
      </c>
      <c r="J1556">
        <v>108</v>
      </c>
      <c r="K1556">
        <v>29</v>
      </c>
      <c r="L1556">
        <v>1</v>
      </c>
      <c r="M1556">
        <v>16</v>
      </c>
      <c r="N1556">
        <v>254</v>
      </c>
    </row>
    <row r="1557" spans="1:14" x14ac:dyDescent="0.35">
      <c r="A1557">
        <v>22871456</v>
      </c>
      <c r="B1557">
        <v>765</v>
      </c>
      <c r="C1557" s="1">
        <v>43088</v>
      </c>
      <c r="D1557">
        <v>1987</v>
      </c>
      <c r="E1557">
        <v>386824</v>
      </c>
      <c r="F1557">
        <v>386824</v>
      </c>
      <c r="G1557" t="b">
        <v>0</v>
      </c>
      <c r="H1557" t="b">
        <v>1</v>
      </c>
      <c r="I1557">
        <v>3</v>
      </c>
      <c r="J1557">
        <v>33</v>
      </c>
      <c r="K1557">
        <v>21</v>
      </c>
      <c r="L1557">
        <v>1</v>
      </c>
      <c r="M1557">
        <v>16</v>
      </c>
      <c r="N1557">
        <v>460</v>
      </c>
    </row>
    <row r="1558" spans="1:14" x14ac:dyDescent="0.35">
      <c r="A1558">
        <v>19512738</v>
      </c>
      <c r="B1558">
        <v>766</v>
      </c>
      <c r="C1558" s="1">
        <v>42579</v>
      </c>
      <c r="D1558">
        <v>2015</v>
      </c>
      <c r="E1558">
        <v>314321</v>
      </c>
      <c r="F1558">
        <v>325121</v>
      </c>
      <c r="G1558" t="b">
        <v>0</v>
      </c>
      <c r="H1558" t="b">
        <v>1</v>
      </c>
      <c r="I1558">
        <v>3</v>
      </c>
      <c r="J1558">
        <v>70</v>
      </c>
      <c r="K1558">
        <v>21</v>
      </c>
      <c r="L1558">
        <v>1</v>
      </c>
      <c r="M1558">
        <v>16</v>
      </c>
      <c r="N1558">
        <v>260</v>
      </c>
    </row>
    <row r="1559" spans="1:14" x14ac:dyDescent="0.35">
      <c r="A1559">
        <v>3663378</v>
      </c>
      <c r="B1559">
        <v>60</v>
      </c>
      <c r="C1559" s="1">
        <v>38547</v>
      </c>
      <c r="D1559">
        <v>2009</v>
      </c>
      <c r="E1559">
        <v>74763</v>
      </c>
      <c r="F1559">
        <v>68034.33</v>
      </c>
      <c r="G1559" t="b">
        <v>0</v>
      </c>
      <c r="H1559" t="b">
        <v>0</v>
      </c>
      <c r="I1559">
        <v>3</v>
      </c>
      <c r="J1559">
        <v>108</v>
      </c>
      <c r="K1559">
        <v>29</v>
      </c>
      <c r="L1559">
        <v>1</v>
      </c>
      <c r="M1559">
        <v>16</v>
      </c>
      <c r="N1559">
        <v>627</v>
      </c>
    </row>
    <row r="1560" spans="1:14" x14ac:dyDescent="0.35">
      <c r="A1560">
        <v>14853390</v>
      </c>
      <c r="B1560">
        <v>837</v>
      </c>
      <c r="C1560" s="1">
        <v>42734</v>
      </c>
      <c r="D1560">
        <v>2018</v>
      </c>
      <c r="E1560">
        <v>268304</v>
      </c>
      <c r="F1560">
        <v>268304</v>
      </c>
      <c r="G1560" t="b">
        <v>0</v>
      </c>
      <c r="H1560" t="b">
        <v>1</v>
      </c>
      <c r="I1560">
        <v>3</v>
      </c>
      <c r="J1560">
        <v>121</v>
      </c>
      <c r="K1560">
        <v>21</v>
      </c>
      <c r="L1560">
        <v>1</v>
      </c>
      <c r="M1560">
        <v>16</v>
      </c>
      <c r="N1560">
        <v>638</v>
      </c>
    </row>
    <row r="1561" spans="1:14" x14ac:dyDescent="0.35">
      <c r="A1561">
        <v>4540033</v>
      </c>
      <c r="B1561">
        <v>1433</v>
      </c>
      <c r="C1561" s="1">
        <v>39020</v>
      </c>
      <c r="D1561">
        <v>1995</v>
      </c>
      <c r="E1561">
        <v>75080</v>
      </c>
      <c r="F1561">
        <v>75080</v>
      </c>
      <c r="G1561" t="b">
        <v>0</v>
      </c>
      <c r="H1561" t="b">
        <v>1</v>
      </c>
      <c r="I1561">
        <v>3</v>
      </c>
      <c r="J1561">
        <v>44</v>
      </c>
      <c r="K1561">
        <v>28</v>
      </c>
      <c r="L1561">
        <v>1</v>
      </c>
      <c r="M1561">
        <v>16</v>
      </c>
      <c r="N1561">
        <v>722</v>
      </c>
    </row>
    <row r="1562" spans="1:14" x14ac:dyDescent="0.35">
      <c r="A1562">
        <v>29477</v>
      </c>
      <c r="B1562">
        <v>1029</v>
      </c>
      <c r="C1562" s="1">
        <v>39024</v>
      </c>
      <c r="E1562">
        <v>30745</v>
      </c>
      <c r="F1562">
        <v>30745</v>
      </c>
      <c r="G1562" t="b">
        <v>0</v>
      </c>
      <c r="H1562" t="b">
        <v>1</v>
      </c>
      <c r="I1562">
        <v>3</v>
      </c>
      <c r="J1562">
        <v>115</v>
      </c>
      <c r="K1562">
        <v>13</v>
      </c>
      <c r="L1562">
        <v>2</v>
      </c>
      <c r="M1562">
        <v>16</v>
      </c>
      <c r="N1562">
        <v>509</v>
      </c>
    </row>
    <row r="1563" spans="1:14" x14ac:dyDescent="0.35">
      <c r="A1563">
        <v>19494</v>
      </c>
      <c r="B1563">
        <v>1563</v>
      </c>
      <c r="C1563" s="1">
        <v>42607</v>
      </c>
      <c r="E1563">
        <v>305162</v>
      </c>
      <c r="F1563">
        <v>305162</v>
      </c>
      <c r="G1563" t="b">
        <v>0</v>
      </c>
      <c r="I1563">
        <v>3</v>
      </c>
      <c r="J1563">
        <v>115</v>
      </c>
      <c r="K1563">
        <v>21</v>
      </c>
      <c r="L1563">
        <v>2</v>
      </c>
      <c r="M1563">
        <v>16</v>
      </c>
      <c r="N1563">
        <v>450</v>
      </c>
    </row>
    <row r="1564" spans="1:14" x14ac:dyDescent="0.35">
      <c r="A1564">
        <v>9706</v>
      </c>
      <c r="B1564">
        <v>1597</v>
      </c>
      <c r="C1564" s="1">
        <v>38991</v>
      </c>
      <c r="D1564">
        <v>2010</v>
      </c>
      <c r="E1564">
        <v>312845</v>
      </c>
      <c r="F1564">
        <v>281560.5</v>
      </c>
      <c r="G1564" t="b">
        <v>0</v>
      </c>
      <c r="H1564" t="b">
        <v>0</v>
      </c>
      <c r="I1564">
        <v>3</v>
      </c>
      <c r="J1564">
        <v>115</v>
      </c>
      <c r="K1564">
        <v>17</v>
      </c>
      <c r="L1564">
        <v>2</v>
      </c>
      <c r="M1564">
        <v>16</v>
      </c>
      <c r="N1564">
        <v>389</v>
      </c>
    </row>
    <row r="1565" spans="1:14" x14ac:dyDescent="0.35">
      <c r="A1565">
        <v>9702</v>
      </c>
      <c r="B1565">
        <v>1598</v>
      </c>
      <c r="C1565" s="1">
        <v>38991</v>
      </c>
      <c r="D1565">
        <v>2010</v>
      </c>
      <c r="E1565">
        <v>200430</v>
      </c>
      <c r="F1565">
        <v>180387</v>
      </c>
      <c r="G1565" t="b">
        <v>0</v>
      </c>
      <c r="H1565" t="b">
        <v>0</v>
      </c>
      <c r="I1565">
        <v>3</v>
      </c>
      <c r="J1565">
        <v>115</v>
      </c>
      <c r="K1565">
        <v>17</v>
      </c>
      <c r="L1565">
        <v>2</v>
      </c>
      <c r="M1565">
        <v>16</v>
      </c>
      <c r="N1565">
        <v>389</v>
      </c>
    </row>
    <row r="1566" spans="1:14" x14ac:dyDescent="0.35">
      <c r="A1566">
        <v>13053708</v>
      </c>
      <c r="B1566">
        <v>1603</v>
      </c>
      <c r="C1566" s="1">
        <v>43816</v>
      </c>
      <c r="D1566">
        <v>2019</v>
      </c>
      <c r="E1566">
        <v>505906</v>
      </c>
      <c r="F1566">
        <v>505906</v>
      </c>
      <c r="G1566" t="b">
        <v>0</v>
      </c>
      <c r="H1566" t="b">
        <v>1</v>
      </c>
      <c r="I1566">
        <v>3</v>
      </c>
      <c r="J1566">
        <v>74</v>
      </c>
      <c r="K1566">
        <v>7</v>
      </c>
      <c r="L1566">
        <v>1</v>
      </c>
      <c r="M1566">
        <v>16</v>
      </c>
      <c r="N1566">
        <v>79</v>
      </c>
    </row>
    <row r="1567" spans="1:14" x14ac:dyDescent="0.35">
      <c r="A1567">
        <v>3327830</v>
      </c>
      <c r="B1567">
        <v>923</v>
      </c>
      <c r="C1567" s="1">
        <v>36874</v>
      </c>
      <c r="E1567">
        <v>186000</v>
      </c>
      <c r="F1567">
        <v>186000</v>
      </c>
      <c r="G1567" t="b">
        <v>0</v>
      </c>
      <c r="I1567">
        <v>3</v>
      </c>
      <c r="J1567">
        <v>115</v>
      </c>
      <c r="K1567">
        <v>11</v>
      </c>
      <c r="L1567">
        <v>2</v>
      </c>
      <c r="M1567">
        <v>16</v>
      </c>
      <c r="N1567">
        <v>350</v>
      </c>
    </row>
    <row r="1568" spans="1:14" x14ac:dyDescent="0.35">
      <c r="A1568">
        <v>13796670</v>
      </c>
      <c r="B1568">
        <v>786</v>
      </c>
      <c r="C1568" s="1"/>
      <c r="D1568">
        <v>2009</v>
      </c>
      <c r="E1568">
        <v>326519</v>
      </c>
      <c r="F1568">
        <v>326519</v>
      </c>
      <c r="G1568" t="b">
        <v>0</v>
      </c>
      <c r="H1568" t="b">
        <v>1</v>
      </c>
      <c r="I1568">
        <v>3</v>
      </c>
      <c r="J1568">
        <v>115</v>
      </c>
      <c r="K1568">
        <v>21</v>
      </c>
      <c r="L1568">
        <v>1</v>
      </c>
      <c r="M1568">
        <v>16</v>
      </c>
      <c r="N1568">
        <v>236</v>
      </c>
    </row>
    <row r="1569" spans="1:14" x14ac:dyDescent="0.35">
      <c r="A1569">
        <v>3663680</v>
      </c>
      <c r="B1569">
        <v>145</v>
      </c>
      <c r="C1569" s="1">
        <v>38547</v>
      </c>
      <c r="D1569">
        <v>2009</v>
      </c>
      <c r="E1569">
        <v>76841</v>
      </c>
      <c r="F1569">
        <v>71462.13</v>
      </c>
      <c r="G1569" t="b">
        <v>0</v>
      </c>
      <c r="H1569" t="b">
        <v>0</v>
      </c>
      <c r="I1569">
        <v>3</v>
      </c>
      <c r="J1569">
        <v>108</v>
      </c>
      <c r="K1569">
        <v>29</v>
      </c>
      <c r="L1569">
        <v>1</v>
      </c>
      <c r="M1569">
        <v>16</v>
      </c>
      <c r="N1569">
        <v>571</v>
      </c>
    </row>
    <row r="1570" spans="1:14" x14ac:dyDescent="0.35">
      <c r="A1570">
        <v>20100</v>
      </c>
      <c r="B1570">
        <v>1710</v>
      </c>
      <c r="C1570" s="1">
        <v>42436</v>
      </c>
      <c r="D1570">
        <v>2016</v>
      </c>
      <c r="E1570">
        <v>339690</v>
      </c>
      <c r="F1570">
        <v>339690</v>
      </c>
      <c r="G1570" t="b">
        <v>0</v>
      </c>
      <c r="H1570" t="b">
        <v>1</v>
      </c>
      <c r="I1570">
        <v>3</v>
      </c>
      <c r="J1570">
        <v>121</v>
      </c>
      <c r="K1570">
        <v>3</v>
      </c>
      <c r="L1570">
        <v>2</v>
      </c>
      <c r="M1570">
        <v>16</v>
      </c>
      <c r="N1570">
        <v>705</v>
      </c>
    </row>
    <row r="1571" spans="1:14" x14ac:dyDescent="0.35">
      <c r="A1571">
        <v>3663518</v>
      </c>
      <c r="B1571">
        <v>111</v>
      </c>
      <c r="C1571" s="1">
        <v>38547</v>
      </c>
      <c r="D1571">
        <v>2009</v>
      </c>
      <c r="E1571">
        <v>82250</v>
      </c>
      <c r="F1571">
        <v>70735</v>
      </c>
      <c r="G1571" t="b">
        <v>0</v>
      </c>
      <c r="H1571" t="b">
        <v>0</v>
      </c>
      <c r="I1571">
        <v>3</v>
      </c>
      <c r="J1571">
        <v>108</v>
      </c>
      <c r="K1571">
        <v>29</v>
      </c>
      <c r="L1571">
        <v>1</v>
      </c>
      <c r="M1571">
        <v>16</v>
      </c>
      <c r="N1571">
        <v>711</v>
      </c>
    </row>
    <row r="1572" spans="1:14" x14ac:dyDescent="0.35">
      <c r="A1572">
        <v>14009801</v>
      </c>
      <c r="B1572">
        <v>793</v>
      </c>
      <c r="C1572" s="1">
        <v>43088</v>
      </c>
      <c r="D1572">
        <v>1983</v>
      </c>
      <c r="E1572">
        <v>182012</v>
      </c>
      <c r="F1572">
        <v>182012</v>
      </c>
      <c r="G1572" t="b">
        <v>0</v>
      </c>
      <c r="H1572" t="b">
        <v>1</v>
      </c>
      <c r="I1572">
        <v>3</v>
      </c>
      <c r="J1572">
        <v>33</v>
      </c>
      <c r="K1572">
        <v>21</v>
      </c>
      <c r="L1572">
        <v>1</v>
      </c>
      <c r="M1572">
        <v>16</v>
      </c>
      <c r="N1572">
        <v>630</v>
      </c>
    </row>
    <row r="1573" spans="1:14" x14ac:dyDescent="0.35">
      <c r="A1573">
        <v>1774141</v>
      </c>
      <c r="B1573">
        <v>1886</v>
      </c>
      <c r="C1573" s="1">
        <v>40057</v>
      </c>
      <c r="E1573">
        <v>605988</v>
      </c>
      <c r="F1573">
        <v>545389.19999999995</v>
      </c>
      <c r="G1573" t="b">
        <v>0</v>
      </c>
      <c r="I1573">
        <v>3</v>
      </c>
      <c r="J1573">
        <v>96</v>
      </c>
      <c r="K1573">
        <v>17</v>
      </c>
      <c r="L1573">
        <v>1</v>
      </c>
      <c r="M1573">
        <v>16</v>
      </c>
      <c r="N1573">
        <v>693</v>
      </c>
    </row>
    <row r="1574" spans="1:14" x14ac:dyDescent="0.35">
      <c r="A1574">
        <v>3324311</v>
      </c>
      <c r="B1574">
        <v>1930</v>
      </c>
      <c r="C1574" s="1">
        <v>40086</v>
      </c>
      <c r="D1574">
        <v>2010</v>
      </c>
      <c r="E1574">
        <v>715866</v>
      </c>
      <c r="F1574">
        <v>572692.80000000005</v>
      </c>
      <c r="G1574" t="b">
        <v>0</v>
      </c>
      <c r="H1574" t="b">
        <v>1</v>
      </c>
      <c r="I1574">
        <v>3</v>
      </c>
      <c r="J1574">
        <v>65</v>
      </c>
      <c r="K1574">
        <v>32</v>
      </c>
      <c r="L1574">
        <v>1</v>
      </c>
      <c r="M1574">
        <v>16</v>
      </c>
      <c r="N1574">
        <v>407</v>
      </c>
    </row>
    <row r="1575" spans="1:14" x14ac:dyDescent="0.35">
      <c r="A1575">
        <v>4341139</v>
      </c>
      <c r="B1575">
        <v>217</v>
      </c>
      <c r="C1575" s="1">
        <v>41984</v>
      </c>
      <c r="E1575">
        <v>358503</v>
      </c>
      <c r="F1575">
        <v>286802.40000000002</v>
      </c>
      <c r="G1575" t="b">
        <v>0</v>
      </c>
      <c r="I1575">
        <v>3</v>
      </c>
      <c r="J1575">
        <v>115</v>
      </c>
      <c r="K1575">
        <v>17</v>
      </c>
      <c r="L1575">
        <v>2</v>
      </c>
      <c r="M1575">
        <v>16</v>
      </c>
      <c r="N1575">
        <v>138</v>
      </c>
    </row>
    <row r="1576" spans="1:14" x14ac:dyDescent="0.35">
      <c r="A1576">
        <v>2546284</v>
      </c>
      <c r="B1576">
        <v>1535</v>
      </c>
      <c r="C1576" s="1">
        <v>41252</v>
      </c>
      <c r="E1576">
        <v>188636</v>
      </c>
      <c r="F1576">
        <v>150908.79999999999</v>
      </c>
      <c r="G1576" t="b">
        <v>0</v>
      </c>
      <c r="I1576">
        <v>3</v>
      </c>
      <c r="J1576">
        <v>66</v>
      </c>
      <c r="K1576">
        <v>17</v>
      </c>
      <c r="L1576">
        <v>2</v>
      </c>
      <c r="M1576">
        <v>16</v>
      </c>
      <c r="N1576">
        <v>134</v>
      </c>
    </row>
    <row r="1577" spans="1:14" x14ac:dyDescent="0.35">
      <c r="A1577">
        <v>1925011</v>
      </c>
      <c r="B1577">
        <v>287</v>
      </c>
      <c r="C1577" s="1">
        <v>39282</v>
      </c>
      <c r="D1577">
        <v>2009</v>
      </c>
      <c r="E1577">
        <v>81950</v>
      </c>
      <c r="F1577">
        <v>65560</v>
      </c>
      <c r="G1577" t="b">
        <v>0</v>
      </c>
      <c r="H1577" t="b">
        <v>0</v>
      </c>
      <c r="I1577">
        <v>3</v>
      </c>
      <c r="J1577">
        <v>115</v>
      </c>
      <c r="K1577">
        <v>17</v>
      </c>
      <c r="L1577">
        <v>1</v>
      </c>
      <c r="M1577">
        <v>16</v>
      </c>
      <c r="N1577">
        <v>174</v>
      </c>
    </row>
    <row r="1578" spans="1:14" x14ac:dyDescent="0.35">
      <c r="A1578">
        <v>4595929</v>
      </c>
      <c r="B1578">
        <v>465</v>
      </c>
      <c r="C1578" s="1">
        <v>41641</v>
      </c>
      <c r="E1578">
        <v>208558</v>
      </c>
      <c r="F1578">
        <v>208558</v>
      </c>
      <c r="G1578" t="b">
        <v>0</v>
      </c>
      <c r="I1578">
        <v>3</v>
      </c>
      <c r="J1578">
        <v>121</v>
      </c>
      <c r="K1578">
        <v>21</v>
      </c>
      <c r="L1578">
        <v>2</v>
      </c>
      <c r="M1578">
        <v>16</v>
      </c>
      <c r="N1578">
        <v>291</v>
      </c>
    </row>
    <row r="1579" spans="1:14" x14ac:dyDescent="0.35">
      <c r="A1579">
        <v>42065</v>
      </c>
      <c r="B1579">
        <v>364</v>
      </c>
      <c r="C1579" s="1">
        <v>43489</v>
      </c>
      <c r="E1579">
        <v>468701</v>
      </c>
      <c r="F1579">
        <v>468701</v>
      </c>
      <c r="G1579" t="b">
        <v>0</v>
      </c>
      <c r="H1579" t="b">
        <v>0</v>
      </c>
      <c r="I1579">
        <v>3</v>
      </c>
      <c r="J1579">
        <v>115</v>
      </c>
      <c r="K1579">
        <v>1</v>
      </c>
      <c r="L1579">
        <v>2</v>
      </c>
      <c r="M1579">
        <v>16</v>
      </c>
      <c r="N1579">
        <v>302</v>
      </c>
    </row>
    <row r="1580" spans="1:14" x14ac:dyDescent="0.35">
      <c r="A1580">
        <v>7134247</v>
      </c>
      <c r="B1580">
        <v>411</v>
      </c>
      <c r="C1580" s="1">
        <v>43412</v>
      </c>
      <c r="D1580">
        <v>2000</v>
      </c>
      <c r="E1580">
        <v>452004</v>
      </c>
      <c r="F1580">
        <v>452004</v>
      </c>
      <c r="G1580" t="b">
        <v>0</v>
      </c>
      <c r="H1580" t="b">
        <v>1</v>
      </c>
      <c r="I1580">
        <v>3</v>
      </c>
      <c r="J1580">
        <v>33</v>
      </c>
      <c r="K1580">
        <v>1</v>
      </c>
      <c r="L1580">
        <v>1</v>
      </c>
      <c r="M1580">
        <v>16</v>
      </c>
      <c r="N1580">
        <v>448</v>
      </c>
    </row>
    <row r="1581" spans="1:14" x14ac:dyDescent="0.35">
      <c r="A1581">
        <v>20476046</v>
      </c>
      <c r="B1581">
        <v>745</v>
      </c>
      <c r="C1581" s="1">
        <v>43412</v>
      </c>
      <c r="D1581">
        <v>1986</v>
      </c>
      <c r="E1581">
        <v>470320</v>
      </c>
      <c r="F1581">
        <v>470320</v>
      </c>
      <c r="G1581" t="b">
        <v>0</v>
      </c>
      <c r="H1581" t="b">
        <v>1</v>
      </c>
      <c r="I1581">
        <v>3</v>
      </c>
      <c r="J1581">
        <v>33</v>
      </c>
      <c r="K1581">
        <v>1</v>
      </c>
      <c r="L1581">
        <v>1</v>
      </c>
      <c r="M1581">
        <v>16</v>
      </c>
      <c r="N1581">
        <v>459</v>
      </c>
    </row>
    <row r="1582" spans="1:14" x14ac:dyDescent="0.35">
      <c r="A1582">
        <v>25045</v>
      </c>
      <c r="B1582">
        <v>1595</v>
      </c>
      <c r="C1582" s="1">
        <v>43412</v>
      </c>
      <c r="D1582">
        <v>1986</v>
      </c>
      <c r="E1582">
        <v>360030</v>
      </c>
      <c r="F1582">
        <v>360030</v>
      </c>
      <c r="G1582" t="b">
        <v>0</v>
      </c>
      <c r="H1582" t="b">
        <v>1</v>
      </c>
      <c r="I1582">
        <v>3</v>
      </c>
      <c r="J1582">
        <v>33</v>
      </c>
      <c r="K1582">
        <v>1</v>
      </c>
      <c r="L1582">
        <v>2</v>
      </c>
      <c r="M1582">
        <v>16</v>
      </c>
      <c r="N1582">
        <v>459</v>
      </c>
    </row>
    <row r="1583" spans="1:14" x14ac:dyDescent="0.35">
      <c r="A1583">
        <v>7062934</v>
      </c>
      <c r="B1583">
        <v>415</v>
      </c>
      <c r="C1583" s="1">
        <v>43412</v>
      </c>
      <c r="D1583">
        <v>1997</v>
      </c>
      <c r="E1583">
        <v>266402</v>
      </c>
      <c r="F1583">
        <v>266402</v>
      </c>
      <c r="G1583" t="b">
        <v>0</v>
      </c>
      <c r="H1583" t="b">
        <v>1</v>
      </c>
      <c r="I1583">
        <v>3</v>
      </c>
      <c r="J1583">
        <v>33</v>
      </c>
      <c r="K1583">
        <v>1</v>
      </c>
      <c r="L1583">
        <v>1</v>
      </c>
      <c r="M1583">
        <v>16</v>
      </c>
      <c r="N1583">
        <v>452</v>
      </c>
    </row>
    <row r="1584" spans="1:14" x14ac:dyDescent="0.35">
      <c r="A1584">
        <v>6861855</v>
      </c>
      <c r="B1584">
        <v>417</v>
      </c>
      <c r="C1584" s="1">
        <v>43412</v>
      </c>
      <c r="D1584">
        <v>1982</v>
      </c>
      <c r="E1584">
        <v>305454</v>
      </c>
      <c r="F1584">
        <v>305454</v>
      </c>
      <c r="G1584" t="b">
        <v>0</v>
      </c>
      <c r="H1584" t="b">
        <v>1</v>
      </c>
      <c r="I1584">
        <v>3</v>
      </c>
      <c r="J1584">
        <v>33</v>
      </c>
      <c r="K1584">
        <v>1</v>
      </c>
      <c r="L1584">
        <v>1</v>
      </c>
      <c r="M1584">
        <v>16</v>
      </c>
      <c r="N1584">
        <v>459</v>
      </c>
    </row>
    <row r="1585" spans="1:14" x14ac:dyDescent="0.35">
      <c r="A1585">
        <v>6933678</v>
      </c>
      <c r="B1585">
        <v>419</v>
      </c>
      <c r="C1585" s="1">
        <v>43412</v>
      </c>
      <c r="D1585">
        <v>2001</v>
      </c>
      <c r="E1585">
        <v>432526</v>
      </c>
      <c r="F1585">
        <v>432526</v>
      </c>
      <c r="G1585" t="b">
        <v>0</v>
      </c>
      <c r="H1585" t="b">
        <v>1</v>
      </c>
      <c r="I1585">
        <v>3</v>
      </c>
      <c r="J1585">
        <v>33</v>
      </c>
      <c r="K1585">
        <v>1</v>
      </c>
      <c r="L1585">
        <v>1</v>
      </c>
      <c r="M1585">
        <v>16</v>
      </c>
      <c r="N1585">
        <v>456</v>
      </c>
    </row>
    <row r="1586" spans="1:14" x14ac:dyDescent="0.35">
      <c r="A1586">
        <v>14411085</v>
      </c>
      <c r="B1586">
        <v>1248</v>
      </c>
      <c r="C1586" s="1">
        <v>41800</v>
      </c>
      <c r="D1586">
        <v>2015</v>
      </c>
      <c r="E1586">
        <v>149718</v>
      </c>
      <c r="F1586">
        <v>149718</v>
      </c>
      <c r="G1586" t="b">
        <v>0</v>
      </c>
      <c r="H1586" t="b">
        <v>1</v>
      </c>
      <c r="I1586">
        <v>3</v>
      </c>
      <c r="J1586">
        <v>121</v>
      </c>
      <c r="K1586">
        <v>3</v>
      </c>
      <c r="L1586">
        <v>1</v>
      </c>
      <c r="M1586">
        <v>16</v>
      </c>
      <c r="N1586">
        <v>549</v>
      </c>
    </row>
    <row r="1587" spans="1:14" x14ac:dyDescent="0.35">
      <c r="A1587">
        <v>16015</v>
      </c>
      <c r="B1587">
        <v>544</v>
      </c>
      <c r="C1587" s="1">
        <v>41800</v>
      </c>
      <c r="D1587">
        <v>2016</v>
      </c>
      <c r="E1587">
        <v>47446</v>
      </c>
      <c r="F1587">
        <v>47446</v>
      </c>
      <c r="G1587" t="b">
        <v>0</v>
      </c>
      <c r="H1587" t="b">
        <v>1</v>
      </c>
      <c r="I1587">
        <v>3</v>
      </c>
      <c r="J1587">
        <v>121</v>
      </c>
      <c r="K1587">
        <v>28</v>
      </c>
      <c r="L1587">
        <v>2</v>
      </c>
      <c r="M1587">
        <v>16</v>
      </c>
      <c r="N1587">
        <v>549</v>
      </c>
    </row>
    <row r="1588" spans="1:14" x14ac:dyDescent="0.35">
      <c r="A1588">
        <v>6022276</v>
      </c>
      <c r="B1588">
        <v>579</v>
      </c>
      <c r="C1588" s="1">
        <v>42166</v>
      </c>
      <c r="D1588">
        <v>2016</v>
      </c>
      <c r="E1588">
        <v>245553</v>
      </c>
      <c r="F1588">
        <v>199088</v>
      </c>
      <c r="G1588" t="b">
        <v>0</v>
      </c>
      <c r="H1588" t="b">
        <v>0</v>
      </c>
      <c r="I1588">
        <v>3</v>
      </c>
      <c r="J1588">
        <v>121</v>
      </c>
      <c r="K1588">
        <v>21</v>
      </c>
      <c r="L1588">
        <v>1</v>
      </c>
      <c r="M1588">
        <v>16</v>
      </c>
      <c r="N1588">
        <v>638</v>
      </c>
    </row>
    <row r="1589" spans="1:14" x14ac:dyDescent="0.35">
      <c r="A1589">
        <v>16021</v>
      </c>
      <c r="B1589">
        <v>587</v>
      </c>
      <c r="C1589" s="1">
        <v>41950</v>
      </c>
      <c r="E1589">
        <v>240574</v>
      </c>
      <c r="G1589" t="b">
        <v>0</v>
      </c>
      <c r="I1589">
        <v>3</v>
      </c>
      <c r="J1589">
        <v>121</v>
      </c>
      <c r="K1589">
        <v>21</v>
      </c>
      <c r="L1589">
        <v>2</v>
      </c>
      <c r="M1589">
        <v>16</v>
      </c>
      <c r="N1589">
        <v>627</v>
      </c>
    </row>
    <row r="1590" spans="1:14" x14ac:dyDescent="0.35">
      <c r="A1590">
        <v>4513359</v>
      </c>
      <c r="B1590">
        <v>622</v>
      </c>
      <c r="C1590" s="1">
        <v>41088</v>
      </c>
      <c r="D1590">
        <v>2014</v>
      </c>
      <c r="E1590">
        <v>86469</v>
      </c>
      <c r="F1590">
        <v>86469</v>
      </c>
      <c r="G1590" t="b">
        <v>0</v>
      </c>
      <c r="H1590" t="b">
        <v>1</v>
      </c>
      <c r="I1590">
        <v>3</v>
      </c>
      <c r="J1590">
        <v>121</v>
      </c>
      <c r="K1590">
        <v>3</v>
      </c>
      <c r="L1590">
        <v>1</v>
      </c>
      <c r="M1590">
        <v>16</v>
      </c>
      <c r="N1590">
        <v>110</v>
      </c>
    </row>
    <row r="1591" spans="1:14" x14ac:dyDescent="0.35">
      <c r="A1591">
        <v>3970939</v>
      </c>
      <c r="B1591">
        <v>590</v>
      </c>
      <c r="C1591" s="1">
        <v>40814</v>
      </c>
      <c r="E1591">
        <v>522480</v>
      </c>
      <c r="F1591">
        <v>522480</v>
      </c>
      <c r="G1591" t="b">
        <v>0</v>
      </c>
      <c r="I1591">
        <v>3</v>
      </c>
      <c r="J1591">
        <v>121</v>
      </c>
      <c r="K1591">
        <v>21</v>
      </c>
      <c r="L1591">
        <v>2</v>
      </c>
      <c r="M1591">
        <v>16</v>
      </c>
      <c r="N1591">
        <v>220</v>
      </c>
    </row>
    <row r="1592" spans="1:14" x14ac:dyDescent="0.35">
      <c r="A1592">
        <v>6292298</v>
      </c>
      <c r="B1592">
        <v>586</v>
      </c>
      <c r="C1592" s="1">
        <v>42251</v>
      </c>
      <c r="D1592">
        <v>2017</v>
      </c>
      <c r="E1592">
        <v>389215</v>
      </c>
      <c r="F1592">
        <v>389215</v>
      </c>
      <c r="G1592" t="b">
        <v>0</v>
      </c>
      <c r="H1592" t="b">
        <v>1</v>
      </c>
      <c r="I1592">
        <v>3</v>
      </c>
      <c r="J1592">
        <v>121</v>
      </c>
      <c r="K1592">
        <v>21</v>
      </c>
      <c r="L1592">
        <v>1</v>
      </c>
      <c r="M1592">
        <v>16</v>
      </c>
      <c r="N1592">
        <v>652</v>
      </c>
    </row>
    <row r="1593" spans="1:14" x14ac:dyDescent="0.35">
      <c r="A1593">
        <v>11861948</v>
      </c>
      <c r="B1593">
        <v>689</v>
      </c>
      <c r="C1593" s="1">
        <v>42298</v>
      </c>
      <c r="E1593">
        <v>82149</v>
      </c>
      <c r="F1593">
        <v>58154</v>
      </c>
      <c r="G1593" t="b">
        <v>0</v>
      </c>
      <c r="I1593">
        <v>3</v>
      </c>
      <c r="J1593">
        <v>121</v>
      </c>
      <c r="K1593">
        <v>21</v>
      </c>
      <c r="L1593">
        <v>2</v>
      </c>
      <c r="M1593">
        <v>16</v>
      </c>
      <c r="N1593">
        <v>726</v>
      </c>
    </row>
    <row r="1594" spans="1:14" x14ac:dyDescent="0.35">
      <c r="A1594">
        <v>18097285</v>
      </c>
      <c r="B1594">
        <v>1240</v>
      </c>
      <c r="C1594" s="1">
        <v>38722</v>
      </c>
      <c r="D1594">
        <v>1995</v>
      </c>
      <c r="E1594">
        <v>269917</v>
      </c>
      <c r="F1594">
        <v>215933.6</v>
      </c>
      <c r="G1594" t="b">
        <v>0</v>
      </c>
      <c r="H1594" t="b">
        <v>0</v>
      </c>
      <c r="I1594">
        <v>3</v>
      </c>
      <c r="J1594">
        <v>112</v>
      </c>
      <c r="K1594">
        <v>17</v>
      </c>
      <c r="L1594">
        <v>1</v>
      </c>
      <c r="M1594">
        <v>16</v>
      </c>
      <c r="N1594">
        <v>700</v>
      </c>
    </row>
    <row r="1595" spans="1:14" x14ac:dyDescent="0.35">
      <c r="A1595">
        <v>20089</v>
      </c>
      <c r="B1595">
        <v>684</v>
      </c>
      <c r="C1595" s="1">
        <v>42185</v>
      </c>
      <c r="D1595">
        <v>2017</v>
      </c>
      <c r="E1595">
        <v>491721</v>
      </c>
      <c r="F1595">
        <v>491721</v>
      </c>
      <c r="G1595" t="b">
        <v>0</v>
      </c>
      <c r="H1595" t="b">
        <v>1</v>
      </c>
      <c r="I1595">
        <v>3</v>
      </c>
      <c r="J1595">
        <v>115</v>
      </c>
      <c r="K1595">
        <v>21</v>
      </c>
      <c r="L1595">
        <v>2</v>
      </c>
      <c r="M1595">
        <v>16</v>
      </c>
      <c r="N1595">
        <v>233</v>
      </c>
    </row>
    <row r="1596" spans="1:14" x14ac:dyDescent="0.35">
      <c r="A1596">
        <v>4056806</v>
      </c>
      <c r="B1596">
        <v>585</v>
      </c>
      <c r="C1596" s="1">
        <v>41596</v>
      </c>
      <c r="D1596">
        <v>1971</v>
      </c>
      <c r="E1596">
        <v>333262</v>
      </c>
      <c r="F1596">
        <v>333262</v>
      </c>
      <c r="G1596" t="b">
        <v>0</v>
      </c>
      <c r="H1596" t="b">
        <v>1</v>
      </c>
      <c r="I1596">
        <v>3</v>
      </c>
      <c r="J1596">
        <v>121</v>
      </c>
      <c r="K1596">
        <v>1</v>
      </c>
      <c r="L1596">
        <v>1</v>
      </c>
      <c r="M1596">
        <v>16</v>
      </c>
      <c r="N1596">
        <v>88</v>
      </c>
    </row>
    <row r="1597" spans="1:14" x14ac:dyDescent="0.35">
      <c r="A1597">
        <v>13419126</v>
      </c>
      <c r="B1597">
        <v>832</v>
      </c>
      <c r="C1597" s="1">
        <v>43700</v>
      </c>
      <c r="D1597">
        <v>2021</v>
      </c>
      <c r="E1597">
        <v>266269</v>
      </c>
      <c r="F1597">
        <v>266269</v>
      </c>
      <c r="G1597" t="b">
        <v>0</v>
      </c>
      <c r="H1597" t="b">
        <v>0</v>
      </c>
      <c r="I1597">
        <v>3</v>
      </c>
      <c r="J1597">
        <v>121</v>
      </c>
      <c r="K1597">
        <v>3</v>
      </c>
      <c r="L1597">
        <v>1</v>
      </c>
      <c r="M1597">
        <v>16</v>
      </c>
      <c r="N1597">
        <v>452</v>
      </c>
    </row>
    <row r="1598" spans="1:14" x14ac:dyDescent="0.35">
      <c r="A1598">
        <v>27199</v>
      </c>
      <c r="B1598">
        <v>1921</v>
      </c>
      <c r="C1598" s="1">
        <v>42090</v>
      </c>
      <c r="E1598">
        <v>366894</v>
      </c>
      <c r="F1598">
        <v>366894</v>
      </c>
      <c r="G1598" t="b">
        <v>0</v>
      </c>
      <c r="I1598">
        <v>3</v>
      </c>
      <c r="J1598">
        <v>121</v>
      </c>
      <c r="K1598">
        <v>1</v>
      </c>
      <c r="L1598">
        <v>2</v>
      </c>
      <c r="M1598">
        <v>16</v>
      </c>
      <c r="N1598">
        <v>593</v>
      </c>
    </row>
    <row r="1599" spans="1:14" x14ac:dyDescent="0.35">
      <c r="A1599">
        <v>26112</v>
      </c>
      <c r="B1599">
        <v>1100</v>
      </c>
      <c r="C1599" s="1">
        <v>43340</v>
      </c>
      <c r="D1599">
        <v>2018</v>
      </c>
      <c r="E1599">
        <v>1089642</v>
      </c>
      <c r="F1599">
        <v>1089642</v>
      </c>
      <c r="G1599" t="b">
        <v>0</v>
      </c>
      <c r="H1599" t="b">
        <v>1</v>
      </c>
      <c r="I1599">
        <v>3</v>
      </c>
      <c r="J1599">
        <v>115</v>
      </c>
      <c r="K1599">
        <v>23</v>
      </c>
      <c r="L1599">
        <v>2</v>
      </c>
      <c r="M1599">
        <v>16</v>
      </c>
      <c r="N1599">
        <v>641</v>
      </c>
    </row>
    <row r="1600" spans="1:14" x14ac:dyDescent="0.35">
      <c r="A1600">
        <v>19444</v>
      </c>
      <c r="B1600">
        <v>1101</v>
      </c>
      <c r="C1600" s="1">
        <v>42774</v>
      </c>
      <c r="D1600">
        <v>2018</v>
      </c>
      <c r="E1600">
        <v>312654</v>
      </c>
      <c r="F1600">
        <v>312654</v>
      </c>
      <c r="G1600" t="b">
        <v>0</v>
      </c>
      <c r="H1600" t="b">
        <v>1</v>
      </c>
      <c r="I1600">
        <v>3</v>
      </c>
      <c r="J1600">
        <v>134</v>
      </c>
      <c r="K1600">
        <v>23</v>
      </c>
      <c r="L1600">
        <v>2</v>
      </c>
      <c r="M1600">
        <v>16</v>
      </c>
      <c r="N1600">
        <v>641</v>
      </c>
    </row>
    <row r="1601" spans="1:14" x14ac:dyDescent="0.35">
      <c r="A1601">
        <v>26111</v>
      </c>
      <c r="B1601">
        <v>1102</v>
      </c>
      <c r="C1601" s="1">
        <v>42774</v>
      </c>
      <c r="D1601">
        <v>2018</v>
      </c>
      <c r="E1601">
        <v>233961</v>
      </c>
      <c r="F1601">
        <v>233961</v>
      </c>
      <c r="G1601" t="b">
        <v>0</v>
      </c>
      <c r="H1601" t="b">
        <v>1</v>
      </c>
      <c r="I1601">
        <v>3</v>
      </c>
      <c r="J1601">
        <v>134</v>
      </c>
      <c r="K1601">
        <v>23</v>
      </c>
      <c r="L1601">
        <v>2</v>
      </c>
      <c r="M1601">
        <v>16</v>
      </c>
      <c r="N1601">
        <v>641</v>
      </c>
    </row>
    <row r="1602" spans="1:14" x14ac:dyDescent="0.35">
      <c r="A1602">
        <v>6073989</v>
      </c>
      <c r="B1602">
        <v>1814</v>
      </c>
      <c r="C1602" s="1">
        <v>41491</v>
      </c>
      <c r="E1602">
        <v>257006</v>
      </c>
      <c r="F1602">
        <v>257006</v>
      </c>
      <c r="G1602" t="b">
        <v>0</v>
      </c>
      <c r="I1602">
        <v>3</v>
      </c>
      <c r="J1602">
        <v>121</v>
      </c>
      <c r="K1602">
        <v>21</v>
      </c>
      <c r="L1602">
        <v>2</v>
      </c>
      <c r="M1602">
        <v>16</v>
      </c>
      <c r="N1602">
        <v>592</v>
      </c>
    </row>
    <row r="1603" spans="1:14" x14ac:dyDescent="0.35">
      <c r="A1603">
        <v>9738</v>
      </c>
      <c r="B1603">
        <v>1185</v>
      </c>
      <c r="C1603" s="1">
        <v>39066</v>
      </c>
      <c r="E1603">
        <v>68744</v>
      </c>
      <c r="F1603">
        <v>54995.199999999997</v>
      </c>
      <c r="G1603" t="b">
        <v>0</v>
      </c>
      <c r="I1603">
        <v>3</v>
      </c>
      <c r="J1603">
        <v>115</v>
      </c>
      <c r="K1603">
        <v>32</v>
      </c>
      <c r="L1603">
        <v>2</v>
      </c>
      <c r="M1603">
        <v>16</v>
      </c>
      <c r="N1603">
        <v>301</v>
      </c>
    </row>
    <row r="1604" spans="1:14" x14ac:dyDescent="0.35">
      <c r="A1604">
        <v>16020</v>
      </c>
      <c r="B1604">
        <v>1278</v>
      </c>
      <c r="C1604" s="1">
        <v>42045</v>
      </c>
      <c r="E1604">
        <v>102356</v>
      </c>
      <c r="G1604" t="b">
        <v>0</v>
      </c>
      <c r="I1604">
        <v>3</v>
      </c>
      <c r="J1604">
        <v>66</v>
      </c>
      <c r="K1604">
        <v>17</v>
      </c>
      <c r="L1604">
        <v>2</v>
      </c>
      <c r="M1604">
        <v>16</v>
      </c>
      <c r="N1604">
        <v>47</v>
      </c>
    </row>
    <row r="1605" spans="1:14" x14ac:dyDescent="0.35">
      <c r="A1605">
        <v>16019</v>
      </c>
      <c r="B1605">
        <v>1279</v>
      </c>
      <c r="C1605" s="1"/>
      <c r="E1605">
        <v>102121</v>
      </c>
      <c r="G1605" t="b">
        <v>0</v>
      </c>
      <c r="I1605">
        <v>3</v>
      </c>
      <c r="J1605">
        <v>66</v>
      </c>
      <c r="K1605">
        <v>17</v>
      </c>
      <c r="L1605">
        <v>2</v>
      </c>
      <c r="M1605">
        <v>16</v>
      </c>
      <c r="N1605">
        <v>47</v>
      </c>
    </row>
    <row r="1606" spans="1:14" x14ac:dyDescent="0.35">
      <c r="A1606">
        <v>2549113</v>
      </c>
      <c r="B1606">
        <v>1296</v>
      </c>
      <c r="C1606" s="1"/>
      <c r="E1606">
        <v>444766</v>
      </c>
      <c r="G1606" t="b">
        <v>0</v>
      </c>
      <c r="I1606">
        <v>3</v>
      </c>
      <c r="J1606">
        <v>13</v>
      </c>
      <c r="K1606">
        <v>21</v>
      </c>
      <c r="L1606">
        <v>2</v>
      </c>
      <c r="M1606">
        <v>16</v>
      </c>
      <c r="N1606">
        <v>478</v>
      </c>
    </row>
    <row r="1607" spans="1:14" x14ac:dyDescent="0.35">
      <c r="A1607">
        <v>20117</v>
      </c>
      <c r="B1607">
        <v>1336</v>
      </c>
      <c r="C1607" s="1">
        <v>42872</v>
      </c>
      <c r="D1607">
        <v>2016</v>
      </c>
      <c r="E1607">
        <v>211500</v>
      </c>
      <c r="F1607">
        <v>211500</v>
      </c>
      <c r="G1607" t="b">
        <v>0</v>
      </c>
      <c r="H1607" t="b">
        <v>0</v>
      </c>
      <c r="I1607">
        <v>3</v>
      </c>
      <c r="J1607">
        <v>115</v>
      </c>
      <c r="K1607">
        <v>2</v>
      </c>
      <c r="L1607">
        <v>2</v>
      </c>
      <c r="M1607">
        <v>16</v>
      </c>
      <c r="N1607">
        <v>549</v>
      </c>
    </row>
    <row r="1608" spans="1:14" x14ac:dyDescent="0.35">
      <c r="A1608">
        <v>2855349</v>
      </c>
      <c r="B1608">
        <v>1375</v>
      </c>
      <c r="C1608" s="1">
        <v>39769</v>
      </c>
      <c r="E1608">
        <v>104152</v>
      </c>
      <c r="F1608">
        <v>83321.600000000006</v>
      </c>
      <c r="G1608" t="b">
        <v>0</v>
      </c>
      <c r="I1608">
        <v>3</v>
      </c>
      <c r="J1608">
        <v>115</v>
      </c>
      <c r="K1608">
        <v>32</v>
      </c>
      <c r="L1608">
        <v>2</v>
      </c>
      <c r="M1608">
        <v>16</v>
      </c>
      <c r="N1608">
        <v>347</v>
      </c>
    </row>
    <row r="1609" spans="1:14" x14ac:dyDescent="0.35">
      <c r="A1609">
        <v>9739</v>
      </c>
      <c r="B1609">
        <v>1376</v>
      </c>
      <c r="C1609" s="1">
        <v>39066</v>
      </c>
      <c r="E1609">
        <v>59863</v>
      </c>
      <c r="F1609">
        <v>47890.400000000001</v>
      </c>
      <c r="G1609" t="b">
        <v>0</v>
      </c>
      <c r="I1609">
        <v>3</v>
      </c>
      <c r="J1609">
        <v>115</v>
      </c>
      <c r="K1609">
        <v>32</v>
      </c>
      <c r="L1609">
        <v>2</v>
      </c>
      <c r="M1609">
        <v>16</v>
      </c>
      <c r="N1609">
        <v>256</v>
      </c>
    </row>
    <row r="1610" spans="1:14" x14ac:dyDescent="0.35">
      <c r="A1610">
        <v>5810574</v>
      </c>
      <c r="B1610">
        <v>1309</v>
      </c>
      <c r="C1610" s="1">
        <v>41628</v>
      </c>
      <c r="E1610">
        <v>205630</v>
      </c>
      <c r="F1610">
        <v>205630</v>
      </c>
      <c r="G1610" t="b">
        <v>0</v>
      </c>
      <c r="I1610">
        <v>3</v>
      </c>
      <c r="J1610">
        <v>121</v>
      </c>
      <c r="K1610">
        <v>21</v>
      </c>
      <c r="L1610">
        <v>2</v>
      </c>
      <c r="M1610">
        <v>16</v>
      </c>
      <c r="N1610">
        <v>450</v>
      </c>
    </row>
    <row r="1611" spans="1:14" x14ac:dyDescent="0.35">
      <c r="A1611">
        <v>13251503</v>
      </c>
      <c r="B1611">
        <v>1460</v>
      </c>
      <c r="C1611" s="1">
        <v>42795</v>
      </c>
      <c r="D1611">
        <v>2020</v>
      </c>
      <c r="E1611">
        <v>1054000</v>
      </c>
      <c r="F1611">
        <v>1054000</v>
      </c>
      <c r="G1611" t="b">
        <v>0</v>
      </c>
      <c r="H1611" t="b">
        <v>1</v>
      </c>
      <c r="I1611">
        <v>3</v>
      </c>
      <c r="J1611">
        <v>23</v>
      </c>
      <c r="K1611">
        <v>7</v>
      </c>
      <c r="L1611">
        <v>1</v>
      </c>
      <c r="M1611">
        <v>16</v>
      </c>
      <c r="N1611">
        <v>300</v>
      </c>
    </row>
    <row r="1612" spans="1:14" x14ac:dyDescent="0.35">
      <c r="A1612">
        <v>23316267</v>
      </c>
      <c r="B1612">
        <v>777</v>
      </c>
      <c r="C1612" s="1">
        <v>44012</v>
      </c>
      <c r="D1612">
        <v>2022</v>
      </c>
      <c r="E1612">
        <v>1008000</v>
      </c>
      <c r="F1612">
        <v>1008000</v>
      </c>
      <c r="G1612" t="b">
        <v>0</v>
      </c>
      <c r="I1612">
        <v>3</v>
      </c>
      <c r="J1612">
        <v>115</v>
      </c>
      <c r="K1612">
        <v>16</v>
      </c>
      <c r="L1612">
        <v>1</v>
      </c>
      <c r="M1612">
        <v>16</v>
      </c>
      <c r="N1612">
        <v>307</v>
      </c>
    </row>
    <row r="1613" spans="1:14" x14ac:dyDescent="0.35">
      <c r="A1613">
        <v>19445</v>
      </c>
      <c r="B1613">
        <v>1461</v>
      </c>
      <c r="C1613" s="1">
        <v>42795</v>
      </c>
      <c r="D1613">
        <v>2018</v>
      </c>
      <c r="E1613">
        <v>1054500</v>
      </c>
      <c r="F1613">
        <v>1054500</v>
      </c>
      <c r="G1613" t="b">
        <v>0</v>
      </c>
      <c r="H1613" t="b">
        <v>1</v>
      </c>
      <c r="I1613">
        <v>3</v>
      </c>
      <c r="J1613">
        <v>23</v>
      </c>
      <c r="K1613">
        <v>23</v>
      </c>
      <c r="L1613">
        <v>2</v>
      </c>
      <c r="M1613">
        <v>16</v>
      </c>
      <c r="N1613">
        <v>307</v>
      </c>
    </row>
    <row r="1614" spans="1:14" x14ac:dyDescent="0.35">
      <c r="A1614">
        <v>25043</v>
      </c>
      <c r="B1614">
        <v>1698</v>
      </c>
      <c r="C1614" s="1">
        <v>43412</v>
      </c>
      <c r="E1614">
        <v>412693</v>
      </c>
      <c r="F1614">
        <v>412693</v>
      </c>
      <c r="G1614" t="b">
        <v>0</v>
      </c>
      <c r="I1614">
        <v>3</v>
      </c>
      <c r="J1614">
        <v>33</v>
      </c>
      <c r="K1614">
        <v>1</v>
      </c>
      <c r="L1614">
        <v>2</v>
      </c>
      <c r="M1614">
        <v>16</v>
      </c>
      <c r="N1614">
        <v>458</v>
      </c>
    </row>
    <row r="1615" spans="1:14" x14ac:dyDescent="0.35">
      <c r="A1615">
        <v>25044</v>
      </c>
      <c r="B1615">
        <v>838</v>
      </c>
      <c r="C1615" s="1">
        <v>43412</v>
      </c>
      <c r="E1615">
        <v>149968</v>
      </c>
      <c r="F1615">
        <v>149968</v>
      </c>
      <c r="G1615" t="b">
        <v>0</v>
      </c>
      <c r="I1615">
        <v>3</v>
      </c>
      <c r="J1615">
        <v>33</v>
      </c>
      <c r="K1615">
        <v>1</v>
      </c>
      <c r="L1615">
        <v>2</v>
      </c>
      <c r="M1615">
        <v>16</v>
      </c>
      <c r="N1615">
        <v>447</v>
      </c>
    </row>
    <row r="1616" spans="1:14" x14ac:dyDescent="0.35">
      <c r="A1616">
        <v>14959487</v>
      </c>
      <c r="B1616">
        <v>1614</v>
      </c>
      <c r="C1616" s="1">
        <v>43539</v>
      </c>
      <c r="D1616">
        <v>2020</v>
      </c>
      <c r="E1616">
        <v>709081</v>
      </c>
      <c r="F1616">
        <v>709081</v>
      </c>
      <c r="G1616" t="b">
        <v>0</v>
      </c>
      <c r="H1616" t="b">
        <v>1</v>
      </c>
      <c r="I1616">
        <v>3</v>
      </c>
      <c r="J1616">
        <v>166</v>
      </c>
      <c r="K1616">
        <v>16</v>
      </c>
      <c r="L1616">
        <v>1</v>
      </c>
      <c r="M1616">
        <v>16</v>
      </c>
      <c r="N1616">
        <v>116</v>
      </c>
    </row>
    <row r="1617" spans="1:14" x14ac:dyDescent="0.35">
      <c r="A1617">
        <v>16067</v>
      </c>
      <c r="B1617">
        <v>1048</v>
      </c>
      <c r="C1617" s="1">
        <v>39073</v>
      </c>
      <c r="D1617">
        <v>2002</v>
      </c>
      <c r="E1617">
        <v>72197</v>
      </c>
      <c r="F1617">
        <v>57757.599999999999</v>
      </c>
      <c r="G1617" t="b">
        <v>0</v>
      </c>
      <c r="H1617" t="b">
        <v>1</v>
      </c>
      <c r="I1617">
        <v>3</v>
      </c>
      <c r="J1617">
        <v>115</v>
      </c>
      <c r="K1617">
        <v>32</v>
      </c>
      <c r="L1617">
        <v>2</v>
      </c>
      <c r="M1617">
        <v>16</v>
      </c>
      <c r="N1617">
        <v>256</v>
      </c>
    </row>
    <row r="1618" spans="1:14" x14ac:dyDescent="0.35">
      <c r="A1618">
        <v>13419492</v>
      </c>
      <c r="B1618">
        <v>1728</v>
      </c>
      <c r="C1618" s="1">
        <v>43861</v>
      </c>
      <c r="D1618">
        <v>2021</v>
      </c>
      <c r="E1618">
        <v>263390</v>
      </c>
      <c r="F1618">
        <v>263390</v>
      </c>
      <c r="G1618" t="b">
        <v>0</v>
      </c>
      <c r="H1618" t="b">
        <v>0</v>
      </c>
      <c r="I1618">
        <v>3</v>
      </c>
      <c r="J1618">
        <v>115</v>
      </c>
      <c r="K1618">
        <v>1</v>
      </c>
      <c r="L1618">
        <v>1</v>
      </c>
      <c r="M1618">
        <v>16</v>
      </c>
      <c r="N1618">
        <v>222</v>
      </c>
    </row>
    <row r="1619" spans="1:14" x14ac:dyDescent="0.35">
      <c r="A1619">
        <v>22541</v>
      </c>
      <c r="B1619">
        <v>1748</v>
      </c>
      <c r="C1619" s="1">
        <v>43186</v>
      </c>
      <c r="D1619">
        <v>2007</v>
      </c>
      <c r="E1619">
        <v>764613</v>
      </c>
      <c r="F1619">
        <v>764613</v>
      </c>
      <c r="G1619" t="b">
        <v>0</v>
      </c>
      <c r="H1619" t="b">
        <v>1</v>
      </c>
      <c r="I1619">
        <v>3</v>
      </c>
      <c r="J1619">
        <v>121</v>
      </c>
      <c r="K1619">
        <v>3</v>
      </c>
      <c r="L1619">
        <v>2</v>
      </c>
      <c r="M1619">
        <v>16</v>
      </c>
      <c r="N1619">
        <v>56</v>
      </c>
    </row>
    <row r="1620" spans="1:14" x14ac:dyDescent="0.35">
      <c r="A1620">
        <v>3155153</v>
      </c>
      <c r="B1620">
        <v>1750</v>
      </c>
      <c r="C1620" s="1">
        <v>39871</v>
      </c>
      <c r="E1620">
        <v>205000</v>
      </c>
      <c r="F1620">
        <v>164000</v>
      </c>
      <c r="G1620" t="b">
        <v>0</v>
      </c>
      <c r="I1620">
        <v>3</v>
      </c>
      <c r="J1620">
        <v>115</v>
      </c>
      <c r="K1620">
        <v>17</v>
      </c>
      <c r="L1620">
        <v>2</v>
      </c>
      <c r="M1620">
        <v>16</v>
      </c>
      <c r="N1620">
        <v>133</v>
      </c>
    </row>
    <row r="1621" spans="1:14" x14ac:dyDescent="0.35">
      <c r="A1621">
        <v>19081332</v>
      </c>
      <c r="B1621">
        <v>794</v>
      </c>
      <c r="C1621" s="1">
        <v>42324</v>
      </c>
      <c r="D1621">
        <v>2019</v>
      </c>
      <c r="E1621">
        <v>496558</v>
      </c>
      <c r="F1621">
        <v>300388</v>
      </c>
      <c r="G1621" t="b">
        <v>0</v>
      </c>
      <c r="H1621" t="b">
        <v>0</v>
      </c>
      <c r="I1621">
        <v>3</v>
      </c>
      <c r="J1621">
        <v>86</v>
      </c>
      <c r="K1621">
        <v>2</v>
      </c>
      <c r="L1621">
        <v>1</v>
      </c>
      <c r="M1621">
        <v>16</v>
      </c>
      <c r="N1621">
        <v>199</v>
      </c>
    </row>
    <row r="1622" spans="1:14" x14ac:dyDescent="0.35">
      <c r="A1622">
        <v>20088</v>
      </c>
      <c r="B1622">
        <v>1216</v>
      </c>
      <c r="C1622" s="1">
        <v>42923</v>
      </c>
      <c r="D1622">
        <v>2018</v>
      </c>
      <c r="E1622">
        <v>296448</v>
      </c>
      <c r="F1622">
        <v>296448</v>
      </c>
      <c r="G1622" t="b">
        <v>0</v>
      </c>
      <c r="H1622" t="b">
        <v>1</v>
      </c>
      <c r="I1622">
        <v>3</v>
      </c>
      <c r="J1622">
        <v>115</v>
      </c>
      <c r="K1622">
        <v>1</v>
      </c>
      <c r="L1622">
        <v>2</v>
      </c>
      <c r="M1622">
        <v>16</v>
      </c>
      <c r="N1622">
        <v>631</v>
      </c>
    </row>
    <row r="1623" spans="1:14" x14ac:dyDescent="0.35">
      <c r="A1623">
        <v>2850561</v>
      </c>
      <c r="B1623">
        <v>1868</v>
      </c>
      <c r="C1623" s="1">
        <v>39937</v>
      </c>
      <c r="E1623">
        <v>613695</v>
      </c>
      <c r="F1623">
        <v>490956</v>
      </c>
      <c r="G1623" t="b">
        <v>0</v>
      </c>
      <c r="I1623">
        <v>3</v>
      </c>
      <c r="J1623">
        <v>115</v>
      </c>
      <c r="K1623">
        <v>32</v>
      </c>
      <c r="L1623">
        <v>2</v>
      </c>
      <c r="M1623">
        <v>16</v>
      </c>
      <c r="N1623">
        <v>635</v>
      </c>
    </row>
    <row r="1624" spans="1:14" x14ac:dyDescent="0.35">
      <c r="A1624">
        <v>9763</v>
      </c>
      <c r="B1624">
        <v>336</v>
      </c>
      <c r="C1624" s="1">
        <v>42228</v>
      </c>
      <c r="E1624">
        <v>147016</v>
      </c>
      <c r="F1624">
        <v>147016</v>
      </c>
      <c r="G1624" t="b">
        <v>0</v>
      </c>
      <c r="I1624">
        <v>3</v>
      </c>
      <c r="J1624">
        <v>115</v>
      </c>
      <c r="K1624">
        <v>30</v>
      </c>
      <c r="L1624">
        <v>2</v>
      </c>
      <c r="M1624">
        <v>16</v>
      </c>
      <c r="N1624">
        <v>221</v>
      </c>
    </row>
    <row r="1625" spans="1:14" x14ac:dyDescent="0.35">
      <c r="A1625">
        <v>9759</v>
      </c>
      <c r="B1625">
        <v>568</v>
      </c>
      <c r="C1625" s="1"/>
      <c r="E1625">
        <v>52658</v>
      </c>
      <c r="F1625">
        <v>52658</v>
      </c>
      <c r="G1625" t="b">
        <v>0</v>
      </c>
      <c r="I1625">
        <v>3</v>
      </c>
      <c r="J1625">
        <v>115</v>
      </c>
      <c r="K1625">
        <v>30</v>
      </c>
      <c r="L1625">
        <v>2</v>
      </c>
      <c r="M1625">
        <v>16</v>
      </c>
      <c r="N1625">
        <v>376</v>
      </c>
    </row>
    <row r="1626" spans="1:14" x14ac:dyDescent="0.35">
      <c r="A1626">
        <v>9761</v>
      </c>
      <c r="B1626">
        <v>569</v>
      </c>
      <c r="C1626" s="1"/>
      <c r="E1626">
        <v>65670</v>
      </c>
      <c r="F1626">
        <v>65670</v>
      </c>
      <c r="G1626" t="b">
        <v>0</v>
      </c>
      <c r="I1626">
        <v>3</v>
      </c>
      <c r="J1626">
        <v>115</v>
      </c>
      <c r="K1626">
        <v>30</v>
      </c>
      <c r="L1626">
        <v>2</v>
      </c>
      <c r="M1626">
        <v>16</v>
      </c>
      <c r="N1626">
        <v>415</v>
      </c>
    </row>
    <row r="1627" spans="1:14" x14ac:dyDescent="0.35">
      <c r="A1627">
        <v>9758</v>
      </c>
      <c r="B1627">
        <v>570</v>
      </c>
      <c r="C1627" s="1"/>
      <c r="E1627">
        <v>181040</v>
      </c>
      <c r="F1627">
        <v>181040</v>
      </c>
      <c r="G1627" t="b">
        <v>0</v>
      </c>
      <c r="I1627">
        <v>3</v>
      </c>
      <c r="J1627">
        <v>115</v>
      </c>
      <c r="K1627">
        <v>30</v>
      </c>
      <c r="L1627">
        <v>2</v>
      </c>
      <c r="M1627">
        <v>16</v>
      </c>
      <c r="N1627">
        <v>485</v>
      </c>
    </row>
    <row r="1628" spans="1:14" x14ac:dyDescent="0.35">
      <c r="A1628">
        <v>4337015</v>
      </c>
      <c r="B1628">
        <v>571</v>
      </c>
      <c r="C1628" s="1">
        <v>41879</v>
      </c>
      <c r="E1628">
        <v>100000</v>
      </c>
      <c r="F1628">
        <v>100000</v>
      </c>
      <c r="G1628" t="b">
        <v>0</v>
      </c>
      <c r="I1628">
        <v>3</v>
      </c>
      <c r="J1628">
        <v>115</v>
      </c>
      <c r="K1628">
        <v>30</v>
      </c>
      <c r="L1628">
        <v>2</v>
      </c>
      <c r="M1628">
        <v>16</v>
      </c>
      <c r="N1628">
        <v>489</v>
      </c>
    </row>
    <row r="1629" spans="1:14" x14ac:dyDescent="0.35">
      <c r="A1629">
        <v>4226438</v>
      </c>
      <c r="B1629">
        <v>1395</v>
      </c>
      <c r="C1629" s="1">
        <v>41879</v>
      </c>
      <c r="E1629">
        <v>140530</v>
      </c>
      <c r="F1629">
        <v>140530</v>
      </c>
      <c r="G1629" t="b">
        <v>0</v>
      </c>
      <c r="I1629">
        <v>3</v>
      </c>
      <c r="J1629">
        <v>115</v>
      </c>
      <c r="K1629">
        <v>30</v>
      </c>
      <c r="L1629">
        <v>2</v>
      </c>
      <c r="M1629">
        <v>16</v>
      </c>
      <c r="N1629">
        <v>384</v>
      </c>
    </row>
    <row r="1630" spans="1:14" x14ac:dyDescent="0.35">
      <c r="A1630">
        <v>9756</v>
      </c>
      <c r="B1630">
        <v>572</v>
      </c>
      <c r="C1630" s="1"/>
      <c r="E1630">
        <v>149758</v>
      </c>
      <c r="F1630">
        <v>149758</v>
      </c>
      <c r="G1630" t="b">
        <v>0</v>
      </c>
      <c r="I1630">
        <v>3</v>
      </c>
      <c r="J1630">
        <v>115</v>
      </c>
      <c r="K1630">
        <v>30</v>
      </c>
      <c r="L1630">
        <v>2</v>
      </c>
      <c r="M1630">
        <v>16</v>
      </c>
      <c r="N1630">
        <v>414</v>
      </c>
    </row>
    <row r="1631" spans="1:14" x14ac:dyDescent="0.35">
      <c r="A1631">
        <v>4226430</v>
      </c>
      <c r="B1631">
        <v>573</v>
      </c>
      <c r="C1631" s="1">
        <v>41837</v>
      </c>
      <c r="E1631">
        <v>66909</v>
      </c>
      <c r="F1631">
        <v>66909</v>
      </c>
      <c r="G1631" t="b">
        <v>0</v>
      </c>
      <c r="I1631">
        <v>3</v>
      </c>
      <c r="J1631">
        <v>115</v>
      </c>
      <c r="K1631">
        <v>30</v>
      </c>
      <c r="L1631">
        <v>2</v>
      </c>
      <c r="M1631">
        <v>16</v>
      </c>
      <c r="N1631">
        <v>400</v>
      </c>
    </row>
    <row r="1632" spans="1:14" x14ac:dyDescent="0.35">
      <c r="A1632">
        <v>6338011</v>
      </c>
      <c r="B1632">
        <v>574</v>
      </c>
      <c r="C1632" s="1">
        <v>41837</v>
      </c>
      <c r="E1632">
        <v>66524</v>
      </c>
      <c r="F1632">
        <v>66524</v>
      </c>
      <c r="G1632" t="b">
        <v>0</v>
      </c>
      <c r="I1632">
        <v>3</v>
      </c>
      <c r="J1632">
        <v>115</v>
      </c>
      <c r="K1632">
        <v>30</v>
      </c>
      <c r="L1632">
        <v>2</v>
      </c>
      <c r="M1632">
        <v>16</v>
      </c>
      <c r="N1632">
        <v>419</v>
      </c>
    </row>
    <row r="1633" spans="1:14" x14ac:dyDescent="0.35">
      <c r="A1633">
        <v>4338454</v>
      </c>
      <c r="B1633">
        <v>575</v>
      </c>
      <c r="C1633" s="1">
        <v>41837</v>
      </c>
      <c r="E1633">
        <v>60356</v>
      </c>
      <c r="F1633">
        <v>60356</v>
      </c>
      <c r="G1633" t="b">
        <v>0</v>
      </c>
      <c r="I1633">
        <v>3</v>
      </c>
      <c r="J1633">
        <v>115</v>
      </c>
      <c r="K1633">
        <v>30</v>
      </c>
      <c r="L1633">
        <v>2</v>
      </c>
      <c r="M1633">
        <v>16</v>
      </c>
      <c r="N1633">
        <v>395</v>
      </c>
    </row>
    <row r="1634" spans="1:14" x14ac:dyDescent="0.35">
      <c r="A1634">
        <v>4338289</v>
      </c>
      <c r="B1634">
        <v>576</v>
      </c>
      <c r="C1634" s="1">
        <v>41879</v>
      </c>
      <c r="E1634">
        <v>100000</v>
      </c>
      <c r="F1634">
        <v>100000</v>
      </c>
      <c r="G1634" t="b">
        <v>0</v>
      </c>
      <c r="I1634">
        <v>3</v>
      </c>
      <c r="J1634">
        <v>115</v>
      </c>
      <c r="K1634">
        <v>30</v>
      </c>
      <c r="L1634">
        <v>2</v>
      </c>
      <c r="M1634">
        <v>16</v>
      </c>
      <c r="N1634">
        <v>511</v>
      </c>
    </row>
    <row r="1635" spans="1:14" x14ac:dyDescent="0.35">
      <c r="A1635">
        <v>4336495</v>
      </c>
      <c r="B1635">
        <v>337</v>
      </c>
      <c r="C1635" s="1">
        <v>41180</v>
      </c>
      <c r="E1635">
        <v>116451</v>
      </c>
      <c r="F1635">
        <v>116451</v>
      </c>
      <c r="G1635" t="b">
        <v>0</v>
      </c>
      <c r="I1635">
        <v>3</v>
      </c>
      <c r="J1635">
        <v>115</v>
      </c>
      <c r="K1635">
        <v>30</v>
      </c>
      <c r="L1635">
        <v>2</v>
      </c>
      <c r="M1635">
        <v>16</v>
      </c>
      <c r="N1635">
        <v>235</v>
      </c>
    </row>
    <row r="1636" spans="1:14" x14ac:dyDescent="0.35">
      <c r="A1636">
        <v>4336506</v>
      </c>
      <c r="B1636">
        <v>341</v>
      </c>
      <c r="C1636" s="1">
        <v>41180</v>
      </c>
      <c r="E1636">
        <v>93031</v>
      </c>
      <c r="F1636">
        <v>93031</v>
      </c>
      <c r="G1636" t="b">
        <v>0</v>
      </c>
      <c r="I1636">
        <v>3</v>
      </c>
      <c r="J1636">
        <v>115</v>
      </c>
      <c r="K1636">
        <v>30</v>
      </c>
      <c r="L1636">
        <v>2</v>
      </c>
      <c r="M1636">
        <v>16</v>
      </c>
      <c r="N1636">
        <v>276</v>
      </c>
    </row>
    <row r="1637" spans="1:14" x14ac:dyDescent="0.35">
      <c r="A1637">
        <v>4337010</v>
      </c>
      <c r="B1637">
        <v>339</v>
      </c>
      <c r="C1637" s="1">
        <v>41180</v>
      </c>
      <c r="E1637">
        <v>110032</v>
      </c>
      <c r="F1637">
        <v>110032</v>
      </c>
      <c r="G1637" t="b">
        <v>0</v>
      </c>
      <c r="I1637">
        <v>3</v>
      </c>
      <c r="J1637">
        <v>115</v>
      </c>
      <c r="K1637">
        <v>30</v>
      </c>
      <c r="L1637">
        <v>2</v>
      </c>
      <c r="M1637">
        <v>16</v>
      </c>
      <c r="N1637">
        <v>278</v>
      </c>
    </row>
    <row r="1638" spans="1:14" x14ac:dyDescent="0.35">
      <c r="A1638">
        <v>16079</v>
      </c>
      <c r="B1638">
        <v>1276</v>
      </c>
      <c r="C1638" s="1">
        <v>41164</v>
      </c>
      <c r="E1638">
        <v>200000</v>
      </c>
      <c r="F1638">
        <v>200000</v>
      </c>
      <c r="G1638" t="b">
        <v>0</v>
      </c>
      <c r="I1638">
        <v>3</v>
      </c>
      <c r="J1638">
        <v>115</v>
      </c>
      <c r="K1638">
        <v>30</v>
      </c>
      <c r="L1638">
        <v>2</v>
      </c>
      <c r="M1638">
        <v>16</v>
      </c>
      <c r="N1638">
        <v>646</v>
      </c>
    </row>
    <row r="1639" spans="1:14" x14ac:dyDescent="0.35">
      <c r="A1639">
        <v>3966578</v>
      </c>
      <c r="B1639">
        <v>1549</v>
      </c>
      <c r="C1639" s="1">
        <v>41415</v>
      </c>
      <c r="E1639">
        <v>117412</v>
      </c>
      <c r="F1639">
        <v>117412</v>
      </c>
      <c r="G1639" t="b">
        <v>0</v>
      </c>
      <c r="I1639">
        <v>3</v>
      </c>
      <c r="J1639">
        <v>115</v>
      </c>
      <c r="K1639">
        <v>30</v>
      </c>
      <c r="L1639">
        <v>2</v>
      </c>
      <c r="M1639">
        <v>16</v>
      </c>
      <c r="N1639">
        <v>652</v>
      </c>
    </row>
    <row r="1640" spans="1:14" x14ac:dyDescent="0.35">
      <c r="A1640">
        <v>22866417</v>
      </c>
      <c r="B1640">
        <v>733</v>
      </c>
      <c r="C1640" s="1">
        <v>42216</v>
      </c>
      <c r="D1640">
        <v>1980</v>
      </c>
      <c r="E1640">
        <v>227349</v>
      </c>
      <c r="F1640">
        <v>213523</v>
      </c>
      <c r="G1640" t="b">
        <v>0</v>
      </c>
      <c r="I1640">
        <v>3</v>
      </c>
      <c r="J1640">
        <v>84</v>
      </c>
      <c r="K1640">
        <v>17</v>
      </c>
      <c r="L1640">
        <v>1</v>
      </c>
      <c r="M1640">
        <v>16</v>
      </c>
      <c r="N1640">
        <v>118</v>
      </c>
    </row>
    <row r="1641" spans="1:14" x14ac:dyDescent="0.35">
      <c r="A1641">
        <v>19449</v>
      </c>
      <c r="B1641">
        <v>663</v>
      </c>
      <c r="C1641" s="1">
        <v>42839</v>
      </c>
      <c r="D1641">
        <v>2018</v>
      </c>
      <c r="E1641">
        <v>120000</v>
      </c>
      <c r="F1641">
        <v>120000</v>
      </c>
      <c r="G1641" t="b">
        <v>0</v>
      </c>
      <c r="I1641">
        <v>3</v>
      </c>
      <c r="J1641">
        <v>26</v>
      </c>
      <c r="K1641">
        <v>8</v>
      </c>
      <c r="L1641">
        <v>2</v>
      </c>
      <c r="M1641">
        <v>16</v>
      </c>
      <c r="N1641">
        <v>517</v>
      </c>
    </row>
    <row r="1642" spans="1:14" x14ac:dyDescent="0.35">
      <c r="A1642">
        <v>25039</v>
      </c>
      <c r="B1642">
        <v>1068</v>
      </c>
      <c r="C1642" s="1">
        <v>43319</v>
      </c>
      <c r="D1642">
        <v>1983</v>
      </c>
      <c r="E1642">
        <v>234480</v>
      </c>
      <c r="F1642">
        <v>234480</v>
      </c>
      <c r="G1642" t="b">
        <v>0</v>
      </c>
      <c r="I1642">
        <v>3</v>
      </c>
      <c r="J1642">
        <v>33</v>
      </c>
      <c r="K1642">
        <v>1</v>
      </c>
      <c r="L1642">
        <v>2</v>
      </c>
      <c r="M1642">
        <v>16</v>
      </c>
      <c r="N1642">
        <v>597</v>
      </c>
    </row>
    <row r="1643" spans="1:14" x14ac:dyDescent="0.35">
      <c r="A1643">
        <v>25037</v>
      </c>
      <c r="B1643">
        <v>728</v>
      </c>
      <c r="C1643" s="1">
        <v>43319</v>
      </c>
      <c r="D1643">
        <v>1986</v>
      </c>
      <c r="E1643">
        <v>161664</v>
      </c>
      <c r="F1643">
        <v>161664</v>
      </c>
      <c r="G1643" t="b">
        <v>0</v>
      </c>
      <c r="I1643">
        <v>3</v>
      </c>
      <c r="J1643">
        <v>33</v>
      </c>
      <c r="K1643">
        <v>1</v>
      </c>
      <c r="L1643">
        <v>2</v>
      </c>
      <c r="M1643">
        <v>16</v>
      </c>
      <c r="N1643">
        <v>593</v>
      </c>
    </row>
    <row r="1644" spans="1:14" x14ac:dyDescent="0.35">
      <c r="A1644">
        <v>25038</v>
      </c>
      <c r="B1644">
        <v>1701</v>
      </c>
      <c r="C1644" s="1">
        <v>43319</v>
      </c>
      <c r="D1644">
        <v>1986</v>
      </c>
      <c r="E1644">
        <v>218848</v>
      </c>
      <c r="F1644">
        <v>218848</v>
      </c>
      <c r="G1644" t="b">
        <v>0</v>
      </c>
      <c r="I1644">
        <v>3</v>
      </c>
      <c r="J1644">
        <v>33</v>
      </c>
      <c r="K1644">
        <v>1</v>
      </c>
      <c r="L1644">
        <v>2</v>
      </c>
      <c r="M1644">
        <v>16</v>
      </c>
      <c r="N1644">
        <v>593</v>
      </c>
    </row>
    <row r="1645" spans="1:14" x14ac:dyDescent="0.35">
      <c r="A1645">
        <v>12423730</v>
      </c>
      <c r="B1645">
        <v>665</v>
      </c>
      <c r="C1645" s="1">
        <v>43461</v>
      </c>
      <c r="D1645">
        <v>2020</v>
      </c>
      <c r="E1645">
        <v>221842</v>
      </c>
      <c r="F1645">
        <v>221842</v>
      </c>
      <c r="G1645" t="b">
        <v>0</v>
      </c>
      <c r="H1645" t="b">
        <v>1</v>
      </c>
      <c r="I1645">
        <v>3</v>
      </c>
      <c r="J1645">
        <v>18</v>
      </c>
      <c r="K1645">
        <v>7</v>
      </c>
      <c r="L1645">
        <v>1</v>
      </c>
      <c r="M1645">
        <v>16</v>
      </c>
      <c r="N1645">
        <v>83</v>
      </c>
    </row>
    <row r="1646" spans="1:14" x14ac:dyDescent="0.35">
      <c r="A1646">
        <v>20476195</v>
      </c>
      <c r="B1646">
        <v>743</v>
      </c>
      <c r="C1646" s="1">
        <v>43087</v>
      </c>
      <c r="D1646">
        <v>2018</v>
      </c>
      <c r="E1646">
        <v>70875</v>
      </c>
      <c r="F1646">
        <v>70875</v>
      </c>
      <c r="G1646" t="b">
        <v>0</v>
      </c>
      <c r="H1646" t="b">
        <v>1</v>
      </c>
      <c r="I1646">
        <v>3</v>
      </c>
      <c r="J1646">
        <v>108</v>
      </c>
      <c r="K1646">
        <v>29</v>
      </c>
      <c r="L1646">
        <v>1</v>
      </c>
      <c r="M1646">
        <v>16</v>
      </c>
      <c r="N1646">
        <v>450</v>
      </c>
    </row>
    <row r="1647" spans="1:14" x14ac:dyDescent="0.35">
      <c r="A1647">
        <v>20476191</v>
      </c>
      <c r="B1647">
        <v>735</v>
      </c>
      <c r="C1647" s="1">
        <v>43293</v>
      </c>
      <c r="D1647">
        <v>2018</v>
      </c>
      <c r="E1647">
        <v>86620</v>
      </c>
      <c r="F1647">
        <v>86620</v>
      </c>
      <c r="G1647" t="b">
        <v>0</v>
      </c>
      <c r="H1647" t="b">
        <v>1</v>
      </c>
      <c r="I1647">
        <v>3</v>
      </c>
      <c r="J1647">
        <v>108</v>
      </c>
      <c r="K1647">
        <v>29</v>
      </c>
      <c r="L1647">
        <v>1</v>
      </c>
      <c r="M1647">
        <v>16</v>
      </c>
      <c r="N1647">
        <v>248</v>
      </c>
    </row>
    <row r="1648" spans="1:14" x14ac:dyDescent="0.35">
      <c r="A1648">
        <v>20471142</v>
      </c>
      <c r="B1648">
        <v>193</v>
      </c>
      <c r="C1648" s="1">
        <v>43210</v>
      </c>
      <c r="D1648">
        <v>2019</v>
      </c>
      <c r="E1648">
        <v>82763</v>
      </c>
      <c r="F1648">
        <v>82763</v>
      </c>
      <c r="G1648" t="b">
        <v>0</v>
      </c>
      <c r="I1648">
        <v>3</v>
      </c>
      <c r="J1648">
        <v>108</v>
      </c>
      <c r="K1648">
        <v>29</v>
      </c>
      <c r="L1648">
        <v>1</v>
      </c>
      <c r="M1648">
        <v>16</v>
      </c>
      <c r="N1648">
        <v>343</v>
      </c>
    </row>
    <row r="1649" spans="1:14" x14ac:dyDescent="0.35">
      <c r="A1649">
        <v>13472789</v>
      </c>
      <c r="B1649">
        <v>1573</v>
      </c>
      <c r="C1649" s="1">
        <v>43355</v>
      </c>
      <c r="D1649">
        <v>2019</v>
      </c>
      <c r="E1649">
        <v>145008</v>
      </c>
      <c r="F1649">
        <v>145008</v>
      </c>
      <c r="G1649" t="b">
        <v>0</v>
      </c>
      <c r="H1649" t="b">
        <v>0</v>
      </c>
      <c r="I1649">
        <v>3</v>
      </c>
      <c r="J1649">
        <v>154</v>
      </c>
      <c r="K1649">
        <v>29</v>
      </c>
      <c r="L1649">
        <v>1</v>
      </c>
      <c r="M1649">
        <v>16</v>
      </c>
      <c r="N1649">
        <v>476</v>
      </c>
    </row>
    <row r="1650" spans="1:14" x14ac:dyDescent="0.35">
      <c r="A1650">
        <v>19906790</v>
      </c>
      <c r="B1650">
        <v>1574</v>
      </c>
      <c r="C1650" s="1">
        <v>43887</v>
      </c>
      <c r="D1650">
        <v>2021</v>
      </c>
      <c r="E1650">
        <v>116765</v>
      </c>
      <c r="F1650">
        <v>116765</v>
      </c>
      <c r="G1650" t="b">
        <v>0</v>
      </c>
      <c r="I1650">
        <v>3</v>
      </c>
      <c r="J1650">
        <v>115</v>
      </c>
      <c r="K1650">
        <v>29</v>
      </c>
      <c r="L1650">
        <v>1</v>
      </c>
      <c r="M1650">
        <v>16</v>
      </c>
      <c r="N1650">
        <v>466</v>
      </c>
    </row>
    <row r="1651" spans="1:14" x14ac:dyDescent="0.35">
      <c r="A1651">
        <v>19906798</v>
      </c>
      <c r="B1651">
        <v>1575</v>
      </c>
      <c r="C1651" s="1">
        <v>43803</v>
      </c>
      <c r="D1651">
        <v>2020</v>
      </c>
      <c r="E1651">
        <v>90950</v>
      </c>
      <c r="F1651">
        <v>90950</v>
      </c>
      <c r="G1651" t="b">
        <v>0</v>
      </c>
      <c r="I1651">
        <v>3</v>
      </c>
      <c r="J1651">
        <v>115</v>
      </c>
      <c r="K1651">
        <v>29</v>
      </c>
      <c r="L1651">
        <v>1</v>
      </c>
      <c r="M1651">
        <v>16</v>
      </c>
      <c r="N1651">
        <v>501</v>
      </c>
    </row>
    <row r="1652" spans="1:14" x14ac:dyDescent="0.35">
      <c r="A1652">
        <v>23942783</v>
      </c>
      <c r="B1652">
        <v>742</v>
      </c>
      <c r="C1652" s="1">
        <v>41082</v>
      </c>
      <c r="D1652">
        <v>2004</v>
      </c>
      <c r="E1652">
        <v>69309</v>
      </c>
      <c r="F1652">
        <v>69309</v>
      </c>
      <c r="G1652" t="b">
        <v>0</v>
      </c>
      <c r="I1652">
        <v>3</v>
      </c>
      <c r="J1652">
        <v>47</v>
      </c>
      <c r="K1652">
        <v>3</v>
      </c>
      <c r="L1652">
        <v>1</v>
      </c>
      <c r="M1652">
        <v>16</v>
      </c>
      <c r="N1652">
        <v>726</v>
      </c>
    </row>
    <row r="1653" spans="1:14" x14ac:dyDescent="0.35">
      <c r="A1653">
        <v>13682236</v>
      </c>
      <c r="B1653">
        <v>748</v>
      </c>
      <c r="C1653" s="1">
        <v>39210</v>
      </c>
      <c r="D1653">
        <v>2006</v>
      </c>
      <c r="E1653">
        <v>417500</v>
      </c>
      <c r="F1653">
        <v>417500</v>
      </c>
      <c r="G1653" t="b">
        <v>0</v>
      </c>
      <c r="I1653">
        <v>3</v>
      </c>
      <c r="J1653">
        <v>115</v>
      </c>
      <c r="K1653">
        <v>21</v>
      </c>
      <c r="L1653">
        <v>1</v>
      </c>
      <c r="M1653">
        <v>16</v>
      </c>
      <c r="N1653">
        <v>631</v>
      </c>
    </row>
    <row r="1654" spans="1:14" x14ac:dyDescent="0.35">
      <c r="A1654">
        <v>2961875</v>
      </c>
      <c r="B1654">
        <v>1049</v>
      </c>
      <c r="C1654" s="1">
        <v>37726</v>
      </c>
      <c r="D1654">
        <v>1998</v>
      </c>
      <c r="E1654">
        <v>174540</v>
      </c>
      <c r="F1654">
        <v>157086</v>
      </c>
      <c r="G1654" t="b">
        <v>0</v>
      </c>
      <c r="I1654">
        <v>3</v>
      </c>
      <c r="J1654">
        <v>99</v>
      </c>
      <c r="K1654">
        <v>32</v>
      </c>
      <c r="L1654">
        <v>1</v>
      </c>
      <c r="M1654">
        <v>16</v>
      </c>
      <c r="N1654">
        <v>703</v>
      </c>
    </row>
    <row r="1655" spans="1:14" x14ac:dyDescent="0.35">
      <c r="A1655">
        <v>9766</v>
      </c>
      <c r="B1655">
        <v>1482</v>
      </c>
      <c r="C1655" s="1">
        <v>41991</v>
      </c>
      <c r="D1655">
        <v>2014</v>
      </c>
      <c r="E1655">
        <v>46404</v>
      </c>
      <c r="F1655">
        <v>42185</v>
      </c>
      <c r="G1655" t="b">
        <v>0</v>
      </c>
      <c r="I1655">
        <v>3</v>
      </c>
      <c r="J1655">
        <v>164</v>
      </c>
      <c r="K1655">
        <v>28</v>
      </c>
      <c r="L1655">
        <v>2</v>
      </c>
      <c r="M1655">
        <v>16</v>
      </c>
      <c r="N1655">
        <v>306</v>
      </c>
    </row>
    <row r="1656" spans="1:14" x14ac:dyDescent="0.35">
      <c r="A1656">
        <v>4385692</v>
      </c>
      <c r="B1656">
        <v>1566</v>
      </c>
      <c r="C1656" s="1">
        <v>41712</v>
      </c>
      <c r="D1656">
        <v>2012</v>
      </c>
      <c r="E1656">
        <v>57840</v>
      </c>
      <c r="F1656">
        <v>52056</v>
      </c>
      <c r="G1656" t="b">
        <v>0</v>
      </c>
      <c r="I1656">
        <v>3</v>
      </c>
      <c r="J1656">
        <v>162</v>
      </c>
      <c r="K1656">
        <v>32</v>
      </c>
      <c r="L1656">
        <v>1</v>
      </c>
      <c r="M1656">
        <v>16</v>
      </c>
      <c r="N1656">
        <v>258</v>
      </c>
    </row>
    <row r="1657" spans="1:14" x14ac:dyDescent="0.35">
      <c r="A1657">
        <v>14795035</v>
      </c>
      <c r="B1657">
        <v>800</v>
      </c>
      <c r="C1657" s="1">
        <v>39331</v>
      </c>
      <c r="D1657">
        <v>1998</v>
      </c>
      <c r="E1657">
        <v>362855</v>
      </c>
      <c r="F1657">
        <v>362855</v>
      </c>
      <c r="G1657" t="b">
        <v>0</v>
      </c>
      <c r="I1657">
        <v>3</v>
      </c>
      <c r="J1657">
        <v>121</v>
      </c>
      <c r="K1657">
        <v>21</v>
      </c>
      <c r="L1657">
        <v>1</v>
      </c>
      <c r="M1657">
        <v>16</v>
      </c>
      <c r="N1657">
        <v>450</v>
      </c>
    </row>
    <row r="1658" spans="1:14" x14ac:dyDescent="0.35">
      <c r="A1658">
        <v>9767</v>
      </c>
      <c r="B1658">
        <v>1709</v>
      </c>
      <c r="C1658" s="1">
        <v>42096</v>
      </c>
      <c r="D1658">
        <v>2013</v>
      </c>
      <c r="E1658">
        <v>43892</v>
      </c>
      <c r="F1658">
        <v>43892</v>
      </c>
      <c r="G1658" t="b">
        <v>0</v>
      </c>
      <c r="I1658">
        <v>3</v>
      </c>
      <c r="J1658">
        <v>40</v>
      </c>
      <c r="K1658">
        <v>21</v>
      </c>
      <c r="L1658">
        <v>2</v>
      </c>
      <c r="M1658">
        <v>16</v>
      </c>
      <c r="N1658">
        <v>484</v>
      </c>
    </row>
    <row r="1659" spans="1:14" x14ac:dyDescent="0.35">
      <c r="A1659">
        <v>18056895</v>
      </c>
      <c r="B1659">
        <v>1873</v>
      </c>
      <c r="C1659" s="1">
        <v>43010</v>
      </c>
      <c r="D1659">
        <v>1999</v>
      </c>
      <c r="E1659">
        <v>65948</v>
      </c>
      <c r="F1659">
        <v>65948</v>
      </c>
      <c r="G1659" t="b">
        <v>0</v>
      </c>
      <c r="I1659">
        <v>3</v>
      </c>
      <c r="J1659">
        <v>47</v>
      </c>
      <c r="K1659">
        <v>3</v>
      </c>
      <c r="L1659">
        <v>1</v>
      </c>
      <c r="M1659">
        <v>16</v>
      </c>
      <c r="N1659">
        <v>726</v>
      </c>
    </row>
    <row r="1660" spans="1:14" x14ac:dyDescent="0.35">
      <c r="A1660">
        <v>23942770</v>
      </c>
      <c r="B1660">
        <v>810</v>
      </c>
      <c r="C1660" s="1">
        <v>41180</v>
      </c>
      <c r="D1660">
        <v>2005</v>
      </c>
      <c r="E1660">
        <v>88504</v>
      </c>
      <c r="F1660">
        <v>79653.600000000006</v>
      </c>
      <c r="G1660" t="b">
        <v>0</v>
      </c>
      <c r="I1660">
        <v>3</v>
      </c>
      <c r="J1660">
        <v>23</v>
      </c>
      <c r="K1660">
        <v>32</v>
      </c>
      <c r="L1660">
        <v>1</v>
      </c>
      <c r="M1660">
        <v>16</v>
      </c>
      <c r="N1660">
        <v>290</v>
      </c>
    </row>
    <row r="1661" spans="1:14" x14ac:dyDescent="0.35">
      <c r="A1661">
        <v>2961877</v>
      </c>
      <c r="B1661">
        <v>1920</v>
      </c>
      <c r="C1661" s="1">
        <v>38881</v>
      </c>
      <c r="D1661">
        <v>2004</v>
      </c>
      <c r="E1661">
        <v>91928</v>
      </c>
      <c r="F1661">
        <v>82735.199999999997</v>
      </c>
      <c r="G1661" t="b">
        <v>0</v>
      </c>
      <c r="I1661">
        <v>3</v>
      </c>
      <c r="J1661">
        <v>50</v>
      </c>
      <c r="K1661">
        <v>32</v>
      </c>
      <c r="L1661">
        <v>1</v>
      </c>
      <c r="M1661">
        <v>16</v>
      </c>
      <c r="N1661">
        <v>420</v>
      </c>
    </row>
    <row r="1662" spans="1:14" x14ac:dyDescent="0.35">
      <c r="A1662">
        <v>2961870</v>
      </c>
      <c r="B1662">
        <v>1922</v>
      </c>
      <c r="C1662" s="1">
        <v>37587</v>
      </c>
      <c r="D1662">
        <v>1985</v>
      </c>
      <c r="E1662">
        <v>220579</v>
      </c>
      <c r="F1662">
        <v>200532</v>
      </c>
      <c r="G1662" t="b">
        <v>0</v>
      </c>
      <c r="I1662">
        <v>3</v>
      </c>
      <c r="J1662">
        <v>50</v>
      </c>
      <c r="K1662">
        <v>32</v>
      </c>
      <c r="L1662">
        <v>1</v>
      </c>
      <c r="M1662">
        <v>16</v>
      </c>
      <c r="N1662">
        <v>411</v>
      </c>
    </row>
    <row r="1663" spans="1:14" x14ac:dyDescent="0.35">
      <c r="A1663">
        <v>3990229</v>
      </c>
      <c r="B1663">
        <v>1760</v>
      </c>
      <c r="C1663" s="1">
        <v>41285</v>
      </c>
      <c r="E1663">
        <v>455061</v>
      </c>
      <c r="F1663">
        <v>455061</v>
      </c>
      <c r="G1663" t="b">
        <v>0</v>
      </c>
      <c r="I1663">
        <v>3</v>
      </c>
      <c r="J1663">
        <v>115</v>
      </c>
      <c r="K1663">
        <v>21</v>
      </c>
      <c r="L1663">
        <v>2</v>
      </c>
      <c r="M1663">
        <v>16</v>
      </c>
      <c r="N1663">
        <v>438</v>
      </c>
    </row>
    <row r="1664" spans="1:14" x14ac:dyDescent="0.35">
      <c r="A1664">
        <v>4403980</v>
      </c>
      <c r="B1664">
        <v>1320</v>
      </c>
      <c r="C1664" s="1">
        <v>39933</v>
      </c>
      <c r="E1664">
        <v>267960</v>
      </c>
      <c r="F1664">
        <v>267960</v>
      </c>
      <c r="G1664" t="b">
        <v>0</v>
      </c>
      <c r="I1664">
        <v>3</v>
      </c>
      <c r="J1664">
        <v>115</v>
      </c>
      <c r="K1664">
        <v>21</v>
      </c>
      <c r="L1664">
        <v>2</v>
      </c>
      <c r="M1664">
        <v>16</v>
      </c>
      <c r="N1664">
        <v>255</v>
      </c>
    </row>
    <row r="1665" spans="1:14" x14ac:dyDescent="0.35">
      <c r="A1665">
        <v>10587700</v>
      </c>
      <c r="B1665">
        <v>1459</v>
      </c>
      <c r="C1665" s="1"/>
      <c r="E1665">
        <v>203057</v>
      </c>
      <c r="F1665">
        <v>203057</v>
      </c>
      <c r="G1665" t="b">
        <v>0</v>
      </c>
      <c r="I1665">
        <v>3</v>
      </c>
      <c r="J1665">
        <v>115</v>
      </c>
      <c r="K1665">
        <v>21</v>
      </c>
      <c r="L1665">
        <v>2</v>
      </c>
      <c r="M1665">
        <v>16</v>
      </c>
      <c r="N1665">
        <v>406</v>
      </c>
    </row>
    <row r="1666" spans="1:14" x14ac:dyDescent="0.35">
      <c r="A1666">
        <v>19405</v>
      </c>
      <c r="B1666">
        <v>1805</v>
      </c>
      <c r="C1666" s="1">
        <v>41803</v>
      </c>
      <c r="E1666">
        <v>84000</v>
      </c>
      <c r="F1666">
        <v>84000</v>
      </c>
      <c r="G1666" t="b">
        <v>0</v>
      </c>
      <c r="I1666">
        <v>3</v>
      </c>
      <c r="J1666">
        <v>115</v>
      </c>
      <c r="K1666">
        <v>30</v>
      </c>
      <c r="L1666">
        <v>2</v>
      </c>
      <c r="M1666">
        <v>16</v>
      </c>
      <c r="N1666">
        <v>386</v>
      </c>
    </row>
    <row r="1667" spans="1:14" x14ac:dyDescent="0.35">
      <c r="A1667">
        <v>19406</v>
      </c>
      <c r="B1667">
        <v>1807</v>
      </c>
      <c r="C1667" s="1">
        <v>41956</v>
      </c>
      <c r="E1667">
        <v>75929</v>
      </c>
      <c r="F1667">
        <v>75929</v>
      </c>
      <c r="G1667" t="b">
        <v>0</v>
      </c>
      <c r="I1667">
        <v>3</v>
      </c>
      <c r="J1667">
        <v>115</v>
      </c>
      <c r="K1667">
        <v>30</v>
      </c>
      <c r="L1667">
        <v>2</v>
      </c>
      <c r="M1667">
        <v>16</v>
      </c>
      <c r="N1667">
        <v>462</v>
      </c>
    </row>
    <row r="1668" spans="1:14" x14ac:dyDescent="0.35">
      <c r="A1668">
        <v>19407</v>
      </c>
      <c r="B1668">
        <v>1809</v>
      </c>
      <c r="C1668" s="1">
        <v>41800</v>
      </c>
      <c r="E1668">
        <v>72178</v>
      </c>
      <c r="F1668">
        <v>72178</v>
      </c>
      <c r="G1668" t="b">
        <v>0</v>
      </c>
      <c r="I1668">
        <v>3</v>
      </c>
      <c r="J1668">
        <v>115</v>
      </c>
      <c r="K1668">
        <v>30</v>
      </c>
      <c r="L1668">
        <v>2</v>
      </c>
      <c r="M1668">
        <v>16</v>
      </c>
      <c r="N1668">
        <v>375</v>
      </c>
    </row>
    <row r="1669" spans="1:14" x14ac:dyDescent="0.35">
      <c r="A1669">
        <v>1263112</v>
      </c>
      <c r="B1669">
        <v>280</v>
      </c>
      <c r="C1669" s="1">
        <v>38699</v>
      </c>
      <c r="D1669">
        <v>1971</v>
      </c>
      <c r="E1669">
        <v>435956</v>
      </c>
      <c r="F1669">
        <v>452763</v>
      </c>
      <c r="G1669" t="b">
        <v>0</v>
      </c>
      <c r="I1669">
        <v>3</v>
      </c>
      <c r="J1669">
        <v>115</v>
      </c>
      <c r="K1669">
        <v>17</v>
      </c>
      <c r="L1669">
        <v>1</v>
      </c>
      <c r="M1669">
        <v>16</v>
      </c>
      <c r="N1669">
        <v>110</v>
      </c>
    </row>
    <row r="1670" spans="1:14" x14ac:dyDescent="0.35">
      <c r="A1670">
        <v>19264</v>
      </c>
      <c r="B1670">
        <v>561</v>
      </c>
      <c r="C1670" s="1">
        <v>42384</v>
      </c>
      <c r="E1670">
        <v>588233</v>
      </c>
      <c r="G1670" t="b">
        <v>0</v>
      </c>
      <c r="I1670">
        <v>3</v>
      </c>
      <c r="J1670">
        <v>74</v>
      </c>
      <c r="K1670">
        <v>7</v>
      </c>
      <c r="L1670">
        <v>2</v>
      </c>
      <c r="M1670">
        <v>16</v>
      </c>
      <c r="N1670">
        <v>346</v>
      </c>
    </row>
    <row r="1671" spans="1:14" x14ac:dyDescent="0.35">
      <c r="A1671">
        <v>20125</v>
      </c>
      <c r="B1671">
        <v>591</v>
      </c>
      <c r="C1671" s="1">
        <v>42209</v>
      </c>
      <c r="D1671">
        <v>2015</v>
      </c>
      <c r="E1671">
        <v>102087</v>
      </c>
      <c r="F1671">
        <v>102087</v>
      </c>
      <c r="G1671" t="b">
        <v>0</v>
      </c>
      <c r="I1671">
        <v>3</v>
      </c>
      <c r="J1671">
        <v>121</v>
      </c>
      <c r="K1671">
        <v>21</v>
      </c>
      <c r="L1671">
        <v>2</v>
      </c>
      <c r="M1671">
        <v>16</v>
      </c>
      <c r="N1671">
        <v>133</v>
      </c>
    </row>
    <row r="1672" spans="1:14" x14ac:dyDescent="0.35">
      <c r="A1672">
        <v>9775</v>
      </c>
      <c r="B1672">
        <v>830</v>
      </c>
      <c r="C1672" s="1">
        <v>42257</v>
      </c>
      <c r="E1672">
        <v>157602</v>
      </c>
      <c r="F1672">
        <v>157602</v>
      </c>
      <c r="G1672" t="b">
        <v>0</v>
      </c>
      <c r="I1672">
        <v>3</v>
      </c>
      <c r="J1672">
        <v>115</v>
      </c>
      <c r="K1672">
        <v>21</v>
      </c>
      <c r="L1672">
        <v>2</v>
      </c>
      <c r="M1672">
        <v>16</v>
      </c>
      <c r="N1672">
        <v>707</v>
      </c>
    </row>
    <row r="1673" spans="1:14" x14ac:dyDescent="0.35">
      <c r="A1673">
        <v>9777</v>
      </c>
      <c r="B1673">
        <v>924</v>
      </c>
      <c r="C1673" s="1">
        <v>39021</v>
      </c>
      <c r="E1673">
        <v>125751</v>
      </c>
      <c r="G1673" t="b">
        <v>0</v>
      </c>
      <c r="I1673">
        <v>3</v>
      </c>
      <c r="J1673">
        <v>44</v>
      </c>
      <c r="K1673">
        <v>32</v>
      </c>
      <c r="L1673">
        <v>2</v>
      </c>
      <c r="M1673">
        <v>16</v>
      </c>
      <c r="N1673">
        <v>96</v>
      </c>
    </row>
    <row r="1674" spans="1:14" x14ac:dyDescent="0.35">
      <c r="A1674">
        <v>3663706</v>
      </c>
      <c r="B1674">
        <v>157</v>
      </c>
      <c r="C1674" s="1">
        <v>36076</v>
      </c>
      <c r="E1674">
        <v>46275</v>
      </c>
      <c r="F1674">
        <v>41647.5</v>
      </c>
      <c r="G1674" t="b">
        <v>0</v>
      </c>
      <c r="I1674">
        <v>3</v>
      </c>
      <c r="J1674">
        <v>108</v>
      </c>
      <c r="K1674">
        <v>29</v>
      </c>
      <c r="L1674">
        <v>2</v>
      </c>
      <c r="M1674">
        <v>16</v>
      </c>
      <c r="N1674">
        <v>117</v>
      </c>
    </row>
    <row r="1675" spans="1:14" x14ac:dyDescent="0.35">
      <c r="A1675">
        <v>3663707</v>
      </c>
      <c r="B1675">
        <v>158</v>
      </c>
      <c r="C1675" s="1">
        <v>36076</v>
      </c>
      <c r="E1675">
        <v>78310</v>
      </c>
      <c r="F1675">
        <v>67346.600000000006</v>
      </c>
      <c r="G1675" t="b">
        <v>0</v>
      </c>
      <c r="I1675">
        <v>3</v>
      </c>
      <c r="J1675">
        <v>108</v>
      </c>
      <c r="K1675">
        <v>29</v>
      </c>
      <c r="L1675">
        <v>2</v>
      </c>
      <c r="M1675">
        <v>16</v>
      </c>
      <c r="N1675">
        <v>144</v>
      </c>
    </row>
    <row r="1676" spans="1:14" x14ac:dyDescent="0.35">
      <c r="A1676">
        <v>3663708</v>
      </c>
      <c r="B1676">
        <v>159</v>
      </c>
      <c r="C1676" s="1">
        <v>36076</v>
      </c>
      <c r="E1676">
        <v>33485</v>
      </c>
      <c r="F1676">
        <v>30806.2</v>
      </c>
      <c r="G1676" t="b">
        <v>0</v>
      </c>
      <c r="I1676">
        <v>3</v>
      </c>
      <c r="J1676">
        <v>108</v>
      </c>
      <c r="K1676">
        <v>29</v>
      </c>
      <c r="L1676">
        <v>2</v>
      </c>
      <c r="M1676">
        <v>16</v>
      </c>
      <c r="N1676">
        <v>145</v>
      </c>
    </row>
    <row r="1677" spans="1:14" x14ac:dyDescent="0.35">
      <c r="A1677">
        <v>3663700</v>
      </c>
      <c r="B1677">
        <v>152</v>
      </c>
      <c r="C1677" s="1">
        <v>36076</v>
      </c>
      <c r="E1677">
        <v>49145</v>
      </c>
      <c r="F1677">
        <v>42756.15</v>
      </c>
      <c r="G1677" t="b">
        <v>0</v>
      </c>
      <c r="I1677">
        <v>3</v>
      </c>
      <c r="J1677">
        <v>108</v>
      </c>
      <c r="K1677">
        <v>29</v>
      </c>
      <c r="L1677">
        <v>2</v>
      </c>
      <c r="M1677">
        <v>16</v>
      </c>
      <c r="N1677">
        <v>147</v>
      </c>
    </row>
    <row r="1678" spans="1:14" x14ac:dyDescent="0.35">
      <c r="A1678">
        <v>3663778</v>
      </c>
      <c r="B1678">
        <v>162</v>
      </c>
      <c r="C1678" s="1">
        <v>38077</v>
      </c>
      <c r="E1678">
        <v>74107</v>
      </c>
      <c r="F1678">
        <v>65955.23</v>
      </c>
      <c r="G1678" t="b">
        <v>0</v>
      </c>
      <c r="I1678">
        <v>3</v>
      </c>
      <c r="J1678">
        <v>108</v>
      </c>
      <c r="K1678">
        <v>29</v>
      </c>
      <c r="L1678">
        <v>2</v>
      </c>
      <c r="M1678">
        <v>16</v>
      </c>
      <c r="N1678">
        <v>155</v>
      </c>
    </row>
    <row r="1679" spans="1:14" x14ac:dyDescent="0.35">
      <c r="A1679">
        <v>9778</v>
      </c>
      <c r="B1679">
        <v>940</v>
      </c>
      <c r="C1679" s="1">
        <v>39021</v>
      </c>
      <c r="E1679">
        <v>104281</v>
      </c>
      <c r="F1679">
        <v>83424.800000000003</v>
      </c>
      <c r="G1679" t="b">
        <v>0</v>
      </c>
      <c r="I1679">
        <v>3</v>
      </c>
      <c r="J1679">
        <v>44</v>
      </c>
      <c r="K1679">
        <v>32</v>
      </c>
      <c r="L1679">
        <v>2</v>
      </c>
      <c r="M1679">
        <v>16</v>
      </c>
      <c r="N1679">
        <v>122</v>
      </c>
    </row>
    <row r="1680" spans="1:14" x14ac:dyDescent="0.35">
      <c r="A1680">
        <v>20126</v>
      </c>
      <c r="B1680">
        <v>941</v>
      </c>
      <c r="C1680" s="1">
        <v>42171</v>
      </c>
      <c r="E1680">
        <v>187463</v>
      </c>
      <c r="F1680">
        <v>187463</v>
      </c>
      <c r="G1680" t="b">
        <v>0</v>
      </c>
      <c r="I1680">
        <v>3</v>
      </c>
      <c r="J1680">
        <v>86</v>
      </c>
      <c r="K1680">
        <v>21</v>
      </c>
      <c r="L1680">
        <v>2</v>
      </c>
      <c r="M1680">
        <v>16</v>
      </c>
      <c r="N1680">
        <v>702</v>
      </c>
    </row>
    <row r="1681" spans="1:14" x14ac:dyDescent="0.35">
      <c r="A1681">
        <v>20127</v>
      </c>
      <c r="B1681">
        <v>1346</v>
      </c>
      <c r="C1681" s="1">
        <v>42367</v>
      </c>
      <c r="E1681">
        <v>585883</v>
      </c>
      <c r="F1681">
        <v>585883</v>
      </c>
      <c r="G1681" t="b">
        <v>0</v>
      </c>
      <c r="I1681">
        <v>3</v>
      </c>
      <c r="J1681">
        <v>115</v>
      </c>
      <c r="K1681">
        <v>21</v>
      </c>
      <c r="L1681">
        <v>2</v>
      </c>
      <c r="M1681">
        <v>16</v>
      </c>
      <c r="N1681">
        <v>530</v>
      </c>
    </row>
    <row r="1682" spans="1:14" x14ac:dyDescent="0.35">
      <c r="A1682">
        <v>3663790</v>
      </c>
      <c r="B1682">
        <v>165</v>
      </c>
      <c r="C1682" s="1">
        <v>39147</v>
      </c>
      <c r="E1682">
        <v>46750</v>
      </c>
      <c r="F1682">
        <v>41607.5</v>
      </c>
      <c r="G1682" t="b">
        <v>0</v>
      </c>
      <c r="I1682">
        <v>3</v>
      </c>
      <c r="J1682">
        <v>108</v>
      </c>
      <c r="K1682">
        <v>29</v>
      </c>
      <c r="L1682">
        <v>2</v>
      </c>
      <c r="M1682">
        <v>16</v>
      </c>
      <c r="N1682">
        <v>119</v>
      </c>
    </row>
    <row r="1683" spans="1:14" x14ac:dyDescent="0.35">
      <c r="A1683">
        <v>9770</v>
      </c>
      <c r="B1683">
        <v>1252</v>
      </c>
      <c r="C1683" s="1">
        <v>40487</v>
      </c>
      <c r="E1683">
        <v>382890</v>
      </c>
      <c r="F1683">
        <v>382890</v>
      </c>
      <c r="G1683" t="b">
        <v>0</v>
      </c>
      <c r="I1683">
        <v>3</v>
      </c>
      <c r="J1683">
        <v>121</v>
      </c>
      <c r="K1683">
        <v>21</v>
      </c>
      <c r="L1683">
        <v>2</v>
      </c>
      <c r="M1683">
        <v>16</v>
      </c>
      <c r="N1683">
        <v>567</v>
      </c>
    </row>
    <row r="1684" spans="1:14" x14ac:dyDescent="0.35">
      <c r="A1684">
        <v>16539510</v>
      </c>
      <c r="B1684">
        <v>801</v>
      </c>
      <c r="C1684" s="1">
        <v>40086</v>
      </c>
      <c r="D1684">
        <v>2016</v>
      </c>
      <c r="E1684">
        <v>283727</v>
      </c>
      <c r="F1684">
        <v>279165</v>
      </c>
      <c r="G1684" t="b">
        <v>0</v>
      </c>
      <c r="I1684">
        <v>3</v>
      </c>
      <c r="J1684">
        <v>86</v>
      </c>
      <c r="K1684">
        <v>3</v>
      </c>
      <c r="L1684">
        <v>1</v>
      </c>
      <c r="M1684">
        <v>16</v>
      </c>
      <c r="N1684">
        <v>556</v>
      </c>
    </row>
    <row r="1685" spans="1:14" x14ac:dyDescent="0.35">
      <c r="A1685">
        <v>9774</v>
      </c>
      <c r="B1685">
        <v>1742</v>
      </c>
      <c r="C1685" s="1">
        <v>39021</v>
      </c>
      <c r="E1685">
        <v>134841</v>
      </c>
      <c r="F1685">
        <v>107872.8</v>
      </c>
      <c r="G1685" t="b">
        <v>0</v>
      </c>
      <c r="I1685">
        <v>3</v>
      </c>
      <c r="J1685">
        <v>44</v>
      </c>
      <c r="K1685">
        <v>32</v>
      </c>
      <c r="L1685">
        <v>2</v>
      </c>
      <c r="M1685">
        <v>16</v>
      </c>
      <c r="N1685">
        <v>729</v>
      </c>
    </row>
    <row r="1686" spans="1:14" x14ac:dyDescent="0.35">
      <c r="A1686">
        <v>64114</v>
      </c>
      <c r="B1686">
        <v>887</v>
      </c>
      <c r="C1686" s="1">
        <v>43535</v>
      </c>
      <c r="D1686">
        <v>2021</v>
      </c>
      <c r="E1686">
        <v>1076610</v>
      </c>
      <c r="F1686">
        <v>611239</v>
      </c>
      <c r="G1686" t="b">
        <v>0</v>
      </c>
      <c r="H1686" t="b">
        <v>1</v>
      </c>
      <c r="I1686">
        <v>3</v>
      </c>
      <c r="J1686">
        <v>28</v>
      </c>
      <c r="K1686">
        <v>14</v>
      </c>
      <c r="L1686">
        <v>2</v>
      </c>
      <c r="M1686">
        <v>15</v>
      </c>
      <c r="N1686">
        <v>62</v>
      </c>
    </row>
    <row r="1687" spans="1:14" x14ac:dyDescent="0.35">
      <c r="A1687">
        <v>64115</v>
      </c>
      <c r="B1687">
        <v>888</v>
      </c>
      <c r="C1687" s="1">
        <v>43535</v>
      </c>
      <c r="D1687">
        <v>2020</v>
      </c>
      <c r="E1687">
        <v>357404</v>
      </c>
      <c r="F1687">
        <v>193183</v>
      </c>
      <c r="G1687" t="b">
        <v>0</v>
      </c>
      <c r="H1687" t="b">
        <v>1</v>
      </c>
      <c r="I1687">
        <v>3</v>
      </c>
      <c r="J1687">
        <v>28</v>
      </c>
      <c r="K1687">
        <v>7</v>
      </c>
      <c r="L1687">
        <v>2</v>
      </c>
      <c r="M1687">
        <v>15</v>
      </c>
      <c r="N1687">
        <v>62</v>
      </c>
    </row>
    <row r="1688" spans="1:14" x14ac:dyDescent="0.35">
      <c r="A1688">
        <v>64116</v>
      </c>
      <c r="B1688">
        <v>889</v>
      </c>
      <c r="C1688" s="1">
        <v>43535</v>
      </c>
      <c r="D1688">
        <v>2020</v>
      </c>
      <c r="E1688">
        <v>643818</v>
      </c>
      <c r="F1688">
        <v>317534</v>
      </c>
      <c r="G1688" t="b">
        <v>0</v>
      </c>
      <c r="H1688" t="b">
        <v>1</v>
      </c>
      <c r="I1688">
        <v>3</v>
      </c>
      <c r="J1688">
        <v>28</v>
      </c>
      <c r="K1688">
        <v>7</v>
      </c>
      <c r="L1688">
        <v>2</v>
      </c>
      <c r="M1688">
        <v>15</v>
      </c>
      <c r="N1688">
        <v>62</v>
      </c>
    </row>
    <row r="1689" spans="1:14" x14ac:dyDescent="0.35">
      <c r="A1689">
        <v>23390</v>
      </c>
      <c r="B1689">
        <v>331</v>
      </c>
      <c r="C1689" s="1">
        <v>41352</v>
      </c>
      <c r="D1689">
        <v>2008</v>
      </c>
      <c r="E1689">
        <v>241180</v>
      </c>
      <c r="F1689">
        <v>241180.38</v>
      </c>
      <c r="G1689" t="b">
        <v>0</v>
      </c>
      <c r="H1689" t="b">
        <v>1</v>
      </c>
      <c r="I1689">
        <v>3</v>
      </c>
      <c r="J1689">
        <v>36</v>
      </c>
      <c r="K1689">
        <v>14</v>
      </c>
      <c r="L1689">
        <v>2</v>
      </c>
      <c r="M1689">
        <v>15</v>
      </c>
      <c r="N1689">
        <v>187</v>
      </c>
    </row>
    <row r="1690" spans="1:14" x14ac:dyDescent="0.35">
      <c r="A1690">
        <v>23303</v>
      </c>
      <c r="B1690">
        <v>471</v>
      </c>
      <c r="C1690" s="1">
        <v>41547</v>
      </c>
      <c r="E1690">
        <v>77304</v>
      </c>
      <c r="F1690">
        <v>77304</v>
      </c>
      <c r="G1690" t="b">
        <v>0</v>
      </c>
      <c r="H1690" t="b">
        <v>1</v>
      </c>
      <c r="I1690">
        <v>3</v>
      </c>
      <c r="J1690">
        <v>111</v>
      </c>
      <c r="K1690">
        <v>14</v>
      </c>
      <c r="L1690">
        <v>2</v>
      </c>
      <c r="M1690">
        <v>15</v>
      </c>
      <c r="N1690">
        <v>183</v>
      </c>
    </row>
    <row r="1691" spans="1:14" x14ac:dyDescent="0.35">
      <c r="A1691">
        <v>23325</v>
      </c>
      <c r="B1691">
        <v>488</v>
      </c>
      <c r="C1691" s="1">
        <v>38827</v>
      </c>
      <c r="D1691">
        <v>1990</v>
      </c>
      <c r="E1691">
        <v>153144</v>
      </c>
      <c r="F1691">
        <v>65668.94</v>
      </c>
      <c r="G1691" t="b">
        <v>0</v>
      </c>
      <c r="H1691" t="b">
        <v>1</v>
      </c>
      <c r="I1691">
        <v>3</v>
      </c>
      <c r="J1691">
        <v>28</v>
      </c>
      <c r="K1691">
        <v>14</v>
      </c>
      <c r="L1691">
        <v>2</v>
      </c>
      <c r="M1691">
        <v>15</v>
      </c>
      <c r="N1691">
        <v>178</v>
      </c>
    </row>
    <row r="1692" spans="1:14" x14ac:dyDescent="0.35">
      <c r="A1692">
        <v>23397</v>
      </c>
      <c r="B1692">
        <v>472</v>
      </c>
      <c r="C1692" s="1">
        <v>41547</v>
      </c>
      <c r="E1692">
        <v>201324</v>
      </c>
      <c r="F1692">
        <v>201324</v>
      </c>
      <c r="G1692" t="b">
        <v>0</v>
      </c>
      <c r="H1692" t="b">
        <v>1</v>
      </c>
      <c r="I1692">
        <v>3</v>
      </c>
      <c r="J1692">
        <v>111</v>
      </c>
      <c r="K1692">
        <v>7</v>
      </c>
      <c r="L1692">
        <v>2</v>
      </c>
      <c r="M1692">
        <v>15</v>
      </c>
      <c r="N1692">
        <v>540</v>
      </c>
    </row>
    <row r="1693" spans="1:14" x14ac:dyDescent="0.35">
      <c r="A1693">
        <v>21116</v>
      </c>
      <c r="B1693">
        <v>469</v>
      </c>
      <c r="C1693" s="1">
        <v>41544</v>
      </c>
      <c r="D1693">
        <v>1991</v>
      </c>
      <c r="E1693">
        <v>90829</v>
      </c>
      <c r="F1693">
        <v>90829</v>
      </c>
      <c r="G1693" t="b">
        <v>0</v>
      </c>
      <c r="H1693" t="b">
        <v>1</v>
      </c>
      <c r="I1693">
        <v>3</v>
      </c>
      <c r="J1693">
        <v>111</v>
      </c>
      <c r="K1693">
        <v>14</v>
      </c>
      <c r="L1693">
        <v>2</v>
      </c>
      <c r="M1693">
        <v>15</v>
      </c>
      <c r="N1693">
        <v>178</v>
      </c>
    </row>
    <row r="1694" spans="1:14" x14ac:dyDescent="0.35">
      <c r="A1694">
        <v>23400</v>
      </c>
      <c r="B1694">
        <v>919</v>
      </c>
      <c r="C1694" s="1">
        <v>41352</v>
      </c>
      <c r="D1694">
        <v>2003</v>
      </c>
      <c r="E1694">
        <v>184703</v>
      </c>
      <c r="F1694">
        <v>184703</v>
      </c>
      <c r="G1694" t="b">
        <v>0</v>
      </c>
      <c r="H1694" t="b">
        <v>1</v>
      </c>
      <c r="I1694">
        <v>3</v>
      </c>
      <c r="J1694">
        <v>28</v>
      </c>
      <c r="K1694">
        <v>7</v>
      </c>
      <c r="L1694">
        <v>2</v>
      </c>
      <c r="M1694">
        <v>15</v>
      </c>
      <c r="N1694">
        <v>579</v>
      </c>
    </row>
    <row r="1695" spans="1:14" x14ac:dyDescent="0.35">
      <c r="A1695">
        <v>23471</v>
      </c>
      <c r="B1695">
        <v>971</v>
      </c>
      <c r="C1695" s="1">
        <v>41352</v>
      </c>
      <c r="E1695">
        <v>685371</v>
      </c>
      <c r="F1695">
        <v>685371</v>
      </c>
      <c r="G1695" t="b">
        <v>0</v>
      </c>
      <c r="H1695" t="b">
        <v>1</v>
      </c>
      <c r="I1695">
        <v>3</v>
      </c>
      <c r="J1695">
        <v>28</v>
      </c>
      <c r="K1695">
        <v>14</v>
      </c>
      <c r="L1695">
        <v>2</v>
      </c>
      <c r="M1695">
        <v>15</v>
      </c>
      <c r="N1695">
        <v>58</v>
      </c>
    </row>
    <row r="1696" spans="1:14" x14ac:dyDescent="0.35">
      <c r="A1696">
        <v>21089</v>
      </c>
      <c r="B1696">
        <v>1225</v>
      </c>
      <c r="C1696" s="1">
        <v>39539</v>
      </c>
      <c r="D1696">
        <v>2008</v>
      </c>
      <c r="E1696">
        <v>689338</v>
      </c>
      <c r="F1696">
        <v>689338</v>
      </c>
      <c r="G1696" t="b">
        <v>0</v>
      </c>
      <c r="H1696" t="b">
        <v>1</v>
      </c>
      <c r="I1696">
        <v>3</v>
      </c>
      <c r="J1696">
        <v>36</v>
      </c>
      <c r="K1696">
        <v>7</v>
      </c>
      <c r="L1696">
        <v>2</v>
      </c>
      <c r="M1696">
        <v>15</v>
      </c>
      <c r="N1696">
        <v>190</v>
      </c>
    </row>
    <row r="1697" spans="1:14" x14ac:dyDescent="0.35">
      <c r="A1697">
        <v>23341</v>
      </c>
      <c r="B1697">
        <v>1232</v>
      </c>
      <c r="C1697" s="1"/>
      <c r="D1697">
        <v>2008</v>
      </c>
      <c r="E1697">
        <v>395812</v>
      </c>
      <c r="F1697">
        <v>395811.85</v>
      </c>
      <c r="G1697" t="b">
        <v>0</v>
      </c>
      <c r="H1697" t="b">
        <v>1</v>
      </c>
      <c r="I1697">
        <v>3</v>
      </c>
      <c r="J1697">
        <v>36</v>
      </c>
      <c r="K1697">
        <v>14</v>
      </c>
      <c r="L1697">
        <v>2</v>
      </c>
      <c r="M1697">
        <v>15</v>
      </c>
      <c r="N1697">
        <v>204</v>
      </c>
    </row>
    <row r="1698" spans="1:14" x14ac:dyDescent="0.35">
      <c r="A1698">
        <v>23370</v>
      </c>
      <c r="B1698">
        <v>1277</v>
      </c>
      <c r="C1698" s="1">
        <v>38547</v>
      </c>
      <c r="D1698">
        <v>1997</v>
      </c>
      <c r="E1698">
        <v>91994</v>
      </c>
      <c r="F1698">
        <v>91994</v>
      </c>
      <c r="G1698" t="b">
        <v>0</v>
      </c>
      <c r="H1698" t="b">
        <v>1</v>
      </c>
      <c r="I1698">
        <v>3</v>
      </c>
      <c r="J1698">
        <v>28</v>
      </c>
      <c r="K1698">
        <v>14</v>
      </c>
      <c r="L1698">
        <v>2</v>
      </c>
      <c r="M1698">
        <v>15</v>
      </c>
      <c r="N1698">
        <v>62</v>
      </c>
    </row>
    <row r="1699" spans="1:14" x14ac:dyDescent="0.35">
      <c r="A1699">
        <v>23300</v>
      </c>
      <c r="B1699">
        <v>1294</v>
      </c>
      <c r="C1699" s="1">
        <v>39017</v>
      </c>
      <c r="E1699">
        <v>157340</v>
      </c>
      <c r="F1699">
        <v>157340</v>
      </c>
      <c r="G1699" t="b">
        <v>0</v>
      </c>
      <c r="H1699" t="b">
        <v>1</v>
      </c>
      <c r="I1699">
        <v>3</v>
      </c>
      <c r="J1699">
        <v>28</v>
      </c>
      <c r="K1699">
        <v>7</v>
      </c>
      <c r="L1699">
        <v>2</v>
      </c>
      <c r="M1699">
        <v>15</v>
      </c>
      <c r="N1699">
        <v>180</v>
      </c>
    </row>
    <row r="1700" spans="1:14" x14ac:dyDescent="0.35">
      <c r="A1700">
        <v>23519</v>
      </c>
      <c r="B1700">
        <v>1295</v>
      </c>
      <c r="C1700" s="1">
        <v>39004</v>
      </c>
      <c r="E1700">
        <v>118940</v>
      </c>
      <c r="F1700">
        <v>118940</v>
      </c>
      <c r="G1700" t="b">
        <v>0</v>
      </c>
      <c r="H1700" t="b">
        <v>1</v>
      </c>
      <c r="I1700">
        <v>3</v>
      </c>
      <c r="J1700">
        <v>28</v>
      </c>
      <c r="K1700">
        <v>7</v>
      </c>
      <c r="L1700">
        <v>2</v>
      </c>
      <c r="M1700">
        <v>15</v>
      </c>
      <c r="N1700">
        <v>180</v>
      </c>
    </row>
    <row r="1701" spans="1:14" x14ac:dyDescent="0.35">
      <c r="A1701">
        <v>23526</v>
      </c>
      <c r="B1701">
        <v>468</v>
      </c>
      <c r="C1701" s="1">
        <v>41547</v>
      </c>
      <c r="E1701">
        <v>22582</v>
      </c>
      <c r="F1701">
        <v>22582.04</v>
      </c>
      <c r="G1701" t="b">
        <v>0</v>
      </c>
      <c r="H1701" t="b">
        <v>1</v>
      </c>
      <c r="I1701">
        <v>3</v>
      </c>
      <c r="J1701">
        <v>111</v>
      </c>
      <c r="K1701">
        <v>14</v>
      </c>
      <c r="L1701">
        <v>2</v>
      </c>
      <c r="M1701">
        <v>15</v>
      </c>
      <c r="N1701">
        <v>180</v>
      </c>
    </row>
    <row r="1702" spans="1:14" x14ac:dyDescent="0.35">
      <c r="A1702">
        <v>23493</v>
      </c>
      <c r="B1702">
        <v>470</v>
      </c>
      <c r="C1702" s="1">
        <v>41547</v>
      </c>
      <c r="E1702">
        <v>61102</v>
      </c>
      <c r="F1702">
        <v>61101.66</v>
      </c>
      <c r="G1702" t="b">
        <v>0</v>
      </c>
      <c r="H1702" t="b">
        <v>1</v>
      </c>
      <c r="I1702">
        <v>3</v>
      </c>
      <c r="J1702">
        <v>111</v>
      </c>
      <c r="K1702">
        <v>14</v>
      </c>
      <c r="L1702">
        <v>2</v>
      </c>
      <c r="M1702">
        <v>15</v>
      </c>
      <c r="N1702">
        <v>180</v>
      </c>
    </row>
    <row r="1703" spans="1:14" x14ac:dyDescent="0.35">
      <c r="A1703">
        <v>23292</v>
      </c>
      <c r="B1703">
        <v>1389</v>
      </c>
      <c r="C1703" s="1">
        <v>38806</v>
      </c>
      <c r="D1703">
        <v>2002</v>
      </c>
      <c r="E1703">
        <v>29450</v>
      </c>
      <c r="F1703">
        <v>29450</v>
      </c>
      <c r="G1703" t="b">
        <v>0</v>
      </c>
      <c r="H1703" t="b">
        <v>1</v>
      </c>
      <c r="I1703">
        <v>3</v>
      </c>
      <c r="J1703">
        <v>28</v>
      </c>
      <c r="K1703">
        <v>14</v>
      </c>
      <c r="L1703">
        <v>2</v>
      </c>
      <c r="M1703">
        <v>15</v>
      </c>
      <c r="N1703">
        <v>62</v>
      </c>
    </row>
    <row r="1704" spans="1:14" x14ac:dyDescent="0.35">
      <c r="A1704">
        <v>23426</v>
      </c>
      <c r="B1704">
        <v>1411</v>
      </c>
      <c r="C1704" s="1">
        <v>41352</v>
      </c>
      <c r="E1704">
        <v>546435</v>
      </c>
      <c r="F1704">
        <v>546435</v>
      </c>
      <c r="G1704" t="b">
        <v>0</v>
      </c>
      <c r="H1704" t="b">
        <v>1</v>
      </c>
      <c r="I1704">
        <v>3</v>
      </c>
      <c r="J1704">
        <v>28</v>
      </c>
      <c r="K1704">
        <v>7</v>
      </c>
      <c r="L1704">
        <v>2</v>
      </c>
      <c r="M1704">
        <v>15</v>
      </c>
      <c r="N1704">
        <v>582</v>
      </c>
    </row>
    <row r="1705" spans="1:14" x14ac:dyDescent="0.35">
      <c r="A1705">
        <v>21125</v>
      </c>
      <c r="B1705">
        <v>467</v>
      </c>
      <c r="C1705" s="1">
        <v>41544</v>
      </c>
      <c r="D1705">
        <v>1998</v>
      </c>
      <c r="E1705">
        <v>62761</v>
      </c>
      <c r="F1705">
        <v>62761</v>
      </c>
      <c r="G1705" t="b">
        <v>0</v>
      </c>
      <c r="H1705" t="b">
        <v>1</v>
      </c>
      <c r="I1705">
        <v>3</v>
      </c>
      <c r="J1705">
        <v>111</v>
      </c>
      <c r="K1705">
        <v>14</v>
      </c>
      <c r="L1705">
        <v>2</v>
      </c>
      <c r="M1705">
        <v>15</v>
      </c>
      <c r="N1705">
        <v>178</v>
      </c>
    </row>
    <row r="1706" spans="1:14" x14ac:dyDescent="0.35">
      <c r="A1706">
        <v>19423</v>
      </c>
      <c r="B1706">
        <v>1284</v>
      </c>
      <c r="C1706" s="1">
        <v>43662</v>
      </c>
      <c r="D1706">
        <v>1999</v>
      </c>
      <c r="E1706">
        <v>371398</v>
      </c>
      <c r="F1706">
        <v>297546</v>
      </c>
      <c r="G1706" t="b">
        <v>0</v>
      </c>
      <c r="H1706" t="b">
        <v>0</v>
      </c>
      <c r="I1706">
        <v>3</v>
      </c>
      <c r="J1706">
        <v>115</v>
      </c>
      <c r="K1706">
        <v>17</v>
      </c>
      <c r="L1706">
        <v>2</v>
      </c>
      <c r="M1706">
        <v>10</v>
      </c>
      <c r="N1706">
        <v>328</v>
      </c>
    </row>
    <row r="1707" spans="1:14" x14ac:dyDescent="0.35">
      <c r="A1707">
        <v>22811</v>
      </c>
      <c r="B1707">
        <v>1267</v>
      </c>
      <c r="C1707" s="1">
        <v>43249</v>
      </c>
      <c r="D1707">
        <v>2007</v>
      </c>
      <c r="E1707">
        <v>71978</v>
      </c>
      <c r="F1707">
        <v>71978.27</v>
      </c>
      <c r="G1707" t="b">
        <v>0</v>
      </c>
      <c r="H1707" t="b">
        <v>1</v>
      </c>
      <c r="I1707">
        <v>3</v>
      </c>
      <c r="J1707">
        <v>34</v>
      </c>
      <c r="K1707">
        <v>17</v>
      </c>
      <c r="L1707">
        <v>2</v>
      </c>
      <c r="M1707">
        <v>9</v>
      </c>
      <c r="N1707">
        <v>743</v>
      </c>
    </row>
    <row r="1708" spans="1:14" x14ac:dyDescent="0.35">
      <c r="A1708">
        <v>25567</v>
      </c>
      <c r="B1708">
        <v>1268</v>
      </c>
      <c r="C1708" s="1">
        <v>43249</v>
      </c>
      <c r="D1708">
        <v>2007</v>
      </c>
      <c r="E1708">
        <v>140889</v>
      </c>
      <c r="F1708">
        <v>140888.82</v>
      </c>
      <c r="G1708" t="b">
        <v>0</v>
      </c>
      <c r="H1708" t="b">
        <v>1</v>
      </c>
      <c r="I1708">
        <v>3</v>
      </c>
      <c r="J1708">
        <v>34</v>
      </c>
      <c r="K1708">
        <v>17</v>
      </c>
      <c r="L1708">
        <v>2</v>
      </c>
      <c r="M1708">
        <v>9</v>
      </c>
      <c r="N1708">
        <v>743</v>
      </c>
    </row>
    <row r="1709" spans="1:14" x14ac:dyDescent="0.35">
      <c r="A1709">
        <v>25568</v>
      </c>
      <c r="B1709">
        <v>1269</v>
      </c>
      <c r="C1709" s="1">
        <v>43249</v>
      </c>
      <c r="E1709">
        <v>83011</v>
      </c>
      <c r="F1709">
        <v>83011.28</v>
      </c>
      <c r="G1709" t="b">
        <v>0</v>
      </c>
      <c r="H1709" t="b">
        <v>1</v>
      </c>
      <c r="I1709">
        <v>3</v>
      </c>
      <c r="J1709">
        <v>115</v>
      </c>
      <c r="K1709">
        <v>17</v>
      </c>
      <c r="L1709">
        <v>2</v>
      </c>
      <c r="M1709">
        <v>9</v>
      </c>
      <c r="N1709">
        <v>216</v>
      </c>
    </row>
    <row r="1710" spans="1:14" x14ac:dyDescent="0.35">
      <c r="A1710">
        <v>25569</v>
      </c>
      <c r="B1710">
        <v>1270</v>
      </c>
      <c r="C1710" s="1">
        <v>43249</v>
      </c>
      <c r="E1710">
        <v>68103</v>
      </c>
      <c r="F1710">
        <v>68103.259999999995</v>
      </c>
      <c r="G1710" t="b">
        <v>0</v>
      </c>
      <c r="H1710" t="b">
        <v>1</v>
      </c>
      <c r="I1710">
        <v>3</v>
      </c>
      <c r="J1710">
        <v>115</v>
      </c>
      <c r="K1710">
        <v>17</v>
      </c>
      <c r="L1710">
        <v>2</v>
      </c>
      <c r="M1710">
        <v>9</v>
      </c>
      <c r="N1710">
        <v>216</v>
      </c>
    </row>
    <row r="1711" spans="1:14" x14ac:dyDescent="0.35">
      <c r="A1711">
        <v>25571</v>
      </c>
      <c r="B1711">
        <v>1271</v>
      </c>
      <c r="C1711" s="1">
        <v>43249</v>
      </c>
      <c r="E1711">
        <v>63066</v>
      </c>
      <c r="F1711">
        <v>63065.75</v>
      </c>
      <c r="G1711" t="b">
        <v>0</v>
      </c>
      <c r="H1711" t="b">
        <v>1</v>
      </c>
      <c r="I1711">
        <v>3</v>
      </c>
      <c r="J1711">
        <v>115</v>
      </c>
      <c r="K1711">
        <v>17</v>
      </c>
      <c r="L1711">
        <v>2</v>
      </c>
      <c r="M1711">
        <v>9</v>
      </c>
      <c r="N1711">
        <v>216</v>
      </c>
    </row>
    <row r="1712" spans="1:14" x14ac:dyDescent="0.35">
      <c r="A1712">
        <v>24823</v>
      </c>
      <c r="B1712">
        <v>1813</v>
      </c>
      <c r="C1712" s="1">
        <v>43370</v>
      </c>
      <c r="D1712">
        <v>1928</v>
      </c>
      <c r="E1712">
        <v>75347</v>
      </c>
      <c r="F1712">
        <v>75347</v>
      </c>
      <c r="G1712" t="b">
        <v>0</v>
      </c>
      <c r="H1712" t="b">
        <v>1</v>
      </c>
      <c r="I1712">
        <v>3</v>
      </c>
      <c r="J1712">
        <v>115</v>
      </c>
      <c r="K1712">
        <v>17</v>
      </c>
      <c r="L1712">
        <v>2</v>
      </c>
      <c r="M1712">
        <v>9</v>
      </c>
      <c r="N1712">
        <v>745</v>
      </c>
    </row>
    <row r="1713" spans="1:14" x14ac:dyDescent="0.35">
      <c r="A1713">
        <v>19385</v>
      </c>
      <c r="B1713">
        <v>182</v>
      </c>
      <c r="C1713" s="1">
        <v>38742</v>
      </c>
      <c r="D1713">
        <v>1900</v>
      </c>
      <c r="E1713">
        <v>14375</v>
      </c>
      <c r="F1713">
        <v>14375</v>
      </c>
      <c r="G1713" t="b">
        <v>0</v>
      </c>
      <c r="I1713">
        <v>3</v>
      </c>
      <c r="J1713">
        <v>115</v>
      </c>
      <c r="K1713">
        <v>28</v>
      </c>
      <c r="L1713">
        <v>2</v>
      </c>
      <c r="M1713">
        <v>14</v>
      </c>
      <c r="N1713">
        <v>678</v>
      </c>
    </row>
    <row r="1714" spans="1:14" x14ac:dyDescent="0.35">
      <c r="A1714">
        <v>21735</v>
      </c>
      <c r="B1714">
        <v>980</v>
      </c>
      <c r="C1714" s="1">
        <v>41991</v>
      </c>
      <c r="E1714">
        <v>272226</v>
      </c>
      <c r="F1714">
        <v>272225.96000000002</v>
      </c>
      <c r="G1714" t="b">
        <v>0</v>
      </c>
      <c r="H1714" t="b">
        <v>1</v>
      </c>
      <c r="I1714">
        <v>3</v>
      </c>
      <c r="J1714">
        <v>183</v>
      </c>
      <c r="K1714">
        <v>14</v>
      </c>
      <c r="L1714">
        <v>2</v>
      </c>
      <c r="M1714">
        <v>14</v>
      </c>
      <c r="N1714">
        <v>670</v>
      </c>
    </row>
    <row r="1715" spans="1:14" x14ac:dyDescent="0.35">
      <c r="A1715">
        <v>21734</v>
      </c>
      <c r="B1715">
        <v>639</v>
      </c>
      <c r="C1715" s="1">
        <v>42825</v>
      </c>
      <c r="E1715">
        <v>5308</v>
      </c>
      <c r="F1715">
        <v>3981</v>
      </c>
      <c r="G1715" t="b">
        <v>0</v>
      </c>
      <c r="H1715" t="b">
        <v>1</v>
      </c>
      <c r="I1715">
        <v>3</v>
      </c>
      <c r="J1715">
        <v>183</v>
      </c>
      <c r="K1715">
        <v>30</v>
      </c>
      <c r="L1715">
        <v>2</v>
      </c>
      <c r="M1715">
        <v>14</v>
      </c>
      <c r="N1715">
        <v>689</v>
      </c>
    </row>
    <row r="1716" spans="1:14" x14ac:dyDescent="0.35">
      <c r="A1716">
        <v>16349</v>
      </c>
      <c r="B1716">
        <v>868</v>
      </c>
      <c r="C1716" s="1">
        <v>42489</v>
      </c>
      <c r="D1716">
        <v>2001</v>
      </c>
      <c r="E1716">
        <v>87304</v>
      </c>
      <c r="F1716">
        <v>65478</v>
      </c>
      <c r="G1716" t="b">
        <v>0</v>
      </c>
      <c r="H1716" t="b">
        <v>0</v>
      </c>
      <c r="I1716">
        <v>3</v>
      </c>
      <c r="J1716">
        <v>183</v>
      </c>
      <c r="K1716">
        <v>17</v>
      </c>
      <c r="L1716">
        <v>2</v>
      </c>
      <c r="M1716">
        <v>14</v>
      </c>
      <c r="N1716">
        <v>736</v>
      </c>
    </row>
    <row r="1717" spans="1:14" x14ac:dyDescent="0.35">
      <c r="A1717">
        <v>15184</v>
      </c>
      <c r="B1717">
        <v>1491</v>
      </c>
      <c r="C1717" s="1">
        <v>41544</v>
      </c>
      <c r="E1717">
        <v>68829</v>
      </c>
      <c r="F1717">
        <v>67109</v>
      </c>
      <c r="G1717" t="b">
        <v>0</v>
      </c>
      <c r="H1717" t="b">
        <v>1</v>
      </c>
      <c r="I1717">
        <v>3</v>
      </c>
      <c r="J1717">
        <v>183</v>
      </c>
      <c r="K1717">
        <v>32</v>
      </c>
      <c r="L1717">
        <v>2</v>
      </c>
      <c r="M1717">
        <v>14</v>
      </c>
      <c r="N1717">
        <v>197</v>
      </c>
    </row>
    <row r="1718" spans="1:14" x14ac:dyDescent="0.35">
      <c r="A1718">
        <v>21715</v>
      </c>
      <c r="B1718">
        <v>1621</v>
      </c>
      <c r="C1718" s="1">
        <v>42747</v>
      </c>
      <c r="E1718">
        <v>14668</v>
      </c>
      <c r="F1718">
        <v>14668</v>
      </c>
      <c r="G1718" t="b">
        <v>0</v>
      </c>
      <c r="H1718" t="b">
        <v>1</v>
      </c>
      <c r="I1718">
        <v>3</v>
      </c>
      <c r="J1718">
        <v>183</v>
      </c>
      <c r="K1718">
        <v>21</v>
      </c>
      <c r="L1718">
        <v>2</v>
      </c>
      <c r="M1718">
        <v>14</v>
      </c>
      <c r="N1718">
        <v>689</v>
      </c>
    </row>
    <row r="1719" spans="1:14" x14ac:dyDescent="0.35">
      <c r="A1719">
        <v>21699</v>
      </c>
      <c r="B1719">
        <v>1705</v>
      </c>
      <c r="C1719" s="1">
        <v>42747</v>
      </c>
      <c r="E1719">
        <v>14738</v>
      </c>
      <c r="F1719">
        <v>14738</v>
      </c>
      <c r="G1719" t="b">
        <v>0</v>
      </c>
      <c r="H1719" t="b">
        <v>1</v>
      </c>
      <c r="I1719">
        <v>3</v>
      </c>
      <c r="J1719">
        <v>183</v>
      </c>
      <c r="K1719">
        <v>21</v>
      </c>
      <c r="L1719">
        <v>2</v>
      </c>
      <c r="M1719">
        <v>14</v>
      </c>
      <c r="N1719">
        <v>668</v>
      </c>
    </row>
    <row r="1720" spans="1:14" x14ac:dyDescent="0.35">
      <c r="A1720">
        <v>52554</v>
      </c>
      <c r="B1720">
        <v>1622</v>
      </c>
      <c r="C1720" s="1">
        <v>42797</v>
      </c>
      <c r="E1720">
        <v>65724</v>
      </c>
      <c r="F1720">
        <v>65724</v>
      </c>
      <c r="G1720" t="b">
        <v>0</v>
      </c>
      <c r="I1720">
        <v>3</v>
      </c>
      <c r="J1720">
        <v>115</v>
      </c>
      <c r="K1720">
        <v>9</v>
      </c>
      <c r="L1720">
        <v>2</v>
      </c>
      <c r="M1720">
        <v>9</v>
      </c>
      <c r="N1720">
        <v>745</v>
      </c>
    </row>
    <row r="1721" spans="1:14" x14ac:dyDescent="0.35">
      <c r="A1721">
        <v>25839</v>
      </c>
      <c r="B1721">
        <v>1147</v>
      </c>
      <c r="C1721" s="1">
        <v>43454</v>
      </c>
      <c r="D1721">
        <v>2010</v>
      </c>
      <c r="E1721">
        <v>270099</v>
      </c>
      <c r="F1721">
        <v>287278</v>
      </c>
      <c r="G1721" t="b">
        <v>0</v>
      </c>
      <c r="H1721" t="b">
        <v>1</v>
      </c>
      <c r="I1721">
        <v>3</v>
      </c>
      <c r="J1721">
        <v>123</v>
      </c>
      <c r="K1721">
        <v>7</v>
      </c>
      <c r="L1721">
        <v>2</v>
      </c>
      <c r="M1721">
        <v>11</v>
      </c>
      <c r="N1721">
        <v>358</v>
      </c>
    </row>
    <row r="1722" spans="1:14" x14ac:dyDescent="0.35">
      <c r="A1722">
        <v>41259</v>
      </c>
      <c r="B1722">
        <v>1146</v>
      </c>
      <c r="C1722" s="1">
        <v>43454</v>
      </c>
      <c r="D1722">
        <v>2010</v>
      </c>
      <c r="E1722">
        <v>287278</v>
      </c>
      <c r="F1722">
        <v>229454</v>
      </c>
      <c r="G1722" t="b">
        <v>0</v>
      </c>
      <c r="H1722" t="b">
        <v>1</v>
      </c>
      <c r="I1722">
        <v>3</v>
      </c>
      <c r="J1722">
        <v>123</v>
      </c>
      <c r="K1722">
        <v>7</v>
      </c>
      <c r="L1722">
        <v>2</v>
      </c>
      <c r="M1722">
        <v>11</v>
      </c>
      <c r="N1722">
        <v>358</v>
      </c>
    </row>
    <row r="1723" spans="1:14" x14ac:dyDescent="0.35">
      <c r="A1723">
        <v>42089</v>
      </c>
      <c r="B1723">
        <v>1492</v>
      </c>
      <c r="C1723" s="1">
        <v>43642</v>
      </c>
      <c r="D1723">
        <v>1976</v>
      </c>
      <c r="E1723">
        <v>111826</v>
      </c>
      <c r="F1723">
        <v>111826.3</v>
      </c>
      <c r="G1723" t="b">
        <v>0</v>
      </c>
      <c r="H1723" t="b">
        <v>1</v>
      </c>
      <c r="I1723">
        <v>3</v>
      </c>
      <c r="J1723">
        <v>123</v>
      </c>
      <c r="K1723">
        <v>14</v>
      </c>
      <c r="L1723">
        <v>2</v>
      </c>
      <c r="M1723">
        <v>11</v>
      </c>
      <c r="N1723">
        <v>372</v>
      </c>
    </row>
    <row r="1724" spans="1:14" x14ac:dyDescent="0.35">
      <c r="A1724">
        <v>25838</v>
      </c>
      <c r="B1724">
        <v>1645</v>
      </c>
      <c r="C1724" s="1">
        <v>43453</v>
      </c>
      <c r="D1724">
        <v>2008</v>
      </c>
      <c r="E1724">
        <v>120814</v>
      </c>
      <c r="F1724">
        <v>120814</v>
      </c>
      <c r="G1724" t="b">
        <v>0</v>
      </c>
      <c r="H1724" t="b">
        <v>1</v>
      </c>
      <c r="I1724">
        <v>3</v>
      </c>
      <c r="J1724">
        <v>123</v>
      </c>
      <c r="K1724">
        <v>7</v>
      </c>
      <c r="L1724">
        <v>2</v>
      </c>
      <c r="M1724">
        <v>11</v>
      </c>
      <c r="N1724">
        <v>359</v>
      </c>
    </row>
    <row r="1725" spans="1:14" x14ac:dyDescent="0.35">
      <c r="A1725">
        <v>22719</v>
      </c>
      <c r="B1725">
        <v>1192</v>
      </c>
      <c r="C1725" s="1">
        <v>41957</v>
      </c>
      <c r="E1725">
        <v>773991</v>
      </c>
      <c r="F1725">
        <v>773991</v>
      </c>
      <c r="G1725" t="b">
        <v>0</v>
      </c>
      <c r="I1725">
        <v>3</v>
      </c>
      <c r="J1725">
        <v>115</v>
      </c>
      <c r="K1725">
        <v>7</v>
      </c>
      <c r="L1725">
        <v>2</v>
      </c>
      <c r="M1725">
        <v>6</v>
      </c>
      <c r="N1725">
        <v>35</v>
      </c>
    </row>
    <row r="1726" spans="1:14" x14ac:dyDescent="0.35">
      <c r="A1726">
        <v>22718</v>
      </c>
      <c r="B1726">
        <v>1308</v>
      </c>
      <c r="C1726" s="1">
        <v>41593</v>
      </c>
      <c r="E1726">
        <v>403971</v>
      </c>
      <c r="F1726">
        <v>403971</v>
      </c>
      <c r="G1726" t="b">
        <v>0</v>
      </c>
      <c r="I1726">
        <v>3</v>
      </c>
      <c r="J1726">
        <v>115</v>
      </c>
      <c r="K1726">
        <v>7</v>
      </c>
      <c r="L1726">
        <v>2</v>
      </c>
      <c r="M1726">
        <v>6</v>
      </c>
      <c r="N1726">
        <v>35</v>
      </c>
    </row>
    <row r="1727" spans="1:14" x14ac:dyDescent="0.35">
      <c r="A1727">
        <v>15267</v>
      </c>
      <c r="B1727">
        <v>206</v>
      </c>
      <c r="C1727" s="1">
        <v>39514</v>
      </c>
      <c r="D1727">
        <v>2010</v>
      </c>
      <c r="E1727">
        <v>963486</v>
      </c>
      <c r="F1727">
        <v>414298.98</v>
      </c>
      <c r="G1727" t="b">
        <v>0</v>
      </c>
      <c r="I1727">
        <v>3</v>
      </c>
      <c r="J1727">
        <v>115</v>
      </c>
      <c r="K1727">
        <v>8</v>
      </c>
      <c r="L1727">
        <v>2</v>
      </c>
      <c r="M1727">
        <v>5</v>
      </c>
      <c r="N1727">
        <v>575</v>
      </c>
    </row>
    <row r="1728" spans="1:14" x14ac:dyDescent="0.35">
      <c r="A1728">
        <v>15224</v>
      </c>
      <c r="B1728">
        <v>659</v>
      </c>
      <c r="C1728" s="1">
        <v>37707</v>
      </c>
      <c r="E1728">
        <v>327226</v>
      </c>
      <c r="F1728">
        <v>210195</v>
      </c>
      <c r="G1728" t="b">
        <v>0</v>
      </c>
      <c r="I1728">
        <v>3</v>
      </c>
      <c r="J1728">
        <v>115</v>
      </c>
      <c r="K1728">
        <v>8</v>
      </c>
      <c r="L1728">
        <v>2</v>
      </c>
      <c r="M1728">
        <v>6</v>
      </c>
      <c r="N1728">
        <v>613</v>
      </c>
    </row>
    <row r="1729" spans="1:14" x14ac:dyDescent="0.35">
      <c r="A1729">
        <v>15146</v>
      </c>
      <c r="B1729">
        <v>1088</v>
      </c>
      <c r="C1729" s="1">
        <v>38050</v>
      </c>
      <c r="E1729">
        <v>232664</v>
      </c>
      <c r="F1729">
        <v>232664</v>
      </c>
      <c r="G1729" t="b">
        <v>0</v>
      </c>
      <c r="I1729">
        <v>3</v>
      </c>
      <c r="J1729">
        <v>115</v>
      </c>
      <c r="K1729">
        <v>8</v>
      </c>
      <c r="L1729">
        <v>2</v>
      </c>
      <c r="M1729">
        <v>6</v>
      </c>
      <c r="N1729">
        <v>613</v>
      </c>
    </row>
    <row r="1730" spans="1:14" x14ac:dyDescent="0.35">
      <c r="A1730">
        <v>15226</v>
      </c>
      <c r="B1730">
        <v>1144</v>
      </c>
      <c r="C1730" s="1">
        <v>39318</v>
      </c>
      <c r="E1730">
        <v>545982</v>
      </c>
      <c r="G1730" t="b">
        <v>0</v>
      </c>
      <c r="I1730">
        <v>3</v>
      </c>
      <c r="J1730">
        <v>115</v>
      </c>
      <c r="K1730">
        <v>8</v>
      </c>
      <c r="L1730">
        <v>2</v>
      </c>
      <c r="M1730">
        <v>5</v>
      </c>
      <c r="N1730">
        <v>575</v>
      </c>
    </row>
    <row r="1731" spans="1:14" x14ac:dyDescent="0.35">
      <c r="A1731">
        <v>16662</v>
      </c>
      <c r="B1731">
        <v>1191</v>
      </c>
      <c r="C1731" s="1">
        <v>38989</v>
      </c>
      <c r="E1731">
        <v>844135</v>
      </c>
      <c r="G1731" t="b">
        <v>0</v>
      </c>
      <c r="I1731">
        <v>3</v>
      </c>
      <c r="J1731">
        <v>115</v>
      </c>
      <c r="K1731">
        <v>8</v>
      </c>
      <c r="L1731">
        <v>2</v>
      </c>
      <c r="M1731">
        <v>5</v>
      </c>
      <c r="N1731">
        <v>576</v>
      </c>
    </row>
    <row r="1732" spans="1:14" x14ac:dyDescent="0.35">
      <c r="A1732">
        <v>15275</v>
      </c>
      <c r="B1732">
        <v>1239</v>
      </c>
      <c r="C1732" s="1">
        <v>38839</v>
      </c>
      <c r="E1732">
        <v>529212</v>
      </c>
      <c r="G1732" t="b">
        <v>0</v>
      </c>
      <c r="I1732">
        <v>3</v>
      </c>
      <c r="J1732">
        <v>115</v>
      </c>
      <c r="K1732">
        <v>8</v>
      </c>
      <c r="L1732">
        <v>2</v>
      </c>
      <c r="M1732">
        <v>6</v>
      </c>
      <c r="N1732">
        <v>613</v>
      </c>
    </row>
    <row r="1733" spans="1:14" x14ac:dyDescent="0.35">
      <c r="A1733">
        <v>15311</v>
      </c>
      <c r="B1733">
        <v>1644</v>
      </c>
      <c r="C1733" s="1">
        <v>42027</v>
      </c>
      <c r="D1733">
        <v>2012</v>
      </c>
      <c r="E1733">
        <v>1087295</v>
      </c>
      <c r="F1733">
        <v>500155.7</v>
      </c>
      <c r="G1733" t="b">
        <v>0</v>
      </c>
      <c r="I1733">
        <v>3</v>
      </c>
      <c r="J1733">
        <v>115</v>
      </c>
      <c r="K1733">
        <v>8</v>
      </c>
      <c r="L1733">
        <v>2</v>
      </c>
      <c r="M1733">
        <v>5</v>
      </c>
      <c r="N1733">
        <v>365</v>
      </c>
    </row>
    <row r="1734" spans="1:14" x14ac:dyDescent="0.35">
      <c r="A1734">
        <v>15197</v>
      </c>
      <c r="B1734">
        <v>1703</v>
      </c>
      <c r="C1734" s="1">
        <v>39538</v>
      </c>
      <c r="E1734">
        <v>704267</v>
      </c>
      <c r="G1734" t="b">
        <v>0</v>
      </c>
      <c r="I1734">
        <v>3</v>
      </c>
      <c r="J1734">
        <v>115</v>
      </c>
      <c r="K1734">
        <v>8</v>
      </c>
      <c r="L1734">
        <v>2</v>
      </c>
      <c r="M1734">
        <v>5</v>
      </c>
      <c r="N1734">
        <v>606</v>
      </c>
    </row>
    <row r="1735" spans="1:14" x14ac:dyDescent="0.35">
      <c r="A1735">
        <v>15212</v>
      </c>
      <c r="B1735">
        <v>1743</v>
      </c>
      <c r="C1735" s="1">
        <v>39058</v>
      </c>
      <c r="E1735">
        <v>380898</v>
      </c>
      <c r="F1735">
        <v>269373</v>
      </c>
      <c r="G1735" t="b">
        <v>0</v>
      </c>
      <c r="I1735">
        <v>3</v>
      </c>
      <c r="J1735">
        <v>115</v>
      </c>
      <c r="K1735">
        <v>8</v>
      </c>
      <c r="L1735">
        <v>2</v>
      </c>
      <c r="M1735">
        <v>6</v>
      </c>
      <c r="N1735">
        <v>613</v>
      </c>
    </row>
    <row r="1736" spans="1:14" x14ac:dyDescent="0.35">
      <c r="A1736">
        <v>15307</v>
      </c>
      <c r="B1736">
        <v>1836</v>
      </c>
      <c r="C1736" s="1"/>
      <c r="D1736">
        <v>1994</v>
      </c>
      <c r="E1736">
        <v>519197</v>
      </c>
      <c r="F1736">
        <v>398379</v>
      </c>
      <c r="G1736" t="b">
        <v>0</v>
      </c>
      <c r="I1736">
        <v>3</v>
      </c>
      <c r="J1736">
        <v>115</v>
      </c>
      <c r="K1736">
        <v>8</v>
      </c>
      <c r="L1736">
        <v>2</v>
      </c>
      <c r="M1736">
        <v>6</v>
      </c>
      <c r="N1736">
        <v>613</v>
      </c>
    </row>
    <row r="1737" spans="1:14" x14ac:dyDescent="0.35">
      <c r="A1737">
        <v>15155</v>
      </c>
      <c r="B1737">
        <v>1923</v>
      </c>
      <c r="C1737" s="1">
        <v>38321</v>
      </c>
      <c r="E1737">
        <v>237625</v>
      </c>
      <c r="F1737">
        <v>150707</v>
      </c>
      <c r="G1737" t="b">
        <v>0</v>
      </c>
      <c r="I1737">
        <v>3</v>
      </c>
      <c r="J1737">
        <v>115</v>
      </c>
      <c r="K1737">
        <v>8</v>
      </c>
      <c r="L1737">
        <v>2</v>
      </c>
      <c r="M1737">
        <v>6</v>
      </c>
      <c r="N1737">
        <v>613</v>
      </c>
    </row>
    <row r="1738" spans="1:14" x14ac:dyDescent="0.35">
      <c r="A1738">
        <v>22197</v>
      </c>
      <c r="B1738">
        <v>602</v>
      </c>
      <c r="C1738" s="1">
        <v>42461</v>
      </c>
      <c r="E1738">
        <v>1</v>
      </c>
      <c r="F1738">
        <v>1</v>
      </c>
      <c r="G1738" t="b">
        <v>0</v>
      </c>
      <c r="I1738">
        <v>3</v>
      </c>
      <c r="J1738">
        <v>115</v>
      </c>
      <c r="K1738">
        <v>21</v>
      </c>
      <c r="L1738">
        <v>2</v>
      </c>
      <c r="M1738">
        <v>5</v>
      </c>
      <c r="N1738">
        <v>24</v>
      </c>
    </row>
    <row r="1739" spans="1:14" x14ac:dyDescent="0.35">
      <c r="A1739">
        <v>29974</v>
      </c>
      <c r="B1739">
        <v>834</v>
      </c>
      <c r="C1739" s="1">
        <v>43231</v>
      </c>
      <c r="D1739">
        <v>2019</v>
      </c>
      <c r="E1739">
        <v>660268</v>
      </c>
      <c r="F1739">
        <v>321667.96000000002</v>
      </c>
      <c r="G1739" t="b">
        <v>0</v>
      </c>
      <c r="H1739" t="b">
        <v>0</v>
      </c>
      <c r="I1739">
        <v>3</v>
      </c>
      <c r="J1739">
        <v>115</v>
      </c>
      <c r="K1739">
        <v>13</v>
      </c>
      <c r="L1739">
        <v>2</v>
      </c>
      <c r="M1739">
        <v>1</v>
      </c>
      <c r="N1739">
        <v>714</v>
      </c>
    </row>
    <row r="1740" spans="1:14" x14ac:dyDescent="0.35">
      <c r="A1740">
        <v>22193</v>
      </c>
      <c r="B1740">
        <v>315</v>
      </c>
      <c r="C1740" s="1">
        <v>42481</v>
      </c>
      <c r="E1740">
        <v>1908</v>
      </c>
      <c r="F1740">
        <v>1908</v>
      </c>
      <c r="G1740" t="b">
        <v>0</v>
      </c>
      <c r="I1740">
        <v>3</v>
      </c>
      <c r="J1740">
        <v>115</v>
      </c>
      <c r="K1740">
        <v>28</v>
      </c>
      <c r="L1740">
        <v>2</v>
      </c>
      <c r="M1740">
        <v>4</v>
      </c>
      <c r="N1740">
        <v>667</v>
      </c>
    </row>
    <row r="1741" spans="1:14" x14ac:dyDescent="0.35">
      <c r="A1741">
        <v>62944</v>
      </c>
      <c r="B1741">
        <v>1152</v>
      </c>
      <c r="C1741" s="1">
        <v>43809</v>
      </c>
      <c r="D1741">
        <v>1996</v>
      </c>
      <c r="E1741">
        <v>168862</v>
      </c>
      <c r="F1741">
        <v>168862</v>
      </c>
      <c r="G1741" t="b">
        <v>0</v>
      </c>
      <c r="H1741" t="b">
        <v>0</v>
      </c>
      <c r="I1741">
        <v>3</v>
      </c>
      <c r="J1741">
        <v>115</v>
      </c>
      <c r="K1741">
        <v>17</v>
      </c>
      <c r="L1741">
        <v>2</v>
      </c>
      <c r="M1741">
        <v>7</v>
      </c>
      <c r="N1741">
        <v>608</v>
      </c>
    </row>
    <row r="1742" spans="1:14" x14ac:dyDescent="0.35">
      <c r="A1742">
        <v>22195</v>
      </c>
      <c r="B1742">
        <v>1198</v>
      </c>
      <c r="C1742" s="1">
        <v>42977</v>
      </c>
      <c r="D1742">
        <v>2020</v>
      </c>
      <c r="E1742">
        <v>1</v>
      </c>
      <c r="F1742">
        <v>1</v>
      </c>
      <c r="G1742" t="b">
        <v>0</v>
      </c>
      <c r="I1742">
        <v>3</v>
      </c>
      <c r="J1742">
        <v>115</v>
      </c>
      <c r="K1742">
        <v>11</v>
      </c>
      <c r="L1742">
        <v>2</v>
      </c>
      <c r="M1742">
        <v>4</v>
      </c>
      <c r="N1742">
        <v>366</v>
      </c>
    </row>
    <row r="1743" spans="1:14" x14ac:dyDescent="0.35">
      <c r="A1743">
        <v>16319</v>
      </c>
      <c r="B1743">
        <v>1741</v>
      </c>
      <c r="C1743" s="1">
        <v>42753</v>
      </c>
      <c r="E1743">
        <v>447757</v>
      </c>
      <c r="F1743">
        <v>447757.13</v>
      </c>
      <c r="G1743" t="b">
        <v>0</v>
      </c>
      <c r="I1743">
        <v>3</v>
      </c>
      <c r="J1743">
        <v>115</v>
      </c>
      <c r="K1743">
        <v>17</v>
      </c>
      <c r="L1743">
        <v>2</v>
      </c>
      <c r="M1743">
        <v>7</v>
      </c>
      <c r="N1743">
        <v>607</v>
      </c>
    </row>
    <row r="1744" spans="1:14" x14ac:dyDescent="0.35">
      <c r="A1744">
        <v>20401</v>
      </c>
      <c r="B1744">
        <v>1816</v>
      </c>
      <c r="C1744" s="1">
        <v>43028</v>
      </c>
      <c r="D1744">
        <v>1980</v>
      </c>
      <c r="E1744">
        <v>386865</v>
      </c>
      <c r="F1744">
        <v>386864.9</v>
      </c>
      <c r="G1744" t="b">
        <v>0</v>
      </c>
      <c r="H1744" t="b">
        <v>0</v>
      </c>
      <c r="I1744">
        <v>3</v>
      </c>
      <c r="J1744">
        <v>115</v>
      </c>
      <c r="K1744">
        <v>17</v>
      </c>
      <c r="L1744">
        <v>2</v>
      </c>
      <c r="M1744">
        <v>4</v>
      </c>
      <c r="N1744">
        <v>551</v>
      </c>
    </row>
    <row r="1745" spans="1:14" x14ac:dyDescent="0.35">
      <c r="A1745">
        <v>27256</v>
      </c>
      <c r="B1745">
        <v>1940</v>
      </c>
      <c r="C1745" s="1">
        <v>42277</v>
      </c>
      <c r="E1745">
        <v>228560</v>
      </c>
      <c r="F1745">
        <v>228560</v>
      </c>
      <c r="G1745" t="b">
        <v>0</v>
      </c>
      <c r="I1745">
        <v>3</v>
      </c>
      <c r="J1745">
        <v>115</v>
      </c>
      <c r="K1745">
        <v>7</v>
      </c>
      <c r="L1745">
        <v>2</v>
      </c>
      <c r="M1745">
        <v>4</v>
      </c>
      <c r="N1745">
        <v>43</v>
      </c>
    </row>
    <row r="1746" spans="1:14" x14ac:dyDescent="0.35">
      <c r="A1746">
        <v>27259</v>
      </c>
      <c r="B1746">
        <v>598</v>
      </c>
      <c r="C1746" s="1">
        <v>42915</v>
      </c>
      <c r="E1746">
        <v>12130</v>
      </c>
      <c r="G1746" t="b">
        <v>0</v>
      </c>
      <c r="I1746">
        <v>3</v>
      </c>
      <c r="J1746">
        <v>115</v>
      </c>
      <c r="K1746">
        <v>13</v>
      </c>
      <c r="L1746">
        <v>2</v>
      </c>
      <c r="M1746">
        <v>4</v>
      </c>
      <c r="N1746">
        <v>667</v>
      </c>
    </row>
    <row r="1747" spans="1:14" x14ac:dyDescent="0.35">
      <c r="A1747">
        <v>62946</v>
      </c>
      <c r="B1747">
        <v>930</v>
      </c>
      <c r="C1747" s="1">
        <v>43676</v>
      </c>
      <c r="D1747">
        <v>2007</v>
      </c>
      <c r="E1747">
        <v>68828</v>
      </c>
      <c r="F1747">
        <v>68828</v>
      </c>
      <c r="G1747" t="b">
        <v>0</v>
      </c>
      <c r="I1747">
        <v>3</v>
      </c>
      <c r="J1747">
        <v>115</v>
      </c>
      <c r="K1747">
        <v>21</v>
      </c>
      <c r="L1747">
        <v>2</v>
      </c>
      <c r="M1747">
        <v>4</v>
      </c>
      <c r="N1747">
        <v>554</v>
      </c>
    </row>
    <row r="1748" spans="1:14" x14ac:dyDescent="0.35">
      <c r="A1748">
        <v>62947</v>
      </c>
      <c r="B1748">
        <v>987</v>
      </c>
      <c r="C1748" s="1">
        <v>43735</v>
      </c>
      <c r="D1748">
        <v>2002</v>
      </c>
      <c r="E1748">
        <v>1255701</v>
      </c>
      <c r="F1748">
        <v>1255701</v>
      </c>
      <c r="G1748" t="b">
        <v>0</v>
      </c>
      <c r="I1748">
        <v>3</v>
      </c>
      <c r="J1748">
        <v>115</v>
      </c>
      <c r="K1748">
        <v>8</v>
      </c>
      <c r="L1748">
        <v>2</v>
      </c>
      <c r="M1748">
        <v>4</v>
      </c>
      <c r="N1748">
        <v>176</v>
      </c>
    </row>
    <row r="1749" spans="1:14" x14ac:dyDescent="0.35">
      <c r="A1749">
        <v>20400</v>
      </c>
      <c r="B1749">
        <v>1150</v>
      </c>
      <c r="C1749" s="1">
        <v>42664</v>
      </c>
      <c r="D1749">
        <v>2005</v>
      </c>
      <c r="E1749">
        <v>168427</v>
      </c>
      <c r="F1749">
        <v>168427</v>
      </c>
      <c r="G1749" t="b">
        <v>0</v>
      </c>
      <c r="I1749">
        <v>3</v>
      </c>
      <c r="J1749">
        <v>115</v>
      </c>
      <c r="K1749">
        <v>17</v>
      </c>
      <c r="L1749">
        <v>2</v>
      </c>
      <c r="M1749">
        <v>4</v>
      </c>
      <c r="N1749">
        <v>659</v>
      </c>
    </row>
    <row r="1750" spans="1:14" x14ac:dyDescent="0.35">
      <c r="A1750">
        <v>27258</v>
      </c>
      <c r="B1750">
        <v>1153</v>
      </c>
      <c r="C1750" s="1">
        <v>43014</v>
      </c>
      <c r="E1750">
        <v>372894</v>
      </c>
      <c r="G1750" t="b">
        <v>0</v>
      </c>
      <c r="I1750">
        <v>3</v>
      </c>
      <c r="J1750">
        <v>115</v>
      </c>
      <c r="K1750">
        <v>17</v>
      </c>
      <c r="L1750">
        <v>2</v>
      </c>
      <c r="M1750">
        <v>4</v>
      </c>
      <c r="N1750">
        <v>19</v>
      </c>
    </row>
    <row r="1751" spans="1:14" x14ac:dyDescent="0.35">
      <c r="A1751">
        <v>27261</v>
      </c>
      <c r="B1751">
        <v>1945</v>
      </c>
      <c r="C1751" s="1">
        <v>43385</v>
      </c>
      <c r="D1751">
        <v>2021</v>
      </c>
      <c r="E1751">
        <v>124312</v>
      </c>
      <c r="F1751">
        <v>124312</v>
      </c>
      <c r="G1751" t="b">
        <v>0</v>
      </c>
      <c r="I1751">
        <v>3</v>
      </c>
      <c r="J1751">
        <v>119</v>
      </c>
      <c r="K1751">
        <v>2</v>
      </c>
      <c r="L1751">
        <v>2</v>
      </c>
      <c r="M1751">
        <v>4</v>
      </c>
      <c r="N1751">
        <v>552</v>
      </c>
    </row>
    <row r="1752" spans="1:14" x14ac:dyDescent="0.35">
      <c r="A1752">
        <v>78283</v>
      </c>
      <c r="B1752">
        <v>1163</v>
      </c>
      <c r="C1752" s="1">
        <v>42747</v>
      </c>
      <c r="D1752">
        <v>2009</v>
      </c>
      <c r="E1752">
        <v>564957</v>
      </c>
      <c r="F1752">
        <v>85426</v>
      </c>
      <c r="G1752" t="b">
        <v>1</v>
      </c>
      <c r="H1752" t="b">
        <v>1</v>
      </c>
      <c r="I1752">
        <v>1</v>
      </c>
      <c r="J1752">
        <v>129</v>
      </c>
      <c r="K1752">
        <v>14</v>
      </c>
      <c r="L1752">
        <v>1</v>
      </c>
      <c r="M1752">
        <v>15</v>
      </c>
      <c r="N1752">
        <v>442</v>
      </c>
    </row>
    <row r="1753" spans="1:14" x14ac:dyDescent="0.35">
      <c r="A1753">
        <v>78284</v>
      </c>
      <c r="B1753">
        <v>1169</v>
      </c>
      <c r="C1753" s="1">
        <v>41352</v>
      </c>
      <c r="D1753">
        <v>2022</v>
      </c>
      <c r="E1753">
        <v>687682</v>
      </c>
      <c r="F1753">
        <v>321559</v>
      </c>
      <c r="G1753" t="b">
        <v>1</v>
      </c>
      <c r="H1753" t="b">
        <v>1</v>
      </c>
      <c r="I1753">
        <v>1</v>
      </c>
      <c r="J1753">
        <v>131</v>
      </c>
      <c r="K1753">
        <v>16</v>
      </c>
      <c r="L1753">
        <v>1</v>
      </c>
      <c r="M1753">
        <v>15</v>
      </c>
      <c r="N1753">
        <v>442</v>
      </c>
    </row>
    <row r="1754" spans="1:14" x14ac:dyDescent="0.35">
      <c r="A1754">
        <v>21110142</v>
      </c>
      <c r="B1754">
        <v>650</v>
      </c>
      <c r="C1754" s="1">
        <v>44348</v>
      </c>
      <c r="D1754">
        <v>2023</v>
      </c>
      <c r="E1754">
        <v>992000</v>
      </c>
      <c r="F1754">
        <v>992000</v>
      </c>
      <c r="G1754" t="b">
        <v>1</v>
      </c>
      <c r="H1754" t="b">
        <v>0</v>
      </c>
      <c r="I1754">
        <v>0</v>
      </c>
      <c r="J1754">
        <v>19</v>
      </c>
      <c r="K1754">
        <v>16</v>
      </c>
      <c r="L1754">
        <v>1</v>
      </c>
      <c r="M1754">
        <v>16</v>
      </c>
      <c r="N1754">
        <v>345</v>
      </c>
    </row>
    <row r="1755" spans="1:14" x14ac:dyDescent="0.35">
      <c r="A1755">
        <v>28605760</v>
      </c>
      <c r="B1755">
        <v>1572</v>
      </c>
      <c r="C1755" s="1">
        <v>45000</v>
      </c>
      <c r="D1755">
        <v>2026</v>
      </c>
      <c r="E1755">
        <v>859306</v>
      </c>
      <c r="F1755">
        <v>437580</v>
      </c>
      <c r="G1755" t="b">
        <v>1</v>
      </c>
      <c r="H1755" t="b">
        <v>0</v>
      </c>
      <c r="I1755">
        <v>0</v>
      </c>
      <c r="J1755">
        <v>91</v>
      </c>
      <c r="K1755">
        <v>21</v>
      </c>
      <c r="L1755">
        <v>1</v>
      </c>
      <c r="M1755">
        <v>16</v>
      </c>
      <c r="N1755">
        <v>450</v>
      </c>
    </row>
    <row r="1756" spans="1:14" x14ac:dyDescent="0.35">
      <c r="A1756">
        <v>78277</v>
      </c>
      <c r="B1756">
        <v>850</v>
      </c>
      <c r="C1756" s="1">
        <v>43754</v>
      </c>
      <c r="D1756">
        <v>2022</v>
      </c>
      <c r="E1756">
        <v>592117</v>
      </c>
      <c r="F1756">
        <v>317982</v>
      </c>
      <c r="G1756" t="b">
        <v>1</v>
      </c>
      <c r="H1756" t="b">
        <v>1</v>
      </c>
      <c r="I1756">
        <v>0</v>
      </c>
      <c r="J1756">
        <v>55</v>
      </c>
      <c r="K1756">
        <v>14</v>
      </c>
      <c r="L1756">
        <v>1</v>
      </c>
      <c r="M1756">
        <v>15</v>
      </c>
      <c r="N1756">
        <v>211</v>
      </c>
    </row>
    <row r="1757" spans="1:14" x14ac:dyDescent="0.35">
      <c r="A1757">
        <v>78278</v>
      </c>
      <c r="B1757">
        <v>851</v>
      </c>
      <c r="C1757" s="1">
        <v>43754</v>
      </c>
      <c r="D1757">
        <v>2023</v>
      </c>
      <c r="E1757">
        <v>387072</v>
      </c>
      <c r="F1757">
        <v>207867</v>
      </c>
      <c r="G1757" t="b">
        <v>1</v>
      </c>
      <c r="H1757" t="b">
        <v>1</v>
      </c>
      <c r="I1757">
        <v>0</v>
      </c>
      <c r="J1757">
        <v>55</v>
      </c>
      <c r="K1757">
        <v>16</v>
      </c>
      <c r="L1757">
        <v>1</v>
      </c>
      <c r="M1757">
        <v>15</v>
      </c>
      <c r="N1757">
        <v>211</v>
      </c>
    </row>
    <row r="1758" spans="1:14" x14ac:dyDescent="0.35">
      <c r="A1758">
        <v>78280</v>
      </c>
      <c r="B1758">
        <v>1402</v>
      </c>
      <c r="C1758" s="1">
        <v>44805</v>
      </c>
      <c r="D1758">
        <v>2023</v>
      </c>
      <c r="E1758">
        <v>411029</v>
      </c>
      <c r="F1758">
        <v>209898</v>
      </c>
      <c r="G1758" t="b">
        <v>1</v>
      </c>
      <c r="H1758" t="b">
        <v>1</v>
      </c>
      <c r="I1758">
        <v>0</v>
      </c>
      <c r="J1758">
        <v>115</v>
      </c>
      <c r="K1758">
        <v>16</v>
      </c>
      <c r="L1758">
        <v>1</v>
      </c>
      <c r="M1758">
        <v>15</v>
      </c>
      <c r="N1758">
        <v>441</v>
      </c>
    </row>
    <row r="1759" spans="1:14" x14ac:dyDescent="0.35">
      <c r="A1759">
        <v>78281</v>
      </c>
      <c r="B1759">
        <v>1403</v>
      </c>
      <c r="C1759" s="1">
        <v>44805</v>
      </c>
      <c r="D1759">
        <v>2023</v>
      </c>
      <c r="E1759">
        <v>306774</v>
      </c>
      <c r="G1759" t="b">
        <v>1</v>
      </c>
      <c r="H1759" t="b">
        <v>1</v>
      </c>
      <c r="I1759">
        <v>0</v>
      </c>
      <c r="J1759">
        <v>115</v>
      </c>
      <c r="K1759">
        <v>16</v>
      </c>
      <c r="L1759">
        <v>1</v>
      </c>
      <c r="M1759">
        <v>15</v>
      </c>
      <c r="N1759">
        <v>441</v>
      </c>
    </row>
    <row r="1760" spans="1:14" x14ac:dyDescent="0.35">
      <c r="A1760">
        <v>78285</v>
      </c>
      <c r="B1760">
        <v>1292</v>
      </c>
      <c r="C1760" s="1">
        <v>44621</v>
      </c>
      <c r="D1760">
        <v>2022</v>
      </c>
      <c r="E1760">
        <v>403018</v>
      </c>
      <c r="F1760">
        <v>333403</v>
      </c>
      <c r="G1760" t="b">
        <v>1</v>
      </c>
      <c r="H1760" t="b">
        <v>1</v>
      </c>
      <c r="I1760">
        <v>0</v>
      </c>
      <c r="J1760">
        <v>131</v>
      </c>
      <c r="K1760">
        <v>16</v>
      </c>
      <c r="L1760">
        <v>1</v>
      </c>
      <c r="M1760">
        <v>15</v>
      </c>
      <c r="N1760">
        <v>442</v>
      </c>
    </row>
    <row r="1761" spans="1:14" x14ac:dyDescent="0.35">
      <c r="A1761">
        <v>78286</v>
      </c>
      <c r="B1761">
        <v>1293</v>
      </c>
      <c r="C1761" s="1">
        <v>41352</v>
      </c>
      <c r="D1761">
        <v>2023</v>
      </c>
      <c r="E1761">
        <v>1046893</v>
      </c>
      <c r="F1761">
        <v>315903</v>
      </c>
      <c r="G1761" t="b">
        <v>1</v>
      </c>
      <c r="H1761" t="b">
        <v>1</v>
      </c>
      <c r="I1761">
        <v>0</v>
      </c>
      <c r="J1761">
        <v>131</v>
      </c>
      <c r="K1761">
        <v>14</v>
      </c>
      <c r="L1761">
        <v>1</v>
      </c>
      <c r="M1761">
        <v>15</v>
      </c>
      <c r="N1761">
        <v>442</v>
      </c>
    </row>
    <row r="1762" spans="1:14" x14ac:dyDescent="0.35">
      <c r="A1762">
        <v>78287</v>
      </c>
      <c r="B1762">
        <v>1357</v>
      </c>
      <c r="C1762" s="1">
        <v>44531</v>
      </c>
      <c r="D1762">
        <v>2022</v>
      </c>
      <c r="E1762">
        <v>273981</v>
      </c>
      <c r="F1762">
        <v>128978</v>
      </c>
      <c r="G1762" t="b">
        <v>1</v>
      </c>
      <c r="H1762" t="b">
        <v>1</v>
      </c>
      <c r="I1762">
        <v>0</v>
      </c>
      <c r="J1762">
        <v>127</v>
      </c>
      <c r="K1762">
        <v>14</v>
      </c>
      <c r="L1762">
        <v>1</v>
      </c>
      <c r="M1762">
        <v>15</v>
      </c>
      <c r="N1762">
        <v>541</v>
      </c>
    </row>
    <row r="1763" spans="1:14" x14ac:dyDescent="0.35">
      <c r="A1763">
        <v>78288</v>
      </c>
      <c r="B1763">
        <v>1358</v>
      </c>
      <c r="C1763" s="1">
        <v>44652</v>
      </c>
      <c r="D1763">
        <v>2022</v>
      </c>
      <c r="E1763">
        <v>424918</v>
      </c>
      <c r="F1763">
        <v>150479</v>
      </c>
      <c r="G1763" t="b">
        <v>1</v>
      </c>
      <c r="H1763" t="b">
        <v>1</v>
      </c>
      <c r="I1763">
        <v>0</v>
      </c>
      <c r="J1763">
        <v>127</v>
      </c>
      <c r="K1763">
        <v>16</v>
      </c>
      <c r="L1763">
        <v>1</v>
      </c>
      <c r="M1763">
        <v>15</v>
      </c>
      <c r="N1763">
        <v>542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CC39-AC0A-4685-8D4D-4B81C6B9ED8F}">
  <dimension ref="A1:C746"/>
  <sheetViews>
    <sheetView workbookViewId="0"/>
  </sheetViews>
  <sheetFormatPr defaultRowHeight="14.5" x14ac:dyDescent="0.35"/>
  <cols>
    <col min="1" max="1" width="23.1796875" bestFit="1" customWidth="1"/>
    <col min="2" max="2" width="23.453125" bestFit="1" customWidth="1"/>
    <col min="3" max="3" width="34.90625" bestFit="1" customWidth="1"/>
  </cols>
  <sheetData>
    <row r="1" spans="1:3" x14ac:dyDescent="0.35">
      <c r="A1" t="s">
        <v>1223</v>
      </c>
      <c r="B1" t="s">
        <v>1224</v>
      </c>
      <c r="C1" t="s">
        <v>1225</v>
      </c>
    </row>
    <row r="2" spans="1:3" x14ac:dyDescent="0.35">
      <c r="A2">
        <v>1</v>
      </c>
      <c r="B2" t="s">
        <v>500</v>
      </c>
    </row>
    <row r="3" spans="1:3" x14ac:dyDescent="0.35">
      <c r="A3">
        <v>2</v>
      </c>
      <c r="B3" t="s">
        <v>545</v>
      </c>
    </row>
    <row r="4" spans="1:3" x14ac:dyDescent="0.35">
      <c r="A4">
        <v>3</v>
      </c>
      <c r="B4" t="s">
        <v>650</v>
      </c>
    </row>
    <row r="5" spans="1:3" x14ac:dyDescent="0.35">
      <c r="A5">
        <v>4</v>
      </c>
      <c r="B5" t="s">
        <v>576</v>
      </c>
    </row>
    <row r="6" spans="1:3" x14ac:dyDescent="0.35">
      <c r="A6">
        <v>5</v>
      </c>
      <c r="B6" t="s">
        <v>142</v>
      </c>
    </row>
    <row r="7" spans="1:3" x14ac:dyDescent="0.35">
      <c r="A7">
        <v>6</v>
      </c>
      <c r="B7" t="s">
        <v>538</v>
      </c>
    </row>
    <row r="8" spans="1:3" x14ac:dyDescent="0.35">
      <c r="A8">
        <v>7</v>
      </c>
      <c r="B8" t="s">
        <v>579</v>
      </c>
    </row>
    <row r="9" spans="1:3" x14ac:dyDescent="0.35">
      <c r="A9">
        <v>8</v>
      </c>
      <c r="B9" t="s">
        <v>729</v>
      </c>
    </row>
    <row r="10" spans="1:3" x14ac:dyDescent="0.35">
      <c r="A10">
        <v>9</v>
      </c>
      <c r="B10" t="s">
        <v>557</v>
      </c>
    </row>
    <row r="11" spans="1:3" x14ac:dyDescent="0.35">
      <c r="A11">
        <v>10</v>
      </c>
      <c r="B11" t="s">
        <v>629</v>
      </c>
    </row>
    <row r="12" spans="1:3" x14ac:dyDescent="0.35">
      <c r="A12">
        <v>11</v>
      </c>
      <c r="B12" t="s">
        <v>522</v>
      </c>
    </row>
    <row r="13" spans="1:3" x14ac:dyDescent="0.35">
      <c r="A13">
        <v>12</v>
      </c>
      <c r="B13" t="s">
        <v>597</v>
      </c>
    </row>
    <row r="14" spans="1:3" x14ac:dyDescent="0.35">
      <c r="A14">
        <v>13</v>
      </c>
      <c r="B14" t="s">
        <v>594</v>
      </c>
    </row>
    <row r="15" spans="1:3" x14ac:dyDescent="0.35">
      <c r="A15">
        <v>14</v>
      </c>
      <c r="B15" t="s">
        <v>568</v>
      </c>
    </row>
    <row r="16" spans="1:3" x14ac:dyDescent="0.35">
      <c r="A16">
        <v>15</v>
      </c>
      <c r="B16" t="s">
        <v>446</v>
      </c>
    </row>
    <row r="17" spans="1:2" x14ac:dyDescent="0.35">
      <c r="A17">
        <v>16</v>
      </c>
      <c r="B17" t="s">
        <v>440</v>
      </c>
    </row>
    <row r="18" spans="1:2" x14ac:dyDescent="0.35">
      <c r="A18">
        <v>17</v>
      </c>
      <c r="B18" t="s">
        <v>585</v>
      </c>
    </row>
    <row r="19" spans="1:2" x14ac:dyDescent="0.35">
      <c r="A19">
        <v>18</v>
      </c>
      <c r="B19" t="s">
        <v>619</v>
      </c>
    </row>
    <row r="20" spans="1:2" x14ac:dyDescent="0.35">
      <c r="A20">
        <v>19</v>
      </c>
      <c r="B20" t="s">
        <v>928</v>
      </c>
    </row>
    <row r="21" spans="1:2" x14ac:dyDescent="0.35">
      <c r="A21">
        <v>20</v>
      </c>
      <c r="B21" t="s">
        <v>588</v>
      </c>
    </row>
    <row r="22" spans="1:2" x14ac:dyDescent="0.35">
      <c r="A22">
        <v>21</v>
      </c>
      <c r="B22" t="s">
        <v>624</v>
      </c>
    </row>
    <row r="23" spans="1:2" x14ac:dyDescent="0.35">
      <c r="A23">
        <v>22</v>
      </c>
      <c r="B23" t="s">
        <v>574</v>
      </c>
    </row>
    <row r="24" spans="1:2" x14ac:dyDescent="0.35">
      <c r="A24">
        <v>23</v>
      </c>
      <c r="B24" t="s">
        <v>517</v>
      </c>
    </row>
    <row r="25" spans="1:2" x14ac:dyDescent="0.35">
      <c r="A25">
        <v>24</v>
      </c>
      <c r="B25" t="s">
        <v>917</v>
      </c>
    </row>
    <row r="26" spans="1:2" x14ac:dyDescent="0.35">
      <c r="A26">
        <v>25</v>
      </c>
      <c r="B26" t="s">
        <v>604</v>
      </c>
    </row>
    <row r="27" spans="1:2" x14ac:dyDescent="0.35">
      <c r="A27">
        <v>26</v>
      </c>
      <c r="B27" t="s">
        <v>518</v>
      </c>
    </row>
    <row r="28" spans="1:2" x14ac:dyDescent="0.35">
      <c r="A28">
        <v>27</v>
      </c>
      <c r="B28" t="s">
        <v>534</v>
      </c>
    </row>
    <row r="29" spans="1:2" x14ac:dyDescent="0.35">
      <c r="A29">
        <v>28</v>
      </c>
      <c r="B29" t="s">
        <v>293</v>
      </c>
    </row>
    <row r="30" spans="1:2" x14ac:dyDescent="0.35">
      <c r="A30">
        <v>29</v>
      </c>
      <c r="B30" t="s">
        <v>571</v>
      </c>
    </row>
    <row r="31" spans="1:2" x14ac:dyDescent="0.35">
      <c r="A31">
        <v>30</v>
      </c>
      <c r="B31" t="s">
        <v>508</v>
      </c>
    </row>
    <row r="32" spans="1:2" x14ac:dyDescent="0.35">
      <c r="A32">
        <v>31</v>
      </c>
      <c r="B32" t="s">
        <v>447</v>
      </c>
    </row>
    <row r="33" spans="1:3" x14ac:dyDescent="0.35">
      <c r="A33">
        <v>32</v>
      </c>
      <c r="B33" t="s">
        <v>448</v>
      </c>
    </row>
    <row r="34" spans="1:3" x14ac:dyDescent="0.35">
      <c r="A34">
        <v>33</v>
      </c>
      <c r="B34" t="s">
        <v>731</v>
      </c>
    </row>
    <row r="35" spans="1:3" x14ac:dyDescent="0.35">
      <c r="A35">
        <v>34</v>
      </c>
      <c r="B35" t="s">
        <v>435</v>
      </c>
    </row>
    <row r="36" spans="1:3" x14ac:dyDescent="0.35">
      <c r="A36">
        <v>35</v>
      </c>
      <c r="B36" t="s">
        <v>686</v>
      </c>
    </row>
    <row r="37" spans="1:3" x14ac:dyDescent="0.35">
      <c r="A37">
        <v>36</v>
      </c>
      <c r="B37" t="s">
        <v>590</v>
      </c>
    </row>
    <row r="38" spans="1:3" x14ac:dyDescent="0.35">
      <c r="A38">
        <v>37</v>
      </c>
      <c r="B38" t="s">
        <v>651</v>
      </c>
    </row>
    <row r="39" spans="1:3" x14ac:dyDescent="0.35">
      <c r="A39">
        <v>38</v>
      </c>
      <c r="B39" t="s">
        <v>449</v>
      </c>
    </row>
    <row r="40" spans="1:3" x14ac:dyDescent="0.35">
      <c r="A40">
        <v>39</v>
      </c>
      <c r="B40" t="s">
        <v>621</v>
      </c>
    </row>
    <row r="41" spans="1:3" x14ac:dyDescent="0.35">
      <c r="A41">
        <v>40</v>
      </c>
      <c r="B41" t="s">
        <v>628</v>
      </c>
    </row>
    <row r="42" spans="1:3" x14ac:dyDescent="0.35">
      <c r="A42">
        <v>41</v>
      </c>
      <c r="B42" t="s">
        <v>572</v>
      </c>
    </row>
    <row r="43" spans="1:3" x14ac:dyDescent="0.35">
      <c r="A43">
        <v>42</v>
      </c>
      <c r="B43" t="s">
        <v>652</v>
      </c>
    </row>
    <row r="44" spans="1:3" x14ac:dyDescent="0.35">
      <c r="A44">
        <v>43</v>
      </c>
      <c r="B44" t="s">
        <v>924</v>
      </c>
    </row>
    <row r="45" spans="1:3" x14ac:dyDescent="0.35">
      <c r="A45">
        <v>44</v>
      </c>
      <c r="B45" t="s">
        <v>809</v>
      </c>
      <c r="C45" t="s">
        <v>399</v>
      </c>
    </row>
    <row r="46" spans="1:3" x14ac:dyDescent="0.35">
      <c r="A46">
        <v>45</v>
      </c>
      <c r="B46" t="s">
        <v>398</v>
      </c>
      <c r="C46" t="s">
        <v>399</v>
      </c>
    </row>
    <row r="47" spans="1:3" x14ac:dyDescent="0.35">
      <c r="A47">
        <v>46</v>
      </c>
      <c r="B47" t="s">
        <v>45</v>
      </c>
      <c r="C47" t="s">
        <v>46</v>
      </c>
    </row>
    <row r="48" spans="1:3" x14ac:dyDescent="0.35">
      <c r="A48">
        <v>47</v>
      </c>
      <c r="B48" t="s">
        <v>822</v>
      </c>
      <c r="C48" t="s">
        <v>46</v>
      </c>
    </row>
    <row r="49" spans="1:3" x14ac:dyDescent="0.35">
      <c r="A49">
        <v>48</v>
      </c>
      <c r="B49" t="s">
        <v>303</v>
      </c>
      <c r="C49" t="s">
        <v>46</v>
      </c>
    </row>
    <row r="50" spans="1:3" x14ac:dyDescent="0.35">
      <c r="A50">
        <v>49</v>
      </c>
      <c r="B50" t="s">
        <v>470</v>
      </c>
      <c r="C50" t="s">
        <v>46</v>
      </c>
    </row>
    <row r="51" spans="1:3" x14ac:dyDescent="0.35">
      <c r="A51">
        <v>50</v>
      </c>
      <c r="B51" t="s">
        <v>181</v>
      </c>
      <c r="C51" t="s">
        <v>46</v>
      </c>
    </row>
    <row r="52" spans="1:3" x14ac:dyDescent="0.35">
      <c r="A52">
        <v>51</v>
      </c>
      <c r="B52" t="s">
        <v>380</v>
      </c>
      <c r="C52" t="s">
        <v>46</v>
      </c>
    </row>
    <row r="53" spans="1:3" x14ac:dyDescent="0.35">
      <c r="A53">
        <v>52</v>
      </c>
      <c r="B53" t="s">
        <v>378</v>
      </c>
      <c r="C53" t="s">
        <v>46</v>
      </c>
    </row>
    <row r="54" spans="1:3" x14ac:dyDescent="0.35">
      <c r="A54">
        <v>53</v>
      </c>
      <c r="B54" t="s">
        <v>200</v>
      </c>
      <c r="C54" t="s">
        <v>46</v>
      </c>
    </row>
    <row r="55" spans="1:3" x14ac:dyDescent="0.35">
      <c r="A55">
        <v>54</v>
      </c>
      <c r="B55" t="s">
        <v>361</v>
      </c>
      <c r="C55" t="s">
        <v>46</v>
      </c>
    </row>
    <row r="56" spans="1:3" x14ac:dyDescent="0.35">
      <c r="A56">
        <v>55</v>
      </c>
      <c r="B56" t="s">
        <v>732</v>
      </c>
      <c r="C56" t="s">
        <v>46</v>
      </c>
    </row>
    <row r="57" spans="1:3" x14ac:dyDescent="0.35">
      <c r="A57">
        <v>56</v>
      </c>
      <c r="B57" t="s">
        <v>259</v>
      </c>
      <c r="C57" t="s">
        <v>46</v>
      </c>
    </row>
    <row r="58" spans="1:3" x14ac:dyDescent="0.35">
      <c r="A58">
        <v>57</v>
      </c>
      <c r="B58" t="s">
        <v>120</v>
      </c>
      <c r="C58" t="s">
        <v>570</v>
      </c>
    </row>
    <row r="59" spans="1:3" x14ac:dyDescent="0.35">
      <c r="A59">
        <v>58</v>
      </c>
      <c r="B59" t="s">
        <v>478</v>
      </c>
      <c r="C59" t="s">
        <v>478</v>
      </c>
    </row>
    <row r="60" spans="1:3" x14ac:dyDescent="0.35">
      <c r="A60">
        <v>59</v>
      </c>
      <c r="B60" t="s">
        <v>647</v>
      </c>
      <c r="C60" t="s">
        <v>648</v>
      </c>
    </row>
    <row r="61" spans="1:3" x14ac:dyDescent="0.35">
      <c r="A61">
        <v>60</v>
      </c>
      <c r="B61" t="s">
        <v>493</v>
      </c>
      <c r="C61" t="s">
        <v>494</v>
      </c>
    </row>
    <row r="62" spans="1:3" x14ac:dyDescent="0.35">
      <c r="A62">
        <v>61</v>
      </c>
      <c r="B62" t="s">
        <v>550</v>
      </c>
      <c r="C62" t="s">
        <v>551</v>
      </c>
    </row>
    <row r="63" spans="1:3" x14ac:dyDescent="0.35">
      <c r="A63">
        <v>62</v>
      </c>
      <c r="B63" t="s">
        <v>449</v>
      </c>
      <c r="C63" t="s">
        <v>466</v>
      </c>
    </row>
    <row r="64" spans="1:3" x14ac:dyDescent="0.35">
      <c r="A64">
        <v>63</v>
      </c>
      <c r="B64" t="s">
        <v>546</v>
      </c>
      <c r="C64" t="s">
        <v>547</v>
      </c>
    </row>
    <row r="65" spans="1:3" x14ac:dyDescent="0.35">
      <c r="A65">
        <v>64</v>
      </c>
      <c r="B65" t="s">
        <v>730</v>
      </c>
      <c r="C65" t="s">
        <v>547</v>
      </c>
    </row>
    <row r="66" spans="1:3" x14ac:dyDescent="0.35">
      <c r="A66">
        <v>65</v>
      </c>
      <c r="B66" t="s">
        <v>563</v>
      </c>
      <c r="C66" t="s">
        <v>564</v>
      </c>
    </row>
    <row r="67" spans="1:3" x14ac:dyDescent="0.35">
      <c r="A67">
        <v>66</v>
      </c>
      <c r="B67" t="s">
        <v>622</v>
      </c>
      <c r="C67" t="s">
        <v>623</v>
      </c>
    </row>
    <row r="68" spans="1:3" x14ac:dyDescent="0.35">
      <c r="A68">
        <v>67</v>
      </c>
      <c r="B68" t="s">
        <v>545</v>
      </c>
      <c r="C68" t="s">
        <v>545</v>
      </c>
    </row>
    <row r="69" spans="1:3" x14ac:dyDescent="0.35">
      <c r="A69">
        <v>68</v>
      </c>
      <c r="B69" t="s">
        <v>512</v>
      </c>
      <c r="C69" t="s">
        <v>511</v>
      </c>
    </row>
    <row r="70" spans="1:3" x14ac:dyDescent="0.35">
      <c r="A70">
        <v>69</v>
      </c>
      <c r="B70" t="s">
        <v>510</v>
      </c>
      <c r="C70" t="s">
        <v>511</v>
      </c>
    </row>
    <row r="71" spans="1:3" x14ac:dyDescent="0.35">
      <c r="A71">
        <v>70</v>
      </c>
      <c r="B71" t="s">
        <v>513</v>
      </c>
      <c r="C71" t="s">
        <v>511</v>
      </c>
    </row>
    <row r="72" spans="1:3" x14ac:dyDescent="0.35">
      <c r="A72">
        <v>71</v>
      </c>
      <c r="B72" t="s">
        <v>532</v>
      </c>
      <c r="C72" t="s">
        <v>533</v>
      </c>
    </row>
    <row r="73" spans="1:3" x14ac:dyDescent="0.35">
      <c r="A73">
        <v>72</v>
      </c>
      <c r="B73" t="s">
        <v>626</v>
      </c>
      <c r="C73" t="s">
        <v>533</v>
      </c>
    </row>
    <row r="74" spans="1:3" x14ac:dyDescent="0.35">
      <c r="A74">
        <v>73</v>
      </c>
      <c r="B74" t="s">
        <v>291</v>
      </c>
      <c r="C74" t="s">
        <v>23</v>
      </c>
    </row>
    <row r="75" spans="1:3" x14ac:dyDescent="0.35">
      <c r="A75">
        <v>74</v>
      </c>
      <c r="B75" t="s">
        <v>122</v>
      </c>
      <c r="C75" t="s">
        <v>23</v>
      </c>
    </row>
    <row r="76" spans="1:3" x14ac:dyDescent="0.35">
      <c r="A76">
        <v>75</v>
      </c>
      <c r="B76" t="s">
        <v>407</v>
      </c>
      <c r="C76" t="s">
        <v>23</v>
      </c>
    </row>
    <row r="77" spans="1:3" x14ac:dyDescent="0.35">
      <c r="A77">
        <v>76</v>
      </c>
      <c r="B77" t="s">
        <v>85</v>
      </c>
      <c r="C77" t="s">
        <v>23</v>
      </c>
    </row>
    <row r="78" spans="1:3" x14ac:dyDescent="0.35">
      <c r="A78">
        <v>77</v>
      </c>
      <c r="B78" t="s">
        <v>25</v>
      </c>
      <c r="C78" t="s">
        <v>23</v>
      </c>
    </row>
    <row r="79" spans="1:3" x14ac:dyDescent="0.35">
      <c r="A79">
        <v>78</v>
      </c>
      <c r="B79" t="s">
        <v>749</v>
      </c>
      <c r="C79" t="s">
        <v>23</v>
      </c>
    </row>
    <row r="80" spans="1:3" x14ac:dyDescent="0.35">
      <c r="A80">
        <v>79</v>
      </c>
      <c r="B80" t="s">
        <v>237</v>
      </c>
      <c r="C80" t="s">
        <v>23</v>
      </c>
    </row>
    <row r="81" spans="1:3" x14ac:dyDescent="0.35">
      <c r="A81">
        <v>80</v>
      </c>
      <c r="B81" t="s">
        <v>98</v>
      </c>
      <c r="C81" t="s">
        <v>23</v>
      </c>
    </row>
    <row r="82" spans="1:3" x14ac:dyDescent="0.35">
      <c r="A82">
        <v>81</v>
      </c>
      <c r="B82" t="s">
        <v>294</v>
      </c>
      <c r="C82" t="s">
        <v>23</v>
      </c>
    </row>
    <row r="83" spans="1:3" x14ac:dyDescent="0.35">
      <c r="A83">
        <v>82</v>
      </c>
      <c r="B83" t="s">
        <v>710</v>
      </c>
      <c r="C83" t="s">
        <v>23</v>
      </c>
    </row>
    <row r="84" spans="1:3" x14ac:dyDescent="0.35">
      <c r="A84">
        <v>83</v>
      </c>
      <c r="B84" t="s">
        <v>854</v>
      </c>
      <c r="C84" t="s">
        <v>23</v>
      </c>
    </row>
    <row r="85" spans="1:3" x14ac:dyDescent="0.35">
      <c r="A85">
        <v>84</v>
      </c>
      <c r="B85" t="s">
        <v>204</v>
      </c>
      <c r="C85" t="s">
        <v>23</v>
      </c>
    </row>
    <row r="86" spans="1:3" x14ac:dyDescent="0.35">
      <c r="A86">
        <v>85</v>
      </c>
      <c r="B86" t="s">
        <v>134</v>
      </c>
      <c r="C86" t="s">
        <v>23</v>
      </c>
    </row>
    <row r="87" spans="1:3" x14ac:dyDescent="0.35">
      <c r="A87">
        <v>86</v>
      </c>
      <c r="B87" t="s">
        <v>106</v>
      </c>
      <c r="C87" t="s">
        <v>23</v>
      </c>
    </row>
    <row r="88" spans="1:3" x14ac:dyDescent="0.35">
      <c r="A88">
        <v>87</v>
      </c>
      <c r="B88" t="s">
        <v>116</v>
      </c>
      <c r="C88" t="s">
        <v>23</v>
      </c>
    </row>
    <row r="89" spans="1:3" x14ac:dyDescent="0.35">
      <c r="A89">
        <v>88</v>
      </c>
      <c r="B89" t="s">
        <v>828</v>
      </c>
      <c r="C89" t="s">
        <v>23</v>
      </c>
    </row>
    <row r="90" spans="1:3" x14ac:dyDescent="0.35">
      <c r="A90">
        <v>89</v>
      </c>
      <c r="B90" t="s">
        <v>316</v>
      </c>
      <c r="C90" t="s">
        <v>23</v>
      </c>
    </row>
    <row r="91" spans="1:3" x14ac:dyDescent="0.35">
      <c r="A91">
        <v>90</v>
      </c>
      <c r="B91" t="s">
        <v>278</v>
      </c>
      <c r="C91" t="s">
        <v>23</v>
      </c>
    </row>
    <row r="92" spans="1:3" x14ac:dyDescent="0.35">
      <c r="A92">
        <v>91</v>
      </c>
      <c r="B92" t="s">
        <v>112</v>
      </c>
      <c r="C92" t="s">
        <v>23</v>
      </c>
    </row>
    <row r="93" spans="1:3" x14ac:dyDescent="0.35">
      <c r="A93">
        <v>92</v>
      </c>
      <c r="B93" t="s">
        <v>301</v>
      </c>
      <c r="C93" t="s">
        <v>23</v>
      </c>
    </row>
    <row r="94" spans="1:3" x14ac:dyDescent="0.35">
      <c r="A94">
        <v>93</v>
      </c>
      <c r="B94" t="s">
        <v>123</v>
      </c>
      <c r="C94" t="s">
        <v>23</v>
      </c>
    </row>
    <row r="95" spans="1:3" x14ac:dyDescent="0.35">
      <c r="A95">
        <v>94</v>
      </c>
      <c r="B95" t="s">
        <v>202</v>
      </c>
      <c r="C95" t="s">
        <v>23</v>
      </c>
    </row>
    <row r="96" spans="1:3" x14ac:dyDescent="0.35">
      <c r="A96">
        <v>95</v>
      </c>
      <c r="B96" t="s">
        <v>124</v>
      </c>
      <c r="C96" t="s">
        <v>23</v>
      </c>
    </row>
    <row r="97" spans="1:3" x14ac:dyDescent="0.35">
      <c r="A97">
        <v>96</v>
      </c>
      <c r="B97" t="s">
        <v>870</v>
      </c>
      <c r="C97" t="s">
        <v>23</v>
      </c>
    </row>
    <row r="98" spans="1:3" x14ac:dyDescent="0.35">
      <c r="A98">
        <v>97</v>
      </c>
      <c r="B98" t="s">
        <v>205</v>
      </c>
      <c r="C98" t="s">
        <v>23</v>
      </c>
    </row>
    <row r="99" spans="1:3" x14ac:dyDescent="0.35">
      <c r="A99">
        <v>98</v>
      </c>
      <c r="B99" t="s">
        <v>736</v>
      </c>
      <c r="C99" t="s">
        <v>23</v>
      </c>
    </row>
    <row r="100" spans="1:3" x14ac:dyDescent="0.35">
      <c r="A100">
        <v>99</v>
      </c>
      <c r="B100" t="s">
        <v>305</v>
      </c>
      <c r="C100" t="s">
        <v>23</v>
      </c>
    </row>
    <row r="101" spans="1:3" x14ac:dyDescent="0.35">
      <c r="A101">
        <v>100</v>
      </c>
      <c r="B101" t="s">
        <v>27</v>
      </c>
      <c r="C101" t="s">
        <v>23</v>
      </c>
    </row>
    <row r="102" spans="1:3" x14ac:dyDescent="0.35">
      <c r="A102">
        <v>101</v>
      </c>
      <c r="B102" t="s">
        <v>216</v>
      </c>
      <c r="C102" t="s">
        <v>23</v>
      </c>
    </row>
    <row r="103" spans="1:3" x14ac:dyDescent="0.35">
      <c r="A103">
        <v>102</v>
      </c>
      <c r="B103" t="s">
        <v>207</v>
      </c>
      <c r="C103" t="s">
        <v>23</v>
      </c>
    </row>
    <row r="104" spans="1:3" x14ac:dyDescent="0.35">
      <c r="A104">
        <v>103</v>
      </c>
      <c r="B104" t="s">
        <v>133</v>
      </c>
      <c r="C104" t="s">
        <v>23</v>
      </c>
    </row>
    <row r="105" spans="1:3" x14ac:dyDescent="0.35">
      <c r="A105">
        <v>104</v>
      </c>
      <c r="B105" t="s">
        <v>87</v>
      </c>
      <c r="C105" t="s">
        <v>23</v>
      </c>
    </row>
    <row r="106" spans="1:3" x14ac:dyDescent="0.35">
      <c r="A106">
        <v>105</v>
      </c>
      <c r="B106" t="s">
        <v>53</v>
      </c>
      <c r="C106" t="s">
        <v>23</v>
      </c>
    </row>
    <row r="107" spans="1:3" x14ac:dyDescent="0.35">
      <c r="A107">
        <v>106</v>
      </c>
      <c r="B107" t="s">
        <v>282</v>
      </c>
      <c r="C107" t="s">
        <v>23</v>
      </c>
    </row>
    <row r="108" spans="1:3" x14ac:dyDescent="0.35">
      <c r="A108">
        <v>107</v>
      </c>
      <c r="B108" t="s">
        <v>167</v>
      </c>
      <c r="C108" t="s">
        <v>23</v>
      </c>
    </row>
    <row r="109" spans="1:3" x14ac:dyDescent="0.35">
      <c r="A109">
        <v>108</v>
      </c>
      <c r="B109" t="s">
        <v>212</v>
      </c>
      <c r="C109" t="s">
        <v>23</v>
      </c>
    </row>
    <row r="110" spans="1:3" x14ac:dyDescent="0.35">
      <c r="A110">
        <v>109</v>
      </c>
      <c r="B110" t="s">
        <v>173</v>
      </c>
      <c r="C110" t="s">
        <v>23</v>
      </c>
    </row>
    <row r="111" spans="1:3" x14ac:dyDescent="0.35">
      <c r="A111">
        <v>110</v>
      </c>
      <c r="B111" t="s">
        <v>174</v>
      </c>
      <c r="C111" t="s">
        <v>23</v>
      </c>
    </row>
    <row r="112" spans="1:3" x14ac:dyDescent="0.35">
      <c r="A112">
        <v>111</v>
      </c>
      <c r="B112" t="s">
        <v>325</v>
      </c>
      <c r="C112" t="s">
        <v>23</v>
      </c>
    </row>
    <row r="113" spans="1:3" x14ac:dyDescent="0.35">
      <c r="A113">
        <v>112</v>
      </c>
      <c r="B113" t="s">
        <v>185</v>
      </c>
      <c r="C113" t="s">
        <v>23</v>
      </c>
    </row>
    <row r="114" spans="1:3" x14ac:dyDescent="0.35">
      <c r="A114">
        <v>113</v>
      </c>
      <c r="B114" t="s">
        <v>342</v>
      </c>
      <c r="C114" t="s">
        <v>23</v>
      </c>
    </row>
    <row r="115" spans="1:3" x14ac:dyDescent="0.35">
      <c r="A115">
        <v>114</v>
      </c>
      <c r="B115" t="s">
        <v>26</v>
      </c>
      <c r="C115" t="s">
        <v>23</v>
      </c>
    </row>
    <row r="116" spans="1:3" x14ac:dyDescent="0.35">
      <c r="A116">
        <v>115</v>
      </c>
      <c r="B116" t="s">
        <v>184</v>
      </c>
      <c r="C116" t="s">
        <v>23</v>
      </c>
    </row>
    <row r="117" spans="1:3" x14ac:dyDescent="0.35">
      <c r="A117">
        <v>116</v>
      </c>
      <c r="B117" t="s">
        <v>838</v>
      </c>
      <c r="C117" t="s">
        <v>23</v>
      </c>
    </row>
    <row r="118" spans="1:3" x14ac:dyDescent="0.35">
      <c r="A118">
        <v>117</v>
      </c>
      <c r="B118" t="s">
        <v>871</v>
      </c>
      <c r="C118" t="s">
        <v>23</v>
      </c>
    </row>
    <row r="119" spans="1:3" x14ac:dyDescent="0.35">
      <c r="A119">
        <v>118</v>
      </c>
      <c r="B119" t="s">
        <v>852</v>
      </c>
      <c r="C119" t="s">
        <v>23</v>
      </c>
    </row>
    <row r="120" spans="1:3" x14ac:dyDescent="0.35">
      <c r="A120">
        <v>119</v>
      </c>
      <c r="B120" t="s">
        <v>189</v>
      </c>
      <c r="C120" t="s">
        <v>23</v>
      </c>
    </row>
    <row r="121" spans="1:3" x14ac:dyDescent="0.35">
      <c r="A121">
        <v>120</v>
      </c>
      <c r="B121" t="s">
        <v>302</v>
      </c>
      <c r="C121" t="s">
        <v>23</v>
      </c>
    </row>
    <row r="122" spans="1:3" x14ac:dyDescent="0.35">
      <c r="A122">
        <v>121</v>
      </c>
      <c r="B122" t="s">
        <v>139</v>
      </c>
      <c r="C122" t="s">
        <v>23</v>
      </c>
    </row>
    <row r="123" spans="1:3" x14ac:dyDescent="0.35">
      <c r="A123">
        <v>122</v>
      </c>
      <c r="B123" t="s">
        <v>875</v>
      </c>
      <c r="C123" t="s">
        <v>23</v>
      </c>
    </row>
    <row r="124" spans="1:3" x14ac:dyDescent="0.35">
      <c r="A124">
        <v>123</v>
      </c>
      <c r="B124" t="s">
        <v>115</v>
      </c>
      <c r="C124" t="s">
        <v>23</v>
      </c>
    </row>
    <row r="125" spans="1:3" x14ac:dyDescent="0.35">
      <c r="A125">
        <v>124</v>
      </c>
      <c r="B125" t="s">
        <v>794</v>
      </c>
      <c r="C125" t="s">
        <v>23</v>
      </c>
    </row>
    <row r="126" spans="1:3" x14ac:dyDescent="0.35">
      <c r="A126">
        <v>125</v>
      </c>
      <c r="B126" t="s">
        <v>199</v>
      </c>
      <c r="C126" t="s">
        <v>23</v>
      </c>
    </row>
    <row r="127" spans="1:3" x14ac:dyDescent="0.35">
      <c r="A127">
        <v>126</v>
      </c>
      <c r="B127" t="s">
        <v>219</v>
      </c>
      <c r="C127" t="s">
        <v>23</v>
      </c>
    </row>
    <row r="128" spans="1:3" x14ac:dyDescent="0.35">
      <c r="A128">
        <v>127</v>
      </c>
      <c r="B128" t="s">
        <v>776</v>
      </c>
      <c r="C128" t="s">
        <v>23</v>
      </c>
    </row>
    <row r="129" spans="1:3" x14ac:dyDescent="0.35">
      <c r="A129">
        <v>128</v>
      </c>
      <c r="B129" t="s">
        <v>235</v>
      </c>
      <c r="C129" t="s">
        <v>23</v>
      </c>
    </row>
    <row r="130" spans="1:3" x14ac:dyDescent="0.35">
      <c r="A130">
        <v>129</v>
      </c>
      <c r="B130" t="s">
        <v>148</v>
      </c>
      <c r="C130" t="s">
        <v>23</v>
      </c>
    </row>
    <row r="131" spans="1:3" x14ac:dyDescent="0.35">
      <c r="A131">
        <v>130</v>
      </c>
      <c r="B131" t="s">
        <v>239</v>
      </c>
      <c r="C131" t="s">
        <v>23</v>
      </c>
    </row>
    <row r="132" spans="1:3" x14ac:dyDescent="0.35">
      <c r="A132">
        <v>131</v>
      </c>
      <c r="B132" t="s">
        <v>241</v>
      </c>
      <c r="C132" t="s">
        <v>23</v>
      </c>
    </row>
    <row r="133" spans="1:3" x14ac:dyDescent="0.35">
      <c r="A133">
        <v>132</v>
      </c>
      <c r="B133" t="s">
        <v>242</v>
      </c>
      <c r="C133" t="s">
        <v>23</v>
      </c>
    </row>
    <row r="134" spans="1:3" x14ac:dyDescent="0.35">
      <c r="A134">
        <v>133</v>
      </c>
      <c r="B134" t="s">
        <v>210</v>
      </c>
      <c r="C134" t="s">
        <v>23</v>
      </c>
    </row>
    <row r="135" spans="1:3" x14ac:dyDescent="0.35">
      <c r="A135">
        <v>134</v>
      </c>
      <c r="B135" t="s">
        <v>22</v>
      </c>
      <c r="C135" t="s">
        <v>23</v>
      </c>
    </row>
    <row r="136" spans="1:3" x14ac:dyDescent="0.35">
      <c r="A136">
        <v>135</v>
      </c>
      <c r="B136" t="s">
        <v>243</v>
      </c>
      <c r="C136" t="s">
        <v>23</v>
      </c>
    </row>
    <row r="137" spans="1:3" x14ac:dyDescent="0.35">
      <c r="A137">
        <v>136</v>
      </c>
      <c r="B137" t="s">
        <v>206</v>
      </c>
      <c r="C137" t="s">
        <v>23</v>
      </c>
    </row>
    <row r="138" spans="1:3" x14ac:dyDescent="0.35">
      <c r="A138">
        <v>137</v>
      </c>
      <c r="B138" t="s">
        <v>96</v>
      </c>
      <c r="C138" t="s">
        <v>23</v>
      </c>
    </row>
    <row r="139" spans="1:3" x14ac:dyDescent="0.35">
      <c r="A139">
        <v>138</v>
      </c>
      <c r="B139" t="s">
        <v>183</v>
      </c>
      <c r="C139" t="s">
        <v>23</v>
      </c>
    </row>
    <row r="140" spans="1:3" x14ac:dyDescent="0.35">
      <c r="A140">
        <v>139</v>
      </c>
      <c r="B140" t="s">
        <v>331</v>
      </c>
      <c r="C140" t="s">
        <v>23</v>
      </c>
    </row>
    <row r="141" spans="1:3" x14ac:dyDescent="0.35">
      <c r="A141">
        <v>140</v>
      </c>
      <c r="B141" t="s">
        <v>158</v>
      </c>
      <c r="C141" t="s">
        <v>23</v>
      </c>
    </row>
    <row r="142" spans="1:3" x14ac:dyDescent="0.35">
      <c r="A142">
        <v>141</v>
      </c>
      <c r="B142" t="s">
        <v>90</v>
      </c>
      <c r="C142" t="s">
        <v>23</v>
      </c>
    </row>
    <row r="143" spans="1:3" x14ac:dyDescent="0.35">
      <c r="A143">
        <v>142</v>
      </c>
      <c r="B143" t="s">
        <v>224</v>
      </c>
      <c r="C143" t="s">
        <v>23</v>
      </c>
    </row>
    <row r="144" spans="1:3" x14ac:dyDescent="0.35">
      <c r="A144">
        <v>143</v>
      </c>
      <c r="B144" t="s">
        <v>244</v>
      </c>
      <c r="C144" t="s">
        <v>23</v>
      </c>
    </row>
    <row r="145" spans="1:3" x14ac:dyDescent="0.35">
      <c r="A145">
        <v>144</v>
      </c>
      <c r="B145" t="s">
        <v>872</v>
      </c>
      <c r="C145" t="s">
        <v>23</v>
      </c>
    </row>
    <row r="146" spans="1:3" x14ac:dyDescent="0.35">
      <c r="A146">
        <v>145</v>
      </c>
      <c r="B146" t="s">
        <v>873</v>
      </c>
      <c r="C146" t="s">
        <v>23</v>
      </c>
    </row>
    <row r="147" spans="1:3" x14ac:dyDescent="0.35">
      <c r="A147">
        <v>146</v>
      </c>
      <c r="B147" t="s">
        <v>771</v>
      </c>
      <c r="C147" t="s">
        <v>23</v>
      </c>
    </row>
    <row r="148" spans="1:3" x14ac:dyDescent="0.35">
      <c r="A148">
        <v>147</v>
      </c>
      <c r="B148" t="s">
        <v>874</v>
      </c>
      <c r="C148" t="s">
        <v>23</v>
      </c>
    </row>
    <row r="149" spans="1:3" x14ac:dyDescent="0.35">
      <c r="A149">
        <v>148</v>
      </c>
      <c r="B149" t="s">
        <v>195</v>
      </c>
      <c r="C149" t="s">
        <v>23</v>
      </c>
    </row>
    <row r="150" spans="1:3" x14ac:dyDescent="0.35">
      <c r="A150">
        <v>149</v>
      </c>
      <c r="B150" t="s">
        <v>740</v>
      </c>
      <c r="C150" t="s">
        <v>23</v>
      </c>
    </row>
    <row r="151" spans="1:3" x14ac:dyDescent="0.35">
      <c r="A151">
        <v>150</v>
      </c>
      <c r="B151" t="s">
        <v>320</v>
      </c>
      <c r="C151" t="s">
        <v>23</v>
      </c>
    </row>
    <row r="152" spans="1:3" x14ac:dyDescent="0.35">
      <c r="A152">
        <v>151</v>
      </c>
      <c r="B152" t="s">
        <v>208</v>
      </c>
      <c r="C152" t="s">
        <v>23</v>
      </c>
    </row>
    <row r="153" spans="1:3" x14ac:dyDescent="0.35">
      <c r="A153">
        <v>152</v>
      </c>
      <c r="B153" t="s">
        <v>172</v>
      </c>
      <c r="C153" t="s">
        <v>23</v>
      </c>
    </row>
    <row r="154" spans="1:3" x14ac:dyDescent="0.35">
      <c r="A154">
        <v>153</v>
      </c>
      <c r="B154" t="s">
        <v>267</v>
      </c>
      <c r="C154" t="s">
        <v>23</v>
      </c>
    </row>
    <row r="155" spans="1:3" x14ac:dyDescent="0.35">
      <c r="A155">
        <v>154</v>
      </c>
      <c r="B155" t="s">
        <v>315</v>
      </c>
      <c r="C155" t="s">
        <v>23</v>
      </c>
    </row>
    <row r="156" spans="1:3" x14ac:dyDescent="0.35">
      <c r="A156">
        <v>155</v>
      </c>
      <c r="B156" t="s">
        <v>269</v>
      </c>
      <c r="C156" t="s">
        <v>23</v>
      </c>
    </row>
    <row r="157" spans="1:3" x14ac:dyDescent="0.35">
      <c r="A157">
        <v>156</v>
      </c>
      <c r="B157" t="s">
        <v>324</v>
      </c>
      <c r="C157" t="s">
        <v>23</v>
      </c>
    </row>
    <row r="158" spans="1:3" x14ac:dyDescent="0.35">
      <c r="A158">
        <v>157</v>
      </c>
      <c r="B158" t="s">
        <v>724</v>
      </c>
      <c r="C158" t="s">
        <v>23</v>
      </c>
    </row>
    <row r="159" spans="1:3" x14ac:dyDescent="0.35">
      <c r="A159">
        <v>158</v>
      </c>
      <c r="B159" t="s">
        <v>211</v>
      </c>
      <c r="C159" t="s">
        <v>23</v>
      </c>
    </row>
    <row r="160" spans="1:3" x14ac:dyDescent="0.35">
      <c r="A160">
        <v>159</v>
      </c>
      <c r="B160" t="s">
        <v>274</v>
      </c>
      <c r="C160" t="s">
        <v>23</v>
      </c>
    </row>
    <row r="161" spans="1:3" x14ac:dyDescent="0.35">
      <c r="A161">
        <v>160</v>
      </c>
      <c r="B161" t="s">
        <v>196</v>
      </c>
      <c r="C161" t="s">
        <v>169</v>
      </c>
    </row>
    <row r="162" spans="1:3" x14ac:dyDescent="0.35">
      <c r="A162">
        <v>161</v>
      </c>
      <c r="B162" t="s">
        <v>332</v>
      </c>
      <c r="C162" t="s">
        <v>169</v>
      </c>
    </row>
    <row r="163" spans="1:3" x14ac:dyDescent="0.35">
      <c r="A163">
        <v>162</v>
      </c>
      <c r="B163" t="s">
        <v>257</v>
      </c>
      <c r="C163" t="s">
        <v>169</v>
      </c>
    </row>
    <row r="164" spans="1:3" x14ac:dyDescent="0.35">
      <c r="A164">
        <v>163</v>
      </c>
      <c r="B164" t="s">
        <v>50</v>
      </c>
      <c r="C164" t="s">
        <v>169</v>
      </c>
    </row>
    <row r="165" spans="1:3" x14ac:dyDescent="0.35">
      <c r="A165">
        <v>164</v>
      </c>
      <c r="B165" t="s">
        <v>168</v>
      </c>
      <c r="C165" t="s">
        <v>169</v>
      </c>
    </row>
    <row r="166" spans="1:3" x14ac:dyDescent="0.35">
      <c r="A166">
        <v>165</v>
      </c>
      <c r="B166" t="s">
        <v>379</v>
      </c>
      <c r="C166" t="s">
        <v>169</v>
      </c>
    </row>
    <row r="167" spans="1:3" x14ac:dyDescent="0.35">
      <c r="A167">
        <v>166</v>
      </c>
      <c r="B167" t="s">
        <v>211</v>
      </c>
      <c r="C167" t="s">
        <v>169</v>
      </c>
    </row>
    <row r="168" spans="1:3" x14ac:dyDescent="0.35">
      <c r="A168">
        <v>167</v>
      </c>
      <c r="B168" t="s">
        <v>117</v>
      </c>
      <c r="C168" t="s">
        <v>118</v>
      </c>
    </row>
    <row r="169" spans="1:3" x14ac:dyDescent="0.35">
      <c r="A169">
        <v>168</v>
      </c>
      <c r="B169" t="s">
        <v>130</v>
      </c>
      <c r="C169" t="s">
        <v>118</v>
      </c>
    </row>
    <row r="170" spans="1:3" x14ac:dyDescent="0.35">
      <c r="A170">
        <v>169</v>
      </c>
      <c r="B170" t="s">
        <v>377</v>
      </c>
      <c r="C170" t="s">
        <v>118</v>
      </c>
    </row>
    <row r="171" spans="1:3" x14ac:dyDescent="0.35">
      <c r="A171">
        <v>170</v>
      </c>
      <c r="B171" t="s">
        <v>193</v>
      </c>
      <c r="C171" t="s">
        <v>118</v>
      </c>
    </row>
    <row r="172" spans="1:3" x14ac:dyDescent="0.35">
      <c r="A172">
        <v>171</v>
      </c>
      <c r="B172" t="s">
        <v>400</v>
      </c>
      <c r="C172" t="s">
        <v>118</v>
      </c>
    </row>
    <row r="173" spans="1:3" x14ac:dyDescent="0.35">
      <c r="A173">
        <v>172</v>
      </c>
      <c r="B173" t="s">
        <v>304</v>
      </c>
      <c r="C173" t="s">
        <v>118</v>
      </c>
    </row>
    <row r="174" spans="1:3" x14ac:dyDescent="0.35">
      <c r="A174">
        <v>173</v>
      </c>
      <c r="B174" t="s">
        <v>251</v>
      </c>
      <c r="C174" t="s">
        <v>118</v>
      </c>
    </row>
    <row r="175" spans="1:3" x14ac:dyDescent="0.35">
      <c r="A175">
        <v>174</v>
      </c>
      <c r="B175" t="s">
        <v>750</v>
      </c>
      <c r="C175" t="s">
        <v>118</v>
      </c>
    </row>
    <row r="176" spans="1:3" x14ac:dyDescent="0.35">
      <c r="A176">
        <v>175</v>
      </c>
      <c r="B176" t="s">
        <v>559</v>
      </c>
      <c r="C176" t="s">
        <v>560</v>
      </c>
    </row>
    <row r="177" spans="1:3" x14ac:dyDescent="0.35">
      <c r="A177">
        <v>176</v>
      </c>
      <c r="B177" t="s">
        <v>926</v>
      </c>
      <c r="C177" t="s">
        <v>759</v>
      </c>
    </row>
    <row r="178" spans="1:3" x14ac:dyDescent="0.35">
      <c r="A178">
        <v>177</v>
      </c>
      <c r="B178" t="s">
        <v>455</v>
      </c>
      <c r="C178" t="s">
        <v>439</v>
      </c>
    </row>
    <row r="179" spans="1:3" x14ac:dyDescent="0.35">
      <c r="A179">
        <v>178</v>
      </c>
      <c r="B179" t="s">
        <v>439</v>
      </c>
      <c r="C179" t="s">
        <v>439</v>
      </c>
    </row>
    <row r="180" spans="1:3" x14ac:dyDescent="0.35">
      <c r="A180">
        <v>179</v>
      </c>
      <c r="B180" t="s">
        <v>440</v>
      </c>
      <c r="C180" t="s">
        <v>439</v>
      </c>
    </row>
    <row r="181" spans="1:3" x14ac:dyDescent="0.35">
      <c r="A181">
        <v>180</v>
      </c>
      <c r="B181" t="s">
        <v>438</v>
      </c>
      <c r="C181" t="s">
        <v>439</v>
      </c>
    </row>
    <row r="182" spans="1:3" x14ac:dyDescent="0.35">
      <c r="A182">
        <v>181</v>
      </c>
      <c r="B182" t="s">
        <v>442</v>
      </c>
      <c r="C182" t="s">
        <v>439</v>
      </c>
    </row>
    <row r="183" spans="1:3" x14ac:dyDescent="0.35">
      <c r="A183">
        <v>182</v>
      </c>
      <c r="B183" t="s">
        <v>471</v>
      </c>
      <c r="C183" t="s">
        <v>439</v>
      </c>
    </row>
    <row r="184" spans="1:3" x14ac:dyDescent="0.35">
      <c r="A184">
        <v>183</v>
      </c>
      <c r="B184" t="s">
        <v>883</v>
      </c>
      <c r="C184" t="s">
        <v>439</v>
      </c>
    </row>
    <row r="185" spans="1:3" x14ac:dyDescent="0.35">
      <c r="A185">
        <v>184</v>
      </c>
      <c r="B185" t="s">
        <v>456</v>
      </c>
      <c r="C185" t="s">
        <v>439</v>
      </c>
    </row>
    <row r="186" spans="1:3" x14ac:dyDescent="0.35">
      <c r="A186">
        <v>185</v>
      </c>
      <c r="B186" t="s">
        <v>664</v>
      </c>
      <c r="C186" t="s">
        <v>663</v>
      </c>
    </row>
    <row r="187" spans="1:3" x14ac:dyDescent="0.35">
      <c r="A187">
        <v>186</v>
      </c>
      <c r="B187" t="s">
        <v>476</v>
      </c>
      <c r="C187" t="s">
        <v>477</v>
      </c>
    </row>
    <row r="188" spans="1:3" x14ac:dyDescent="0.35">
      <c r="A188">
        <v>187</v>
      </c>
      <c r="B188" t="s">
        <v>882</v>
      </c>
      <c r="C188" t="s">
        <v>451</v>
      </c>
    </row>
    <row r="189" spans="1:3" x14ac:dyDescent="0.35">
      <c r="A189">
        <v>188</v>
      </c>
      <c r="B189" t="s">
        <v>468</v>
      </c>
      <c r="C189" t="s">
        <v>451</v>
      </c>
    </row>
    <row r="190" spans="1:3" x14ac:dyDescent="0.35">
      <c r="A190">
        <v>189</v>
      </c>
      <c r="B190" t="s">
        <v>450</v>
      </c>
      <c r="C190" t="s">
        <v>451</v>
      </c>
    </row>
    <row r="191" spans="1:3" x14ac:dyDescent="0.35">
      <c r="A191">
        <v>190</v>
      </c>
      <c r="B191" t="s">
        <v>447</v>
      </c>
      <c r="C191" t="s">
        <v>451</v>
      </c>
    </row>
    <row r="192" spans="1:3" x14ac:dyDescent="0.35">
      <c r="A192">
        <v>191</v>
      </c>
      <c r="B192" t="s">
        <v>452</v>
      </c>
      <c r="C192" t="s">
        <v>451</v>
      </c>
    </row>
    <row r="193" spans="1:3" x14ac:dyDescent="0.35">
      <c r="A193">
        <v>192</v>
      </c>
      <c r="B193" t="s">
        <v>484</v>
      </c>
      <c r="C193" t="s">
        <v>451</v>
      </c>
    </row>
    <row r="194" spans="1:3" x14ac:dyDescent="0.35">
      <c r="A194">
        <v>193</v>
      </c>
      <c r="B194" t="s">
        <v>459</v>
      </c>
      <c r="C194" t="s">
        <v>451</v>
      </c>
    </row>
    <row r="195" spans="1:3" x14ac:dyDescent="0.35">
      <c r="A195">
        <v>194</v>
      </c>
      <c r="B195" t="s">
        <v>580</v>
      </c>
      <c r="C195" t="s">
        <v>581</v>
      </c>
    </row>
    <row r="196" spans="1:3" x14ac:dyDescent="0.35">
      <c r="A196">
        <v>195</v>
      </c>
      <c r="B196" t="s">
        <v>592</v>
      </c>
      <c r="C196" t="s">
        <v>581</v>
      </c>
    </row>
    <row r="197" spans="1:3" x14ac:dyDescent="0.35">
      <c r="A197">
        <v>196</v>
      </c>
      <c r="B197" t="s">
        <v>583</v>
      </c>
      <c r="C197" t="s">
        <v>581</v>
      </c>
    </row>
    <row r="198" spans="1:3" x14ac:dyDescent="0.35">
      <c r="A198">
        <v>197</v>
      </c>
      <c r="B198" t="s">
        <v>904</v>
      </c>
      <c r="C198" t="s">
        <v>581</v>
      </c>
    </row>
    <row r="199" spans="1:3" x14ac:dyDescent="0.35">
      <c r="A199">
        <v>198</v>
      </c>
      <c r="B199" t="s">
        <v>437</v>
      </c>
      <c r="C199" t="s">
        <v>437</v>
      </c>
    </row>
    <row r="200" spans="1:3" x14ac:dyDescent="0.35">
      <c r="A200">
        <v>199</v>
      </c>
      <c r="B200" t="s">
        <v>63</v>
      </c>
      <c r="C200" t="s">
        <v>60</v>
      </c>
    </row>
    <row r="201" spans="1:3" x14ac:dyDescent="0.35">
      <c r="A201">
        <v>200</v>
      </c>
      <c r="B201" t="s">
        <v>59</v>
      </c>
      <c r="C201" t="s">
        <v>60</v>
      </c>
    </row>
    <row r="202" spans="1:3" x14ac:dyDescent="0.35">
      <c r="A202">
        <v>201</v>
      </c>
      <c r="B202" t="s">
        <v>252</v>
      </c>
      <c r="C202" t="s">
        <v>253</v>
      </c>
    </row>
    <row r="203" spans="1:3" x14ac:dyDescent="0.35">
      <c r="A203">
        <v>202</v>
      </c>
      <c r="B203" t="s">
        <v>384</v>
      </c>
      <c r="C203" t="s">
        <v>593</v>
      </c>
    </row>
    <row r="204" spans="1:3" x14ac:dyDescent="0.35">
      <c r="A204">
        <v>203</v>
      </c>
      <c r="B204" t="s">
        <v>613</v>
      </c>
      <c r="C204" t="s">
        <v>614</v>
      </c>
    </row>
    <row r="205" spans="1:3" x14ac:dyDescent="0.35">
      <c r="A205">
        <v>204</v>
      </c>
      <c r="B205" t="s">
        <v>465</v>
      </c>
      <c r="C205" t="s">
        <v>465</v>
      </c>
    </row>
    <row r="206" spans="1:3" x14ac:dyDescent="0.35">
      <c r="A206">
        <v>205</v>
      </c>
      <c r="B206" t="s">
        <v>469</v>
      </c>
      <c r="C206" t="s">
        <v>465</v>
      </c>
    </row>
    <row r="207" spans="1:3" x14ac:dyDescent="0.35">
      <c r="A207">
        <v>206</v>
      </c>
      <c r="B207" t="s">
        <v>354</v>
      </c>
      <c r="C207" t="s">
        <v>354</v>
      </c>
    </row>
    <row r="208" spans="1:3" x14ac:dyDescent="0.35">
      <c r="A208">
        <v>207</v>
      </c>
      <c r="B208" t="s">
        <v>458</v>
      </c>
      <c r="C208" t="s">
        <v>473</v>
      </c>
    </row>
    <row r="209" spans="1:3" x14ac:dyDescent="0.35">
      <c r="A209">
        <v>208</v>
      </c>
      <c r="B209" t="s">
        <v>517</v>
      </c>
      <c r="C209" t="s">
        <v>617</v>
      </c>
    </row>
    <row r="210" spans="1:3" x14ac:dyDescent="0.35">
      <c r="A210">
        <v>209</v>
      </c>
      <c r="B210" t="s">
        <v>608</v>
      </c>
      <c r="C210" t="s">
        <v>609</v>
      </c>
    </row>
    <row r="211" spans="1:3" x14ac:dyDescent="0.35">
      <c r="A211">
        <v>210</v>
      </c>
      <c r="B211" t="s">
        <v>561</v>
      </c>
      <c r="C211" t="s">
        <v>562</v>
      </c>
    </row>
    <row r="212" spans="1:3" x14ac:dyDescent="0.35">
      <c r="A212">
        <v>211</v>
      </c>
      <c r="B212" t="s">
        <v>437</v>
      </c>
      <c r="C212" t="s">
        <v>458</v>
      </c>
    </row>
    <row r="213" spans="1:3" x14ac:dyDescent="0.35">
      <c r="A213">
        <v>212</v>
      </c>
      <c r="B213" t="s">
        <v>481</v>
      </c>
      <c r="C213" t="s">
        <v>458</v>
      </c>
    </row>
    <row r="214" spans="1:3" x14ac:dyDescent="0.35">
      <c r="A214">
        <v>213</v>
      </c>
      <c r="B214" t="s">
        <v>462</v>
      </c>
      <c r="C214" t="s">
        <v>458</v>
      </c>
    </row>
    <row r="215" spans="1:3" x14ac:dyDescent="0.35">
      <c r="A215">
        <v>214</v>
      </c>
      <c r="B215" t="s">
        <v>525</v>
      </c>
      <c r="C215" t="s">
        <v>423</v>
      </c>
    </row>
    <row r="216" spans="1:3" x14ac:dyDescent="0.35">
      <c r="A216">
        <v>215</v>
      </c>
      <c r="B216" t="s">
        <v>604</v>
      </c>
      <c r="C216" t="s">
        <v>423</v>
      </c>
    </row>
    <row r="217" spans="1:3" x14ac:dyDescent="0.35">
      <c r="A217">
        <v>216</v>
      </c>
      <c r="B217" t="s">
        <v>895</v>
      </c>
      <c r="C217" t="s">
        <v>423</v>
      </c>
    </row>
    <row r="218" spans="1:3" x14ac:dyDescent="0.35">
      <c r="A218">
        <v>217</v>
      </c>
      <c r="B218" t="s">
        <v>635</v>
      </c>
      <c r="C218" t="s">
        <v>636</v>
      </c>
    </row>
    <row r="219" spans="1:3" x14ac:dyDescent="0.35">
      <c r="A219">
        <v>218</v>
      </c>
      <c r="B219" t="s">
        <v>227</v>
      </c>
      <c r="C219" t="s">
        <v>17</v>
      </c>
    </row>
    <row r="220" spans="1:3" x14ac:dyDescent="0.35">
      <c r="A220">
        <v>219</v>
      </c>
      <c r="B220" t="s">
        <v>70</v>
      </c>
      <c r="C220" t="s">
        <v>17</v>
      </c>
    </row>
    <row r="221" spans="1:3" x14ac:dyDescent="0.35">
      <c r="A221">
        <v>220</v>
      </c>
      <c r="B221" t="s">
        <v>289</v>
      </c>
      <c r="C221" t="s">
        <v>17</v>
      </c>
    </row>
    <row r="222" spans="1:3" x14ac:dyDescent="0.35">
      <c r="A222">
        <v>221</v>
      </c>
      <c r="B222" t="s">
        <v>792</v>
      </c>
      <c r="C222" t="s">
        <v>17</v>
      </c>
    </row>
    <row r="223" spans="1:3" x14ac:dyDescent="0.35">
      <c r="A223">
        <v>222</v>
      </c>
      <c r="B223" t="s">
        <v>91</v>
      </c>
      <c r="C223" t="s">
        <v>17</v>
      </c>
    </row>
    <row r="224" spans="1:3" x14ac:dyDescent="0.35">
      <c r="A224">
        <v>223</v>
      </c>
      <c r="B224" t="s">
        <v>229</v>
      </c>
      <c r="C224" t="s">
        <v>17</v>
      </c>
    </row>
    <row r="225" spans="1:3" x14ac:dyDescent="0.35">
      <c r="A225">
        <v>224</v>
      </c>
      <c r="B225" t="s">
        <v>226</v>
      </c>
      <c r="C225" t="s">
        <v>17</v>
      </c>
    </row>
    <row r="226" spans="1:3" x14ac:dyDescent="0.35">
      <c r="A226">
        <v>225</v>
      </c>
      <c r="B226" t="s">
        <v>739</v>
      </c>
      <c r="C226" t="s">
        <v>17</v>
      </c>
    </row>
    <row r="227" spans="1:3" x14ac:dyDescent="0.35">
      <c r="A227">
        <v>226</v>
      </c>
      <c r="B227" t="s">
        <v>228</v>
      </c>
      <c r="C227" t="s">
        <v>17</v>
      </c>
    </row>
    <row r="228" spans="1:3" x14ac:dyDescent="0.35">
      <c r="A228">
        <v>227</v>
      </c>
      <c r="B228" t="s">
        <v>54</v>
      </c>
      <c r="C228" t="s">
        <v>17</v>
      </c>
    </row>
    <row r="229" spans="1:3" x14ac:dyDescent="0.35">
      <c r="A229">
        <v>228</v>
      </c>
      <c r="B229" t="s">
        <v>410</v>
      </c>
      <c r="C229" t="s">
        <v>17</v>
      </c>
    </row>
    <row r="230" spans="1:3" x14ac:dyDescent="0.35">
      <c r="A230">
        <v>229</v>
      </c>
      <c r="B230" t="s">
        <v>310</v>
      </c>
      <c r="C230" t="s">
        <v>17</v>
      </c>
    </row>
    <row r="231" spans="1:3" x14ac:dyDescent="0.35">
      <c r="A231">
        <v>230</v>
      </c>
      <c r="B231" t="s">
        <v>299</v>
      </c>
      <c r="C231" t="s">
        <v>17</v>
      </c>
    </row>
    <row r="232" spans="1:3" x14ac:dyDescent="0.35">
      <c r="A232">
        <v>231</v>
      </c>
      <c r="B232" t="s">
        <v>233</v>
      </c>
      <c r="C232" t="s">
        <v>17</v>
      </c>
    </row>
    <row r="233" spans="1:3" x14ac:dyDescent="0.35">
      <c r="A233">
        <v>232</v>
      </c>
      <c r="B233" t="s">
        <v>722</v>
      </c>
      <c r="C233" t="s">
        <v>17</v>
      </c>
    </row>
    <row r="234" spans="1:3" x14ac:dyDescent="0.35">
      <c r="A234">
        <v>233</v>
      </c>
      <c r="B234" t="s">
        <v>264</v>
      </c>
      <c r="C234" t="s">
        <v>17</v>
      </c>
    </row>
    <row r="235" spans="1:3" x14ac:dyDescent="0.35">
      <c r="A235">
        <v>234</v>
      </c>
      <c r="B235" t="s">
        <v>260</v>
      </c>
      <c r="C235" t="s">
        <v>17</v>
      </c>
    </row>
    <row r="236" spans="1:3" x14ac:dyDescent="0.35">
      <c r="A236">
        <v>235</v>
      </c>
      <c r="B236" t="s">
        <v>846</v>
      </c>
      <c r="C236" t="s">
        <v>17</v>
      </c>
    </row>
    <row r="237" spans="1:3" x14ac:dyDescent="0.35">
      <c r="A237">
        <v>236</v>
      </c>
      <c r="B237" t="s">
        <v>16</v>
      </c>
      <c r="C237" t="s">
        <v>17</v>
      </c>
    </row>
    <row r="238" spans="1:3" x14ac:dyDescent="0.35">
      <c r="A238">
        <v>237</v>
      </c>
      <c r="B238" t="s">
        <v>231</v>
      </c>
      <c r="C238" t="s">
        <v>17</v>
      </c>
    </row>
    <row r="239" spans="1:3" x14ac:dyDescent="0.35">
      <c r="A239">
        <v>238</v>
      </c>
      <c r="B239" t="s">
        <v>708</v>
      </c>
      <c r="C239" t="s">
        <v>17</v>
      </c>
    </row>
    <row r="240" spans="1:3" x14ac:dyDescent="0.35">
      <c r="A240">
        <v>239</v>
      </c>
      <c r="B240" t="s">
        <v>721</v>
      </c>
      <c r="C240" t="s">
        <v>17</v>
      </c>
    </row>
    <row r="241" spans="1:3" x14ac:dyDescent="0.35">
      <c r="A241">
        <v>240</v>
      </c>
      <c r="B241" t="s">
        <v>281</v>
      </c>
      <c r="C241" t="s">
        <v>17</v>
      </c>
    </row>
    <row r="242" spans="1:3" x14ac:dyDescent="0.35">
      <c r="A242">
        <v>241</v>
      </c>
      <c r="B242" t="s">
        <v>374</v>
      </c>
      <c r="C242" t="s">
        <v>17</v>
      </c>
    </row>
    <row r="243" spans="1:3" x14ac:dyDescent="0.35">
      <c r="A243">
        <v>242</v>
      </c>
      <c r="B243" t="s">
        <v>290</v>
      </c>
      <c r="C243" t="s">
        <v>17</v>
      </c>
    </row>
    <row r="244" spans="1:3" x14ac:dyDescent="0.35">
      <c r="A244">
        <v>243</v>
      </c>
      <c r="B244" t="s">
        <v>307</v>
      </c>
      <c r="C244" t="s">
        <v>17</v>
      </c>
    </row>
    <row r="245" spans="1:3" x14ac:dyDescent="0.35">
      <c r="A245">
        <v>244</v>
      </c>
      <c r="B245" t="s">
        <v>746</v>
      </c>
      <c r="C245" t="s">
        <v>17</v>
      </c>
    </row>
    <row r="246" spans="1:3" x14ac:dyDescent="0.35">
      <c r="A246">
        <v>245</v>
      </c>
      <c r="B246" t="s">
        <v>176</v>
      </c>
      <c r="C246" t="s">
        <v>17</v>
      </c>
    </row>
    <row r="247" spans="1:3" x14ac:dyDescent="0.35">
      <c r="A247">
        <v>246</v>
      </c>
      <c r="B247" t="s">
        <v>286</v>
      </c>
      <c r="C247" t="s">
        <v>17</v>
      </c>
    </row>
    <row r="248" spans="1:3" x14ac:dyDescent="0.35">
      <c r="A248">
        <v>247</v>
      </c>
      <c r="B248" t="s">
        <v>308</v>
      </c>
      <c r="C248" t="s">
        <v>17</v>
      </c>
    </row>
    <row r="249" spans="1:3" x14ac:dyDescent="0.35">
      <c r="A249">
        <v>248</v>
      </c>
      <c r="B249" t="s">
        <v>855</v>
      </c>
      <c r="C249" t="s">
        <v>17</v>
      </c>
    </row>
    <row r="250" spans="1:3" x14ac:dyDescent="0.35">
      <c r="A250">
        <v>249</v>
      </c>
      <c r="B250" t="s">
        <v>775</v>
      </c>
      <c r="C250" t="s">
        <v>17</v>
      </c>
    </row>
    <row r="251" spans="1:3" x14ac:dyDescent="0.35">
      <c r="A251">
        <v>250</v>
      </c>
      <c r="B251" t="s">
        <v>284</v>
      </c>
      <c r="C251" t="s">
        <v>17</v>
      </c>
    </row>
    <row r="252" spans="1:3" x14ac:dyDescent="0.35">
      <c r="A252">
        <v>251</v>
      </c>
      <c r="B252" t="s">
        <v>735</v>
      </c>
      <c r="C252" t="s">
        <v>17</v>
      </c>
    </row>
    <row r="253" spans="1:3" x14ac:dyDescent="0.35">
      <c r="A253">
        <v>252</v>
      </c>
      <c r="B253" t="s">
        <v>312</v>
      </c>
      <c r="C253" t="s">
        <v>17</v>
      </c>
    </row>
    <row r="254" spans="1:3" x14ac:dyDescent="0.35">
      <c r="A254">
        <v>253</v>
      </c>
      <c r="B254" t="s">
        <v>671</v>
      </c>
      <c r="C254" t="s">
        <v>17</v>
      </c>
    </row>
    <row r="255" spans="1:3" x14ac:dyDescent="0.35">
      <c r="A255">
        <v>254</v>
      </c>
      <c r="B255" t="s">
        <v>164</v>
      </c>
      <c r="C255" t="s">
        <v>17</v>
      </c>
    </row>
    <row r="256" spans="1:3" x14ac:dyDescent="0.35">
      <c r="A256">
        <v>255</v>
      </c>
      <c r="B256" t="s">
        <v>41</v>
      </c>
      <c r="C256" t="s">
        <v>17</v>
      </c>
    </row>
    <row r="257" spans="1:3" x14ac:dyDescent="0.35">
      <c r="A257">
        <v>256</v>
      </c>
      <c r="B257" t="s">
        <v>180</v>
      </c>
      <c r="C257" t="s">
        <v>17</v>
      </c>
    </row>
    <row r="258" spans="1:3" x14ac:dyDescent="0.35">
      <c r="A258">
        <v>257</v>
      </c>
      <c r="B258" t="s">
        <v>230</v>
      </c>
      <c r="C258" t="s">
        <v>17</v>
      </c>
    </row>
    <row r="259" spans="1:3" x14ac:dyDescent="0.35">
      <c r="A259">
        <v>258</v>
      </c>
      <c r="B259" t="s">
        <v>860</v>
      </c>
      <c r="C259" t="s">
        <v>17</v>
      </c>
    </row>
    <row r="260" spans="1:3" x14ac:dyDescent="0.35">
      <c r="A260">
        <v>259</v>
      </c>
      <c r="B260" t="s">
        <v>777</v>
      </c>
      <c r="C260" t="s">
        <v>17</v>
      </c>
    </row>
    <row r="261" spans="1:3" x14ac:dyDescent="0.35">
      <c r="A261">
        <v>260</v>
      </c>
      <c r="B261" t="s">
        <v>74</v>
      </c>
      <c r="C261" t="s">
        <v>17</v>
      </c>
    </row>
    <row r="262" spans="1:3" x14ac:dyDescent="0.35">
      <c r="A262">
        <v>261</v>
      </c>
      <c r="B262" t="s">
        <v>131</v>
      </c>
      <c r="C262" t="s">
        <v>17</v>
      </c>
    </row>
    <row r="263" spans="1:3" x14ac:dyDescent="0.35">
      <c r="A263">
        <v>262</v>
      </c>
      <c r="B263" t="s">
        <v>232</v>
      </c>
      <c r="C263" t="s">
        <v>17</v>
      </c>
    </row>
    <row r="264" spans="1:3" x14ac:dyDescent="0.35">
      <c r="A264">
        <v>263</v>
      </c>
      <c r="B264" t="s">
        <v>198</v>
      </c>
      <c r="C264" t="s">
        <v>17</v>
      </c>
    </row>
    <row r="265" spans="1:3" x14ac:dyDescent="0.35">
      <c r="A265">
        <v>264</v>
      </c>
      <c r="B265" t="s">
        <v>327</v>
      </c>
      <c r="C265" t="s">
        <v>17</v>
      </c>
    </row>
    <row r="266" spans="1:3" x14ac:dyDescent="0.35">
      <c r="A266">
        <v>265</v>
      </c>
      <c r="B266" t="s">
        <v>328</v>
      </c>
      <c r="C266" t="s">
        <v>17</v>
      </c>
    </row>
    <row r="267" spans="1:3" x14ac:dyDescent="0.35">
      <c r="A267">
        <v>266</v>
      </c>
      <c r="B267" t="s">
        <v>776</v>
      </c>
      <c r="C267" t="s">
        <v>17</v>
      </c>
    </row>
    <row r="268" spans="1:3" x14ac:dyDescent="0.35">
      <c r="A268">
        <v>267</v>
      </c>
      <c r="B268" t="s">
        <v>334</v>
      </c>
      <c r="C268" t="s">
        <v>17</v>
      </c>
    </row>
    <row r="269" spans="1:3" x14ac:dyDescent="0.35">
      <c r="A269">
        <v>268</v>
      </c>
      <c r="B269" t="s">
        <v>220</v>
      </c>
      <c r="C269" t="s">
        <v>17</v>
      </c>
    </row>
    <row r="270" spans="1:3" x14ac:dyDescent="0.35">
      <c r="A270">
        <v>269</v>
      </c>
      <c r="B270" t="s">
        <v>355</v>
      </c>
      <c r="C270" t="s">
        <v>17</v>
      </c>
    </row>
    <row r="271" spans="1:3" x14ac:dyDescent="0.35">
      <c r="A271">
        <v>270</v>
      </c>
      <c r="B271" t="s">
        <v>737</v>
      </c>
      <c r="C271" t="s">
        <v>17</v>
      </c>
    </row>
    <row r="272" spans="1:3" x14ac:dyDescent="0.35">
      <c r="A272">
        <v>271</v>
      </c>
      <c r="B272" t="s">
        <v>353</v>
      </c>
      <c r="C272" t="s">
        <v>17</v>
      </c>
    </row>
    <row r="273" spans="1:3" x14ac:dyDescent="0.35">
      <c r="A273">
        <v>272</v>
      </c>
      <c r="B273" t="s">
        <v>358</v>
      </c>
      <c r="C273" t="s">
        <v>17</v>
      </c>
    </row>
    <row r="274" spans="1:3" x14ac:dyDescent="0.35">
      <c r="A274">
        <v>273</v>
      </c>
      <c r="B274" t="s">
        <v>298</v>
      </c>
      <c r="C274" t="s">
        <v>17</v>
      </c>
    </row>
    <row r="275" spans="1:3" x14ac:dyDescent="0.35">
      <c r="A275">
        <v>274</v>
      </c>
      <c r="B275" t="s">
        <v>357</v>
      </c>
      <c r="C275" t="s">
        <v>17</v>
      </c>
    </row>
    <row r="276" spans="1:3" x14ac:dyDescent="0.35">
      <c r="A276">
        <v>275</v>
      </c>
      <c r="B276" t="s">
        <v>147</v>
      </c>
      <c r="C276" t="s">
        <v>17</v>
      </c>
    </row>
    <row r="277" spans="1:3" x14ac:dyDescent="0.35">
      <c r="A277">
        <v>276</v>
      </c>
      <c r="B277" t="s">
        <v>847</v>
      </c>
      <c r="C277" t="s">
        <v>17</v>
      </c>
    </row>
    <row r="278" spans="1:3" x14ac:dyDescent="0.35">
      <c r="A278">
        <v>277</v>
      </c>
      <c r="B278" t="s">
        <v>335</v>
      </c>
      <c r="C278" t="s">
        <v>17</v>
      </c>
    </row>
    <row r="279" spans="1:3" x14ac:dyDescent="0.35">
      <c r="A279">
        <v>278</v>
      </c>
      <c r="B279" t="s">
        <v>848</v>
      </c>
      <c r="C279" t="s">
        <v>17</v>
      </c>
    </row>
    <row r="280" spans="1:3" x14ac:dyDescent="0.35">
      <c r="A280">
        <v>279</v>
      </c>
      <c r="B280" t="s">
        <v>42</v>
      </c>
      <c r="C280" t="s">
        <v>17</v>
      </c>
    </row>
    <row r="281" spans="1:3" x14ac:dyDescent="0.35">
      <c r="A281">
        <v>280</v>
      </c>
      <c r="B281" t="s">
        <v>727</v>
      </c>
      <c r="C281" t="s">
        <v>17</v>
      </c>
    </row>
    <row r="282" spans="1:3" x14ac:dyDescent="0.35">
      <c r="A282">
        <v>281</v>
      </c>
      <c r="B282" t="s">
        <v>79</v>
      </c>
      <c r="C282" t="s">
        <v>17</v>
      </c>
    </row>
    <row r="283" spans="1:3" x14ac:dyDescent="0.35">
      <c r="A283">
        <v>282</v>
      </c>
      <c r="B283" t="s">
        <v>345</v>
      </c>
      <c r="C283" t="s">
        <v>17</v>
      </c>
    </row>
    <row r="284" spans="1:3" x14ac:dyDescent="0.35">
      <c r="A284">
        <v>283</v>
      </c>
      <c r="B284" t="s">
        <v>272</v>
      </c>
      <c r="C284" t="s">
        <v>17</v>
      </c>
    </row>
    <row r="285" spans="1:3" x14ac:dyDescent="0.35">
      <c r="A285">
        <v>284</v>
      </c>
      <c r="B285" t="s">
        <v>755</v>
      </c>
      <c r="C285" t="s">
        <v>17</v>
      </c>
    </row>
    <row r="286" spans="1:3" x14ac:dyDescent="0.35">
      <c r="A286">
        <v>285</v>
      </c>
      <c r="B286" t="s">
        <v>385</v>
      </c>
      <c r="C286" t="s">
        <v>17</v>
      </c>
    </row>
    <row r="287" spans="1:3" x14ac:dyDescent="0.35">
      <c r="A287">
        <v>286</v>
      </c>
      <c r="B287" t="s">
        <v>630</v>
      </c>
      <c r="C287" t="s">
        <v>631</v>
      </c>
    </row>
    <row r="288" spans="1:3" x14ac:dyDescent="0.35">
      <c r="A288">
        <v>287</v>
      </c>
      <c r="B288" t="s">
        <v>491</v>
      </c>
      <c r="C288" t="s">
        <v>492</v>
      </c>
    </row>
    <row r="289" spans="1:3" x14ac:dyDescent="0.35">
      <c r="A289">
        <v>288</v>
      </c>
      <c r="B289" t="s">
        <v>371</v>
      </c>
      <c r="C289" t="s">
        <v>49</v>
      </c>
    </row>
    <row r="290" spans="1:3" x14ac:dyDescent="0.35">
      <c r="A290">
        <v>289</v>
      </c>
      <c r="B290" t="s">
        <v>725</v>
      </c>
      <c r="C290" t="s">
        <v>49</v>
      </c>
    </row>
    <row r="291" spans="1:3" x14ac:dyDescent="0.35">
      <c r="A291">
        <v>290</v>
      </c>
      <c r="B291" t="s">
        <v>75</v>
      </c>
      <c r="C291" t="s">
        <v>49</v>
      </c>
    </row>
    <row r="292" spans="1:3" x14ac:dyDescent="0.35">
      <c r="A292">
        <v>291</v>
      </c>
      <c r="B292" t="s">
        <v>161</v>
      </c>
      <c r="C292" t="s">
        <v>49</v>
      </c>
    </row>
    <row r="293" spans="1:3" x14ac:dyDescent="0.35">
      <c r="A293">
        <v>292</v>
      </c>
      <c r="B293" t="s">
        <v>201</v>
      </c>
      <c r="C293" t="s">
        <v>49</v>
      </c>
    </row>
    <row r="294" spans="1:3" x14ac:dyDescent="0.35">
      <c r="A294">
        <v>293</v>
      </c>
      <c r="B294" t="s">
        <v>72</v>
      </c>
      <c r="C294" t="s">
        <v>49</v>
      </c>
    </row>
    <row r="295" spans="1:3" x14ac:dyDescent="0.35">
      <c r="A295">
        <v>294</v>
      </c>
      <c r="B295" t="s">
        <v>197</v>
      </c>
      <c r="C295" t="s">
        <v>49</v>
      </c>
    </row>
    <row r="296" spans="1:3" x14ac:dyDescent="0.35">
      <c r="A296">
        <v>295</v>
      </c>
      <c r="B296" t="s">
        <v>297</v>
      </c>
      <c r="C296" t="s">
        <v>49</v>
      </c>
    </row>
    <row r="297" spans="1:3" x14ac:dyDescent="0.35">
      <c r="A297">
        <v>296</v>
      </c>
      <c r="B297" t="s">
        <v>347</v>
      </c>
      <c r="C297" t="s">
        <v>49</v>
      </c>
    </row>
    <row r="298" spans="1:3" x14ac:dyDescent="0.35">
      <c r="A298">
        <v>297</v>
      </c>
      <c r="B298" t="s">
        <v>364</v>
      </c>
      <c r="C298" t="s">
        <v>49</v>
      </c>
    </row>
    <row r="299" spans="1:3" x14ac:dyDescent="0.35">
      <c r="A299">
        <v>298</v>
      </c>
      <c r="B299" t="s">
        <v>95</v>
      </c>
      <c r="C299" t="s">
        <v>49</v>
      </c>
    </row>
    <row r="300" spans="1:3" x14ac:dyDescent="0.35">
      <c r="A300">
        <v>299</v>
      </c>
      <c r="B300" t="s">
        <v>703</v>
      </c>
      <c r="C300" t="s">
        <v>49</v>
      </c>
    </row>
    <row r="301" spans="1:3" x14ac:dyDescent="0.35">
      <c r="A301">
        <v>300</v>
      </c>
      <c r="B301" t="s">
        <v>834</v>
      </c>
      <c r="C301" t="s">
        <v>49</v>
      </c>
    </row>
    <row r="302" spans="1:3" x14ac:dyDescent="0.35">
      <c r="A302">
        <v>301</v>
      </c>
      <c r="B302" t="s">
        <v>831</v>
      </c>
      <c r="C302" t="s">
        <v>49</v>
      </c>
    </row>
    <row r="303" spans="1:3" x14ac:dyDescent="0.35">
      <c r="A303">
        <v>302</v>
      </c>
      <c r="B303" t="s">
        <v>823</v>
      </c>
      <c r="C303" t="s">
        <v>49</v>
      </c>
    </row>
    <row r="304" spans="1:3" x14ac:dyDescent="0.35">
      <c r="A304">
        <v>303</v>
      </c>
      <c r="B304" t="s">
        <v>258</v>
      </c>
      <c r="C304" t="s">
        <v>49</v>
      </c>
    </row>
    <row r="305" spans="1:3" x14ac:dyDescent="0.35">
      <c r="A305">
        <v>304</v>
      </c>
      <c r="B305" t="s">
        <v>77</v>
      </c>
      <c r="C305" t="s">
        <v>49</v>
      </c>
    </row>
    <row r="306" spans="1:3" x14ac:dyDescent="0.35">
      <c r="A306">
        <v>305</v>
      </c>
      <c r="B306" t="s">
        <v>48</v>
      </c>
      <c r="C306" t="s">
        <v>49</v>
      </c>
    </row>
    <row r="307" spans="1:3" x14ac:dyDescent="0.35">
      <c r="A307">
        <v>306</v>
      </c>
      <c r="B307" t="s">
        <v>859</v>
      </c>
      <c r="C307" t="s">
        <v>49</v>
      </c>
    </row>
    <row r="308" spans="1:3" x14ac:dyDescent="0.35">
      <c r="A308">
        <v>307</v>
      </c>
      <c r="B308" t="s">
        <v>835</v>
      </c>
      <c r="C308" t="s">
        <v>49</v>
      </c>
    </row>
    <row r="309" spans="1:3" x14ac:dyDescent="0.35">
      <c r="A309">
        <v>308</v>
      </c>
      <c r="B309" t="s">
        <v>78</v>
      </c>
      <c r="C309" t="s">
        <v>49</v>
      </c>
    </row>
    <row r="310" spans="1:3" x14ac:dyDescent="0.35">
      <c r="A310">
        <v>309</v>
      </c>
      <c r="B310" t="s">
        <v>319</v>
      </c>
      <c r="C310" t="s">
        <v>49</v>
      </c>
    </row>
    <row r="311" spans="1:3" x14ac:dyDescent="0.35">
      <c r="A311">
        <v>310</v>
      </c>
      <c r="B311" t="s">
        <v>420</v>
      </c>
      <c r="C311" t="s">
        <v>49</v>
      </c>
    </row>
    <row r="312" spans="1:3" x14ac:dyDescent="0.35">
      <c r="A312">
        <v>311</v>
      </c>
      <c r="B312" t="s">
        <v>365</v>
      </c>
      <c r="C312" t="s">
        <v>49</v>
      </c>
    </row>
    <row r="313" spans="1:3" x14ac:dyDescent="0.35">
      <c r="A313">
        <v>312</v>
      </c>
      <c r="B313" t="s">
        <v>245</v>
      </c>
      <c r="C313" t="s">
        <v>49</v>
      </c>
    </row>
    <row r="314" spans="1:3" x14ac:dyDescent="0.35">
      <c r="A314">
        <v>313</v>
      </c>
      <c r="B314" t="s">
        <v>346</v>
      </c>
      <c r="C314" t="s">
        <v>49</v>
      </c>
    </row>
    <row r="315" spans="1:3" x14ac:dyDescent="0.35">
      <c r="A315">
        <v>314</v>
      </c>
      <c r="B315" t="s">
        <v>557</v>
      </c>
      <c r="C315" t="s">
        <v>558</v>
      </c>
    </row>
    <row r="316" spans="1:3" x14ac:dyDescent="0.35">
      <c r="A316">
        <v>315</v>
      </c>
      <c r="B316" t="s">
        <v>565</v>
      </c>
      <c r="C316" t="s">
        <v>558</v>
      </c>
    </row>
    <row r="317" spans="1:3" x14ac:dyDescent="0.35">
      <c r="A317">
        <v>316</v>
      </c>
      <c r="B317" t="s">
        <v>642</v>
      </c>
      <c r="C317" t="s">
        <v>643</v>
      </c>
    </row>
    <row r="318" spans="1:3" x14ac:dyDescent="0.35">
      <c r="A318">
        <v>317</v>
      </c>
      <c r="B318" t="s">
        <v>610</v>
      </c>
      <c r="C318" t="s">
        <v>519</v>
      </c>
    </row>
    <row r="319" spans="1:3" x14ac:dyDescent="0.35">
      <c r="A319">
        <v>318</v>
      </c>
      <c r="B319" t="s">
        <v>518</v>
      </c>
      <c r="C319" t="s">
        <v>519</v>
      </c>
    </row>
    <row r="320" spans="1:3" x14ac:dyDescent="0.35">
      <c r="A320">
        <v>319</v>
      </c>
      <c r="B320" t="s">
        <v>534</v>
      </c>
      <c r="C320" t="s">
        <v>535</v>
      </c>
    </row>
    <row r="321" spans="1:3" x14ac:dyDescent="0.35">
      <c r="A321">
        <v>320</v>
      </c>
      <c r="B321" t="s">
        <v>467</v>
      </c>
      <c r="C321" t="s">
        <v>467</v>
      </c>
    </row>
    <row r="322" spans="1:3" x14ac:dyDescent="0.35">
      <c r="A322">
        <v>321</v>
      </c>
      <c r="C322" t="s">
        <v>436</v>
      </c>
    </row>
    <row r="323" spans="1:3" x14ac:dyDescent="0.35">
      <c r="A323">
        <v>322</v>
      </c>
      <c r="B323" t="s">
        <v>482</v>
      </c>
      <c r="C323" t="s">
        <v>436</v>
      </c>
    </row>
    <row r="324" spans="1:3" x14ac:dyDescent="0.35">
      <c r="A324">
        <v>323</v>
      </c>
      <c r="B324" t="s">
        <v>436</v>
      </c>
      <c r="C324" t="s">
        <v>436</v>
      </c>
    </row>
    <row r="325" spans="1:3" x14ac:dyDescent="0.35">
      <c r="A325">
        <v>324</v>
      </c>
      <c r="B325" t="s">
        <v>472</v>
      </c>
      <c r="C325" t="s">
        <v>436</v>
      </c>
    </row>
    <row r="326" spans="1:3" x14ac:dyDescent="0.35">
      <c r="A326">
        <v>325</v>
      </c>
      <c r="B326" t="s">
        <v>435</v>
      </c>
      <c r="C326" t="s">
        <v>436</v>
      </c>
    </row>
    <row r="327" spans="1:3" x14ac:dyDescent="0.35">
      <c r="A327">
        <v>326</v>
      </c>
      <c r="B327" t="s">
        <v>679</v>
      </c>
      <c r="C327" t="s">
        <v>678</v>
      </c>
    </row>
    <row r="328" spans="1:3" x14ac:dyDescent="0.35">
      <c r="A328">
        <v>327</v>
      </c>
      <c r="B328" t="s">
        <v>677</v>
      </c>
      <c r="C328" t="s">
        <v>678</v>
      </c>
    </row>
    <row r="329" spans="1:3" x14ac:dyDescent="0.35">
      <c r="A329">
        <v>328</v>
      </c>
      <c r="B329" t="s">
        <v>486</v>
      </c>
      <c r="C329" t="s">
        <v>486</v>
      </c>
    </row>
    <row r="330" spans="1:3" x14ac:dyDescent="0.35">
      <c r="A330">
        <v>329</v>
      </c>
      <c r="B330" t="s">
        <v>611</v>
      </c>
      <c r="C330" t="s">
        <v>612</v>
      </c>
    </row>
    <row r="331" spans="1:3" x14ac:dyDescent="0.35">
      <c r="A331">
        <v>330</v>
      </c>
      <c r="B331" t="s">
        <v>638</v>
      </c>
      <c r="C331" t="s">
        <v>639</v>
      </c>
    </row>
    <row r="332" spans="1:3" x14ac:dyDescent="0.35">
      <c r="A332">
        <v>331</v>
      </c>
      <c r="B332" t="s">
        <v>692</v>
      </c>
      <c r="C332" t="s">
        <v>693</v>
      </c>
    </row>
    <row r="333" spans="1:3" x14ac:dyDescent="0.35">
      <c r="A333">
        <v>332</v>
      </c>
      <c r="B333" t="s">
        <v>502</v>
      </c>
      <c r="C333" t="s">
        <v>503</v>
      </c>
    </row>
    <row r="334" spans="1:3" x14ac:dyDescent="0.35">
      <c r="A334">
        <v>333</v>
      </c>
      <c r="B334" t="s">
        <v>515</v>
      </c>
      <c r="C334" t="s">
        <v>503</v>
      </c>
    </row>
    <row r="335" spans="1:3" x14ac:dyDescent="0.35">
      <c r="A335">
        <v>334</v>
      </c>
      <c r="B335" t="s">
        <v>549</v>
      </c>
      <c r="C335" t="s">
        <v>503</v>
      </c>
    </row>
    <row r="336" spans="1:3" x14ac:dyDescent="0.35">
      <c r="A336">
        <v>335</v>
      </c>
      <c r="B336" t="s">
        <v>531</v>
      </c>
      <c r="C336" t="s">
        <v>503</v>
      </c>
    </row>
    <row r="337" spans="1:3" x14ac:dyDescent="0.35">
      <c r="A337">
        <v>336</v>
      </c>
      <c r="B337" t="s">
        <v>539</v>
      </c>
      <c r="C337" t="s">
        <v>503</v>
      </c>
    </row>
    <row r="338" spans="1:3" x14ac:dyDescent="0.35">
      <c r="A338">
        <v>337</v>
      </c>
      <c r="B338" t="s">
        <v>687</v>
      </c>
      <c r="C338" t="s">
        <v>687</v>
      </c>
    </row>
    <row r="339" spans="1:3" x14ac:dyDescent="0.35">
      <c r="A339">
        <v>338</v>
      </c>
      <c r="B339" t="s">
        <v>688</v>
      </c>
      <c r="C339" t="s">
        <v>687</v>
      </c>
    </row>
    <row r="340" spans="1:3" x14ac:dyDescent="0.35">
      <c r="A340">
        <v>339</v>
      </c>
      <c r="B340" t="s">
        <v>372</v>
      </c>
      <c r="C340" t="s">
        <v>373</v>
      </c>
    </row>
    <row r="341" spans="1:3" x14ac:dyDescent="0.35">
      <c r="A341">
        <v>340</v>
      </c>
      <c r="B341" t="s">
        <v>717</v>
      </c>
      <c r="C341" t="s">
        <v>718</v>
      </c>
    </row>
    <row r="342" spans="1:3" x14ac:dyDescent="0.35">
      <c r="A342">
        <v>341</v>
      </c>
      <c r="B342" t="s">
        <v>31</v>
      </c>
      <c r="C342" t="s">
        <v>32</v>
      </c>
    </row>
    <row r="343" spans="1:3" x14ac:dyDescent="0.35">
      <c r="A343">
        <v>342</v>
      </c>
      <c r="B343" t="s">
        <v>300</v>
      </c>
      <c r="C343" t="s">
        <v>32</v>
      </c>
    </row>
    <row r="344" spans="1:3" x14ac:dyDescent="0.35">
      <c r="A344">
        <v>343</v>
      </c>
      <c r="B344" t="s">
        <v>856</v>
      </c>
      <c r="C344" t="s">
        <v>32</v>
      </c>
    </row>
    <row r="345" spans="1:3" x14ac:dyDescent="0.35">
      <c r="A345">
        <v>344</v>
      </c>
      <c r="B345" t="s">
        <v>157</v>
      </c>
      <c r="C345" t="s">
        <v>32</v>
      </c>
    </row>
    <row r="346" spans="1:3" x14ac:dyDescent="0.35">
      <c r="A346">
        <v>345</v>
      </c>
      <c r="B346" t="s">
        <v>101</v>
      </c>
      <c r="C346" t="s">
        <v>32</v>
      </c>
    </row>
    <row r="347" spans="1:3" x14ac:dyDescent="0.35">
      <c r="A347">
        <v>346</v>
      </c>
      <c r="B347" t="s">
        <v>869</v>
      </c>
      <c r="C347" t="s">
        <v>32</v>
      </c>
    </row>
    <row r="348" spans="1:3" x14ac:dyDescent="0.35">
      <c r="A348">
        <v>347</v>
      </c>
      <c r="B348" t="s">
        <v>833</v>
      </c>
      <c r="C348" t="s">
        <v>32</v>
      </c>
    </row>
    <row r="349" spans="1:3" x14ac:dyDescent="0.35">
      <c r="A349">
        <v>348</v>
      </c>
      <c r="B349" t="s">
        <v>188</v>
      </c>
      <c r="C349" t="s">
        <v>32</v>
      </c>
    </row>
    <row r="350" spans="1:3" x14ac:dyDescent="0.35">
      <c r="A350">
        <v>349</v>
      </c>
      <c r="B350" t="s">
        <v>322</v>
      </c>
      <c r="C350" t="s">
        <v>32</v>
      </c>
    </row>
    <row r="351" spans="1:3" x14ac:dyDescent="0.35">
      <c r="A351">
        <v>350</v>
      </c>
      <c r="B351" t="s">
        <v>813</v>
      </c>
      <c r="C351" t="s">
        <v>32</v>
      </c>
    </row>
    <row r="352" spans="1:3" x14ac:dyDescent="0.35">
      <c r="A352">
        <v>351</v>
      </c>
      <c r="B352" t="s">
        <v>240</v>
      </c>
      <c r="C352" t="s">
        <v>32</v>
      </c>
    </row>
    <row r="353" spans="1:3" x14ac:dyDescent="0.35">
      <c r="A353">
        <v>352</v>
      </c>
      <c r="B353" t="s">
        <v>268</v>
      </c>
      <c r="C353" t="s">
        <v>32</v>
      </c>
    </row>
    <row r="354" spans="1:3" x14ac:dyDescent="0.35">
      <c r="A354">
        <v>353</v>
      </c>
      <c r="B354" t="s">
        <v>733</v>
      </c>
      <c r="C354" t="s">
        <v>32</v>
      </c>
    </row>
    <row r="355" spans="1:3" x14ac:dyDescent="0.35">
      <c r="A355">
        <v>354</v>
      </c>
      <c r="B355" t="s">
        <v>114</v>
      </c>
      <c r="C355" t="s">
        <v>32</v>
      </c>
    </row>
    <row r="356" spans="1:3" x14ac:dyDescent="0.35">
      <c r="A356">
        <v>355</v>
      </c>
      <c r="B356" t="s">
        <v>738</v>
      </c>
      <c r="C356" t="s">
        <v>32</v>
      </c>
    </row>
    <row r="357" spans="1:3" x14ac:dyDescent="0.35">
      <c r="A357">
        <v>356</v>
      </c>
      <c r="B357" t="s">
        <v>381</v>
      </c>
      <c r="C357" t="s">
        <v>163</v>
      </c>
    </row>
    <row r="358" spans="1:3" x14ac:dyDescent="0.35">
      <c r="A358">
        <v>357</v>
      </c>
      <c r="B358" t="s">
        <v>162</v>
      </c>
      <c r="C358" t="s">
        <v>163</v>
      </c>
    </row>
    <row r="359" spans="1:3" x14ac:dyDescent="0.35">
      <c r="A359">
        <v>358</v>
      </c>
      <c r="B359" t="s">
        <v>908</v>
      </c>
      <c r="C359" t="s">
        <v>488</v>
      </c>
    </row>
    <row r="360" spans="1:3" x14ac:dyDescent="0.35">
      <c r="A360">
        <v>359</v>
      </c>
      <c r="B360" t="s">
        <v>911</v>
      </c>
      <c r="C360" t="s">
        <v>488</v>
      </c>
    </row>
    <row r="361" spans="1:3" x14ac:dyDescent="0.35">
      <c r="A361">
        <v>360</v>
      </c>
      <c r="B361" t="s">
        <v>467</v>
      </c>
      <c r="C361" t="s">
        <v>445</v>
      </c>
    </row>
    <row r="362" spans="1:3" x14ac:dyDescent="0.35">
      <c r="A362">
        <v>361</v>
      </c>
      <c r="B362" t="s">
        <v>444</v>
      </c>
      <c r="C362" t="s">
        <v>445</v>
      </c>
    </row>
    <row r="363" spans="1:3" x14ac:dyDescent="0.35">
      <c r="A363">
        <v>362</v>
      </c>
      <c r="B363" t="s">
        <v>154</v>
      </c>
      <c r="C363" t="s">
        <v>155</v>
      </c>
    </row>
    <row r="364" spans="1:3" x14ac:dyDescent="0.35">
      <c r="A364">
        <v>363</v>
      </c>
      <c r="B364" t="s">
        <v>175</v>
      </c>
      <c r="C364" t="s">
        <v>155</v>
      </c>
    </row>
    <row r="365" spans="1:3" x14ac:dyDescent="0.35">
      <c r="A365">
        <v>364</v>
      </c>
      <c r="B365" t="s">
        <v>680</v>
      </c>
      <c r="C365" t="s">
        <v>681</v>
      </c>
    </row>
    <row r="366" spans="1:3" x14ac:dyDescent="0.35">
      <c r="A366">
        <v>365</v>
      </c>
      <c r="B366" t="s">
        <v>917</v>
      </c>
      <c r="C366" t="s">
        <v>917</v>
      </c>
    </row>
    <row r="367" spans="1:3" x14ac:dyDescent="0.35">
      <c r="A367">
        <v>366</v>
      </c>
      <c r="B367" t="s">
        <v>920</v>
      </c>
      <c r="C367" t="s">
        <v>921</v>
      </c>
    </row>
    <row r="368" spans="1:3" x14ac:dyDescent="0.35">
      <c r="A368">
        <v>367</v>
      </c>
      <c r="B368" t="s">
        <v>552</v>
      </c>
      <c r="C368" t="s">
        <v>553</v>
      </c>
    </row>
    <row r="369" spans="1:3" x14ac:dyDescent="0.35">
      <c r="A369">
        <v>368</v>
      </c>
      <c r="B369" t="s">
        <v>534</v>
      </c>
      <c r="C369" t="s">
        <v>587</v>
      </c>
    </row>
    <row r="370" spans="1:3" x14ac:dyDescent="0.35">
      <c r="A370">
        <v>369</v>
      </c>
      <c r="B370" t="s">
        <v>554</v>
      </c>
      <c r="C370" t="s">
        <v>555</v>
      </c>
    </row>
    <row r="371" spans="1:3" x14ac:dyDescent="0.35">
      <c r="A371">
        <v>370</v>
      </c>
      <c r="B371" t="s">
        <v>498</v>
      </c>
      <c r="C371" t="s">
        <v>499</v>
      </c>
    </row>
    <row r="372" spans="1:3" x14ac:dyDescent="0.35">
      <c r="A372">
        <v>371</v>
      </c>
      <c r="B372" t="s">
        <v>514</v>
      </c>
      <c r="C372" t="s">
        <v>416</v>
      </c>
    </row>
    <row r="373" spans="1:3" x14ac:dyDescent="0.35">
      <c r="A373">
        <v>372</v>
      </c>
      <c r="B373" t="s">
        <v>909</v>
      </c>
      <c r="C373" t="s">
        <v>910</v>
      </c>
    </row>
    <row r="374" spans="1:3" x14ac:dyDescent="0.35">
      <c r="A374">
        <v>373</v>
      </c>
      <c r="B374" t="s">
        <v>279</v>
      </c>
      <c r="C374" t="s">
        <v>143</v>
      </c>
    </row>
    <row r="375" spans="1:3" x14ac:dyDescent="0.35">
      <c r="A375">
        <v>374</v>
      </c>
      <c r="B375" t="s">
        <v>401</v>
      </c>
      <c r="C375" t="s">
        <v>143</v>
      </c>
    </row>
    <row r="376" spans="1:3" x14ac:dyDescent="0.35">
      <c r="A376">
        <v>375</v>
      </c>
      <c r="B376" t="s">
        <v>866</v>
      </c>
      <c r="C376" t="s">
        <v>143</v>
      </c>
    </row>
    <row r="377" spans="1:3" x14ac:dyDescent="0.35">
      <c r="A377">
        <v>376</v>
      </c>
      <c r="B377" t="s">
        <v>840</v>
      </c>
      <c r="C377" t="s">
        <v>143</v>
      </c>
    </row>
    <row r="378" spans="1:3" x14ac:dyDescent="0.35">
      <c r="A378">
        <v>377</v>
      </c>
      <c r="B378" t="s">
        <v>142</v>
      </c>
      <c r="C378" t="s">
        <v>143</v>
      </c>
    </row>
    <row r="379" spans="1:3" x14ac:dyDescent="0.35">
      <c r="A379">
        <v>378</v>
      </c>
      <c r="B379" t="s">
        <v>729</v>
      </c>
      <c r="C379" t="s">
        <v>143</v>
      </c>
    </row>
    <row r="380" spans="1:3" x14ac:dyDescent="0.35">
      <c r="A380">
        <v>379</v>
      </c>
      <c r="B380" t="s">
        <v>339</v>
      </c>
      <c r="C380" t="s">
        <v>143</v>
      </c>
    </row>
    <row r="381" spans="1:3" x14ac:dyDescent="0.35">
      <c r="A381">
        <v>380</v>
      </c>
      <c r="B381" t="s">
        <v>318</v>
      </c>
      <c r="C381" t="s">
        <v>143</v>
      </c>
    </row>
    <row r="382" spans="1:3" x14ac:dyDescent="0.35">
      <c r="A382">
        <v>381</v>
      </c>
      <c r="B382" t="s">
        <v>293</v>
      </c>
      <c r="C382" t="s">
        <v>143</v>
      </c>
    </row>
    <row r="383" spans="1:3" x14ac:dyDescent="0.35">
      <c r="A383">
        <v>382</v>
      </c>
      <c r="B383" t="s">
        <v>262</v>
      </c>
      <c r="C383" t="s">
        <v>143</v>
      </c>
    </row>
    <row r="384" spans="1:3" x14ac:dyDescent="0.35">
      <c r="A384">
        <v>383</v>
      </c>
      <c r="B384" t="s">
        <v>186</v>
      </c>
      <c r="C384" t="s">
        <v>143</v>
      </c>
    </row>
    <row r="385" spans="1:3" x14ac:dyDescent="0.35">
      <c r="A385">
        <v>384</v>
      </c>
      <c r="B385" t="s">
        <v>843</v>
      </c>
      <c r="C385" t="s">
        <v>143</v>
      </c>
    </row>
    <row r="386" spans="1:3" x14ac:dyDescent="0.35">
      <c r="A386">
        <v>385</v>
      </c>
      <c r="B386" t="s">
        <v>419</v>
      </c>
      <c r="C386" t="s">
        <v>143</v>
      </c>
    </row>
    <row r="387" spans="1:3" x14ac:dyDescent="0.35">
      <c r="A387">
        <v>386</v>
      </c>
      <c r="B387" t="s">
        <v>864</v>
      </c>
      <c r="C387" t="s">
        <v>143</v>
      </c>
    </row>
    <row r="388" spans="1:3" x14ac:dyDescent="0.35">
      <c r="A388">
        <v>387</v>
      </c>
      <c r="B388" t="s">
        <v>236</v>
      </c>
      <c r="C388" t="s">
        <v>143</v>
      </c>
    </row>
    <row r="389" spans="1:3" x14ac:dyDescent="0.35">
      <c r="A389">
        <v>388</v>
      </c>
      <c r="B389" t="s">
        <v>263</v>
      </c>
      <c r="C389" t="s">
        <v>143</v>
      </c>
    </row>
    <row r="390" spans="1:3" x14ac:dyDescent="0.35">
      <c r="A390">
        <v>389</v>
      </c>
      <c r="B390" t="s">
        <v>329</v>
      </c>
      <c r="C390" t="s">
        <v>143</v>
      </c>
    </row>
    <row r="391" spans="1:3" x14ac:dyDescent="0.35">
      <c r="A391">
        <v>390</v>
      </c>
      <c r="B391" t="s">
        <v>421</v>
      </c>
      <c r="C391" t="s">
        <v>143</v>
      </c>
    </row>
    <row r="392" spans="1:3" x14ac:dyDescent="0.35">
      <c r="A392">
        <v>391</v>
      </c>
      <c r="B392" t="s">
        <v>343</v>
      </c>
      <c r="C392" t="s">
        <v>143</v>
      </c>
    </row>
    <row r="393" spans="1:3" x14ac:dyDescent="0.35">
      <c r="A393">
        <v>392</v>
      </c>
      <c r="B393" t="s">
        <v>704</v>
      </c>
      <c r="C393" t="s">
        <v>143</v>
      </c>
    </row>
    <row r="394" spans="1:3" x14ac:dyDescent="0.35">
      <c r="A394">
        <v>393</v>
      </c>
      <c r="B394" t="s">
        <v>120</v>
      </c>
      <c r="C394" t="s">
        <v>65</v>
      </c>
    </row>
    <row r="395" spans="1:3" x14ac:dyDescent="0.35">
      <c r="A395">
        <v>394</v>
      </c>
      <c r="B395" t="s">
        <v>66</v>
      </c>
      <c r="C395" t="s">
        <v>65</v>
      </c>
    </row>
    <row r="396" spans="1:3" x14ac:dyDescent="0.35">
      <c r="A396">
        <v>395</v>
      </c>
      <c r="B396" t="s">
        <v>187</v>
      </c>
      <c r="C396" t="s">
        <v>65</v>
      </c>
    </row>
    <row r="397" spans="1:3" x14ac:dyDescent="0.35">
      <c r="A397">
        <v>396</v>
      </c>
      <c r="B397" t="s">
        <v>273</v>
      </c>
      <c r="C397" t="s">
        <v>65</v>
      </c>
    </row>
    <row r="398" spans="1:3" x14ac:dyDescent="0.35">
      <c r="A398">
        <v>397</v>
      </c>
      <c r="B398" t="s">
        <v>751</v>
      </c>
      <c r="C398" t="s">
        <v>65</v>
      </c>
    </row>
    <row r="399" spans="1:3" x14ac:dyDescent="0.35">
      <c r="A399">
        <v>398</v>
      </c>
      <c r="B399" t="s">
        <v>132</v>
      </c>
      <c r="C399" t="s">
        <v>65</v>
      </c>
    </row>
    <row r="400" spans="1:3" x14ac:dyDescent="0.35">
      <c r="A400">
        <v>399</v>
      </c>
      <c r="B400" t="s">
        <v>785</v>
      </c>
      <c r="C400" t="s">
        <v>65</v>
      </c>
    </row>
    <row r="401" spans="1:3" x14ac:dyDescent="0.35">
      <c r="A401">
        <v>400</v>
      </c>
      <c r="B401" t="s">
        <v>215</v>
      </c>
      <c r="C401" t="s">
        <v>65</v>
      </c>
    </row>
    <row r="402" spans="1:3" x14ac:dyDescent="0.35">
      <c r="A402">
        <v>401</v>
      </c>
      <c r="B402" t="s">
        <v>266</v>
      </c>
      <c r="C402" t="s">
        <v>65</v>
      </c>
    </row>
    <row r="403" spans="1:3" x14ac:dyDescent="0.35">
      <c r="A403">
        <v>402</v>
      </c>
      <c r="B403" t="s">
        <v>217</v>
      </c>
      <c r="C403" t="s">
        <v>65</v>
      </c>
    </row>
    <row r="404" spans="1:3" x14ac:dyDescent="0.35">
      <c r="A404">
        <v>403</v>
      </c>
      <c r="B404" t="s">
        <v>389</v>
      </c>
      <c r="C404" t="s">
        <v>65</v>
      </c>
    </row>
    <row r="405" spans="1:3" x14ac:dyDescent="0.35">
      <c r="A405">
        <v>404</v>
      </c>
      <c r="B405" t="s">
        <v>413</v>
      </c>
      <c r="C405" t="s">
        <v>65</v>
      </c>
    </row>
    <row r="406" spans="1:3" x14ac:dyDescent="0.35">
      <c r="A406">
        <v>405</v>
      </c>
      <c r="B406" t="s">
        <v>225</v>
      </c>
      <c r="C406" t="s">
        <v>65</v>
      </c>
    </row>
    <row r="407" spans="1:3" x14ac:dyDescent="0.35">
      <c r="A407">
        <v>406</v>
      </c>
      <c r="B407" t="s">
        <v>863</v>
      </c>
      <c r="C407" t="s">
        <v>65</v>
      </c>
    </row>
    <row r="408" spans="1:3" x14ac:dyDescent="0.35">
      <c r="A408">
        <v>407</v>
      </c>
      <c r="B408" t="s">
        <v>386</v>
      </c>
      <c r="C408" t="s">
        <v>65</v>
      </c>
    </row>
    <row r="409" spans="1:3" x14ac:dyDescent="0.35">
      <c r="A409">
        <v>408</v>
      </c>
      <c r="B409" t="s">
        <v>92</v>
      </c>
      <c r="C409" t="s">
        <v>65</v>
      </c>
    </row>
    <row r="410" spans="1:3" x14ac:dyDescent="0.35">
      <c r="A410">
        <v>409</v>
      </c>
      <c r="B410" t="s">
        <v>82</v>
      </c>
      <c r="C410" t="s">
        <v>65</v>
      </c>
    </row>
    <row r="411" spans="1:3" x14ac:dyDescent="0.35">
      <c r="A411">
        <v>410</v>
      </c>
      <c r="B411" t="s">
        <v>182</v>
      </c>
      <c r="C411" t="s">
        <v>65</v>
      </c>
    </row>
    <row r="412" spans="1:3" x14ac:dyDescent="0.35">
      <c r="A412">
        <v>411</v>
      </c>
      <c r="B412" t="s">
        <v>862</v>
      </c>
      <c r="C412" t="s">
        <v>65</v>
      </c>
    </row>
    <row r="413" spans="1:3" x14ac:dyDescent="0.35">
      <c r="A413">
        <v>412</v>
      </c>
      <c r="B413" t="s">
        <v>393</v>
      </c>
      <c r="C413" t="s">
        <v>65</v>
      </c>
    </row>
    <row r="414" spans="1:3" x14ac:dyDescent="0.35">
      <c r="A414">
        <v>413</v>
      </c>
      <c r="B414" t="s">
        <v>752</v>
      </c>
      <c r="C414" t="s">
        <v>65</v>
      </c>
    </row>
    <row r="415" spans="1:3" x14ac:dyDescent="0.35">
      <c r="A415">
        <v>414</v>
      </c>
      <c r="B415" t="s">
        <v>844</v>
      </c>
      <c r="C415" t="s">
        <v>65</v>
      </c>
    </row>
    <row r="416" spans="1:3" x14ac:dyDescent="0.35">
      <c r="A416">
        <v>415</v>
      </c>
      <c r="B416" t="s">
        <v>238</v>
      </c>
      <c r="C416" t="s">
        <v>65</v>
      </c>
    </row>
    <row r="417" spans="1:3" x14ac:dyDescent="0.35">
      <c r="A417">
        <v>416</v>
      </c>
      <c r="B417" t="s">
        <v>248</v>
      </c>
      <c r="C417" t="s">
        <v>65</v>
      </c>
    </row>
    <row r="418" spans="1:3" x14ac:dyDescent="0.35">
      <c r="A418">
        <v>417</v>
      </c>
      <c r="B418" t="s">
        <v>64</v>
      </c>
      <c r="C418" t="s">
        <v>65</v>
      </c>
    </row>
    <row r="419" spans="1:3" x14ac:dyDescent="0.35">
      <c r="A419">
        <v>418</v>
      </c>
      <c r="B419" t="s">
        <v>338</v>
      </c>
      <c r="C419" t="s">
        <v>65</v>
      </c>
    </row>
    <row r="420" spans="1:3" x14ac:dyDescent="0.35">
      <c r="A420">
        <v>419</v>
      </c>
      <c r="B420" t="s">
        <v>285</v>
      </c>
      <c r="C420" t="s">
        <v>65</v>
      </c>
    </row>
    <row r="421" spans="1:3" x14ac:dyDescent="0.35">
      <c r="A421">
        <v>420</v>
      </c>
      <c r="B421" t="s">
        <v>211</v>
      </c>
      <c r="C421" t="s">
        <v>65</v>
      </c>
    </row>
    <row r="422" spans="1:3" x14ac:dyDescent="0.35">
      <c r="A422">
        <v>421</v>
      </c>
      <c r="B422" t="s">
        <v>114</v>
      </c>
      <c r="C422" t="s">
        <v>65</v>
      </c>
    </row>
    <row r="423" spans="1:3" x14ac:dyDescent="0.35">
      <c r="A423">
        <v>422</v>
      </c>
      <c r="B423" t="s">
        <v>344</v>
      </c>
      <c r="C423" t="s">
        <v>65</v>
      </c>
    </row>
    <row r="424" spans="1:3" x14ac:dyDescent="0.35">
      <c r="A424">
        <v>423</v>
      </c>
      <c r="B424" t="s">
        <v>504</v>
      </c>
      <c r="C424" t="s">
        <v>136</v>
      </c>
    </row>
    <row r="425" spans="1:3" x14ac:dyDescent="0.35">
      <c r="A425">
        <v>424</v>
      </c>
      <c r="B425" t="s">
        <v>135</v>
      </c>
      <c r="C425" t="s">
        <v>136</v>
      </c>
    </row>
    <row r="426" spans="1:3" x14ac:dyDescent="0.35">
      <c r="A426">
        <v>425</v>
      </c>
      <c r="B426" t="s">
        <v>415</v>
      </c>
      <c r="C426" t="s">
        <v>136</v>
      </c>
    </row>
    <row r="427" spans="1:3" x14ac:dyDescent="0.35">
      <c r="A427">
        <v>426</v>
      </c>
      <c r="B427" t="s">
        <v>505</v>
      </c>
      <c r="C427" t="s">
        <v>136</v>
      </c>
    </row>
    <row r="428" spans="1:3" x14ac:dyDescent="0.35">
      <c r="A428">
        <v>427</v>
      </c>
      <c r="B428" t="s">
        <v>506</v>
      </c>
      <c r="C428" t="s">
        <v>136</v>
      </c>
    </row>
    <row r="429" spans="1:3" x14ac:dyDescent="0.35">
      <c r="A429">
        <v>428</v>
      </c>
      <c r="B429" t="s">
        <v>246</v>
      </c>
      <c r="C429" t="s">
        <v>136</v>
      </c>
    </row>
    <row r="430" spans="1:3" x14ac:dyDescent="0.35">
      <c r="A430">
        <v>429</v>
      </c>
      <c r="B430" t="s">
        <v>265</v>
      </c>
      <c r="C430" t="s">
        <v>136</v>
      </c>
    </row>
    <row r="431" spans="1:3" x14ac:dyDescent="0.35">
      <c r="A431">
        <v>430</v>
      </c>
      <c r="B431" t="s">
        <v>382</v>
      </c>
      <c r="C431" t="s">
        <v>20</v>
      </c>
    </row>
    <row r="432" spans="1:3" x14ac:dyDescent="0.35">
      <c r="A432">
        <v>431</v>
      </c>
      <c r="B432" t="s">
        <v>247</v>
      </c>
      <c r="C432" t="s">
        <v>20</v>
      </c>
    </row>
    <row r="433" spans="1:3" x14ac:dyDescent="0.35">
      <c r="A433">
        <v>432</v>
      </c>
      <c r="B433" t="s">
        <v>19</v>
      </c>
      <c r="C433" t="s">
        <v>20</v>
      </c>
    </row>
    <row r="434" spans="1:3" x14ac:dyDescent="0.35">
      <c r="A434">
        <v>433</v>
      </c>
      <c r="B434" t="s">
        <v>383</v>
      </c>
      <c r="C434" t="s">
        <v>20</v>
      </c>
    </row>
    <row r="435" spans="1:3" x14ac:dyDescent="0.35">
      <c r="A435">
        <v>434</v>
      </c>
      <c r="B435" t="s">
        <v>384</v>
      </c>
      <c r="C435" t="s">
        <v>20</v>
      </c>
    </row>
    <row r="436" spans="1:3" x14ac:dyDescent="0.35">
      <c r="A436">
        <v>435</v>
      </c>
      <c r="B436" t="s">
        <v>414</v>
      </c>
      <c r="C436" t="s">
        <v>20</v>
      </c>
    </row>
    <row r="437" spans="1:3" x14ac:dyDescent="0.35">
      <c r="A437">
        <v>436</v>
      </c>
      <c r="B437" t="s">
        <v>404</v>
      </c>
      <c r="C437" t="s">
        <v>20</v>
      </c>
    </row>
    <row r="438" spans="1:3" x14ac:dyDescent="0.35">
      <c r="A438">
        <v>437</v>
      </c>
      <c r="B438" t="s">
        <v>701</v>
      </c>
      <c r="C438" t="s">
        <v>20</v>
      </c>
    </row>
    <row r="439" spans="1:3" x14ac:dyDescent="0.35">
      <c r="A439">
        <v>438</v>
      </c>
      <c r="B439" t="s">
        <v>845</v>
      </c>
      <c r="C439" t="s">
        <v>20</v>
      </c>
    </row>
    <row r="440" spans="1:3" x14ac:dyDescent="0.35">
      <c r="A440">
        <v>439</v>
      </c>
      <c r="B440" t="s">
        <v>80</v>
      </c>
      <c r="C440" t="s">
        <v>81</v>
      </c>
    </row>
    <row r="441" spans="1:3" x14ac:dyDescent="0.35">
      <c r="A441">
        <v>440</v>
      </c>
      <c r="B441" t="s">
        <v>250</v>
      </c>
      <c r="C441" t="s">
        <v>81</v>
      </c>
    </row>
    <row r="442" spans="1:3" x14ac:dyDescent="0.35">
      <c r="A442">
        <v>441</v>
      </c>
      <c r="B442" t="s">
        <v>449</v>
      </c>
      <c r="C442" t="s">
        <v>931</v>
      </c>
    </row>
    <row r="443" spans="1:3" x14ac:dyDescent="0.35">
      <c r="A443">
        <v>442</v>
      </c>
      <c r="B443" t="s">
        <v>440</v>
      </c>
      <c r="C443" t="s">
        <v>930</v>
      </c>
    </row>
    <row r="444" spans="1:3" x14ac:dyDescent="0.35">
      <c r="A444">
        <v>443</v>
      </c>
      <c r="B444" t="s">
        <v>649</v>
      </c>
      <c r="C444" t="s">
        <v>425</v>
      </c>
    </row>
    <row r="445" spans="1:3" x14ac:dyDescent="0.35">
      <c r="A445">
        <v>444</v>
      </c>
      <c r="B445" t="s">
        <v>479</v>
      </c>
      <c r="C445" t="s">
        <v>428</v>
      </c>
    </row>
    <row r="446" spans="1:3" x14ac:dyDescent="0.35">
      <c r="A446">
        <v>445</v>
      </c>
      <c r="B446" t="s">
        <v>495</v>
      </c>
      <c r="C446" t="s">
        <v>496</v>
      </c>
    </row>
    <row r="447" spans="1:3" x14ac:dyDescent="0.35">
      <c r="A447">
        <v>446</v>
      </c>
      <c r="B447" t="s">
        <v>441</v>
      </c>
      <c r="C447" t="s">
        <v>429</v>
      </c>
    </row>
    <row r="448" spans="1:3" x14ac:dyDescent="0.35">
      <c r="A448">
        <v>447</v>
      </c>
      <c r="B448" t="s">
        <v>837</v>
      </c>
      <c r="C448" t="s">
        <v>192</v>
      </c>
    </row>
    <row r="449" spans="1:3" x14ac:dyDescent="0.35">
      <c r="A449">
        <v>448</v>
      </c>
      <c r="B449" t="s">
        <v>296</v>
      </c>
      <c r="C449" t="s">
        <v>192</v>
      </c>
    </row>
    <row r="450" spans="1:3" x14ac:dyDescent="0.35">
      <c r="A450">
        <v>449</v>
      </c>
      <c r="B450" t="s">
        <v>709</v>
      </c>
      <c r="C450" t="s">
        <v>192</v>
      </c>
    </row>
    <row r="451" spans="1:3" x14ac:dyDescent="0.35">
      <c r="A451">
        <v>450</v>
      </c>
      <c r="B451" t="s">
        <v>249</v>
      </c>
      <c r="C451" t="s">
        <v>192</v>
      </c>
    </row>
    <row r="452" spans="1:3" x14ac:dyDescent="0.35">
      <c r="A452">
        <v>451</v>
      </c>
      <c r="B452" t="s">
        <v>417</v>
      </c>
      <c r="C452" t="s">
        <v>192</v>
      </c>
    </row>
    <row r="453" spans="1:3" x14ac:dyDescent="0.35">
      <c r="A453">
        <v>452</v>
      </c>
      <c r="B453" t="s">
        <v>354</v>
      </c>
      <c r="C453" t="s">
        <v>192</v>
      </c>
    </row>
    <row r="454" spans="1:3" x14ac:dyDescent="0.35">
      <c r="A454">
        <v>453</v>
      </c>
      <c r="B454" t="s">
        <v>712</v>
      </c>
      <c r="C454" t="s">
        <v>192</v>
      </c>
    </row>
    <row r="455" spans="1:3" x14ac:dyDescent="0.35">
      <c r="A455">
        <v>454</v>
      </c>
      <c r="B455" t="s">
        <v>292</v>
      </c>
      <c r="C455" t="s">
        <v>192</v>
      </c>
    </row>
    <row r="456" spans="1:3" x14ac:dyDescent="0.35">
      <c r="A456">
        <v>455</v>
      </c>
      <c r="B456" t="s">
        <v>351</v>
      </c>
      <c r="C456" t="s">
        <v>192</v>
      </c>
    </row>
    <row r="457" spans="1:3" x14ac:dyDescent="0.35">
      <c r="A457">
        <v>456</v>
      </c>
      <c r="B457" t="s">
        <v>824</v>
      </c>
      <c r="C457" t="s">
        <v>192</v>
      </c>
    </row>
    <row r="458" spans="1:3" x14ac:dyDescent="0.35">
      <c r="A458">
        <v>457</v>
      </c>
      <c r="B458" t="s">
        <v>719</v>
      </c>
      <c r="C458" t="s">
        <v>192</v>
      </c>
    </row>
    <row r="459" spans="1:3" x14ac:dyDescent="0.35">
      <c r="A459">
        <v>458</v>
      </c>
      <c r="B459" t="s">
        <v>836</v>
      </c>
      <c r="C459" t="s">
        <v>192</v>
      </c>
    </row>
    <row r="460" spans="1:3" x14ac:dyDescent="0.35">
      <c r="A460">
        <v>459</v>
      </c>
      <c r="B460" t="s">
        <v>191</v>
      </c>
      <c r="C460" t="s">
        <v>192</v>
      </c>
    </row>
    <row r="461" spans="1:3" x14ac:dyDescent="0.35">
      <c r="A461">
        <v>460</v>
      </c>
      <c r="B461" t="s">
        <v>714</v>
      </c>
      <c r="C461" t="s">
        <v>192</v>
      </c>
    </row>
    <row r="462" spans="1:3" x14ac:dyDescent="0.35">
      <c r="A462">
        <v>461</v>
      </c>
      <c r="B462" t="s">
        <v>396</v>
      </c>
      <c r="C462" t="s">
        <v>397</v>
      </c>
    </row>
    <row r="463" spans="1:3" x14ac:dyDescent="0.35">
      <c r="A463">
        <v>462</v>
      </c>
      <c r="B463" t="s">
        <v>865</v>
      </c>
      <c r="C463" t="s">
        <v>397</v>
      </c>
    </row>
    <row r="464" spans="1:3" x14ac:dyDescent="0.35">
      <c r="A464">
        <v>463</v>
      </c>
      <c r="B464" t="s">
        <v>702</v>
      </c>
      <c r="C464" t="s">
        <v>94</v>
      </c>
    </row>
    <row r="465" spans="1:3" x14ac:dyDescent="0.35">
      <c r="A465">
        <v>464</v>
      </c>
      <c r="B465" t="s">
        <v>93</v>
      </c>
      <c r="C465" t="s">
        <v>94</v>
      </c>
    </row>
    <row r="466" spans="1:3" x14ac:dyDescent="0.35">
      <c r="A466">
        <v>465</v>
      </c>
      <c r="B466" t="s">
        <v>726</v>
      </c>
      <c r="C466" t="s">
        <v>94</v>
      </c>
    </row>
    <row r="467" spans="1:3" x14ac:dyDescent="0.35">
      <c r="A467">
        <v>466</v>
      </c>
      <c r="B467" t="s">
        <v>767</v>
      </c>
      <c r="C467" t="s">
        <v>94</v>
      </c>
    </row>
    <row r="468" spans="1:3" x14ac:dyDescent="0.35">
      <c r="A468">
        <v>467</v>
      </c>
      <c r="B468" t="s">
        <v>121</v>
      </c>
      <c r="C468" t="s">
        <v>94</v>
      </c>
    </row>
    <row r="469" spans="1:3" x14ac:dyDescent="0.35">
      <c r="A469">
        <v>468</v>
      </c>
      <c r="B469" t="s">
        <v>215</v>
      </c>
      <c r="C469" t="s">
        <v>94</v>
      </c>
    </row>
    <row r="470" spans="1:3" x14ac:dyDescent="0.35">
      <c r="A470">
        <v>469</v>
      </c>
      <c r="B470" t="s">
        <v>128</v>
      </c>
      <c r="C470" t="s">
        <v>94</v>
      </c>
    </row>
    <row r="471" spans="1:3" x14ac:dyDescent="0.35">
      <c r="A471">
        <v>470</v>
      </c>
      <c r="B471" t="s">
        <v>411</v>
      </c>
      <c r="C471" t="s">
        <v>94</v>
      </c>
    </row>
    <row r="472" spans="1:3" x14ac:dyDescent="0.35">
      <c r="A472">
        <v>471</v>
      </c>
      <c r="B472" t="s">
        <v>412</v>
      </c>
      <c r="C472" t="s">
        <v>94</v>
      </c>
    </row>
    <row r="473" spans="1:3" x14ac:dyDescent="0.35">
      <c r="A473">
        <v>472</v>
      </c>
      <c r="B473" t="s">
        <v>261</v>
      </c>
      <c r="C473" t="s">
        <v>94</v>
      </c>
    </row>
    <row r="474" spans="1:3" x14ac:dyDescent="0.35">
      <c r="A474">
        <v>473</v>
      </c>
      <c r="B474" t="s">
        <v>768</v>
      </c>
      <c r="C474" t="s">
        <v>94</v>
      </c>
    </row>
    <row r="475" spans="1:3" x14ac:dyDescent="0.35">
      <c r="A475">
        <v>474</v>
      </c>
      <c r="B475" t="s">
        <v>363</v>
      </c>
      <c r="C475" t="s">
        <v>94</v>
      </c>
    </row>
    <row r="476" spans="1:3" x14ac:dyDescent="0.35">
      <c r="A476">
        <v>475</v>
      </c>
      <c r="B476" t="s">
        <v>145</v>
      </c>
      <c r="C476" t="s">
        <v>94</v>
      </c>
    </row>
    <row r="477" spans="1:3" x14ac:dyDescent="0.35">
      <c r="A477">
        <v>476</v>
      </c>
      <c r="B477" t="s">
        <v>857</v>
      </c>
      <c r="C477" t="s">
        <v>94</v>
      </c>
    </row>
    <row r="478" spans="1:3" x14ac:dyDescent="0.35">
      <c r="A478">
        <v>477</v>
      </c>
      <c r="B478" t="s">
        <v>271</v>
      </c>
      <c r="C478" t="s">
        <v>94</v>
      </c>
    </row>
    <row r="479" spans="1:3" x14ac:dyDescent="0.35">
      <c r="A479">
        <v>478</v>
      </c>
      <c r="B479" t="s">
        <v>765</v>
      </c>
      <c r="C479" t="s">
        <v>94</v>
      </c>
    </row>
    <row r="480" spans="1:3" x14ac:dyDescent="0.35">
      <c r="A480">
        <v>479</v>
      </c>
      <c r="B480" t="s">
        <v>309</v>
      </c>
      <c r="C480" t="s">
        <v>94</v>
      </c>
    </row>
    <row r="481" spans="1:3" x14ac:dyDescent="0.35">
      <c r="A481">
        <v>480</v>
      </c>
      <c r="B481" t="s">
        <v>416</v>
      </c>
      <c r="C481" t="s">
        <v>94</v>
      </c>
    </row>
    <row r="482" spans="1:3" x14ac:dyDescent="0.35">
      <c r="A482">
        <v>481</v>
      </c>
      <c r="B482" t="s">
        <v>223</v>
      </c>
      <c r="C482" t="s">
        <v>94</v>
      </c>
    </row>
    <row r="483" spans="1:3" x14ac:dyDescent="0.35">
      <c r="A483">
        <v>482</v>
      </c>
      <c r="B483" t="s">
        <v>756</v>
      </c>
      <c r="C483" t="s">
        <v>94</v>
      </c>
    </row>
    <row r="484" spans="1:3" x14ac:dyDescent="0.35">
      <c r="A484">
        <v>483</v>
      </c>
      <c r="B484" t="s">
        <v>707</v>
      </c>
      <c r="C484" t="s">
        <v>94</v>
      </c>
    </row>
    <row r="485" spans="1:3" x14ac:dyDescent="0.35">
      <c r="A485">
        <v>484</v>
      </c>
      <c r="B485" t="s">
        <v>861</v>
      </c>
      <c r="C485" t="s">
        <v>94</v>
      </c>
    </row>
    <row r="486" spans="1:3" x14ac:dyDescent="0.35">
      <c r="A486">
        <v>485</v>
      </c>
      <c r="B486" t="s">
        <v>841</v>
      </c>
      <c r="C486" t="s">
        <v>94</v>
      </c>
    </row>
    <row r="487" spans="1:3" x14ac:dyDescent="0.35">
      <c r="A487">
        <v>486</v>
      </c>
      <c r="B487" t="s">
        <v>366</v>
      </c>
      <c r="C487" t="s">
        <v>94</v>
      </c>
    </row>
    <row r="488" spans="1:3" x14ac:dyDescent="0.35">
      <c r="A488">
        <v>487</v>
      </c>
      <c r="B488" t="s">
        <v>387</v>
      </c>
      <c r="C488" t="s">
        <v>94</v>
      </c>
    </row>
    <row r="489" spans="1:3" x14ac:dyDescent="0.35">
      <c r="A489">
        <v>488</v>
      </c>
      <c r="B489" t="s">
        <v>317</v>
      </c>
      <c r="C489" t="s">
        <v>94</v>
      </c>
    </row>
    <row r="490" spans="1:3" x14ac:dyDescent="0.35">
      <c r="A490">
        <v>489</v>
      </c>
      <c r="B490" t="s">
        <v>842</v>
      </c>
      <c r="C490" t="s">
        <v>94</v>
      </c>
    </row>
    <row r="491" spans="1:3" x14ac:dyDescent="0.35">
      <c r="A491">
        <v>490</v>
      </c>
      <c r="B491" t="s">
        <v>388</v>
      </c>
      <c r="C491" t="s">
        <v>94</v>
      </c>
    </row>
    <row r="492" spans="1:3" x14ac:dyDescent="0.35">
      <c r="A492">
        <v>491</v>
      </c>
      <c r="B492" t="s">
        <v>391</v>
      </c>
      <c r="C492" t="s">
        <v>94</v>
      </c>
    </row>
    <row r="493" spans="1:3" x14ac:dyDescent="0.35">
      <c r="A493">
        <v>492</v>
      </c>
      <c r="B493" t="s">
        <v>234</v>
      </c>
      <c r="C493" t="s">
        <v>94</v>
      </c>
    </row>
    <row r="494" spans="1:3" x14ac:dyDescent="0.35">
      <c r="A494">
        <v>493</v>
      </c>
      <c r="B494" t="s">
        <v>323</v>
      </c>
      <c r="C494" t="s">
        <v>94</v>
      </c>
    </row>
    <row r="495" spans="1:3" x14ac:dyDescent="0.35">
      <c r="A495">
        <v>494</v>
      </c>
      <c r="B495" t="s">
        <v>392</v>
      </c>
      <c r="C495" t="s">
        <v>94</v>
      </c>
    </row>
    <row r="496" spans="1:3" x14ac:dyDescent="0.35">
      <c r="A496">
        <v>495</v>
      </c>
      <c r="B496" t="s">
        <v>193</v>
      </c>
      <c r="C496" t="s">
        <v>94</v>
      </c>
    </row>
    <row r="497" spans="1:3" x14ac:dyDescent="0.35">
      <c r="A497">
        <v>496</v>
      </c>
      <c r="B497" t="s">
        <v>753</v>
      </c>
      <c r="C497" t="s">
        <v>94</v>
      </c>
    </row>
    <row r="498" spans="1:3" x14ac:dyDescent="0.35">
      <c r="A498">
        <v>497</v>
      </c>
      <c r="B498" t="s">
        <v>422</v>
      </c>
      <c r="C498" t="s">
        <v>94</v>
      </c>
    </row>
    <row r="499" spans="1:3" x14ac:dyDescent="0.35">
      <c r="A499">
        <v>498</v>
      </c>
      <c r="B499" t="s">
        <v>706</v>
      </c>
      <c r="C499" t="s">
        <v>94</v>
      </c>
    </row>
    <row r="500" spans="1:3" x14ac:dyDescent="0.35">
      <c r="A500">
        <v>499</v>
      </c>
      <c r="B500" t="s">
        <v>222</v>
      </c>
      <c r="C500" t="s">
        <v>94</v>
      </c>
    </row>
    <row r="501" spans="1:3" x14ac:dyDescent="0.35">
      <c r="A501">
        <v>500</v>
      </c>
      <c r="B501" t="s">
        <v>190</v>
      </c>
      <c r="C501" t="s">
        <v>94</v>
      </c>
    </row>
    <row r="502" spans="1:3" x14ac:dyDescent="0.35">
      <c r="A502">
        <v>501</v>
      </c>
      <c r="B502" t="s">
        <v>858</v>
      </c>
      <c r="C502" t="s">
        <v>94</v>
      </c>
    </row>
    <row r="503" spans="1:3" x14ac:dyDescent="0.35">
      <c r="A503">
        <v>502</v>
      </c>
      <c r="B503" t="s">
        <v>369</v>
      </c>
      <c r="C503" t="s">
        <v>94</v>
      </c>
    </row>
    <row r="504" spans="1:3" x14ac:dyDescent="0.35">
      <c r="A504">
        <v>503</v>
      </c>
      <c r="B504" t="s">
        <v>394</v>
      </c>
      <c r="C504" t="s">
        <v>94</v>
      </c>
    </row>
    <row r="505" spans="1:3" x14ac:dyDescent="0.35">
      <c r="A505">
        <v>504</v>
      </c>
      <c r="B505" t="s">
        <v>772</v>
      </c>
      <c r="C505" t="s">
        <v>94</v>
      </c>
    </row>
    <row r="506" spans="1:3" x14ac:dyDescent="0.35">
      <c r="A506">
        <v>505</v>
      </c>
      <c r="B506" t="s">
        <v>728</v>
      </c>
      <c r="C506" t="s">
        <v>94</v>
      </c>
    </row>
    <row r="507" spans="1:3" x14ac:dyDescent="0.35">
      <c r="A507">
        <v>506</v>
      </c>
      <c r="B507" t="s">
        <v>368</v>
      </c>
      <c r="C507" t="s">
        <v>94</v>
      </c>
    </row>
    <row r="508" spans="1:3" x14ac:dyDescent="0.35">
      <c r="A508">
        <v>507</v>
      </c>
      <c r="B508" t="s">
        <v>367</v>
      </c>
      <c r="C508" t="s">
        <v>94</v>
      </c>
    </row>
    <row r="509" spans="1:3" x14ac:dyDescent="0.35">
      <c r="A509">
        <v>508</v>
      </c>
      <c r="B509" t="s">
        <v>330</v>
      </c>
      <c r="C509" t="s">
        <v>94</v>
      </c>
    </row>
    <row r="510" spans="1:3" x14ac:dyDescent="0.35">
      <c r="A510">
        <v>509</v>
      </c>
      <c r="B510" t="s">
        <v>295</v>
      </c>
      <c r="C510" t="s">
        <v>94</v>
      </c>
    </row>
    <row r="511" spans="1:3" x14ac:dyDescent="0.35">
      <c r="A511">
        <v>510</v>
      </c>
      <c r="B511" t="s">
        <v>275</v>
      </c>
      <c r="C511" t="s">
        <v>94</v>
      </c>
    </row>
    <row r="512" spans="1:3" x14ac:dyDescent="0.35">
      <c r="A512">
        <v>511</v>
      </c>
      <c r="B512" t="s">
        <v>845</v>
      </c>
      <c r="C512" t="s">
        <v>94</v>
      </c>
    </row>
    <row r="513" spans="1:3" x14ac:dyDescent="0.35">
      <c r="A513">
        <v>512</v>
      </c>
      <c r="B513" t="s">
        <v>402</v>
      </c>
      <c r="C513" t="s">
        <v>403</v>
      </c>
    </row>
    <row r="514" spans="1:3" x14ac:dyDescent="0.35">
      <c r="A514">
        <v>513</v>
      </c>
      <c r="B514" t="s">
        <v>170</v>
      </c>
      <c r="C514" t="s">
        <v>171</v>
      </c>
    </row>
    <row r="515" spans="1:3" x14ac:dyDescent="0.35">
      <c r="A515">
        <v>514</v>
      </c>
      <c r="B515" t="s">
        <v>395</v>
      </c>
      <c r="C515" t="s">
        <v>171</v>
      </c>
    </row>
    <row r="516" spans="1:3" x14ac:dyDescent="0.35">
      <c r="A516">
        <v>515</v>
      </c>
      <c r="B516" t="s">
        <v>97</v>
      </c>
      <c r="C516" t="s">
        <v>30</v>
      </c>
    </row>
    <row r="517" spans="1:3" x14ac:dyDescent="0.35">
      <c r="A517">
        <v>516</v>
      </c>
      <c r="B517" t="s">
        <v>57</v>
      </c>
      <c r="C517" t="s">
        <v>30</v>
      </c>
    </row>
    <row r="518" spans="1:3" x14ac:dyDescent="0.35">
      <c r="A518">
        <v>517</v>
      </c>
      <c r="B518" t="s">
        <v>853</v>
      </c>
      <c r="C518" t="s">
        <v>30</v>
      </c>
    </row>
    <row r="519" spans="1:3" x14ac:dyDescent="0.35">
      <c r="A519">
        <v>518</v>
      </c>
      <c r="B519" t="s">
        <v>110</v>
      </c>
      <c r="C519" t="s">
        <v>30</v>
      </c>
    </row>
    <row r="520" spans="1:3" x14ac:dyDescent="0.35">
      <c r="A520">
        <v>519</v>
      </c>
      <c r="B520" t="s">
        <v>119</v>
      </c>
      <c r="C520" t="s">
        <v>30</v>
      </c>
    </row>
    <row r="521" spans="1:3" x14ac:dyDescent="0.35">
      <c r="A521">
        <v>520</v>
      </c>
      <c r="B521" t="s">
        <v>254</v>
      </c>
      <c r="C521" t="s">
        <v>30</v>
      </c>
    </row>
    <row r="522" spans="1:3" x14ac:dyDescent="0.35">
      <c r="A522">
        <v>521</v>
      </c>
      <c r="B522" t="s">
        <v>788</v>
      </c>
      <c r="C522" t="s">
        <v>30</v>
      </c>
    </row>
    <row r="523" spans="1:3" x14ac:dyDescent="0.35">
      <c r="A523">
        <v>522</v>
      </c>
      <c r="B523" t="s">
        <v>165</v>
      </c>
      <c r="C523" t="s">
        <v>30</v>
      </c>
    </row>
    <row r="524" spans="1:3" x14ac:dyDescent="0.35">
      <c r="A524">
        <v>523</v>
      </c>
      <c r="B524" t="s">
        <v>723</v>
      </c>
      <c r="C524" t="s">
        <v>30</v>
      </c>
    </row>
    <row r="525" spans="1:3" x14ac:dyDescent="0.35">
      <c r="A525">
        <v>524</v>
      </c>
      <c r="B525" t="s">
        <v>787</v>
      </c>
      <c r="C525" t="s">
        <v>30</v>
      </c>
    </row>
    <row r="526" spans="1:3" x14ac:dyDescent="0.35">
      <c r="A526">
        <v>525</v>
      </c>
      <c r="B526" t="s">
        <v>29</v>
      </c>
      <c r="C526" t="s">
        <v>30</v>
      </c>
    </row>
    <row r="527" spans="1:3" x14ac:dyDescent="0.35">
      <c r="A527">
        <v>526</v>
      </c>
      <c r="B527" t="s">
        <v>113</v>
      </c>
      <c r="C527" t="s">
        <v>30</v>
      </c>
    </row>
    <row r="528" spans="1:3" x14ac:dyDescent="0.35">
      <c r="A528">
        <v>527</v>
      </c>
      <c r="B528" t="s">
        <v>336</v>
      </c>
      <c r="C528" t="s">
        <v>30</v>
      </c>
    </row>
    <row r="529" spans="1:3" x14ac:dyDescent="0.35">
      <c r="A529">
        <v>528</v>
      </c>
      <c r="B529" t="s">
        <v>341</v>
      </c>
      <c r="C529" t="s">
        <v>30</v>
      </c>
    </row>
    <row r="530" spans="1:3" x14ac:dyDescent="0.35">
      <c r="A530">
        <v>529</v>
      </c>
      <c r="B530" t="s">
        <v>109</v>
      </c>
      <c r="C530" t="s">
        <v>30</v>
      </c>
    </row>
    <row r="531" spans="1:3" x14ac:dyDescent="0.35">
      <c r="A531">
        <v>530</v>
      </c>
      <c r="B531" t="s">
        <v>877</v>
      </c>
      <c r="C531" t="s">
        <v>30</v>
      </c>
    </row>
    <row r="532" spans="1:3" x14ac:dyDescent="0.35">
      <c r="A532">
        <v>531</v>
      </c>
      <c r="B532" t="s">
        <v>667</v>
      </c>
      <c r="C532" t="s">
        <v>668</v>
      </c>
    </row>
    <row r="533" spans="1:3" x14ac:dyDescent="0.35">
      <c r="A533">
        <v>532</v>
      </c>
      <c r="B533" t="s">
        <v>673</v>
      </c>
      <c r="C533" t="s">
        <v>668</v>
      </c>
    </row>
    <row r="534" spans="1:3" x14ac:dyDescent="0.35">
      <c r="A534">
        <v>533</v>
      </c>
      <c r="B534" t="s">
        <v>529</v>
      </c>
      <c r="C534" t="s">
        <v>530</v>
      </c>
    </row>
    <row r="535" spans="1:3" x14ac:dyDescent="0.35">
      <c r="A535">
        <v>534</v>
      </c>
      <c r="B535" t="s">
        <v>520</v>
      </c>
      <c r="C535" t="s">
        <v>521</v>
      </c>
    </row>
    <row r="536" spans="1:3" x14ac:dyDescent="0.35">
      <c r="A536">
        <v>535</v>
      </c>
      <c r="B536" t="s">
        <v>698</v>
      </c>
      <c r="C536" t="s">
        <v>521</v>
      </c>
    </row>
    <row r="537" spans="1:3" x14ac:dyDescent="0.35">
      <c r="A537">
        <v>536</v>
      </c>
      <c r="B537" t="s">
        <v>605</v>
      </c>
      <c r="C537" t="s">
        <v>606</v>
      </c>
    </row>
    <row r="538" spans="1:3" x14ac:dyDescent="0.35">
      <c r="A538">
        <v>537</v>
      </c>
      <c r="B538" t="s">
        <v>500</v>
      </c>
      <c r="C538" t="s">
        <v>501</v>
      </c>
    </row>
    <row r="539" spans="1:3" x14ac:dyDescent="0.35">
      <c r="A539">
        <v>538</v>
      </c>
      <c r="B539" t="s">
        <v>443</v>
      </c>
      <c r="C539" t="s">
        <v>430</v>
      </c>
    </row>
    <row r="540" spans="1:3" x14ac:dyDescent="0.35">
      <c r="A540">
        <v>539</v>
      </c>
      <c r="B540" t="s">
        <v>441</v>
      </c>
      <c r="C540" t="s">
        <v>430</v>
      </c>
    </row>
    <row r="541" spans="1:3" x14ac:dyDescent="0.35">
      <c r="A541">
        <v>540</v>
      </c>
      <c r="B541" t="s">
        <v>884</v>
      </c>
      <c r="C541" t="s">
        <v>430</v>
      </c>
    </row>
    <row r="542" spans="1:3" x14ac:dyDescent="0.35">
      <c r="A542">
        <v>541</v>
      </c>
      <c r="B542" t="s">
        <v>429</v>
      </c>
      <c r="C542" t="s">
        <v>430</v>
      </c>
    </row>
    <row r="543" spans="1:3" x14ac:dyDescent="0.35">
      <c r="A543">
        <v>542</v>
      </c>
      <c r="B543" t="s">
        <v>932</v>
      </c>
      <c r="C543" t="s">
        <v>430</v>
      </c>
    </row>
    <row r="544" spans="1:3" x14ac:dyDescent="0.35">
      <c r="A544">
        <v>543</v>
      </c>
      <c r="B544" t="s">
        <v>107</v>
      </c>
      <c r="C544" t="s">
        <v>108</v>
      </c>
    </row>
    <row r="545" spans="1:3" x14ac:dyDescent="0.35">
      <c r="A545">
        <v>544</v>
      </c>
      <c r="B545" t="s">
        <v>149</v>
      </c>
      <c r="C545" t="s">
        <v>108</v>
      </c>
    </row>
    <row r="546" spans="1:3" x14ac:dyDescent="0.35">
      <c r="A546">
        <v>545</v>
      </c>
      <c r="B546" t="s">
        <v>408</v>
      </c>
      <c r="C546" t="s">
        <v>89</v>
      </c>
    </row>
    <row r="547" spans="1:3" x14ac:dyDescent="0.35">
      <c r="A547">
        <v>546</v>
      </c>
      <c r="B547" t="s">
        <v>214</v>
      </c>
      <c r="C547" t="s">
        <v>89</v>
      </c>
    </row>
    <row r="548" spans="1:3" x14ac:dyDescent="0.35">
      <c r="A548">
        <v>547</v>
      </c>
      <c r="B548" t="s">
        <v>209</v>
      </c>
      <c r="C548" t="s">
        <v>89</v>
      </c>
    </row>
    <row r="549" spans="1:3" x14ac:dyDescent="0.35">
      <c r="A549">
        <v>548</v>
      </c>
      <c r="B549" t="s">
        <v>337</v>
      </c>
      <c r="C549" t="s">
        <v>89</v>
      </c>
    </row>
    <row r="550" spans="1:3" x14ac:dyDescent="0.35">
      <c r="A550">
        <v>549</v>
      </c>
      <c r="B550" t="s">
        <v>88</v>
      </c>
      <c r="C550" t="s">
        <v>89</v>
      </c>
    </row>
    <row r="551" spans="1:3" x14ac:dyDescent="0.35">
      <c r="A551">
        <v>550</v>
      </c>
      <c r="B551" t="s">
        <v>540</v>
      </c>
      <c r="C551" t="s">
        <v>541</v>
      </c>
    </row>
    <row r="552" spans="1:3" x14ac:dyDescent="0.35">
      <c r="A552">
        <v>551</v>
      </c>
      <c r="B552" t="s">
        <v>923</v>
      </c>
      <c r="C552" t="s">
        <v>670</v>
      </c>
    </row>
    <row r="553" spans="1:3" x14ac:dyDescent="0.35">
      <c r="A553">
        <v>552</v>
      </c>
      <c r="B553" t="s">
        <v>929</v>
      </c>
      <c r="C553" t="s">
        <v>670</v>
      </c>
    </row>
    <row r="554" spans="1:3" x14ac:dyDescent="0.35">
      <c r="A554">
        <v>553</v>
      </c>
      <c r="B554" t="s">
        <v>670</v>
      </c>
      <c r="C554" t="s">
        <v>670</v>
      </c>
    </row>
    <row r="555" spans="1:3" x14ac:dyDescent="0.35">
      <c r="A555">
        <v>554</v>
      </c>
      <c r="B555" t="s">
        <v>925</v>
      </c>
      <c r="C555" t="s">
        <v>670</v>
      </c>
    </row>
    <row r="556" spans="1:3" x14ac:dyDescent="0.35">
      <c r="A556">
        <v>555</v>
      </c>
      <c r="B556" t="s">
        <v>778</v>
      </c>
      <c r="C556" t="s">
        <v>104</v>
      </c>
    </row>
    <row r="557" spans="1:3" x14ac:dyDescent="0.35">
      <c r="A557">
        <v>556</v>
      </c>
      <c r="B557" t="s">
        <v>879</v>
      </c>
      <c r="C557" t="s">
        <v>104</v>
      </c>
    </row>
    <row r="558" spans="1:3" x14ac:dyDescent="0.35">
      <c r="A558">
        <v>557</v>
      </c>
      <c r="B558" t="s">
        <v>288</v>
      </c>
      <c r="C558" t="s">
        <v>104</v>
      </c>
    </row>
    <row r="559" spans="1:3" x14ac:dyDescent="0.35">
      <c r="A559">
        <v>558</v>
      </c>
      <c r="B559" t="s">
        <v>782</v>
      </c>
      <c r="C559" t="s">
        <v>104</v>
      </c>
    </row>
    <row r="560" spans="1:3" x14ac:dyDescent="0.35">
      <c r="A560">
        <v>559</v>
      </c>
      <c r="B560" t="s">
        <v>783</v>
      </c>
      <c r="C560" t="s">
        <v>104</v>
      </c>
    </row>
    <row r="561" spans="1:3" x14ac:dyDescent="0.35">
      <c r="A561">
        <v>560</v>
      </c>
      <c r="B561" t="s">
        <v>333</v>
      </c>
      <c r="C561" t="s">
        <v>104</v>
      </c>
    </row>
    <row r="562" spans="1:3" x14ac:dyDescent="0.35">
      <c r="A562">
        <v>561</v>
      </c>
      <c r="B562" t="s">
        <v>103</v>
      </c>
      <c r="C562" t="s">
        <v>104</v>
      </c>
    </row>
    <row r="563" spans="1:3" x14ac:dyDescent="0.35">
      <c r="A563">
        <v>562</v>
      </c>
      <c r="B563" t="s">
        <v>780</v>
      </c>
      <c r="C563" t="s">
        <v>104</v>
      </c>
    </row>
    <row r="564" spans="1:3" x14ac:dyDescent="0.35">
      <c r="A564">
        <v>563</v>
      </c>
      <c r="B564" t="s">
        <v>311</v>
      </c>
      <c r="C564" t="s">
        <v>104</v>
      </c>
    </row>
    <row r="565" spans="1:3" x14ac:dyDescent="0.35">
      <c r="A565">
        <v>564</v>
      </c>
      <c r="B565" t="s">
        <v>779</v>
      </c>
      <c r="C565" t="s">
        <v>104</v>
      </c>
    </row>
    <row r="566" spans="1:3" x14ac:dyDescent="0.35">
      <c r="A566">
        <v>565</v>
      </c>
      <c r="B566" t="s">
        <v>781</v>
      </c>
      <c r="C566" t="s">
        <v>104</v>
      </c>
    </row>
    <row r="567" spans="1:3" x14ac:dyDescent="0.35">
      <c r="A567">
        <v>566</v>
      </c>
      <c r="B567" t="s">
        <v>314</v>
      </c>
      <c r="C567" t="s">
        <v>104</v>
      </c>
    </row>
    <row r="568" spans="1:3" x14ac:dyDescent="0.35">
      <c r="A568">
        <v>567</v>
      </c>
      <c r="B568" t="s">
        <v>878</v>
      </c>
      <c r="C568" t="s">
        <v>104</v>
      </c>
    </row>
    <row r="569" spans="1:3" x14ac:dyDescent="0.35">
      <c r="A569">
        <v>568</v>
      </c>
      <c r="B569" t="s">
        <v>326</v>
      </c>
      <c r="C569" t="s">
        <v>104</v>
      </c>
    </row>
    <row r="570" spans="1:3" x14ac:dyDescent="0.35">
      <c r="A570">
        <v>569</v>
      </c>
      <c r="B570" t="s">
        <v>218</v>
      </c>
      <c r="C570" t="s">
        <v>104</v>
      </c>
    </row>
    <row r="571" spans="1:3" x14ac:dyDescent="0.35">
      <c r="A571">
        <v>570</v>
      </c>
      <c r="B571" t="s">
        <v>575</v>
      </c>
      <c r="C571" t="s">
        <v>104</v>
      </c>
    </row>
    <row r="572" spans="1:3" x14ac:dyDescent="0.35">
      <c r="A572">
        <v>571</v>
      </c>
      <c r="B572" t="s">
        <v>817</v>
      </c>
      <c r="C572" t="s">
        <v>104</v>
      </c>
    </row>
    <row r="573" spans="1:3" x14ac:dyDescent="0.35">
      <c r="A573">
        <v>572</v>
      </c>
      <c r="B573" t="s">
        <v>270</v>
      </c>
      <c r="C573" t="s">
        <v>104</v>
      </c>
    </row>
    <row r="574" spans="1:3" x14ac:dyDescent="0.35">
      <c r="A574">
        <v>573</v>
      </c>
      <c r="B574" t="s">
        <v>370</v>
      </c>
      <c r="C574" t="s">
        <v>104</v>
      </c>
    </row>
    <row r="575" spans="1:3" x14ac:dyDescent="0.35">
      <c r="A575">
        <v>574</v>
      </c>
      <c r="B575" t="s">
        <v>640</v>
      </c>
      <c r="C575" t="s">
        <v>641</v>
      </c>
    </row>
    <row r="576" spans="1:3" x14ac:dyDescent="0.35">
      <c r="A576">
        <v>575</v>
      </c>
      <c r="B576" t="s">
        <v>913</v>
      </c>
      <c r="C576" t="s">
        <v>914</v>
      </c>
    </row>
    <row r="577" spans="1:3" x14ac:dyDescent="0.35">
      <c r="A577">
        <v>576</v>
      </c>
      <c r="B577" t="s">
        <v>915</v>
      </c>
      <c r="C577" t="s">
        <v>916</v>
      </c>
    </row>
    <row r="578" spans="1:3" x14ac:dyDescent="0.35">
      <c r="A578">
        <v>577</v>
      </c>
      <c r="B578" t="s">
        <v>645</v>
      </c>
      <c r="C578" t="s">
        <v>537</v>
      </c>
    </row>
    <row r="579" spans="1:3" x14ac:dyDescent="0.35">
      <c r="A579">
        <v>578</v>
      </c>
      <c r="B579" t="s">
        <v>536</v>
      </c>
      <c r="C579" t="s">
        <v>537</v>
      </c>
    </row>
    <row r="580" spans="1:3" x14ac:dyDescent="0.35">
      <c r="A580">
        <v>579</v>
      </c>
      <c r="B580" t="s">
        <v>885</v>
      </c>
      <c r="C580" t="s">
        <v>885</v>
      </c>
    </row>
    <row r="581" spans="1:3" x14ac:dyDescent="0.35">
      <c r="A581">
        <v>580</v>
      </c>
      <c r="B581" t="s">
        <v>655</v>
      </c>
      <c r="C581" t="s">
        <v>656</v>
      </c>
    </row>
    <row r="582" spans="1:3" x14ac:dyDescent="0.35">
      <c r="A582">
        <v>581</v>
      </c>
      <c r="B582" t="s">
        <v>655</v>
      </c>
      <c r="C582" t="s">
        <v>689</v>
      </c>
    </row>
    <row r="583" spans="1:3" x14ac:dyDescent="0.35">
      <c r="A583">
        <v>582</v>
      </c>
      <c r="B583" t="s">
        <v>453</v>
      </c>
      <c r="C583" t="s">
        <v>454</v>
      </c>
    </row>
    <row r="584" spans="1:3" x14ac:dyDescent="0.35">
      <c r="A584">
        <v>583</v>
      </c>
      <c r="B584" t="s">
        <v>431</v>
      </c>
      <c r="C584" t="s">
        <v>432</v>
      </c>
    </row>
    <row r="585" spans="1:3" x14ac:dyDescent="0.35">
      <c r="A585">
        <v>584</v>
      </c>
      <c r="B585" t="s">
        <v>527</v>
      </c>
      <c r="C585" t="s">
        <v>528</v>
      </c>
    </row>
    <row r="586" spans="1:3" x14ac:dyDescent="0.35">
      <c r="A586">
        <v>585</v>
      </c>
      <c r="B586" t="s">
        <v>276</v>
      </c>
      <c r="C586" t="s">
        <v>277</v>
      </c>
    </row>
    <row r="587" spans="1:3" x14ac:dyDescent="0.35">
      <c r="A587">
        <v>586</v>
      </c>
      <c r="B587" t="s">
        <v>543</v>
      </c>
      <c r="C587" t="s">
        <v>544</v>
      </c>
    </row>
    <row r="588" spans="1:3" x14ac:dyDescent="0.35">
      <c r="A588">
        <v>587</v>
      </c>
      <c r="B588" t="s">
        <v>684</v>
      </c>
      <c r="C588" t="s">
        <v>685</v>
      </c>
    </row>
    <row r="589" spans="1:3" x14ac:dyDescent="0.35">
      <c r="A589">
        <v>588</v>
      </c>
      <c r="B589" t="s">
        <v>489</v>
      </c>
      <c r="C589" t="s">
        <v>490</v>
      </c>
    </row>
    <row r="590" spans="1:3" x14ac:dyDescent="0.35">
      <c r="A590">
        <v>589</v>
      </c>
      <c r="B590" t="s">
        <v>602</v>
      </c>
      <c r="C590" t="s">
        <v>603</v>
      </c>
    </row>
    <row r="591" spans="1:3" x14ac:dyDescent="0.35">
      <c r="A591">
        <v>590</v>
      </c>
      <c r="B591" t="s">
        <v>350</v>
      </c>
      <c r="C591" t="s">
        <v>141</v>
      </c>
    </row>
    <row r="592" spans="1:3" x14ac:dyDescent="0.35">
      <c r="A592">
        <v>591</v>
      </c>
      <c r="B592" t="s">
        <v>313</v>
      </c>
      <c r="C592" t="s">
        <v>141</v>
      </c>
    </row>
    <row r="593" spans="1:3" x14ac:dyDescent="0.35">
      <c r="A593">
        <v>592</v>
      </c>
      <c r="B593" t="s">
        <v>830</v>
      </c>
      <c r="C593" t="s">
        <v>141</v>
      </c>
    </row>
    <row r="594" spans="1:3" x14ac:dyDescent="0.35">
      <c r="A594">
        <v>593</v>
      </c>
      <c r="B594" t="s">
        <v>140</v>
      </c>
      <c r="C594" t="s">
        <v>141</v>
      </c>
    </row>
    <row r="595" spans="1:3" x14ac:dyDescent="0.35">
      <c r="A595">
        <v>594</v>
      </c>
      <c r="B595" t="s">
        <v>306</v>
      </c>
      <c r="C595" t="s">
        <v>141</v>
      </c>
    </row>
    <row r="596" spans="1:3" x14ac:dyDescent="0.35">
      <c r="A596">
        <v>595</v>
      </c>
      <c r="B596" t="s">
        <v>814</v>
      </c>
      <c r="C596" t="s">
        <v>141</v>
      </c>
    </row>
    <row r="597" spans="1:3" x14ac:dyDescent="0.35">
      <c r="A597">
        <v>596</v>
      </c>
      <c r="B597" t="s">
        <v>713</v>
      </c>
      <c r="C597" t="s">
        <v>141</v>
      </c>
    </row>
    <row r="598" spans="1:3" x14ac:dyDescent="0.35">
      <c r="A598">
        <v>597</v>
      </c>
      <c r="B598" t="s">
        <v>723</v>
      </c>
      <c r="C598" t="s">
        <v>141</v>
      </c>
    </row>
    <row r="599" spans="1:3" x14ac:dyDescent="0.35">
      <c r="A599">
        <v>598</v>
      </c>
      <c r="B599" t="s">
        <v>352</v>
      </c>
      <c r="C599" t="s">
        <v>141</v>
      </c>
    </row>
    <row r="600" spans="1:3" x14ac:dyDescent="0.35">
      <c r="A600">
        <v>599</v>
      </c>
      <c r="B600" t="s">
        <v>321</v>
      </c>
      <c r="C600" t="s">
        <v>141</v>
      </c>
    </row>
    <row r="601" spans="1:3" x14ac:dyDescent="0.35">
      <c r="A601">
        <v>600</v>
      </c>
      <c r="B601" t="s">
        <v>720</v>
      </c>
      <c r="C601" t="s">
        <v>141</v>
      </c>
    </row>
    <row r="602" spans="1:3" x14ac:dyDescent="0.35">
      <c r="A602">
        <v>601</v>
      </c>
      <c r="B602" t="s">
        <v>287</v>
      </c>
      <c r="C602" t="s">
        <v>141</v>
      </c>
    </row>
    <row r="603" spans="1:3" x14ac:dyDescent="0.35">
      <c r="A603">
        <v>602</v>
      </c>
      <c r="B603" t="s">
        <v>375</v>
      </c>
      <c r="C603" t="s">
        <v>376</v>
      </c>
    </row>
    <row r="604" spans="1:3" x14ac:dyDescent="0.35">
      <c r="A604">
        <v>603</v>
      </c>
      <c r="B604" t="s">
        <v>463</v>
      </c>
      <c r="C604" t="s">
        <v>463</v>
      </c>
    </row>
    <row r="605" spans="1:3" x14ac:dyDescent="0.35">
      <c r="A605">
        <v>604</v>
      </c>
      <c r="B605" t="s">
        <v>483</v>
      </c>
      <c r="C605" t="s">
        <v>463</v>
      </c>
    </row>
    <row r="606" spans="1:3" x14ac:dyDescent="0.35">
      <c r="A606">
        <v>605</v>
      </c>
      <c r="B606" t="s">
        <v>486</v>
      </c>
      <c r="C606" t="s">
        <v>487</v>
      </c>
    </row>
    <row r="607" spans="1:3" x14ac:dyDescent="0.35">
      <c r="A607">
        <v>606</v>
      </c>
      <c r="B607" t="s">
        <v>918</v>
      </c>
      <c r="C607" t="s">
        <v>919</v>
      </c>
    </row>
    <row r="608" spans="1:3" x14ac:dyDescent="0.35">
      <c r="A608">
        <v>607</v>
      </c>
      <c r="B608" t="s">
        <v>922</v>
      </c>
      <c r="C608" t="s">
        <v>682</v>
      </c>
    </row>
    <row r="609" spans="1:3" x14ac:dyDescent="0.35">
      <c r="A609">
        <v>608</v>
      </c>
      <c r="B609" t="s">
        <v>682</v>
      </c>
      <c r="C609" t="s">
        <v>682</v>
      </c>
    </row>
    <row r="610" spans="1:3" x14ac:dyDescent="0.35">
      <c r="A610">
        <v>609</v>
      </c>
      <c r="B610" t="s">
        <v>699</v>
      </c>
      <c r="C610" t="s">
        <v>682</v>
      </c>
    </row>
    <row r="611" spans="1:3" x14ac:dyDescent="0.35">
      <c r="A611">
        <v>610</v>
      </c>
      <c r="B611" t="s">
        <v>682</v>
      </c>
      <c r="C611" t="s">
        <v>683</v>
      </c>
    </row>
    <row r="612" spans="1:3" x14ac:dyDescent="0.35">
      <c r="A612">
        <v>611</v>
      </c>
      <c r="B612" t="s">
        <v>690</v>
      </c>
      <c r="C612" t="s">
        <v>690</v>
      </c>
    </row>
    <row r="613" spans="1:3" x14ac:dyDescent="0.35">
      <c r="A613">
        <v>612</v>
      </c>
      <c r="B613" t="s">
        <v>665</v>
      </c>
      <c r="C613" t="s">
        <v>666</v>
      </c>
    </row>
    <row r="614" spans="1:3" x14ac:dyDescent="0.35">
      <c r="A614">
        <v>613</v>
      </c>
      <c r="B614" t="s">
        <v>686</v>
      </c>
      <c r="C614" t="s">
        <v>686</v>
      </c>
    </row>
    <row r="615" spans="1:3" x14ac:dyDescent="0.35">
      <c r="A615">
        <v>614</v>
      </c>
      <c r="B615" t="s">
        <v>474</v>
      </c>
      <c r="C615" t="s">
        <v>475</v>
      </c>
    </row>
    <row r="616" spans="1:3" x14ac:dyDescent="0.35">
      <c r="A616">
        <v>615</v>
      </c>
      <c r="B616" t="s">
        <v>425</v>
      </c>
      <c r="C616" t="s">
        <v>424</v>
      </c>
    </row>
    <row r="617" spans="1:3" x14ac:dyDescent="0.35">
      <c r="A617">
        <v>616</v>
      </c>
      <c r="B617" t="s">
        <v>601</v>
      </c>
      <c r="C617" t="s">
        <v>595</v>
      </c>
    </row>
    <row r="618" spans="1:3" x14ac:dyDescent="0.35">
      <c r="A618">
        <v>617</v>
      </c>
      <c r="B618" t="s">
        <v>590</v>
      </c>
      <c r="C618" t="s">
        <v>595</v>
      </c>
    </row>
    <row r="619" spans="1:3" x14ac:dyDescent="0.35">
      <c r="A619">
        <v>618</v>
      </c>
      <c r="B619" t="s">
        <v>68</v>
      </c>
      <c r="C619" t="s">
        <v>52</v>
      </c>
    </row>
    <row r="620" spans="1:3" x14ac:dyDescent="0.35">
      <c r="A620">
        <v>619</v>
      </c>
      <c r="B620" t="s">
        <v>83</v>
      </c>
      <c r="C620" t="s">
        <v>52</v>
      </c>
    </row>
    <row r="621" spans="1:3" x14ac:dyDescent="0.35">
      <c r="A621">
        <v>620</v>
      </c>
      <c r="B621" t="s">
        <v>105</v>
      </c>
      <c r="C621" t="s">
        <v>52</v>
      </c>
    </row>
    <row r="622" spans="1:3" x14ac:dyDescent="0.35">
      <c r="A622">
        <v>621</v>
      </c>
      <c r="B622" t="s">
        <v>111</v>
      </c>
      <c r="C622" t="s">
        <v>52</v>
      </c>
    </row>
    <row r="623" spans="1:3" x14ac:dyDescent="0.35">
      <c r="A623">
        <v>622</v>
      </c>
      <c r="B623" t="s">
        <v>754</v>
      </c>
      <c r="C623" t="s">
        <v>52</v>
      </c>
    </row>
    <row r="624" spans="1:3" x14ac:dyDescent="0.35">
      <c r="A624">
        <v>623</v>
      </c>
      <c r="B624" t="s">
        <v>761</v>
      </c>
      <c r="C624" t="s">
        <v>52</v>
      </c>
    </row>
    <row r="625" spans="1:3" x14ac:dyDescent="0.35">
      <c r="A625">
        <v>624</v>
      </c>
      <c r="B625" t="s">
        <v>748</v>
      </c>
      <c r="C625" t="s">
        <v>52</v>
      </c>
    </row>
    <row r="626" spans="1:3" x14ac:dyDescent="0.35">
      <c r="A626">
        <v>625</v>
      </c>
      <c r="B626" t="s">
        <v>711</v>
      </c>
      <c r="C626" t="s">
        <v>52</v>
      </c>
    </row>
    <row r="627" spans="1:3" x14ac:dyDescent="0.35">
      <c r="A627">
        <v>626</v>
      </c>
      <c r="B627" t="s">
        <v>179</v>
      </c>
      <c r="C627" t="s">
        <v>52</v>
      </c>
    </row>
    <row r="628" spans="1:3" x14ac:dyDescent="0.35">
      <c r="A628">
        <v>627</v>
      </c>
      <c r="B628" t="s">
        <v>51</v>
      </c>
      <c r="C628" t="s">
        <v>52</v>
      </c>
    </row>
    <row r="629" spans="1:3" x14ac:dyDescent="0.35">
      <c r="A629">
        <v>628</v>
      </c>
      <c r="B629" t="s">
        <v>283</v>
      </c>
      <c r="C629" t="s">
        <v>52</v>
      </c>
    </row>
    <row r="630" spans="1:3" x14ac:dyDescent="0.35">
      <c r="A630">
        <v>629</v>
      </c>
      <c r="B630" t="s">
        <v>61</v>
      </c>
      <c r="C630" t="s">
        <v>35</v>
      </c>
    </row>
    <row r="631" spans="1:3" x14ac:dyDescent="0.35">
      <c r="A631">
        <v>630</v>
      </c>
      <c r="B631" t="s">
        <v>102</v>
      </c>
      <c r="C631" t="s">
        <v>35</v>
      </c>
    </row>
    <row r="632" spans="1:3" x14ac:dyDescent="0.35">
      <c r="A632">
        <v>631</v>
      </c>
      <c r="B632" t="s">
        <v>55</v>
      </c>
      <c r="C632" t="s">
        <v>35</v>
      </c>
    </row>
    <row r="633" spans="1:3" x14ac:dyDescent="0.35">
      <c r="A633">
        <v>632</v>
      </c>
      <c r="B633" t="s">
        <v>84</v>
      </c>
      <c r="C633" t="s">
        <v>35</v>
      </c>
    </row>
    <row r="634" spans="1:3" x14ac:dyDescent="0.35">
      <c r="A634">
        <v>633</v>
      </c>
      <c r="B634" t="s">
        <v>142</v>
      </c>
      <c r="C634" t="s">
        <v>35</v>
      </c>
    </row>
    <row r="635" spans="1:3" x14ac:dyDescent="0.35">
      <c r="A635">
        <v>634</v>
      </c>
      <c r="B635" t="s">
        <v>99</v>
      </c>
      <c r="C635" t="s">
        <v>35</v>
      </c>
    </row>
    <row r="636" spans="1:3" x14ac:dyDescent="0.35">
      <c r="A636">
        <v>635</v>
      </c>
      <c r="B636" t="s">
        <v>839</v>
      </c>
      <c r="C636" t="s">
        <v>35</v>
      </c>
    </row>
    <row r="637" spans="1:3" x14ac:dyDescent="0.35">
      <c r="A637">
        <v>636</v>
      </c>
      <c r="B637" t="s">
        <v>409</v>
      </c>
      <c r="C637" t="s">
        <v>35</v>
      </c>
    </row>
    <row r="638" spans="1:3" x14ac:dyDescent="0.35">
      <c r="A638">
        <v>637</v>
      </c>
      <c r="B638" t="s">
        <v>359</v>
      </c>
      <c r="C638" t="s">
        <v>35</v>
      </c>
    </row>
    <row r="639" spans="1:3" x14ac:dyDescent="0.35">
      <c r="A639">
        <v>638</v>
      </c>
      <c r="B639" t="s">
        <v>95</v>
      </c>
      <c r="C639" t="s">
        <v>35</v>
      </c>
    </row>
    <row r="640" spans="1:3" x14ac:dyDescent="0.35">
      <c r="A640">
        <v>639</v>
      </c>
      <c r="B640" t="s">
        <v>34</v>
      </c>
      <c r="C640" t="s">
        <v>35</v>
      </c>
    </row>
    <row r="641" spans="1:3" x14ac:dyDescent="0.35">
      <c r="A641">
        <v>640</v>
      </c>
      <c r="B641" t="s">
        <v>742</v>
      </c>
      <c r="C641" t="s">
        <v>35</v>
      </c>
    </row>
    <row r="642" spans="1:3" x14ac:dyDescent="0.35">
      <c r="A642">
        <v>641</v>
      </c>
      <c r="B642" t="s">
        <v>100</v>
      </c>
      <c r="C642" t="s">
        <v>35</v>
      </c>
    </row>
    <row r="643" spans="1:3" x14ac:dyDescent="0.35">
      <c r="A643">
        <v>642</v>
      </c>
      <c r="B643" t="s">
        <v>769</v>
      </c>
      <c r="C643" t="s">
        <v>35</v>
      </c>
    </row>
    <row r="644" spans="1:3" x14ac:dyDescent="0.35">
      <c r="A644">
        <v>643</v>
      </c>
      <c r="B644" t="s">
        <v>156</v>
      </c>
      <c r="C644" t="s">
        <v>35</v>
      </c>
    </row>
    <row r="645" spans="1:3" x14ac:dyDescent="0.35">
      <c r="A645">
        <v>644</v>
      </c>
      <c r="B645" t="s">
        <v>137</v>
      </c>
      <c r="C645" t="s">
        <v>35</v>
      </c>
    </row>
    <row r="646" spans="1:3" x14ac:dyDescent="0.35">
      <c r="A646">
        <v>645</v>
      </c>
      <c r="B646" t="s">
        <v>56</v>
      </c>
      <c r="C646" t="s">
        <v>35</v>
      </c>
    </row>
    <row r="647" spans="1:3" x14ac:dyDescent="0.35">
      <c r="A647">
        <v>646</v>
      </c>
      <c r="B647" t="s">
        <v>849</v>
      </c>
      <c r="C647" t="s">
        <v>35</v>
      </c>
    </row>
    <row r="648" spans="1:3" x14ac:dyDescent="0.35">
      <c r="A648">
        <v>647</v>
      </c>
      <c r="B648" t="s">
        <v>166</v>
      </c>
      <c r="C648" t="s">
        <v>35</v>
      </c>
    </row>
    <row r="649" spans="1:3" x14ac:dyDescent="0.35">
      <c r="A649">
        <v>648</v>
      </c>
      <c r="B649" t="s">
        <v>153</v>
      </c>
      <c r="C649" t="s">
        <v>35</v>
      </c>
    </row>
    <row r="650" spans="1:3" x14ac:dyDescent="0.35">
      <c r="A650">
        <v>649</v>
      </c>
      <c r="B650" t="s">
        <v>348</v>
      </c>
      <c r="C650" t="s">
        <v>35</v>
      </c>
    </row>
    <row r="651" spans="1:3" x14ac:dyDescent="0.35">
      <c r="A651">
        <v>650</v>
      </c>
      <c r="B651" t="s">
        <v>741</v>
      </c>
      <c r="C651" t="s">
        <v>35</v>
      </c>
    </row>
    <row r="652" spans="1:3" x14ac:dyDescent="0.35">
      <c r="A652">
        <v>651</v>
      </c>
      <c r="B652" t="s">
        <v>716</v>
      </c>
      <c r="C652" t="s">
        <v>35</v>
      </c>
    </row>
    <row r="653" spans="1:3" x14ac:dyDescent="0.35">
      <c r="A653">
        <v>652</v>
      </c>
      <c r="B653" t="s">
        <v>825</v>
      </c>
      <c r="C653" t="s">
        <v>35</v>
      </c>
    </row>
    <row r="654" spans="1:3" x14ac:dyDescent="0.35">
      <c r="A654">
        <v>653</v>
      </c>
      <c r="B654" t="s">
        <v>774</v>
      </c>
      <c r="C654" t="s">
        <v>35</v>
      </c>
    </row>
    <row r="655" spans="1:3" x14ac:dyDescent="0.35">
      <c r="A655">
        <v>654</v>
      </c>
      <c r="B655" t="s">
        <v>194</v>
      </c>
      <c r="C655" t="s">
        <v>35</v>
      </c>
    </row>
    <row r="656" spans="1:3" x14ac:dyDescent="0.35">
      <c r="A656">
        <v>655</v>
      </c>
      <c r="B656" t="s">
        <v>715</v>
      </c>
      <c r="C656" t="s">
        <v>35</v>
      </c>
    </row>
    <row r="657" spans="1:3" x14ac:dyDescent="0.35">
      <c r="A657">
        <v>656</v>
      </c>
      <c r="B657" t="s">
        <v>255</v>
      </c>
      <c r="C657" t="s">
        <v>35</v>
      </c>
    </row>
    <row r="658" spans="1:3" x14ac:dyDescent="0.35">
      <c r="A658">
        <v>657</v>
      </c>
      <c r="B658" t="s">
        <v>460</v>
      </c>
      <c r="C658" t="s">
        <v>461</v>
      </c>
    </row>
    <row r="659" spans="1:3" x14ac:dyDescent="0.35">
      <c r="A659">
        <v>658</v>
      </c>
      <c r="B659" t="s">
        <v>448</v>
      </c>
      <c r="C659" t="s">
        <v>464</v>
      </c>
    </row>
    <row r="660" spans="1:3" x14ac:dyDescent="0.35">
      <c r="A660">
        <v>659</v>
      </c>
      <c r="B660" t="s">
        <v>927</v>
      </c>
      <c r="C660" t="s">
        <v>659</v>
      </c>
    </row>
    <row r="661" spans="1:3" x14ac:dyDescent="0.35">
      <c r="A661">
        <v>660</v>
      </c>
      <c r="B661" t="s">
        <v>695</v>
      </c>
      <c r="C661" t="s">
        <v>659</v>
      </c>
    </row>
    <row r="662" spans="1:3" x14ac:dyDescent="0.35">
      <c r="A662">
        <v>661</v>
      </c>
      <c r="B662" t="s">
        <v>694</v>
      </c>
      <c r="C662" t="s">
        <v>659</v>
      </c>
    </row>
    <row r="663" spans="1:3" x14ac:dyDescent="0.35">
      <c r="A663">
        <v>662</v>
      </c>
      <c r="B663" t="s">
        <v>660</v>
      </c>
      <c r="C663" t="s">
        <v>659</v>
      </c>
    </row>
    <row r="664" spans="1:3" x14ac:dyDescent="0.35">
      <c r="A664">
        <v>663</v>
      </c>
      <c r="B664" t="s">
        <v>674</v>
      </c>
      <c r="C664" t="s">
        <v>659</v>
      </c>
    </row>
    <row r="665" spans="1:3" x14ac:dyDescent="0.35">
      <c r="A665">
        <v>664</v>
      </c>
      <c r="B665" t="s">
        <v>658</v>
      </c>
      <c r="C665" t="s">
        <v>659</v>
      </c>
    </row>
    <row r="666" spans="1:3" x14ac:dyDescent="0.35">
      <c r="A666">
        <v>665</v>
      </c>
      <c r="B666" t="s">
        <v>662</v>
      </c>
      <c r="C666" t="s">
        <v>659</v>
      </c>
    </row>
    <row r="667" spans="1:3" x14ac:dyDescent="0.35">
      <c r="A667">
        <v>666</v>
      </c>
      <c r="B667" t="s">
        <v>661</v>
      </c>
      <c r="C667" t="s">
        <v>659</v>
      </c>
    </row>
    <row r="668" spans="1:3" x14ac:dyDescent="0.35">
      <c r="A668">
        <v>667</v>
      </c>
      <c r="B668" t="s">
        <v>659</v>
      </c>
      <c r="C668" t="s">
        <v>659</v>
      </c>
    </row>
    <row r="669" spans="1:3" x14ac:dyDescent="0.35">
      <c r="A669">
        <v>668</v>
      </c>
      <c r="B669" t="s">
        <v>906</v>
      </c>
      <c r="C669" t="s">
        <v>516</v>
      </c>
    </row>
    <row r="670" spans="1:3" x14ac:dyDescent="0.35">
      <c r="A670">
        <v>669</v>
      </c>
      <c r="B670" t="s">
        <v>620</v>
      </c>
      <c r="C670" t="s">
        <v>516</v>
      </c>
    </row>
    <row r="671" spans="1:3" x14ac:dyDescent="0.35">
      <c r="A671">
        <v>670</v>
      </c>
      <c r="B671" t="s">
        <v>809</v>
      </c>
      <c r="C671" t="s">
        <v>516</v>
      </c>
    </row>
    <row r="672" spans="1:3" x14ac:dyDescent="0.35">
      <c r="A672">
        <v>671</v>
      </c>
      <c r="B672" t="s">
        <v>557</v>
      </c>
      <c r="C672" t="s">
        <v>516</v>
      </c>
    </row>
    <row r="673" spans="1:3" x14ac:dyDescent="0.35">
      <c r="A673">
        <v>672</v>
      </c>
      <c r="B673" t="s">
        <v>615</v>
      </c>
      <c r="C673" t="s">
        <v>516</v>
      </c>
    </row>
    <row r="674" spans="1:3" x14ac:dyDescent="0.35">
      <c r="A674">
        <v>673</v>
      </c>
      <c r="B674" t="s">
        <v>591</v>
      </c>
      <c r="C674" t="s">
        <v>516</v>
      </c>
    </row>
    <row r="675" spans="1:3" x14ac:dyDescent="0.35">
      <c r="A675">
        <v>674</v>
      </c>
      <c r="B675" t="s">
        <v>600</v>
      </c>
      <c r="C675" t="s">
        <v>516</v>
      </c>
    </row>
    <row r="676" spans="1:3" x14ac:dyDescent="0.35">
      <c r="A676">
        <v>675</v>
      </c>
      <c r="B676" t="s">
        <v>627</v>
      </c>
      <c r="C676" t="s">
        <v>516</v>
      </c>
    </row>
    <row r="677" spans="1:3" x14ac:dyDescent="0.35">
      <c r="A677">
        <v>676</v>
      </c>
      <c r="B677" t="s">
        <v>574</v>
      </c>
      <c r="C677" t="s">
        <v>516</v>
      </c>
    </row>
    <row r="678" spans="1:3" x14ac:dyDescent="0.35">
      <c r="A678">
        <v>677</v>
      </c>
      <c r="B678" t="s">
        <v>604</v>
      </c>
      <c r="C678" t="s">
        <v>516</v>
      </c>
    </row>
    <row r="679" spans="1:3" x14ac:dyDescent="0.35">
      <c r="A679">
        <v>678</v>
      </c>
      <c r="B679" t="s">
        <v>518</v>
      </c>
      <c r="C679" t="s">
        <v>516</v>
      </c>
    </row>
    <row r="680" spans="1:3" x14ac:dyDescent="0.35">
      <c r="A680">
        <v>679</v>
      </c>
      <c r="B680" t="s">
        <v>599</v>
      </c>
      <c r="C680" t="s">
        <v>516</v>
      </c>
    </row>
    <row r="681" spans="1:3" x14ac:dyDescent="0.35">
      <c r="A681">
        <v>680</v>
      </c>
      <c r="B681" t="s">
        <v>534</v>
      </c>
      <c r="C681" t="s">
        <v>516</v>
      </c>
    </row>
    <row r="682" spans="1:3" x14ac:dyDescent="0.35">
      <c r="A682">
        <v>681</v>
      </c>
      <c r="B682" t="s">
        <v>584</v>
      </c>
      <c r="C682" t="s">
        <v>516</v>
      </c>
    </row>
    <row r="683" spans="1:3" x14ac:dyDescent="0.35">
      <c r="A683">
        <v>682</v>
      </c>
      <c r="B683" t="s">
        <v>589</v>
      </c>
      <c r="C683" t="s">
        <v>516</v>
      </c>
    </row>
    <row r="684" spans="1:3" x14ac:dyDescent="0.35">
      <c r="A684">
        <v>683</v>
      </c>
      <c r="B684" t="s">
        <v>618</v>
      </c>
      <c r="C684" t="s">
        <v>516</v>
      </c>
    </row>
    <row r="685" spans="1:3" x14ac:dyDescent="0.35">
      <c r="A685">
        <v>684</v>
      </c>
      <c r="B685" t="s">
        <v>573</v>
      </c>
      <c r="C685" t="s">
        <v>516</v>
      </c>
    </row>
    <row r="686" spans="1:3" x14ac:dyDescent="0.35">
      <c r="A686">
        <v>685</v>
      </c>
      <c r="B686" t="s">
        <v>575</v>
      </c>
      <c r="C686" t="s">
        <v>516</v>
      </c>
    </row>
    <row r="687" spans="1:3" x14ac:dyDescent="0.35">
      <c r="A687">
        <v>686</v>
      </c>
      <c r="B687" t="s">
        <v>625</v>
      </c>
      <c r="C687" t="s">
        <v>516</v>
      </c>
    </row>
    <row r="688" spans="1:3" x14ac:dyDescent="0.35">
      <c r="A688">
        <v>687</v>
      </c>
      <c r="B688" t="s">
        <v>556</v>
      </c>
      <c r="C688" t="s">
        <v>516</v>
      </c>
    </row>
    <row r="689" spans="1:3" x14ac:dyDescent="0.35">
      <c r="A689">
        <v>688</v>
      </c>
      <c r="B689" t="s">
        <v>566</v>
      </c>
      <c r="C689" t="s">
        <v>516</v>
      </c>
    </row>
    <row r="690" spans="1:3" x14ac:dyDescent="0.35">
      <c r="A690">
        <v>689</v>
      </c>
      <c r="B690" t="s">
        <v>900</v>
      </c>
      <c r="C690" t="s">
        <v>516</v>
      </c>
    </row>
    <row r="691" spans="1:3" x14ac:dyDescent="0.35">
      <c r="A691">
        <v>690</v>
      </c>
      <c r="B691" t="s">
        <v>578</v>
      </c>
      <c r="C691" t="s">
        <v>516</v>
      </c>
    </row>
    <row r="692" spans="1:3" x14ac:dyDescent="0.35">
      <c r="A692">
        <v>691</v>
      </c>
      <c r="B692" t="s">
        <v>598</v>
      </c>
      <c r="C692" t="s">
        <v>516</v>
      </c>
    </row>
    <row r="693" spans="1:3" x14ac:dyDescent="0.35">
      <c r="A693">
        <v>692</v>
      </c>
      <c r="B693" t="s">
        <v>577</v>
      </c>
      <c r="C693" t="s">
        <v>516</v>
      </c>
    </row>
    <row r="694" spans="1:3" x14ac:dyDescent="0.35">
      <c r="A694">
        <v>693</v>
      </c>
      <c r="B694" t="s">
        <v>62</v>
      </c>
      <c r="C694" t="s">
        <v>38</v>
      </c>
    </row>
    <row r="695" spans="1:3" x14ac:dyDescent="0.35">
      <c r="A695">
        <v>694</v>
      </c>
      <c r="B695" t="s">
        <v>102</v>
      </c>
      <c r="C695" t="s">
        <v>38</v>
      </c>
    </row>
    <row r="696" spans="1:3" x14ac:dyDescent="0.35">
      <c r="A696">
        <v>695</v>
      </c>
      <c r="B696" t="s">
        <v>770</v>
      </c>
      <c r="C696" t="s">
        <v>38</v>
      </c>
    </row>
    <row r="697" spans="1:3" x14ac:dyDescent="0.35">
      <c r="A697">
        <v>696</v>
      </c>
      <c r="B697" t="s">
        <v>557</v>
      </c>
      <c r="C697" t="s">
        <v>38</v>
      </c>
    </row>
    <row r="698" spans="1:3" x14ac:dyDescent="0.35">
      <c r="A698">
        <v>697</v>
      </c>
      <c r="B698" t="s">
        <v>37</v>
      </c>
      <c r="C698" t="s">
        <v>38</v>
      </c>
    </row>
    <row r="699" spans="1:3" x14ac:dyDescent="0.35">
      <c r="A699">
        <v>698</v>
      </c>
      <c r="B699" t="s">
        <v>138</v>
      </c>
      <c r="C699" t="s">
        <v>38</v>
      </c>
    </row>
    <row r="700" spans="1:3" x14ac:dyDescent="0.35">
      <c r="A700">
        <v>699</v>
      </c>
      <c r="B700" t="s">
        <v>349</v>
      </c>
      <c r="C700" t="s">
        <v>38</v>
      </c>
    </row>
    <row r="701" spans="1:3" x14ac:dyDescent="0.35">
      <c r="A701">
        <v>700</v>
      </c>
      <c r="B701" t="s">
        <v>826</v>
      </c>
      <c r="C701" t="s">
        <v>38</v>
      </c>
    </row>
    <row r="702" spans="1:3" x14ac:dyDescent="0.35">
      <c r="A702">
        <v>701</v>
      </c>
      <c r="B702" t="s">
        <v>129</v>
      </c>
      <c r="C702" t="s">
        <v>38</v>
      </c>
    </row>
    <row r="703" spans="1:3" x14ac:dyDescent="0.35">
      <c r="A703">
        <v>702</v>
      </c>
      <c r="B703" t="s">
        <v>705</v>
      </c>
      <c r="C703" t="s">
        <v>38</v>
      </c>
    </row>
    <row r="704" spans="1:3" x14ac:dyDescent="0.35">
      <c r="A704">
        <v>703</v>
      </c>
      <c r="B704" t="s">
        <v>396</v>
      </c>
      <c r="C704" t="s">
        <v>38</v>
      </c>
    </row>
    <row r="705" spans="1:3" x14ac:dyDescent="0.35">
      <c r="A705">
        <v>704</v>
      </c>
      <c r="B705" t="s">
        <v>743</v>
      </c>
      <c r="C705" t="s">
        <v>38</v>
      </c>
    </row>
    <row r="706" spans="1:3" x14ac:dyDescent="0.35">
      <c r="A706">
        <v>705</v>
      </c>
      <c r="B706" t="s">
        <v>390</v>
      </c>
      <c r="C706" t="s">
        <v>38</v>
      </c>
    </row>
    <row r="707" spans="1:3" x14ac:dyDescent="0.35">
      <c r="A707">
        <v>706</v>
      </c>
      <c r="B707" t="s">
        <v>213</v>
      </c>
      <c r="C707" t="s">
        <v>38</v>
      </c>
    </row>
    <row r="708" spans="1:3" x14ac:dyDescent="0.35">
      <c r="A708">
        <v>707</v>
      </c>
      <c r="B708" t="s">
        <v>773</v>
      </c>
      <c r="C708" t="s">
        <v>38</v>
      </c>
    </row>
    <row r="709" spans="1:3" x14ac:dyDescent="0.35">
      <c r="A709">
        <v>708</v>
      </c>
      <c r="B709" t="s">
        <v>808</v>
      </c>
      <c r="C709" t="s">
        <v>38</v>
      </c>
    </row>
    <row r="710" spans="1:3" x14ac:dyDescent="0.35">
      <c r="A710">
        <v>709</v>
      </c>
      <c r="B710" t="s">
        <v>744</v>
      </c>
      <c r="C710" t="s">
        <v>38</v>
      </c>
    </row>
    <row r="711" spans="1:3" x14ac:dyDescent="0.35">
      <c r="A711">
        <v>710</v>
      </c>
      <c r="B711" t="s">
        <v>697</v>
      </c>
      <c r="C711" t="s">
        <v>38</v>
      </c>
    </row>
    <row r="712" spans="1:3" x14ac:dyDescent="0.35">
      <c r="A712">
        <v>711</v>
      </c>
      <c r="B712" t="s">
        <v>818</v>
      </c>
      <c r="C712" t="s">
        <v>38</v>
      </c>
    </row>
    <row r="713" spans="1:3" x14ac:dyDescent="0.35">
      <c r="A713">
        <v>712</v>
      </c>
      <c r="B713" t="s">
        <v>144</v>
      </c>
      <c r="C713" t="s">
        <v>38</v>
      </c>
    </row>
    <row r="714" spans="1:3" x14ac:dyDescent="0.35">
      <c r="A714">
        <v>713</v>
      </c>
      <c r="B714" t="s">
        <v>275</v>
      </c>
      <c r="C714" t="s">
        <v>38</v>
      </c>
    </row>
    <row r="715" spans="1:3" x14ac:dyDescent="0.35">
      <c r="A715">
        <v>714</v>
      </c>
      <c r="B715" t="s">
        <v>671</v>
      </c>
      <c r="C715" t="s">
        <v>672</v>
      </c>
    </row>
    <row r="716" spans="1:3" x14ac:dyDescent="0.35">
      <c r="A716">
        <v>715</v>
      </c>
      <c r="B716" t="s">
        <v>280</v>
      </c>
      <c r="C716" t="s">
        <v>151</v>
      </c>
    </row>
    <row r="717" spans="1:3" x14ac:dyDescent="0.35">
      <c r="A717">
        <v>716</v>
      </c>
      <c r="B717" t="s">
        <v>745</v>
      </c>
      <c r="C717" t="s">
        <v>151</v>
      </c>
    </row>
    <row r="718" spans="1:3" x14ac:dyDescent="0.35">
      <c r="A718">
        <v>717</v>
      </c>
      <c r="B718" t="s">
        <v>150</v>
      </c>
      <c r="C718" t="s">
        <v>151</v>
      </c>
    </row>
    <row r="719" spans="1:3" x14ac:dyDescent="0.35">
      <c r="A719">
        <v>718</v>
      </c>
      <c r="B719" t="s">
        <v>221</v>
      </c>
      <c r="C719" t="s">
        <v>151</v>
      </c>
    </row>
    <row r="720" spans="1:3" x14ac:dyDescent="0.35">
      <c r="A720">
        <v>719</v>
      </c>
      <c r="B720" t="s">
        <v>362</v>
      </c>
      <c r="C720" t="s">
        <v>151</v>
      </c>
    </row>
    <row r="721" spans="1:3" x14ac:dyDescent="0.35">
      <c r="A721">
        <v>720</v>
      </c>
      <c r="B721" t="s">
        <v>203</v>
      </c>
      <c r="C721" t="s">
        <v>151</v>
      </c>
    </row>
    <row r="722" spans="1:3" x14ac:dyDescent="0.35">
      <c r="A722">
        <v>721</v>
      </c>
      <c r="B722" t="s">
        <v>340</v>
      </c>
      <c r="C722" t="s">
        <v>151</v>
      </c>
    </row>
    <row r="723" spans="1:3" x14ac:dyDescent="0.35">
      <c r="A723">
        <v>722</v>
      </c>
      <c r="B723" t="s">
        <v>816</v>
      </c>
      <c r="C723" t="s">
        <v>151</v>
      </c>
    </row>
    <row r="724" spans="1:3" x14ac:dyDescent="0.35">
      <c r="A724">
        <v>723</v>
      </c>
      <c r="B724" t="s">
        <v>160</v>
      </c>
      <c r="C724" t="s">
        <v>151</v>
      </c>
    </row>
    <row r="725" spans="1:3" x14ac:dyDescent="0.35">
      <c r="A725">
        <v>724</v>
      </c>
      <c r="B725" t="s">
        <v>360</v>
      </c>
      <c r="C725" t="s">
        <v>151</v>
      </c>
    </row>
    <row r="726" spans="1:3" x14ac:dyDescent="0.35">
      <c r="A726">
        <v>725</v>
      </c>
      <c r="B726" t="s">
        <v>159</v>
      </c>
      <c r="C726" t="s">
        <v>151</v>
      </c>
    </row>
    <row r="727" spans="1:3" x14ac:dyDescent="0.35">
      <c r="A727">
        <v>726</v>
      </c>
      <c r="B727" t="s">
        <v>177</v>
      </c>
      <c r="C727" t="s">
        <v>151</v>
      </c>
    </row>
    <row r="728" spans="1:3" x14ac:dyDescent="0.35">
      <c r="A728">
        <v>727</v>
      </c>
      <c r="B728" t="s">
        <v>700</v>
      </c>
      <c r="C728" t="s">
        <v>151</v>
      </c>
    </row>
    <row r="729" spans="1:3" x14ac:dyDescent="0.35">
      <c r="A729">
        <v>728</v>
      </c>
      <c r="B729" t="s">
        <v>256</v>
      </c>
      <c r="C729" t="s">
        <v>151</v>
      </c>
    </row>
    <row r="730" spans="1:3" x14ac:dyDescent="0.35">
      <c r="A730">
        <v>729</v>
      </c>
      <c r="B730" t="s">
        <v>881</v>
      </c>
      <c r="C730" t="s">
        <v>151</v>
      </c>
    </row>
    <row r="731" spans="1:3" x14ac:dyDescent="0.35">
      <c r="A731">
        <v>730</v>
      </c>
      <c r="B731" t="s">
        <v>178</v>
      </c>
      <c r="C731" t="s">
        <v>151</v>
      </c>
    </row>
    <row r="732" spans="1:3" x14ac:dyDescent="0.35">
      <c r="A732">
        <v>731</v>
      </c>
      <c r="B732" t="s">
        <v>405</v>
      </c>
      <c r="C732" t="s">
        <v>406</v>
      </c>
    </row>
    <row r="733" spans="1:3" x14ac:dyDescent="0.35">
      <c r="A733">
        <v>732</v>
      </c>
      <c r="B733" t="s">
        <v>63</v>
      </c>
      <c r="C733" t="s">
        <v>59</v>
      </c>
    </row>
    <row r="734" spans="1:3" x14ac:dyDescent="0.35">
      <c r="A734">
        <v>733</v>
      </c>
      <c r="B734" t="s">
        <v>585</v>
      </c>
      <c r="C734" t="s">
        <v>586</v>
      </c>
    </row>
    <row r="735" spans="1:3" x14ac:dyDescent="0.35">
      <c r="A735">
        <v>734</v>
      </c>
      <c r="B735" t="s">
        <v>633</v>
      </c>
      <c r="C735" t="s">
        <v>634</v>
      </c>
    </row>
    <row r="736" spans="1:3" x14ac:dyDescent="0.35">
      <c r="A736">
        <v>735</v>
      </c>
      <c r="B736" t="s">
        <v>690</v>
      </c>
      <c r="C736" t="s">
        <v>691</v>
      </c>
    </row>
    <row r="737" spans="1:3" x14ac:dyDescent="0.35">
      <c r="A737">
        <v>736</v>
      </c>
      <c r="B737" t="s">
        <v>566</v>
      </c>
      <c r="C737" t="s">
        <v>901</v>
      </c>
    </row>
    <row r="738" spans="1:3" x14ac:dyDescent="0.35">
      <c r="A738">
        <v>737</v>
      </c>
      <c r="B738" t="s">
        <v>433</v>
      </c>
      <c r="C738" t="s">
        <v>434</v>
      </c>
    </row>
    <row r="739" spans="1:3" x14ac:dyDescent="0.35">
      <c r="A739">
        <v>738</v>
      </c>
      <c r="B739" t="s">
        <v>523</v>
      </c>
      <c r="C739" t="s">
        <v>524</v>
      </c>
    </row>
    <row r="740" spans="1:3" x14ac:dyDescent="0.35">
      <c r="A740">
        <v>739</v>
      </c>
      <c r="B740" t="s">
        <v>526</v>
      </c>
      <c r="C740" t="s">
        <v>524</v>
      </c>
    </row>
    <row r="741" spans="1:3" x14ac:dyDescent="0.35">
      <c r="A741">
        <v>740</v>
      </c>
      <c r="B741" t="s">
        <v>447</v>
      </c>
      <c r="C741" t="s">
        <v>480</v>
      </c>
    </row>
    <row r="742" spans="1:3" x14ac:dyDescent="0.35">
      <c r="A742">
        <v>741</v>
      </c>
      <c r="B742" t="s">
        <v>542</v>
      </c>
      <c r="C742" t="s">
        <v>509</v>
      </c>
    </row>
    <row r="743" spans="1:3" x14ac:dyDescent="0.35">
      <c r="A743">
        <v>742</v>
      </c>
      <c r="B743" t="s">
        <v>644</v>
      </c>
      <c r="C743" t="s">
        <v>509</v>
      </c>
    </row>
    <row r="744" spans="1:3" x14ac:dyDescent="0.35">
      <c r="A744">
        <v>743</v>
      </c>
      <c r="B744" t="s">
        <v>895</v>
      </c>
      <c r="C744" t="s">
        <v>509</v>
      </c>
    </row>
    <row r="745" spans="1:3" x14ac:dyDescent="0.35">
      <c r="A745">
        <v>744</v>
      </c>
      <c r="B745" t="s">
        <v>646</v>
      </c>
      <c r="C745" t="s">
        <v>509</v>
      </c>
    </row>
    <row r="746" spans="1:3" x14ac:dyDescent="0.35">
      <c r="A746">
        <v>745</v>
      </c>
      <c r="B746" t="s">
        <v>508</v>
      </c>
      <c r="C746" t="s">
        <v>509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37B-B02E-46BF-8137-C0432135FD89}">
  <dimension ref="A1:C17"/>
  <sheetViews>
    <sheetView workbookViewId="0"/>
  </sheetViews>
  <sheetFormatPr defaultRowHeight="14.5" x14ac:dyDescent="0.35"/>
  <cols>
    <col min="1" max="1" width="20.26953125" bestFit="1" customWidth="1"/>
    <col min="2" max="2" width="15" bestFit="1" customWidth="1"/>
    <col min="3" max="3" width="14.7265625" bestFit="1" customWidth="1"/>
  </cols>
  <sheetData>
    <row r="1" spans="1:3" x14ac:dyDescent="0.35">
      <c r="A1" t="s">
        <v>1220</v>
      </c>
      <c r="B1" t="s">
        <v>1221</v>
      </c>
      <c r="C1" t="s">
        <v>1222</v>
      </c>
    </row>
    <row r="2" spans="1:3" x14ac:dyDescent="0.35">
      <c r="A2">
        <v>1</v>
      </c>
      <c r="B2" t="s">
        <v>653</v>
      </c>
      <c r="C2" t="s">
        <v>654</v>
      </c>
    </row>
    <row r="3" spans="1:3" x14ac:dyDescent="0.35">
      <c r="A3">
        <v>2</v>
      </c>
      <c r="B3" t="s">
        <v>653</v>
      </c>
      <c r="C3" t="s">
        <v>663</v>
      </c>
    </row>
    <row r="4" spans="1:3" x14ac:dyDescent="0.35">
      <c r="A4">
        <v>3</v>
      </c>
      <c r="B4" t="s">
        <v>653</v>
      </c>
      <c r="C4" t="s">
        <v>687</v>
      </c>
    </row>
    <row r="5" spans="1:3" x14ac:dyDescent="0.35">
      <c r="A5">
        <v>4</v>
      </c>
      <c r="B5" t="s">
        <v>653</v>
      </c>
      <c r="C5" t="s">
        <v>657</v>
      </c>
    </row>
    <row r="6" spans="1:3" x14ac:dyDescent="0.35">
      <c r="A6">
        <v>5</v>
      </c>
      <c r="B6" t="s">
        <v>653</v>
      </c>
      <c r="C6" t="s">
        <v>758</v>
      </c>
    </row>
    <row r="7" spans="1:3" x14ac:dyDescent="0.35">
      <c r="A7">
        <v>6</v>
      </c>
      <c r="B7" t="s">
        <v>653</v>
      </c>
      <c r="C7" t="s">
        <v>686</v>
      </c>
    </row>
    <row r="8" spans="1:3" x14ac:dyDescent="0.35">
      <c r="A8">
        <v>7</v>
      </c>
      <c r="B8" t="s">
        <v>653</v>
      </c>
      <c r="C8" t="s">
        <v>676</v>
      </c>
    </row>
    <row r="9" spans="1:3" x14ac:dyDescent="0.35">
      <c r="A9">
        <v>8</v>
      </c>
      <c r="B9" t="s">
        <v>423</v>
      </c>
      <c r="C9" t="s">
        <v>632</v>
      </c>
    </row>
    <row r="10" spans="1:3" x14ac:dyDescent="0.35">
      <c r="A10">
        <v>9</v>
      </c>
      <c r="B10" t="s">
        <v>423</v>
      </c>
      <c r="C10" t="s">
        <v>507</v>
      </c>
    </row>
    <row r="11" spans="1:3" x14ac:dyDescent="0.35">
      <c r="A11">
        <v>10</v>
      </c>
      <c r="B11" t="s">
        <v>423</v>
      </c>
      <c r="C11" t="s">
        <v>485</v>
      </c>
    </row>
    <row r="12" spans="1:3" x14ac:dyDescent="0.35">
      <c r="A12">
        <v>11</v>
      </c>
      <c r="B12" t="s">
        <v>423</v>
      </c>
      <c r="C12" t="s">
        <v>488</v>
      </c>
    </row>
    <row r="13" spans="1:3" x14ac:dyDescent="0.35">
      <c r="A13">
        <v>12</v>
      </c>
      <c r="B13" t="s">
        <v>423</v>
      </c>
      <c r="C13" t="s">
        <v>497</v>
      </c>
    </row>
    <row r="14" spans="1:3" x14ac:dyDescent="0.35">
      <c r="A14">
        <v>13</v>
      </c>
      <c r="B14" t="s">
        <v>423</v>
      </c>
      <c r="C14" t="s">
        <v>424</v>
      </c>
    </row>
    <row r="15" spans="1:3" x14ac:dyDescent="0.35">
      <c r="A15">
        <v>14</v>
      </c>
      <c r="B15" t="s">
        <v>423</v>
      </c>
      <c r="C15" t="s">
        <v>516</v>
      </c>
    </row>
    <row r="16" spans="1:3" x14ac:dyDescent="0.35">
      <c r="A16">
        <v>15</v>
      </c>
      <c r="B16" t="s">
        <v>427</v>
      </c>
      <c r="C16" t="s">
        <v>428</v>
      </c>
    </row>
    <row r="17" spans="1:3" x14ac:dyDescent="0.35">
      <c r="A17">
        <v>16</v>
      </c>
      <c r="B17" t="s">
        <v>15</v>
      </c>
      <c r="C17" t="s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5BC0-89D7-490A-8268-35371750DE5E}">
  <dimension ref="A1:B3"/>
  <sheetViews>
    <sheetView workbookViewId="0"/>
  </sheetViews>
  <sheetFormatPr defaultRowHeight="14.5" x14ac:dyDescent="0.35"/>
  <cols>
    <col min="1" max="1" width="19.7265625" bestFit="1" customWidth="1"/>
    <col min="2" max="2" width="15.6328125" bestFit="1" customWidth="1"/>
  </cols>
  <sheetData>
    <row r="1" spans="1:2" x14ac:dyDescent="0.35">
      <c r="A1" t="s">
        <v>1218</v>
      </c>
      <c r="B1" t="s">
        <v>1219</v>
      </c>
    </row>
    <row r="2" spans="1:2" x14ac:dyDescent="0.35">
      <c r="A2">
        <v>1</v>
      </c>
      <c r="B2" t="s">
        <v>1204</v>
      </c>
    </row>
    <row r="3" spans="1:2" x14ac:dyDescent="0.35">
      <c r="A3">
        <v>2</v>
      </c>
      <c r="B3" t="s">
        <v>1205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F560-7856-4A15-B3DA-8F63955641C7}">
  <dimension ref="A1:B35"/>
  <sheetViews>
    <sheetView workbookViewId="0"/>
  </sheetViews>
  <sheetFormatPr defaultRowHeight="14.5" x14ac:dyDescent="0.35"/>
  <cols>
    <col min="1" max="1" width="29" bestFit="1" customWidth="1"/>
    <col min="2" max="2" width="34.6328125" bestFit="1" customWidth="1"/>
  </cols>
  <sheetData>
    <row r="1" spans="1:2" x14ac:dyDescent="0.35">
      <c r="A1" t="s">
        <v>1216</v>
      </c>
      <c r="B1" t="s">
        <v>1217</v>
      </c>
    </row>
    <row r="2" spans="1:2" x14ac:dyDescent="0.35">
      <c r="A2">
        <v>1</v>
      </c>
      <c r="B2" t="s">
        <v>24</v>
      </c>
    </row>
    <row r="3" spans="1:2" x14ac:dyDescent="0.35">
      <c r="A3">
        <v>2</v>
      </c>
      <c r="B3" t="s">
        <v>21</v>
      </c>
    </row>
    <row r="4" spans="1:2" x14ac:dyDescent="0.35">
      <c r="A4">
        <v>3</v>
      </c>
      <c r="B4" t="s">
        <v>28</v>
      </c>
    </row>
    <row r="5" spans="1:2" x14ac:dyDescent="0.35">
      <c r="A5">
        <v>4</v>
      </c>
      <c r="B5" t="s">
        <v>39</v>
      </c>
    </row>
    <row r="6" spans="1:2" x14ac:dyDescent="0.35">
      <c r="A6">
        <v>5</v>
      </c>
      <c r="B6" t="s">
        <v>40</v>
      </c>
    </row>
    <row r="7" spans="1:2" x14ac:dyDescent="0.35">
      <c r="A7">
        <v>6</v>
      </c>
      <c r="B7" t="s">
        <v>669</v>
      </c>
    </row>
    <row r="8" spans="1:2" x14ac:dyDescent="0.35">
      <c r="A8">
        <v>7</v>
      </c>
      <c r="B8" t="s">
        <v>71</v>
      </c>
    </row>
    <row r="9" spans="1:2" x14ac:dyDescent="0.35">
      <c r="A9">
        <v>8</v>
      </c>
      <c r="B9" t="s">
        <v>33</v>
      </c>
    </row>
    <row r="10" spans="1:2" x14ac:dyDescent="0.35">
      <c r="A10">
        <v>9</v>
      </c>
      <c r="B10" t="s">
        <v>766</v>
      </c>
    </row>
    <row r="11" spans="1:2" x14ac:dyDescent="0.35">
      <c r="A11">
        <v>10</v>
      </c>
      <c r="B11" t="s">
        <v>127</v>
      </c>
    </row>
    <row r="12" spans="1:2" x14ac:dyDescent="0.35">
      <c r="A12">
        <v>11</v>
      </c>
      <c r="B12" t="s">
        <v>607</v>
      </c>
    </row>
    <row r="13" spans="1:2" x14ac:dyDescent="0.35">
      <c r="A13">
        <v>12</v>
      </c>
      <c r="B13" t="s">
        <v>126</v>
      </c>
    </row>
    <row r="14" spans="1:2" x14ac:dyDescent="0.35">
      <c r="A14">
        <v>13</v>
      </c>
      <c r="B14" t="s">
        <v>67</v>
      </c>
    </row>
    <row r="15" spans="1:2" x14ac:dyDescent="0.35">
      <c r="A15">
        <v>14</v>
      </c>
      <c r="B15" t="s">
        <v>152</v>
      </c>
    </row>
    <row r="16" spans="1:2" x14ac:dyDescent="0.35">
      <c r="A16">
        <v>15</v>
      </c>
      <c r="B16" t="s">
        <v>146</v>
      </c>
    </row>
    <row r="17" spans="1:2" x14ac:dyDescent="0.35">
      <c r="A17">
        <v>16</v>
      </c>
      <c r="B17" t="s">
        <v>47</v>
      </c>
    </row>
    <row r="18" spans="1:2" x14ac:dyDescent="0.35">
      <c r="A18">
        <v>17</v>
      </c>
      <c r="B18" t="s">
        <v>44</v>
      </c>
    </row>
    <row r="19" spans="1:2" x14ac:dyDescent="0.35">
      <c r="A19">
        <v>18</v>
      </c>
      <c r="B19" t="s">
        <v>125</v>
      </c>
    </row>
    <row r="20" spans="1:2" x14ac:dyDescent="0.35">
      <c r="A20">
        <v>19</v>
      </c>
      <c r="B20" t="s">
        <v>569</v>
      </c>
    </row>
    <row r="21" spans="1:2" x14ac:dyDescent="0.35">
      <c r="A21">
        <v>20</v>
      </c>
      <c r="B21" t="s">
        <v>582</v>
      </c>
    </row>
    <row r="22" spans="1:2" x14ac:dyDescent="0.35">
      <c r="A22">
        <v>21</v>
      </c>
      <c r="B22" t="s">
        <v>36</v>
      </c>
    </row>
    <row r="23" spans="1:2" x14ac:dyDescent="0.35">
      <c r="A23">
        <v>22</v>
      </c>
      <c r="B23" t="s">
        <v>43</v>
      </c>
    </row>
    <row r="24" spans="1:2" x14ac:dyDescent="0.35">
      <c r="A24">
        <v>23</v>
      </c>
      <c r="B24" t="s">
        <v>426</v>
      </c>
    </row>
    <row r="25" spans="1:2" x14ac:dyDescent="0.35">
      <c r="A25">
        <v>24</v>
      </c>
      <c r="B25" t="s">
        <v>734</v>
      </c>
    </row>
    <row r="26" spans="1:2" x14ac:dyDescent="0.35">
      <c r="A26">
        <v>25</v>
      </c>
      <c r="B26" t="s">
        <v>86</v>
      </c>
    </row>
    <row r="27" spans="1:2" x14ac:dyDescent="0.35">
      <c r="A27">
        <v>26</v>
      </c>
      <c r="B27" t="s">
        <v>567</v>
      </c>
    </row>
    <row r="28" spans="1:2" x14ac:dyDescent="0.35">
      <c r="A28">
        <v>27</v>
      </c>
      <c r="B28" t="s">
        <v>596</v>
      </c>
    </row>
    <row r="29" spans="1:2" x14ac:dyDescent="0.35">
      <c r="A29">
        <v>28</v>
      </c>
      <c r="B29" t="s">
        <v>76</v>
      </c>
    </row>
    <row r="30" spans="1:2" x14ac:dyDescent="0.35">
      <c r="A30">
        <v>29</v>
      </c>
      <c r="B30" t="s">
        <v>58</v>
      </c>
    </row>
    <row r="31" spans="1:2" x14ac:dyDescent="0.35">
      <c r="A31">
        <v>30</v>
      </c>
      <c r="B31" t="s">
        <v>73</v>
      </c>
    </row>
    <row r="32" spans="1:2" x14ac:dyDescent="0.35">
      <c r="A32">
        <v>31</v>
      </c>
      <c r="B32" t="s">
        <v>356</v>
      </c>
    </row>
    <row r="33" spans="1:2" x14ac:dyDescent="0.35">
      <c r="A33">
        <v>32</v>
      </c>
      <c r="B33" t="s">
        <v>18</v>
      </c>
    </row>
    <row r="34" spans="1:2" x14ac:dyDescent="0.35">
      <c r="A34">
        <v>33</v>
      </c>
      <c r="B34" t="s">
        <v>418</v>
      </c>
    </row>
    <row r="35" spans="1:2" x14ac:dyDescent="0.35">
      <c r="A35">
        <v>34</v>
      </c>
      <c r="B35" t="s">
        <v>637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AD91-F88F-4AFB-8C22-9766E07EA0EF}">
  <dimension ref="A1:B194"/>
  <sheetViews>
    <sheetView workbookViewId="0"/>
  </sheetViews>
  <sheetFormatPr defaultRowHeight="14.5" x14ac:dyDescent="0.35"/>
  <cols>
    <col min="1" max="1" width="21.54296875" bestFit="1" customWidth="1"/>
    <col min="2" max="2" width="17.453125" bestFit="1" customWidth="1"/>
  </cols>
  <sheetData>
    <row r="1" spans="1:2" x14ac:dyDescent="0.35">
      <c r="A1" t="s">
        <v>1214</v>
      </c>
      <c r="B1" t="s">
        <v>1215</v>
      </c>
    </row>
    <row r="2" spans="1:2" x14ac:dyDescent="0.35">
      <c r="A2">
        <v>1</v>
      </c>
      <c r="B2" t="s">
        <v>1032</v>
      </c>
    </row>
    <row r="3" spans="1:2" x14ac:dyDescent="0.35">
      <c r="A3">
        <v>2</v>
      </c>
      <c r="B3" t="s">
        <v>1029</v>
      </c>
    </row>
    <row r="4" spans="1:2" x14ac:dyDescent="0.35">
      <c r="A4">
        <v>3</v>
      </c>
      <c r="B4" t="s">
        <v>1042</v>
      </c>
    </row>
    <row r="5" spans="1:2" x14ac:dyDescent="0.35">
      <c r="A5">
        <v>4</v>
      </c>
      <c r="B5" t="s">
        <v>1036</v>
      </c>
    </row>
    <row r="6" spans="1:2" x14ac:dyDescent="0.35">
      <c r="A6">
        <v>5</v>
      </c>
      <c r="B6" t="s">
        <v>984</v>
      </c>
    </row>
    <row r="7" spans="1:2" x14ac:dyDescent="0.35">
      <c r="A7">
        <v>6</v>
      </c>
      <c r="B7" t="s">
        <v>1060</v>
      </c>
    </row>
    <row r="8" spans="1:2" x14ac:dyDescent="0.35">
      <c r="A8">
        <v>7</v>
      </c>
      <c r="B8" t="s">
        <v>1118</v>
      </c>
    </row>
    <row r="9" spans="1:2" x14ac:dyDescent="0.35">
      <c r="A9">
        <v>8</v>
      </c>
      <c r="B9" t="s">
        <v>1103</v>
      </c>
    </row>
    <row r="10" spans="1:2" x14ac:dyDescent="0.35">
      <c r="A10">
        <v>9</v>
      </c>
      <c r="B10" t="s">
        <v>971</v>
      </c>
    </row>
    <row r="11" spans="1:2" x14ac:dyDescent="0.35">
      <c r="A11">
        <v>10</v>
      </c>
      <c r="B11" t="s">
        <v>1034</v>
      </c>
    </row>
    <row r="12" spans="1:2" x14ac:dyDescent="0.35">
      <c r="A12">
        <v>11</v>
      </c>
      <c r="B12" t="s">
        <v>1119</v>
      </c>
    </row>
    <row r="13" spans="1:2" x14ac:dyDescent="0.35">
      <c r="A13">
        <v>12</v>
      </c>
      <c r="B13" t="s">
        <v>963</v>
      </c>
    </row>
    <row r="14" spans="1:2" x14ac:dyDescent="0.35">
      <c r="A14">
        <v>13</v>
      </c>
      <c r="B14" t="s">
        <v>1017</v>
      </c>
    </row>
    <row r="15" spans="1:2" x14ac:dyDescent="0.35">
      <c r="A15">
        <v>14</v>
      </c>
      <c r="B15" t="s">
        <v>1001</v>
      </c>
    </row>
    <row r="16" spans="1:2" x14ac:dyDescent="0.35">
      <c r="A16">
        <v>15</v>
      </c>
      <c r="B16" t="s">
        <v>964</v>
      </c>
    </row>
    <row r="17" spans="1:2" x14ac:dyDescent="0.35">
      <c r="A17">
        <v>16</v>
      </c>
      <c r="B17" t="s">
        <v>1106</v>
      </c>
    </row>
    <row r="18" spans="1:2" x14ac:dyDescent="0.35">
      <c r="A18">
        <v>17</v>
      </c>
      <c r="B18" t="s">
        <v>1073</v>
      </c>
    </row>
    <row r="19" spans="1:2" x14ac:dyDescent="0.35">
      <c r="A19">
        <v>18</v>
      </c>
      <c r="B19" t="s">
        <v>968</v>
      </c>
    </row>
    <row r="20" spans="1:2" x14ac:dyDescent="0.35">
      <c r="A20">
        <v>19</v>
      </c>
      <c r="B20" t="s">
        <v>1005</v>
      </c>
    </row>
    <row r="21" spans="1:2" x14ac:dyDescent="0.35">
      <c r="A21">
        <v>20</v>
      </c>
      <c r="B21" t="s">
        <v>1105</v>
      </c>
    </row>
    <row r="22" spans="1:2" x14ac:dyDescent="0.35">
      <c r="A22">
        <v>21</v>
      </c>
      <c r="B22" t="s">
        <v>954</v>
      </c>
    </row>
    <row r="23" spans="1:2" x14ac:dyDescent="0.35">
      <c r="A23">
        <v>22</v>
      </c>
      <c r="B23" t="s">
        <v>1030</v>
      </c>
    </row>
    <row r="24" spans="1:2" x14ac:dyDescent="0.35">
      <c r="A24">
        <v>23</v>
      </c>
      <c r="B24" t="s">
        <v>1009</v>
      </c>
    </row>
    <row r="25" spans="1:2" x14ac:dyDescent="0.35">
      <c r="A25">
        <v>24</v>
      </c>
      <c r="B25" t="s">
        <v>1044</v>
      </c>
    </row>
    <row r="26" spans="1:2" x14ac:dyDescent="0.35">
      <c r="A26">
        <v>25</v>
      </c>
      <c r="B26" t="s">
        <v>1051</v>
      </c>
    </row>
    <row r="27" spans="1:2" x14ac:dyDescent="0.35">
      <c r="A27">
        <v>26</v>
      </c>
      <c r="B27" t="s">
        <v>1102</v>
      </c>
    </row>
    <row r="28" spans="1:2" x14ac:dyDescent="0.35">
      <c r="A28">
        <v>27</v>
      </c>
      <c r="B28" t="s">
        <v>976</v>
      </c>
    </row>
    <row r="29" spans="1:2" x14ac:dyDescent="0.35">
      <c r="A29">
        <v>28</v>
      </c>
      <c r="B29" t="s">
        <v>960</v>
      </c>
    </row>
    <row r="30" spans="1:2" x14ac:dyDescent="0.35">
      <c r="A30">
        <v>29</v>
      </c>
      <c r="B30" t="s">
        <v>1016</v>
      </c>
    </row>
    <row r="31" spans="1:2" x14ac:dyDescent="0.35">
      <c r="A31">
        <v>30</v>
      </c>
      <c r="B31" t="s">
        <v>1000</v>
      </c>
    </row>
    <row r="32" spans="1:2" x14ac:dyDescent="0.35">
      <c r="A32">
        <v>31</v>
      </c>
      <c r="B32" t="s">
        <v>993</v>
      </c>
    </row>
    <row r="33" spans="1:2" x14ac:dyDescent="0.35">
      <c r="A33">
        <v>32</v>
      </c>
      <c r="B33" t="s">
        <v>1077</v>
      </c>
    </row>
    <row r="34" spans="1:2" x14ac:dyDescent="0.35">
      <c r="A34">
        <v>33</v>
      </c>
      <c r="B34" t="s">
        <v>1002</v>
      </c>
    </row>
    <row r="35" spans="1:2" x14ac:dyDescent="0.35">
      <c r="A35">
        <v>34</v>
      </c>
      <c r="B35" t="s">
        <v>989</v>
      </c>
    </row>
    <row r="36" spans="1:2" x14ac:dyDescent="0.35">
      <c r="A36">
        <v>35</v>
      </c>
      <c r="B36" t="s">
        <v>1109</v>
      </c>
    </row>
    <row r="37" spans="1:2" x14ac:dyDescent="0.35">
      <c r="A37">
        <v>36</v>
      </c>
      <c r="B37" t="s">
        <v>975</v>
      </c>
    </row>
    <row r="38" spans="1:2" x14ac:dyDescent="0.35">
      <c r="A38">
        <v>37</v>
      </c>
      <c r="B38" t="s">
        <v>1087</v>
      </c>
    </row>
    <row r="39" spans="1:2" x14ac:dyDescent="0.35">
      <c r="A39">
        <v>38</v>
      </c>
      <c r="B39" t="s">
        <v>1083</v>
      </c>
    </row>
    <row r="40" spans="1:2" x14ac:dyDescent="0.35">
      <c r="A40">
        <v>39</v>
      </c>
      <c r="B40" t="s">
        <v>982</v>
      </c>
    </row>
    <row r="41" spans="1:2" x14ac:dyDescent="0.35">
      <c r="A41">
        <v>40</v>
      </c>
      <c r="B41" t="s">
        <v>1095</v>
      </c>
    </row>
    <row r="42" spans="1:2" x14ac:dyDescent="0.35">
      <c r="A42">
        <v>41</v>
      </c>
      <c r="B42" t="s">
        <v>1025</v>
      </c>
    </row>
    <row r="43" spans="1:2" x14ac:dyDescent="0.35">
      <c r="A43">
        <v>42</v>
      </c>
      <c r="B43" t="s">
        <v>1124</v>
      </c>
    </row>
    <row r="44" spans="1:2" x14ac:dyDescent="0.35">
      <c r="A44">
        <v>43</v>
      </c>
      <c r="B44" t="s">
        <v>1096</v>
      </c>
    </row>
    <row r="45" spans="1:2" x14ac:dyDescent="0.35">
      <c r="A45">
        <v>44</v>
      </c>
      <c r="B45" t="s">
        <v>1040</v>
      </c>
    </row>
    <row r="46" spans="1:2" x14ac:dyDescent="0.35">
      <c r="A46">
        <v>45</v>
      </c>
      <c r="B46" t="s">
        <v>958</v>
      </c>
    </row>
    <row r="47" spans="1:2" x14ac:dyDescent="0.35">
      <c r="A47">
        <v>46</v>
      </c>
      <c r="B47" t="s">
        <v>969</v>
      </c>
    </row>
    <row r="48" spans="1:2" x14ac:dyDescent="0.35">
      <c r="A48">
        <v>47</v>
      </c>
      <c r="B48" t="s">
        <v>1093</v>
      </c>
    </row>
    <row r="49" spans="1:2" x14ac:dyDescent="0.35">
      <c r="A49">
        <v>48</v>
      </c>
      <c r="B49" t="s">
        <v>980</v>
      </c>
    </row>
    <row r="50" spans="1:2" x14ac:dyDescent="0.35">
      <c r="A50">
        <v>49</v>
      </c>
      <c r="B50" t="s">
        <v>1116</v>
      </c>
    </row>
    <row r="51" spans="1:2" x14ac:dyDescent="0.35">
      <c r="A51">
        <v>50</v>
      </c>
      <c r="B51" t="s">
        <v>1022</v>
      </c>
    </row>
    <row r="52" spans="1:2" x14ac:dyDescent="0.35">
      <c r="A52">
        <v>51</v>
      </c>
      <c r="B52" t="s">
        <v>1043</v>
      </c>
    </row>
    <row r="53" spans="1:2" x14ac:dyDescent="0.35">
      <c r="A53">
        <v>52</v>
      </c>
      <c r="B53" t="s">
        <v>1080</v>
      </c>
    </row>
    <row r="54" spans="1:2" x14ac:dyDescent="0.35">
      <c r="A54">
        <v>53</v>
      </c>
      <c r="B54" t="s">
        <v>1127</v>
      </c>
    </row>
    <row r="55" spans="1:2" x14ac:dyDescent="0.35">
      <c r="A55">
        <v>54</v>
      </c>
      <c r="B55" t="s">
        <v>945</v>
      </c>
    </row>
    <row r="56" spans="1:2" x14ac:dyDescent="0.35">
      <c r="A56">
        <v>55</v>
      </c>
      <c r="B56" t="s">
        <v>996</v>
      </c>
    </row>
    <row r="57" spans="1:2" x14ac:dyDescent="0.35">
      <c r="A57">
        <v>56</v>
      </c>
      <c r="B57" t="s">
        <v>1039</v>
      </c>
    </row>
    <row r="58" spans="1:2" x14ac:dyDescent="0.35">
      <c r="A58">
        <v>57</v>
      </c>
      <c r="B58" t="s">
        <v>1037</v>
      </c>
    </row>
    <row r="59" spans="1:2" x14ac:dyDescent="0.35">
      <c r="A59">
        <v>58</v>
      </c>
      <c r="B59" t="s">
        <v>1018</v>
      </c>
    </row>
    <row r="60" spans="1:2" x14ac:dyDescent="0.35">
      <c r="A60">
        <v>59</v>
      </c>
      <c r="B60" t="s">
        <v>1130</v>
      </c>
    </row>
    <row r="61" spans="1:2" x14ac:dyDescent="0.35">
      <c r="A61">
        <v>60</v>
      </c>
      <c r="B61" t="s">
        <v>1107</v>
      </c>
    </row>
    <row r="62" spans="1:2" x14ac:dyDescent="0.35">
      <c r="A62">
        <v>61</v>
      </c>
      <c r="B62" t="s">
        <v>991</v>
      </c>
    </row>
    <row r="63" spans="1:2" x14ac:dyDescent="0.35">
      <c r="A63">
        <v>62</v>
      </c>
      <c r="B63" t="s">
        <v>1045</v>
      </c>
    </row>
    <row r="64" spans="1:2" x14ac:dyDescent="0.35">
      <c r="A64">
        <v>63</v>
      </c>
      <c r="B64" t="s">
        <v>998</v>
      </c>
    </row>
    <row r="65" spans="1:2" x14ac:dyDescent="0.35">
      <c r="A65">
        <v>64</v>
      </c>
      <c r="B65" t="s">
        <v>1019</v>
      </c>
    </row>
    <row r="66" spans="1:2" x14ac:dyDescent="0.35">
      <c r="A66">
        <v>65</v>
      </c>
      <c r="B66" t="s">
        <v>1031</v>
      </c>
    </row>
    <row r="67" spans="1:2" x14ac:dyDescent="0.35">
      <c r="A67">
        <v>66</v>
      </c>
      <c r="B67" t="s">
        <v>1003</v>
      </c>
    </row>
    <row r="68" spans="1:2" x14ac:dyDescent="0.35">
      <c r="A68">
        <v>67</v>
      </c>
      <c r="B68" t="s">
        <v>1121</v>
      </c>
    </row>
    <row r="69" spans="1:2" x14ac:dyDescent="0.35">
      <c r="A69">
        <v>68</v>
      </c>
      <c r="B69" t="s">
        <v>1129</v>
      </c>
    </row>
    <row r="70" spans="1:2" x14ac:dyDescent="0.35">
      <c r="A70">
        <v>69</v>
      </c>
      <c r="B70" t="s">
        <v>1067</v>
      </c>
    </row>
    <row r="71" spans="1:2" x14ac:dyDescent="0.35">
      <c r="A71">
        <v>70</v>
      </c>
      <c r="B71" t="s">
        <v>1057</v>
      </c>
    </row>
    <row r="72" spans="1:2" x14ac:dyDescent="0.35">
      <c r="A72">
        <v>71</v>
      </c>
      <c r="B72" t="s">
        <v>1038</v>
      </c>
    </row>
    <row r="73" spans="1:2" x14ac:dyDescent="0.35">
      <c r="A73">
        <v>72</v>
      </c>
      <c r="B73" t="s">
        <v>1068</v>
      </c>
    </row>
    <row r="74" spans="1:2" x14ac:dyDescent="0.35">
      <c r="A74">
        <v>73</v>
      </c>
      <c r="B74" t="s">
        <v>979</v>
      </c>
    </row>
    <row r="75" spans="1:2" x14ac:dyDescent="0.35">
      <c r="A75">
        <v>74</v>
      </c>
      <c r="B75" t="s">
        <v>992</v>
      </c>
    </row>
    <row r="76" spans="1:2" x14ac:dyDescent="0.35">
      <c r="A76">
        <v>75</v>
      </c>
      <c r="B76" t="s">
        <v>1123</v>
      </c>
    </row>
    <row r="77" spans="1:2" x14ac:dyDescent="0.35">
      <c r="A77">
        <v>76</v>
      </c>
      <c r="B77" t="s">
        <v>1122</v>
      </c>
    </row>
    <row r="78" spans="1:2" x14ac:dyDescent="0.35">
      <c r="A78">
        <v>77</v>
      </c>
      <c r="B78" t="s">
        <v>1128</v>
      </c>
    </row>
    <row r="79" spans="1:2" x14ac:dyDescent="0.35">
      <c r="A79">
        <v>78</v>
      </c>
      <c r="B79" t="s">
        <v>1047</v>
      </c>
    </row>
    <row r="80" spans="1:2" x14ac:dyDescent="0.35">
      <c r="A80">
        <v>79</v>
      </c>
      <c r="B80" t="s">
        <v>949</v>
      </c>
    </row>
    <row r="81" spans="1:2" x14ac:dyDescent="0.35">
      <c r="A81">
        <v>80</v>
      </c>
      <c r="B81" t="s">
        <v>1099</v>
      </c>
    </row>
    <row r="82" spans="1:2" x14ac:dyDescent="0.35">
      <c r="A82">
        <v>81</v>
      </c>
      <c r="B82" t="s">
        <v>977</v>
      </c>
    </row>
    <row r="83" spans="1:2" x14ac:dyDescent="0.35">
      <c r="A83">
        <v>82</v>
      </c>
      <c r="B83" t="s">
        <v>1088</v>
      </c>
    </row>
    <row r="84" spans="1:2" x14ac:dyDescent="0.35">
      <c r="A84">
        <v>83</v>
      </c>
      <c r="B84" t="s">
        <v>1065</v>
      </c>
    </row>
    <row r="85" spans="1:2" x14ac:dyDescent="0.35">
      <c r="A85">
        <v>84</v>
      </c>
      <c r="B85" t="s">
        <v>1054</v>
      </c>
    </row>
    <row r="86" spans="1:2" x14ac:dyDescent="0.35">
      <c r="A86">
        <v>85</v>
      </c>
      <c r="B86" t="s">
        <v>1113</v>
      </c>
    </row>
    <row r="87" spans="1:2" x14ac:dyDescent="0.35">
      <c r="A87">
        <v>86</v>
      </c>
      <c r="B87" t="s">
        <v>990</v>
      </c>
    </row>
    <row r="88" spans="1:2" x14ac:dyDescent="0.35">
      <c r="A88">
        <v>87</v>
      </c>
      <c r="B88" t="s">
        <v>1111</v>
      </c>
    </row>
    <row r="89" spans="1:2" x14ac:dyDescent="0.35">
      <c r="A89">
        <v>88</v>
      </c>
      <c r="B89" t="s">
        <v>1075</v>
      </c>
    </row>
    <row r="90" spans="1:2" x14ac:dyDescent="0.35">
      <c r="A90">
        <v>89</v>
      </c>
      <c r="B90" t="s">
        <v>80</v>
      </c>
    </row>
    <row r="91" spans="1:2" x14ac:dyDescent="0.35">
      <c r="A91">
        <v>90</v>
      </c>
      <c r="B91" t="s">
        <v>1059</v>
      </c>
    </row>
    <row r="92" spans="1:2" x14ac:dyDescent="0.35">
      <c r="A92">
        <v>91</v>
      </c>
      <c r="B92" t="s">
        <v>1084</v>
      </c>
    </row>
    <row r="93" spans="1:2" x14ac:dyDescent="0.35">
      <c r="A93">
        <v>92</v>
      </c>
      <c r="B93" t="s">
        <v>981</v>
      </c>
    </row>
    <row r="94" spans="1:2" x14ac:dyDescent="0.35">
      <c r="A94">
        <v>93</v>
      </c>
      <c r="B94" t="s">
        <v>944</v>
      </c>
    </row>
    <row r="95" spans="1:2" x14ac:dyDescent="0.35">
      <c r="A95">
        <v>94</v>
      </c>
      <c r="B95" t="s">
        <v>952</v>
      </c>
    </row>
    <row r="96" spans="1:2" x14ac:dyDescent="0.35">
      <c r="A96">
        <v>95</v>
      </c>
      <c r="B96" t="s">
        <v>1114</v>
      </c>
    </row>
    <row r="97" spans="1:2" x14ac:dyDescent="0.35">
      <c r="A97">
        <v>96</v>
      </c>
      <c r="B97" t="s">
        <v>965</v>
      </c>
    </row>
    <row r="98" spans="1:2" x14ac:dyDescent="0.35">
      <c r="A98">
        <v>97</v>
      </c>
      <c r="B98" t="s">
        <v>1058</v>
      </c>
    </row>
    <row r="99" spans="1:2" x14ac:dyDescent="0.35">
      <c r="A99">
        <v>98</v>
      </c>
      <c r="B99" t="s">
        <v>1026</v>
      </c>
    </row>
    <row r="100" spans="1:2" x14ac:dyDescent="0.35">
      <c r="A100">
        <v>99</v>
      </c>
      <c r="B100" t="s">
        <v>1108</v>
      </c>
    </row>
    <row r="101" spans="1:2" x14ac:dyDescent="0.35">
      <c r="A101">
        <v>100</v>
      </c>
      <c r="B101" t="s">
        <v>1126</v>
      </c>
    </row>
    <row r="102" spans="1:2" x14ac:dyDescent="0.35">
      <c r="A102">
        <v>101</v>
      </c>
      <c r="B102" t="s">
        <v>994</v>
      </c>
    </row>
    <row r="103" spans="1:2" x14ac:dyDescent="0.35">
      <c r="A103">
        <v>102</v>
      </c>
      <c r="B103" t="s">
        <v>1014</v>
      </c>
    </row>
    <row r="104" spans="1:2" x14ac:dyDescent="0.35">
      <c r="A104">
        <v>103</v>
      </c>
      <c r="B104" t="s">
        <v>999</v>
      </c>
    </row>
    <row r="105" spans="1:2" x14ac:dyDescent="0.35">
      <c r="A105">
        <v>104</v>
      </c>
      <c r="B105" t="s">
        <v>1053</v>
      </c>
    </row>
    <row r="106" spans="1:2" x14ac:dyDescent="0.35">
      <c r="A106">
        <v>105</v>
      </c>
      <c r="B106" t="s">
        <v>966</v>
      </c>
    </row>
    <row r="107" spans="1:2" x14ac:dyDescent="0.35">
      <c r="A107">
        <v>106</v>
      </c>
      <c r="B107" t="s">
        <v>1110</v>
      </c>
    </row>
    <row r="108" spans="1:2" x14ac:dyDescent="0.35">
      <c r="A108">
        <v>107</v>
      </c>
      <c r="B108" t="s">
        <v>1064</v>
      </c>
    </row>
    <row r="109" spans="1:2" x14ac:dyDescent="0.35">
      <c r="A109">
        <v>108</v>
      </c>
      <c r="B109" t="s">
        <v>950</v>
      </c>
    </row>
    <row r="110" spans="1:2" x14ac:dyDescent="0.35">
      <c r="A110">
        <v>109</v>
      </c>
      <c r="B110" t="s">
        <v>1104</v>
      </c>
    </row>
    <row r="111" spans="1:2" x14ac:dyDescent="0.35">
      <c r="A111">
        <v>110</v>
      </c>
      <c r="B111" t="s">
        <v>987</v>
      </c>
    </row>
    <row r="112" spans="1:2" x14ac:dyDescent="0.35">
      <c r="A112">
        <v>111</v>
      </c>
      <c r="B112" t="s">
        <v>974</v>
      </c>
    </row>
    <row r="113" spans="1:2" x14ac:dyDescent="0.35">
      <c r="A113">
        <v>112</v>
      </c>
      <c r="B113" t="s">
        <v>1050</v>
      </c>
    </row>
    <row r="114" spans="1:2" x14ac:dyDescent="0.35">
      <c r="A114">
        <v>113</v>
      </c>
      <c r="B114" t="s">
        <v>997</v>
      </c>
    </row>
    <row r="115" spans="1:2" x14ac:dyDescent="0.35">
      <c r="A115">
        <v>114</v>
      </c>
      <c r="B115" t="s">
        <v>1098</v>
      </c>
    </row>
    <row r="116" spans="1:2" x14ac:dyDescent="0.35">
      <c r="A116">
        <v>115</v>
      </c>
      <c r="B116" t="s">
        <v>1131</v>
      </c>
    </row>
    <row r="117" spans="1:2" x14ac:dyDescent="0.35">
      <c r="A117">
        <v>116</v>
      </c>
      <c r="B117" t="s">
        <v>1081</v>
      </c>
    </row>
    <row r="118" spans="1:2" x14ac:dyDescent="0.35">
      <c r="A118">
        <v>117</v>
      </c>
      <c r="B118" t="s">
        <v>1062</v>
      </c>
    </row>
    <row r="119" spans="1:2" x14ac:dyDescent="0.35">
      <c r="A119">
        <v>118</v>
      </c>
      <c r="B119" t="s">
        <v>995</v>
      </c>
    </row>
    <row r="120" spans="1:2" x14ac:dyDescent="0.35">
      <c r="A120">
        <v>119</v>
      </c>
      <c r="B120" t="s">
        <v>955</v>
      </c>
    </row>
    <row r="121" spans="1:2" x14ac:dyDescent="0.35">
      <c r="A121">
        <v>120</v>
      </c>
      <c r="B121" t="s">
        <v>1066</v>
      </c>
    </row>
    <row r="122" spans="1:2" x14ac:dyDescent="0.35">
      <c r="A122">
        <v>121</v>
      </c>
      <c r="B122" t="s">
        <v>1023</v>
      </c>
    </row>
    <row r="123" spans="1:2" x14ac:dyDescent="0.35">
      <c r="A123">
        <v>122</v>
      </c>
      <c r="B123" t="s">
        <v>193</v>
      </c>
    </row>
    <row r="124" spans="1:2" x14ac:dyDescent="0.35">
      <c r="A124">
        <v>123</v>
      </c>
      <c r="B124" t="s">
        <v>948</v>
      </c>
    </row>
    <row r="125" spans="1:2" x14ac:dyDescent="0.35">
      <c r="A125">
        <v>124</v>
      </c>
      <c r="B125" t="s">
        <v>1072</v>
      </c>
    </row>
    <row r="126" spans="1:2" x14ac:dyDescent="0.35">
      <c r="A126">
        <v>125</v>
      </c>
      <c r="B126" t="s">
        <v>1049</v>
      </c>
    </row>
    <row r="127" spans="1:2" x14ac:dyDescent="0.35">
      <c r="A127">
        <v>126</v>
      </c>
      <c r="B127" t="s">
        <v>1074</v>
      </c>
    </row>
    <row r="128" spans="1:2" x14ac:dyDescent="0.35">
      <c r="A128">
        <v>127</v>
      </c>
      <c r="B128" t="s">
        <v>1024</v>
      </c>
    </row>
    <row r="129" spans="1:2" x14ac:dyDescent="0.35">
      <c r="A129">
        <v>128</v>
      </c>
      <c r="B129" t="s">
        <v>1082</v>
      </c>
    </row>
    <row r="130" spans="1:2" x14ac:dyDescent="0.35">
      <c r="A130">
        <v>129</v>
      </c>
      <c r="B130" t="s">
        <v>1035</v>
      </c>
    </row>
    <row r="131" spans="1:2" x14ac:dyDescent="0.35">
      <c r="A131">
        <v>130</v>
      </c>
      <c r="B131" t="s">
        <v>1125</v>
      </c>
    </row>
    <row r="132" spans="1:2" x14ac:dyDescent="0.35">
      <c r="A132">
        <v>131</v>
      </c>
      <c r="B132" t="s">
        <v>1086</v>
      </c>
    </row>
    <row r="133" spans="1:2" x14ac:dyDescent="0.35">
      <c r="A133">
        <v>132</v>
      </c>
      <c r="B133" t="s">
        <v>1094</v>
      </c>
    </row>
    <row r="134" spans="1:2" x14ac:dyDescent="0.35">
      <c r="A134">
        <v>133</v>
      </c>
      <c r="B134" t="s">
        <v>1055</v>
      </c>
    </row>
    <row r="135" spans="1:2" x14ac:dyDescent="0.35">
      <c r="A135">
        <v>134</v>
      </c>
      <c r="B135" t="s">
        <v>1115</v>
      </c>
    </row>
    <row r="136" spans="1:2" x14ac:dyDescent="0.35">
      <c r="A136">
        <v>135</v>
      </c>
      <c r="B136" t="s">
        <v>1006</v>
      </c>
    </row>
    <row r="137" spans="1:2" x14ac:dyDescent="0.35">
      <c r="A137">
        <v>136</v>
      </c>
      <c r="B137" t="s">
        <v>943</v>
      </c>
    </row>
    <row r="138" spans="1:2" x14ac:dyDescent="0.35">
      <c r="A138">
        <v>137</v>
      </c>
      <c r="B138" t="s">
        <v>1052</v>
      </c>
    </row>
    <row r="139" spans="1:2" x14ac:dyDescent="0.35">
      <c r="A139">
        <v>138</v>
      </c>
      <c r="B139" t="s">
        <v>1048</v>
      </c>
    </row>
    <row r="140" spans="1:2" x14ac:dyDescent="0.35">
      <c r="A140">
        <v>139</v>
      </c>
      <c r="B140" t="s">
        <v>1120</v>
      </c>
    </row>
    <row r="141" spans="1:2" x14ac:dyDescent="0.35">
      <c r="A141">
        <v>140</v>
      </c>
      <c r="B141" t="s">
        <v>1046</v>
      </c>
    </row>
    <row r="142" spans="1:2" x14ac:dyDescent="0.35">
      <c r="A142">
        <v>141</v>
      </c>
      <c r="B142" t="s">
        <v>1008</v>
      </c>
    </row>
    <row r="143" spans="1:2" x14ac:dyDescent="0.35">
      <c r="A143">
        <v>142</v>
      </c>
      <c r="B143" t="s">
        <v>951</v>
      </c>
    </row>
    <row r="144" spans="1:2" x14ac:dyDescent="0.35">
      <c r="A144">
        <v>143</v>
      </c>
      <c r="B144" t="s">
        <v>1061</v>
      </c>
    </row>
    <row r="145" spans="1:2" x14ac:dyDescent="0.35">
      <c r="A145">
        <v>144</v>
      </c>
      <c r="B145" t="s">
        <v>942</v>
      </c>
    </row>
    <row r="146" spans="1:2" x14ac:dyDescent="0.35">
      <c r="A146">
        <v>145</v>
      </c>
      <c r="B146" t="s">
        <v>1097</v>
      </c>
    </row>
    <row r="147" spans="1:2" x14ac:dyDescent="0.35">
      <c r="A147">
        <v>146</v>
      </c>
      <c r="B147" t="s">
        <v>1013</v>
      </c>
    </row>
    <row r="148" spans="1:2" x14ac:dyDescent="0.35">
      <c r="A148">
        <v>147</v>
      </c>
      <c r="B148" t="s">
        <v>1012</v>
      </c>
    </row>
    <row r="149" spans="1:2" x14ac:dyDescent="0.35">
      <c r="A149">
        <v>148</v>
      </c>
      <c r="B149" t="s">
        <v>1100</v>
      </c>
    </row>
    <row r="150" spans="1:2" x14ac:dyDescent="0.35">
      <c r="A150">
        <v>149</v>
      </c>
      <c r="B150" t="s">
        <v>970</v>
      </c>
    </row>
    <row r="151" spans="1:2" x14ac:dyDescent="0.35">
      <c r="A151">
        <v>150</v>
      </c>
      <c r="B151" t="s">
        <v>941</v>
      </c>
    </row>
    <row r="152" spans="1:2" x14ac:dyDescent="0.35">
      <c r="A152">
        <v>151</v>
      </c>
      <c r="B152" t="s">
        <v>1041</v>
      </c>
    </row>
    <row r="153" spans="1:2" x14ac:dyDescent="0.35">
      <c r="A153">
        <v>152</v>
      </c>
      <c r="B153" t="s">
        <v>1070</v>
      </c>
    </row>
    <row r="154" spans="1:2" x14ac:dyDescent="0.35">
      <c r="A154">
        <v>153</v>
      </c>
      <c r="B154" t="s">
        <v>1078</v>
      </c>
    </row>
    <row r="155" spans="1:2" x14ac:dyDescent="0.35">
      <c r="A155">
        <v>154</v>
      </c>
      <c r="B155" t="s">
        <v>1076</v>
      </c>
    </row>
    <row r="156" spans="1:2" x14ac:dyDescent="0.35">
      <c r="A156">
        <v>155</v>
      </c>
      <c r="B156" t="s">
        <v>973</v>
      </c>
    </row>
    <row r="157" spans="1:2" x14ac:dyDescent="0.35">
      <c r="A157">
        <v>156</v>
      </c>
      <c r="B157" t="s">
        <v>1056</v>
      </c>
    </row>
    <row r="158" spans="1:2" x14ac:dyDescent="0.35">
      <c r="A158">
        <v>157</v>
      </c>
      <c r="B158" t="s">
        <v>1033</v>
      </c>
    </row>
    <row r="159" spans="1:2" x14ac:dyDescent="0.35">
      <c r="A159">
        <v>158</v>
      </c>
      <c r="B159" t="s">
        <v>1101</v>
      </c>
    </row>
    <row r="160" spans="1:2" x14ac:dyDescent="0.35">
      <c r="A160">
        <v>159</v>
      </c>
      <c r="B160" t="s">
        <v>1071</v>
      </c>
    </row>
    <row r="161" spans="1:2" x14ac:dyDescent="0.35">
      <c r="A161">
        <v>160</v>
      </c>
      <c r="B161" t="s">
        <v>1112</v>
      </c>
    </row>
    <row r="162" spans="1:2" x14ac:dyDescent="0.35">
      <c r="A162">
        <v>161</v>
      </c>
      <c r="B162" t="s">
        <v>1079</v>
      </c>
    </row>
    <row r="163" spans="1:2" x14ac:dyDescent="0.35">
      <c r="A163">
        <v>162</v>
      </c>
      <c r="B163" t="s">
        <v>959</v>
      </c>
    </row>
    <row r="164" spans="1:2" x14ac:dyDescent="0.35">
      <c r="A164">
        <v>163</v>
      </c>
      <c r="B164" t="s">
        <v>967</v>
      </c>
    </row>
    <row r="165" spans="1:2" x14ac:dyDescent="0.35">
      <c r="A165">
        <v>164</v>
      </c>
      <c r="B165" t="s">
        <v>1021</v>
      </c>
    </row>
    <row r="166" spans="1:2" x14ac:dyDescent="0.35">
      <c r="A166">
        <v>165</v>
      </c>
      <c r="B166" t="s">
        <v>1020</v>
      </c>
    </row>
    <row r="167" spans="1:2" x14ac:dyDescent="0.35">
      <c r="A167">
        <v>166</v>
      </c>
      <c r="B167" t="s">
        <v>1117</v>
      </c>
    </row>
    <row r="168" spans="1:2" x14ac:dyDescent="0.35">
      <c r="A168">
        <v>167</v>
      </c>
      <c r="B168" t="s">
        <v>962</v>
      </c>
    </row>
    <row r="169" spans="1:2" x14ac:dyDescent="0.35">
      <c r="A169">
        <v>168</v>
      </c>
      <c r="B169" t="s">
        <v>983</v>
      </c>
    </row>
    <row r="170" spans="1:2" x14ac:dyDescent="0.35">
      <c r="A170">
        <v>169</v>
      </c>
      <c r="B170" t="s">
        <v>1027</v>
      </c>
    </row>
    <row r="171" spans="1:2" x14ac:dyDescent="0.35">
      <c r="A171">
        <v>170</v>
      </c>
      <c r="B171" t="s">
        <v>972</v>
      </c>
    </row>
    <row r="172" spans="1:2" x14ac:dyDescent="0.35">
      <c r="A172">
        <v>171</v>
      </c>
      <c r="B172" t="s">
        <v>985</v>
      </c>
    </row>
    <row r="173" spans="1:2" x14ac:dyDescent="0.35">
      <c r="A173">
        <v>172</v>
      </c>
      <c r="B173" t="s">
        <v>1028</v>
      </c>
    </row>
    <row r="174" spans="1:2" x14ac:dyDescent="0.35">
      <c r="A174">
        <v>173</v>
      </c>
      <c r="B174" t="s">
        <v>1069</v>
      </c>
    </row>
    <row r="175" spans="1:2" x14ac:dyDescent="0.35">
      <c r="A175">
        <v>174</v>
      </c>
      <c r="B175" t="s">
        <v>1089</v>
      </c>
    </row>
    <row r="176" spans="1:2" x14ac:dyDescent="0.35">
      <c r="A176">
        <v>175</v>
      </c>
      <c r="B176" t="s">
        <v>1015</v>
      </c>
    </row>
    <row r="177" spans="1:2" x14ac:dyDescent="0.35">
      <c r="A177">
        <v>176</v>
      </c>
      <c r="B177" t="s">
        <v>957</v>
      </c>
    </row>
    <row r="178" spans="1:2" x14ac:dyDescent="0.35">
      <c r="A178">
        <v>177</v>
      </c>
      <c r="B178" t="s">
        <v>986</v>
      </c>
    </row>
    <row r="179" spans="1:2" x14ac:dyDescent="0.35">
      <c r="A179">
        <v>178</v>
      </c>
      <c r="B179" t="s">
        <v>1092</v>
      </c>
    </row>
    <row r="180" spans="1:2" x14ac:dyDescent="0.35">
      <c r="A180">
        <v>179</v>
      </c>
      <c r="B180" t="s">
        <v>953</v>
      </c>
    </row>
    <row r="181" spans="1:2" x14ac:dyDescent="0.35">
      <c r="A181">
        <v>180</v>
      </c>
      <c r="B181" t="s">
        <v>978</v>
      </c>
    </row>
    <row r="182" spans="1:2" x14ac:dyDescent="0.35">
      <c r="A182">
        <v>181</v>
      </c>
      <c r="B182" t="s">
        <v>1090</v>
      </c>
    </row>
    <row r="183" spans="1:2" x14ac:dyDescent="0.35">
      <c r="A183">
        <v>182</v>
      </c>
      <c r="B183" t="s">
        <v>1007</v>
      </c>
    </row>
    <row r="184" spans="1:2" x14ac:dyDescent="0.35">
      <c r="A184">
        <v>183</v>
      </c>
      <c r="B184" t="s">
        <v>1091</v>
      </c>
    </row>
    <row r="185" spans="1:2" x14ac:dyDescent="0.35">
      <c r="A185">
        <v>184</v>
      </c>
      <c r="B185" t="s">
        <v>947</v>
      </c>
    </row>
    <row r="186" spans="1:2" x14ac:dyDescent="0.35">
      <c r="A186">
        <v>185</v>
      </c>
      <c r="B186" t="s">
        <v>269</v>
      </c>
    </row>
    <row r="187" spans="1:2" x14ac:dyDescent="0.35">
      <c r="A187">
        <v>186</v>
      </c>
      <c r="B187" t="s">
        <v>1010</v>
      </c>
    </row>
    <row r="188" spans="1:2" x14ac:dyDescent="0.35">
      <c r="A188">
        <v>187</v>
      </c>
      <c r="B188" t="s">
        <v>956</v>
      </c>
    </row>
    <row r="189" spans="1:2" x14ac:dyDescent="0.35">
      <c r="A189">
        <v>188</v>
      </c>
      <c r="B189" t="s">
        <v>961</v>
      </c>
    </row>
    <row r="190" spans="1:2" x14ac:dyDescent="0.35">
      <c r="A190">
        <v>189</v>
      </c>
      <c r="B190" t="s">
        <v>1063</v>
      </c>
    </row>
    <row r="191" spans="1:2" x14ac:dyDescent="0.35">
      <c r="A191">
        <v>190</v>
      </c>
      <c r="B191" t="s">
        <v>1085</v>
      </c>
    </row>
    <row r="192" spans="1:2" x14ac:dyDescent="0.35">
      <c r="A192">
        <v>191</v>
      </c>
      <c r="B192" t="s">
        <v>988</v>
      </c>
    </row>
    <row r="193" spans="1:2" x14ac:dyDescent="0.35">
      <c r="A193">
        <v>192</v>
      </c>
      <c r="B193" t="s">
        <v>946</v>
      </c>
    </row>
    <row r="194" spans="1:2" x14ac:dyDescent="0.35">
      <c r="A194">
        <v>193</v>
      </c>
      <c r="B194" t="s">
        <v>1004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8 7 4 7 0 3 - a 4 0 3 - 4 f 9 7 - b a a 7 - 3 d 4 b 2 5 6 9 a c 5 0 "   x m l n s = " h t t p : / / s c h e m a s . m i c r o s o f t . c o m / D a t a M a s h u p " > A A A A A J c L A A B Q S w M E F A A C A A g A e 6 9 S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H u v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r 1 J X T G 9 n w Z M I A A B i Q A A A E w A c A E Z v c m 1 1 b G F z L 1 N l Y 3 R p b 2 4 x L m 0 g o h g A K K A U A A A A A A A A A A A A A A A A A A A A A A A A A A A A 7 V v b b t t G E H 0 3 4 H 8 g G K C Q A N Y u b a c v Q R 4 c O Q 7 c J n Z j O Q 2 K w B A o a i W z o U h l u X Q s G P y p f k K / r L v L 2 9 7 F i 9 z a q A M D k f Y 2 s z N n z s 4 O q Q T 4 K I g j a 5 z / 7 7 7 a 3 d n d S W 4 8 C G b W B Q w W Q e S F 1 m s r B G h 3 x 8 L / x n E K f Y B b 3 t 7 5 I N w b p R C C C H 2 O 4 d d p H H 8 d D O + / n H t L 8 N q + 8 q Y h c O 3 r 7 M s o j h A e c u 3 k C 7 y w R z d e t M D L X 6 1 X w M Y r 0 a F 7 V 9 C L k n k M l 6 M 4 T J c R 6 U w G u T T n / t 4 + T h K A L L K 2 7 V h n E f r 5 a I 8 M y R y r 7 D s 7 w T 0 I t 1 l e t K b t l 9 Z v M J 4 H I d D M q / v p X K F 3 b K 3 Y X s 3 K Y + S h N C n 7 E b h D d M D 7 Y A 7 8 t Z 8 P W A C p / 4 M X 4 e Y l t o s 1 i p c r v K 4 0 5 N j / l g Z J Q L 1 z 4 q F q j R n + T A e c B M k q N g 0 4 T a O Z t O y 7 M J 5 i l 1 6 C B Z 4 n 9 Y 7 i N E J Q V m Y U I L m R 7 B 3 s v x i E 8 y E 2 x 2 0 Q + f J G i a W C p Q f X x G I r A N E 6 9 7 s 4 7 g / g Q e t N G o R I 9 s Q 7 G C e J d R r G M b S O I f C s w R z 9 / d d Q H v g e e A k B k 3 I s l R e l y y m A d P D n N 1 e j s j m M F 4 H v h V k 2 3 N 0 J I i V Q 2 c B 4 Y b v n p 7 Y y L M q Y q d A + X o U B c T I B t T V d W y c g D J Y B A r C G P h 2 S j x h s D g b r X k Y 8 N S P e l Q 2 i H z + N 7 S H + x A y h 6 2 O J u a A r P P b N u l J j g A f g v 4 9 p j M A Y r b H w U X I 7 Z M N q z 7 W Z 9 f Y O u G + H 3 L c j 7 t t L O x t 2 i X q T 0 Z x 7 Q T E N F 1 A 1 d X 2 H h r 4 j Q 9 9 L v o / Z 3 a d o F d x i C 8 4 K p Z N 6 i 0 X X B b o B s O g c C O a o h R R E J V O X S F Y i P a k o S c F C a u J R c Y 2 K X k p G k U i E 4 Y 2 S K j T s Y C A E n g M M U W + O 8 z y w S T A c I w S D a Z q r X s V D 7 b R L s I x v V S 7 L O 2 p n y d 5 1 7 p n V M 3 b J G M 4 A V C 9 K u + p V R f G O C A I m h J 8 B 0 R s Q w 8 2 U 7 K o 5 W e X W e u 8 d 2 Z X M z p m V f j r Q c a X b n S x d y p a V I P 7 A L a R y B 4 i B z 9 w 2 h O Y q G O 0 J g P k J g F h k N Y p B L a O 5 L S j N b c 5 p b n N S c 5 9 Z 7 d 9 i t e P Z j N g 9 T V C 8 r B 2 E W / U s R u m n s i d N L 3 E L 8 P w b K 5 h b X 1 j b X 7 + 2 z / e P b Q s H f Y R 3 Z 1 s g T A D e v W 3 A y Y E B J 5 y 2 W 8 a I t K N n 1 G h R I 8 T r g Z 4 x F O 5 1 h F s y t + 4 q 9 H w 8 + H c v T A G 7 K m 2 n r T J d 4 C W x u V F w i 7 d s I 4 g n O s U E W M 4 k B 6 y j u I F r Z b s G 4 Z y O j n 0 W e a X w u Y f x 3 V F 6 h H G q T A B J B 2 t Q X k 1 y W K u A W r Y U h s k 0 i c L B x k R B 1 I w I F B a X 7 s P 6 6 D 4 0 R D e v l y O V W h R B r S c A O Z w l p Z + D m Q v m k x S n h D 5 W i k E f 3 i T C m i F V J B + a W P y o w W n P C N y 6 s / + f r p U h X j i b L V A p f M W W q T x i 1 0 R Z p s o r W B J w a E 4 v M 9 c Y h M B H p d v L o q z k Z 4 1 X u w B U p U 4 n i l X g U 1 Y c T o p D b B L M 7 E y + u 1 B D T s j S t l h w L v r I P N E 3 v I 5 8 / Z A q F k Q L q x Z k / W B V 6 7 b x 2 Y b q R e U t r X d 4 r f l F W a 3 n O G 5 0 a N q w n 5 5 A o x G 7 f R i N Y 0 g u Q J f x d 1 Y F 3 K h H T s E d F y T s 9 o 4 T H 0 Q z v O t M S s P P o h m 4 4 7 J w 2 l K l 4 q x o 7 A 1 i 2 s l X Q C j H p X 9 1 l b F b b Y n V A h u Q W V 9 h z M b B J B V B a o v k I v I Q a R 4 I Z d j 9 d 9 A S q e C B o P Y B Q J I P f U w B D N g l z k G C c f B L H E Q a z J W P c T D v U C O R B s b U h e H J Q L L I r 0 E 0 2 3 s P 5 u g C 3 + F h L f 7 t H T 4 k Z 2 U M 1 + L z d v q 5 g q a g K i O B w V H G f + t Q U x V U U k Z 5 S 5 Z n Y W m m + E 5 U T f X b E k i b k n Z h k 6 Y U H Z a 5 0 i Q h u d I m Z f P Y 7 R d A Y n q 2 / d h p U t h Q B I 4 t G K P g v 6 q 6 I S h + j V e 2 P 2 F E Q k y b O G H E m e E o j h J 8 C a U P x o v K x 0 9 5 3 U M 3 / w L n g h 4 Z 7 o X F B N c 8 I R f 4 w f s T Z 4 A Y h v G t x w g 7 M M 8 d x + G s G H m Y j 4 z S M G x 2 v A n l l 3 u N s Q z n X J v T i D v t d L L M S O p 1 R i m u E I I O 7 S g h w Z a 3 B k k 6 9 U O c / g 0 3 k g I f Z 6 f 4 b k B V F D x D 4 4 u 0 V U 9 6 K V Y H e u c P 5 V h r F L y i D o 7 y Z Q K e Q 3 s + 5 O L 1 U h y 8 k g L b c 7 9 q b 8 S F k x m V o 3 g V p N d x Q a o 6 x O u C 2 x y r w o O k U D s A N U g m q n c F 5 K h y x F O C j J L C Q Y 5 H + g y p U Z I h T 2 y Z c K g k q 2 k j 0 3 b 0 S U k U 8 p U k o s B s 0 5 N 6 W Z U w J n 6 s d X 8 H K P U 8 z h W l l U d x 8 V K W f L Z 9 D e O c 8 p D 3 M Z W g j a b v x Y H q k h m n R 1 e e U y z 9 I I B u R X s q Y z p 8 1 J F h g g E k k z R k P H 5 S S 7 Y T J a r g k W m a + 7 C c I F c T + 0 0 J j Z y Y t C R K T k 5 a E p 3 Q R w m b k K A C Z v 8 r v a o 4 + y h 4 T F 8 5 3 j a Z F W R j J L C G l M K z 1 3 2 1 t K 1 x e g 1 Z Q 6 F c M 9 f u e s m Q n 2 4 Z 1 T N p Y C 6 y a 4 m Q 3 2 I v 5 L f i O i 3 g H V 1 U k l n a 3 R s s 0 5 A O d d N b E q N e C 7 N r s 4 0 D + t C m V i s T 8 z R l 0 f L W k Z S A M U N I C K p + v C k 8 e n s U d C k 9 D s x Z 8 g Q 8 K Z r k v Z p D c H s s p 1 h d f p C q z y T d t q m k / I i W 1 2 B D H u m a + J N d u C v 6 W 3 G n a C Z H C E E y R t y e v O O G v C j M a k m H k k y l 6 z N d e x / O E 0 W b y e L B y v b K H / U w Y 5 g n t I p 3 A a Z x u r h B T N G H f 1 S / x t 8 m U / p t w 6 9 O 7 M X c m y T f 5 s V A 8 4 P 8 R c i O l R / r l 7 o X b x 6 x P 0 2 x v 0 + R 3 + Z W B u m r D D i b p + 8 x N I k f L p D 7 H R / a 1 y k e x U E i a i d m 2 / y P n 7 a d i / O O e c j K g l J S Q 9 / 0 K j B I I h a 0 Y Z I r Z A s G t v 1 S g W 4 1 h 1 z M f r l g Z 6 i 3 O i v 0 V n S E 0 C O j + f 2 z W 5 Y A 0 T i v 5 m e 1 T a d F m U q 0 Z L r 2 X j m z I N r I F k 1 z Z T / A q X d C X t B a F a 9 m b Y S B A J u e j G d 6 S e x R k J 7 6 7 T U l 9 e V b e Y o 1 C B k G N Y 5 L D 5 E x t u E 3 q z Y 3 f 5 v J u U a 7 U i d Z d M f a A 9 n p f r 6 5 a l + d w 6 E V K x q j w F F E K Z m k 2 T z n z q a s y M x o y Y i c L K 2 v M l N f H 1 Z k x T 8 U m 1 Q 8 o m J V Z g 1 F E U L / Q p Y J d L W c f M q r f w B Q S w E C L Q A U A A I A C A B 7 r 1 J X t K 7 m D q I A A A D 2 A A A A E g A A A A A A A A A A A A A A A A A A A A A A Q 2 9 u Z m l n L 1 B h Y 2 t h Z 2 U u e G 1 s U E s B A i 0 A F A A C A A g A e 6 9 S V w / K 6 a u k A A A A 6 Q A A A B M A A A A A A A A A A A A A A A A A 7 g A A A F t D b 2 5 0 Z W 5 0 X 1 R 5 c G V z X S 5 4 b W x Q S w E C L Q A U A A I A C A B 7 r 1 J X T G 9 n w Z M I A A B i Q A A A E w A A A A A A A A A A A A A A A A D f A Q A A R m 9 y b X V s Y X M v U 2 V j d G l v b j E u b V B L B Q Y A A A A A A w A D A M I A A A C /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1 Q A A A A A A A I r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l n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4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E w L T E 3 V D I x O j U 1 O j U 4 L j I 4 N D U z N j V a I i A v P j x F b n R y e S B U e X B l P S J G a W x s Q 2 9 s d W 1 u V H l w Z X M i I F Z h b H V l P S J z Q X d B R E F 3 Q U d C Z 1 l K Q 1 F Z R 0 J n W U d C Z 0 1 E Q l F F P S I g L z 4 8 R W 5 0 c n k g V H l w Z T 0 i R m l s b E N v b H V t b k 5 h b W V z I i B W Y W x 1 Z T 0 i c 1 s m c X V v d D t B c 3 N l d C B O Y W 1 l J n F 1 b 3 Q 7 L C Z x d W 9 0 O 0 F z c 2 V 0 I E l E J n F 1 b 3 Q 7 L C Z x d W 9 0 O 1 I g U H J v Z m l s Z S B O Y W 1 l J n F 1 b 3 Q 7 L C Z x d W 9 0 O 1 I g U H J v Z m l s Z S B J R C Z x d W 9 0 O y w m c X V v d D t T I H B y b 2 Z p b G U g S U Q m c X V v d D s s J n F 1 b 3 Q 7 U i B Q c m 9 m a W x l I F N 0 Y X R 1 c y Z x d W 9 0 O y w m c X V v d D t M a W Z l Y 3 l j b G U g U 3 R h Z 2 U m c X V v d D s s J n F 1 b 3 Q 7 T W F u Y W d l b W V u d C B D b 2 1 w Y W 5 5 J n F 1 b 3 Q 7 L C Z x d W 9 0 O 0 F j c X V p c 2 l 0 a W 9 u I E R h d G U m c X V v d D s s J n F 1 b 3 Q 7 R G l z c G 9 z a X R p b 2 4 g R G F 0 Z S Z x d W 9 0 O y w m c X V v d D t G d W 5 k J n F 1 b 3 Q 7 L C Z x d W 9 0 O 0 d s b 2 J h b C B S Z W d p b 2 4 m c X V v d D s s J n F 1 b 3 Q 7 Q 2 9 1 b n R y e S Z x d W 9 0 O y w m c X V v d D t D a X R 5 J n F 1 b 3 Q 7 L C Z x d W 9 0 O 1 N 0 Y X R l L 1 x u U H J v d m l u Y 2 U m c X V v d D s s J n F 1 b 3 Q 7 U i B Q c m l t Y X J 5 I F B y b 3 B l c n R 5 I F R 5 c G U m c X V v d D s s J n F 1 b 3 Q 7 W W V h c i B C d W l s d C Z x d W 9 0 O y w m c X V v d D t H c m 9 z c y B G b G 9 v c i B B c m V h I C h m d M K y K S Z x d W 9 0 O y w m c X V v d D t M Z W F z Y W J s Z S B G b G 9 v c i B B c m V h I C h m d M K y K S Z x d W 9 0 O y w m c X V v d D t X Q l R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a W d p b m F s L 0 F 1 d G 9 S Z W 1 v d m V k Q 2 9 s d W 1 u c z E u e 0 F z c 2 V 0 I E 5 h b W U s M H 0 m c X V v d D s s J n F 1 b 3 Q 7 U 2 V j d G l v b j E v T 3 J p Z 2 l u Y W w v Q X V 0 b 1 J l b W 9 2 Z W R D b 2 x 1 b W 5 z M S 5 7 Q X N z Z X Q g S U Q s M X 0 m c X V v d D s s J n F 1 b 3 Q 7 U 2 V j d G l v b j E v T 3 J p Z 2 l u Y W w v Q X V 0 b 1 J l b W 9 2 Z W R D b 2 x 1 b W 5 z M S 5 7 U i B Q c m 9 m a W x l I E 5 h b W U s M n 0 m c X V v d D s s J n F 1 b 3 Q 7 U 2 V j d G l v b j E v T 3 J p Z 2 l u Y W w v Q X V 0 b 1 J l b W 9 2 Z W R D b 2 x 1 b W 5 z M S 5 7 U i B Q c m 9 m a W x l I E l E L D N 9 J n F 1 b 3 Q 7 L C Z x d W 9 0 O 1 N l Y 3 R p b 2 4 x L 0 9 y a W d p b m F s L 0 F 1 d G 9 S Z W 1 v d m V k Q 2 9 s d W 1 u c z E u e 1 M g c H J v Z m l s Z S B J R C w 0 f S Z x d W 9 0 O y w m c X V v d D t T Z W N 0 a W 9 u M S 9 P c m l n a W 5 h b C 9 B d X R v U m V t b 3 Z l Z E N v b H V t b n M x L n t S I F B y b 2 Z p b G U g U 3 R h d H V z L D V 9 J n F 1 b 3 Q 7 L C Z x d W 9 0 O 1 N l Y 3 R p b 2 4 x L 0 9 y a W d p b m F s L 0 F 1 d G 9 S Z W 1 v d m V k Q 2 9 s d W 1 u c z E u e 0 x p Z m V j e W N s Z S B T d G F n Z S w 2 f S Z x d W 9 0 O y w m c X V v d D t T Z W N 0 a W 9 u M S 9 P c m l n a W 5 h b C 9 B d X R v U m V t b 3 Z l Z E N v b H V t b n M x L n t N Y W 5 h Z 2 V t Z W 5 0 I E N v b X B h b n k s N 3 0 m c X V v d D s s J n F 1 b 3 Q 7 U 2 V j d G l v b j E v T 3 J p Z 2 l u Y W w v Q X V 0 b 1 J l b W 9 2 Z W R D b 2 x 1 b W 5 z M S 5 7 Q W N x d W l z a X R p b 2 4 g R G F 0 Z S w 4 f S Z x d W 9 0 O y w m c X V v d D t T Z W N 0 a W 9 u M S 9 P c m l n a W 5 h b C 9 B d X R v U m V t b 3 Z l Z E N v b H V t b n M x L n t E a X N w b 3 N p d G l v b i B E Y X R l L D l 9 J n F 1 b 3 Q 7 L C Z x d W 9 0 O 1 N l Y 3 R p b 2 4 x L 0 9 y a W d p b m F s L 0 F 1 d G 9 S Z W 1 v d m V k Q 2 9 s d W 1 u c z E u e 0 Z 1 b m Q s M T B 9 J n F 1 b 3 Q 7 L C Z x d W 9 0 O 1 N l Y 3 R p b 2 4 x L 0 9 y a W d p b m F s L 0 F 1 d G 9 S Z W 1 v d m V k Q 2 9 s d W 1 u c z E u e 0 d s b 2 J h b C B S Z W d p b 2 4 s M T F 9 J n F 1 b 3 Q 7 L C Z x d W 9 0 O 1 N l Y 3 R p b 2 4 x L 0 9 y a W d p b m F s L 0 F 1 d G 9 S Z W 1 v d m V k Q 2 9 s d W 1 u c z E u e 0 N v d W 5 0 c n k s M T J 9 J n F 1 b 3 Q 7 L C Z x d W 9 0 O 1 N l Y 3 R p b 2 4 x L 0 9 y a W d p b m F s L 0 F 1 d G 9 S Z W 1 v d m V k Q 2 9 s d W 1 u c z E u e 0 N p d H k s M T N 9 J n F 1 b 3 Q 7 L C Z x d W 9 0 O 1 N l Y 3 R p b 2 4 x L 0 9 y a W d p b m F s L 0 F 1 d G 9 S Z W 1 v d m V k Q 2 9 s d W 1 u c z E u e 1 N 0 Y X R l L 1 x u U H J v d m l u Y 2 U s M T R 9 J n F 1 b 3 Q 7 L C Z x d W 9 0 O 1 N l Y 3 R p b 2 4 x L 0 9 y a W d p b m F s L 0 F 1 d G 9 S Z W 1 v d m V k Q 2 9 s d W 1 u c z E u e 1 I g U H J p b W F y e S B Q c m 9 w Z X J 0 e S B U e X B l L D E 1 f S Z x d W 9 0 O y w m c X V v d D t T Z W N 0 a W 9 u M S 9 P c m l n a W 5 h b C 9 B d X R v U m V t b 3 Z l Z E N v b H V t b n M x L n t Z Z W F y I E J 1 a W x 0 L D E 2 f S Z x d W 9 0 O y w m c X V v d D t T Z W N 0 a W 9 u M S 9 P c m l n a W 5 h b C 9 B d X R v U m V t b 3 Z l Z E N v b H V t b n M x L n t H c m 9 z c y B G b G 9 v c i B B c m V h I C h m d M K y K S w x N 3 0 m c X V v d D s s J n F 1 b 3 Q 7 U 2 V j d G l v b j E v T 3 J p Z 2 l u Y W w v Q X V 0 b 1 J l b W 9 2 Z W R D b 2 x 1 b W 5 z M S 5 7 T G V h c 2 F i b G U g R m x v b 3 I g Q X J l Y S A o Z n T C s i k s M T h 9 J n F 1 b 3 Q 7 L C Z x d W 9 0 O 1 N l Y 3 R p b 2 4 x L 0 9 y a W d p b m F s L 0 F 1 d G 9 S Z W 1 v d m V k Q 2 9 s d W 1 u c z E u e 1 d C V E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P c m l n a W 5 h b C 9 B d X R v U m V t b 3 Z l Z E N v b H V t b n M x L n t B c 3 N l d C B O Y W 1 l L D B 9 J n F 1 b 3 Q 7 L C Z x d W 9 0 O 1 N l Y 3 R p b 2 4 x L 0 9 y a W d p b m F s L 0 F 1 d G 9 S Z W 1 v d m V k Q 2 9 s d W 1 u c z E u e 0 F z c 2 V 0 I E l E L D F 9 J n F 1 b 3 Q 7 L C Z x d W 9 0 O 1 N l Y 3 R p b 2 4 x L 0 9 y a W d p b m F s L 0 F 1 d G 9 S Z W 1 v d m V k Q 2 9 s d W 1 u c z E u e 1 I g U H J v Z m l s Z S B O Y W 1 l L D J 9 J n F 1 b 3 Q 7 L C Z x d W 9 0 O 1 N l Y 3 R p b 2 4 x L 0 9 y a W d p b m F s L 0 F 1 d G 9 S Z W 1 v d m V k Q 2 9 s d W 1 u c z E u e 1 I g U H J v Z m l s Z S B J R C w z f S Z x d W 9 0 O y w m c X V v d D t T Z W N 0 a W 9 u M S 9 P c m l n a W 5 h b C 9 B d X R v U m V t b 3 Z l Z E N v b H V t b n M x L n t T I H B y b 2 Z p b G U g S U Q s N H 0 m c X V v d D s s J n F 1 b 3 Q 7 U 2 V j d G l v b j E v T 3 J p Z 2 l u Y W w v Q X V 0 b 1 J l b W 9 2 Z W R D b 2 x 1 b W 5 z M S 5 7 U i B Q c m 9 m a W x l I F N 0 Y X R 1 c y w 1 f S Z x d W 9 0 O y w m c X V v d D t T Z W N 0 a W 9 u M S 9 P c m l n a W 5 h b C 9 B d X R v U m V t b 3 Z l Z E N v b H V t b n M x L n t M a W Z l Y 3 l j b G U g U 3 R h Z 2 U s N n 0 m c X V v d D s s J n F 1 b 3 Q 7 U 2 V j d G l v b j E v T 3 J p Z 2 l u Y W w v Q X V 0 b 1 J l b W 9 2 Z W R D b 2 x 1 b W 5 z M S 5 7 T W F u Y W d l b W V u d C B D b 2 1 w Y W 5 5 L D d 9 J n F 1 b 3 Q 7 L C Z x d W 9 0 O 1 N l Y 3 R p b 2 4 x L 0 9 y a W d p b m F s L 0 F 1 d G 9 S Z W 1 v d m V k Q 2 9 s d W 1 u c z E u e 0 F j c X V p c 2 l 0 a W 9 u I E R h d G U s O H 0 m c X V v d D s s J n F 1 b 3 Q 7 U 2 V j d G l v b j E v T 3 J p Z 2 l u Y W w v Q X V 0 b 1 J l b W 9 2 Z W R D b 2 x 1 b W 5 z M S 5 7 R G l z c G 9 z a X R p b 2 4 g R G F 0 Z S w 5 f S Z x d W 9 0 O y w m c X V v d D t T Z W N 0 a W 9 u M S 9 P c m l n a W 5 h b C 9 B d X R v U m V t b 3 Z l Z E N v b H V t b n M x L n t G d W 5 k L D E w f S Z x d W 9 0 O y w m c X V v d D t T Z W N 0 a W 9 u M S 9 P c m l n a W 5 h b C 9 B d X R v U m V t b 3 Z l Z E N v b H V t b n M x L n t H b G 9 i Y W w g U m V n a W 9 u L D E x f S Z x d W 9 0 O y w m c X V v d D t T Z W N 0 a W 9 u M S 9 P c m l n a W 5 h b C 9 B d X R v U m V t b 3 Z l Z E N v b H V t b n M x L n t D b 3 V u d H J 5 L D E y f S Z x d W 9 0 O y w m c X V v d D t T Z W N 0 a W 9 u M S 9 P c m l n a W 5 h b C 9 B d X R v U m V t b 3 Z l Z E N v b H V t b n M x L n t D a X R 5 L D E z f S Z x d W 9 0 O y w m c X V v d D t T Z W N 0 a W 9 u M S 9 P c m l n a W 5 h b C 9 B d X R v U m V t b 3 Z l Z E N v b H V t b n M x L n t T d G F 0 Z S 9 c b l B y b 3 Z p b m N l L D E 0 f S Z x d W 9 0 O y w m c X V v d D t T Z W N 0 a W 9 u M S 9 P c m l n a W 5 h b C 9 B d X R v U m V t b 3 Z l Z E N v b H V t b n M x L n t S I F B y a W 1 h c n k g U H J v c G V y d H k g V H l w Z S w x N X 0 m c X V v d D s s J n F 1 b 3 Q 7 U 2 V j d G l v b j E v T 3 J p Z 2 l u Y W w v Q X V 0 b 1 J l b W 9 2 Z W R D b 2 x 1 b W 5 z M S 5 7 W W V h c i B C d W l s d C w x N n 0 m c X V v d D s s J n F 1 b 3 Q 7 U 2 V j d G l v b j E v T 3 J p Z 2 l u Y W w v Q X V 0 b 1 J l b W 9 2 Z W R D b 2 x 1 b W 5 z M S 5 7 R 3 J v c 3 M g R m x v b 3 I g Q X J l Y S A o Z n T C s i k s M T d 9 J n F 1 b 3 Q 7 L C Z x d W 9 0 O 1 N l Y 3 R p b 2 4 x L 0 9 y a W d p b m F s L 0 F 1 d G 9 S Z W 1 v d m V k Q 2 9 s d W 1 u c z E u e 0 x l Y X N h Y m x l I E Z s b 2 9 y I E F y Z W E g K G Z 0 w r I p L D E 4 f S Z x d W 9 0 O y w m c X V v d D t T Z W N 0 a W 9 u M S 9 P c m l n a W 5 h b C 9 B d X R v U m V t b 3 Z l Z E N v b H V t b n M x L n t X Q l R D L D E 5 f S Z x d W 9 0 O 1 0 s J n F 1 b 3 Q 7 U m V s Y X R p b 2 5 z a G l w S W 5 m b y Z x d W 9 0 O z p b X X 0 i I C 8 + P E V u d H J 5 I F R 5 c G U 9 I l J l Y 2 9 2 Z X J 5 V G F y Z 2 V 0 U 2 h l Z X Q i I F Z h b H V l P S J z T 3 J p Z 2 l u Y W w g K D I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a W d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5 G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I g U H J v Z m l s Z S B J R C Z x d W 9 0 O y w m c X V v d D t S I F B y b 2 Z p b G U g T m F t Z S Z x d W 9 0 O y w m c X V v d D t B c 3 N l d C B O Y W 1 l J n F 1 b 3 Q 7 L C Z x d W 9 0 O 0 F z c 2 V 0 I E l E J n F 1 b 3 Q 7 L C Z x d W 9 0 O 1 B y b 2 Z p b G U g U 2 9 1 c m N l J n F 1 b 3 Q 7 L C Z x d W 9 0 O 0 x p Z m V j e W N s Z S B T d G F n Z S Z x d W 9 0 O y w m c X V v d D t N Y W 5 h Z 2 V t Z W 5 0 I E N v b X B h b n k m c X V v d D s s J n F 1 b 3 Q 7 Q W N x d W l z a X R p b 2 4 g R G F 0 Z S Z x d W 9 0 O y w m c X V v d D t E a X N w b 3 N p d G l v b i B E Y X R l J n F 1 b 3 Q 7 L C Z x d W 9 0 O 0 Z 1 b m Q m c X V v d D s s J n F 1 b 3 Q 7 R 2 x v Y m F s I F J l Z 2 l v b i Z x d W 9 0 O y w m c X V v d D t D b 3 V u d H J 5 J n F 1 b 3 Q 7 L C Z x d W 9 0 O 0 N p d H k m c X V v d D s s J n F 1 b 3 Q 7 U 3 R h d G U v X G 5 Q c m 9 2 a W 5 j Z S Z x d W 9 0 O y w m c X V v d D t S I F B y a W 1 h c n k g U H J v c G V y d H k g V H l w Z S Z x d W 9 0 O y w m c X V v d D t Z Z W F y I E J 1 a W x 0 J n F 1 b 3 Q 7 L C Z x d W 9 0 O 0 d y b 3 N z I E Z s b 2 9 y I E F y Z W E g K G Z 0 w r I p J n F 1 b 3 Q 7 L C Z x d W 9 0 O 0 x l Y X N h Y m x l I E Z s b 2 9 y I E F y Z W E g K G Z 0 w r I p J n F 1 b 3 Q 7 L C Z x d W 9 0 O 1 B y b 2 Z p b G U g Q W N 0 a X Z l J n F 1 b 3 Q 7 L C Z x d W 9 0 O 1 d C V E M m c X V v d D t d I i A v P j x F b n R y e S B U e X B l P S J G a W x s Q 2 9 s d W 1 u V H l w Z X M i I F Z h b H V l P S J z Q X d N R E F 3 Q U d C Z 2 t K Q m d Z R 0 J n W U d B d 0 1 G Q V F F P S I g L z 4 8 R W 5 0 c n k g V H l w Z T 0 i R m l s b E x h c 3 R V c G R h d G V k I i B W Y W x 1 Z T 0 i Z D I w M j M t M T A t M T l U M D Q 6 N T Q 6 M j U u O T E x N j I 1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I y Z D E 0 Y T c 3 L T E 4 Y j I t N D M x Y S 1 h Z m Y 2 L T k y O T Y 4 Z D J h M W M 2 N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U 5 G L 0 F 1 d G 9 S Z W 1 v d m V k Q 2 9 s d W 1 u c z E u e 1 I g U H J v Z m l s Z S B J R C w w f S Z x d W 9 0 O y w m c X V v d D t T Z W N 0 a W 9 u M S 8 x T k Y v Q X V 0 b 1 J l b W 9 2 Z W R D b 2 x 1 b W 5 z M S 5 7 U i B Q c m 9 m a W x l I E 5 h b W U s M X 0 m c X V v d D s s J n F 1 b 3 Q 7 U 2 V j d G l v b j E v M U 5 G L 0 F 1 d G 9 S Z W 1 v d m V k Q 2 9 s d W 1 u c z E u e 0 F z c 2 V 0 I E 5 h b W U s M n 0 m c X V v d D s s J n F 1 b 3 Q 7 U 2 V j d G l v b j E v M U 5 G L 0 F 1 d G 9 S Z W 1 v d m V k Q 2 9 s d W 1 u c z E u e 0 F z c 2 V 0 I E l E L D N 9 J n F 1 b 3 Q 7 L C Z x d W 9 0 O 1 N l Y 3 R p b 2 4 x L z F O R i 9 B d X R v U m V t b 3 Z l Z E N v b H V t b n M x L n t Q c m 9 m a W x l I F N v d X J j Z S w 0 f S Z x d W 9 0 O y w m c X V v d D t T Z W N 0 a W 9 u M S 8 x T k Y v Q X V 0 b 1 J l b W 9 2 Z W R D b 2 x 1 b W 5 z M S 5 7 T G l m Z W N 5 Y 2 x l I F N 0 Y W d l L D V 9 J n F 1 b 3 Q 7 L C Z x d W 9 0 O 1 N l Y 3 R p b 2 4 x L z F O R i 9 B d X R v U m V t b 3 Z l Z E N v b H V t b n M x L n t N Y W 5 h Z 2 V t Z W 5 0 I E N v b X B h b n k s N n 0 m c X V v d D s s J n F 1 b 3 Q 7 U 2 V j d G l v b j E v M U 5 G L 0 F 1 d G 9 S Z W 1 v d m V k Q 2 9 s d W 1 u c z E u e 0 F j c X V p c 2 l 0 a W 9 u I E R h d G U s N 3 0 m c X V v d D s s J n F 1 b 3 Q 7 U 2 V j d G l v b j E v M U 5 G L 0 F 1 d G 9 S Z W 1 v d m V k Q 2 9 s d W 1 u c z E u e 0 R p c 3 B v c 2 l 0 a W 9 u I E R h d G U s O H 0 m c X V v d D s s J n F 1 b 3 Q 7 U 2 V j d G l v b j E v M U 5 G L 0 F 1 d G 9 S Z W 1 v d m V k Q 2 9 s d W 1 u c z E u e 0 Z 1 b m Q s O X 0 m c X V v d D s s J n F 1 b 3 Q 7 U 2 V j d G l v b j E v M U 5 G L 0 F 1 d G 9 S Z W 1 v d m V k Q 2 9 s d W 1 u c z E u e 0 d s b 2 J h b C B S Z W d p b 2 4 s M T B 9 J n F 1 b 3 Q 7 L C Z x d W 9 0 O 1 N l Y 3 R p b 2 4 x L z F O R i 9 B d X R v U m V t b 3 Z l Z E N v b H V t b n M x L n t D b 3 V u d H J 5 L D E x f S Z x d W 9 0 O y w m c X V v d D t T Z W N 0 a W 9 u M S 8 x T k Y v Q X V 0 b 1 J l b W 9 2 Z W R D b 2 x 1 b W 5 z M S 5 7 Q 2 l 0 e S w x M n 0 m c X V v d D s s J n F 1 b 3 Q 7 U 2 V j d G l v b j E v M U 5 G L 0 F 1 d G 9 S Z W 1 v d m V k Q 2 9 s d W 1 u c z E u e 1 N 0 Y X R l L 1 x u U H J v d m l u Y 2 U s M T N 9 J n F 1 b 3 Q 7 L C Z x d W 9 0 O 1 N l Y 3 R p b 2 4 x L z F O R i 9 B d X R v U m V t b 3 Z l Z E N v b H V t b n M x L n t S I F B y a W 1 h c n k g U H J v c G V y d H k g V H l w Z S w x N H 0 m c X V v d D s s J n F 1 b 3 Q 7 U 2 V j d G l v b j E v M U 5 G L 0 F 1 d G 9 S Z W 1 v d m V k Q 2 9 s d W 1 u c z E u e 1 l l Y X I g Q n V p b H Q s M T V 9 J n F 1 b 3 Q 7 L C Z x d W 9 0 O 1 N l Y 3 R p b 2 4 x L z F O R i 9 B d X R v U m V t b 3 Z l Z E N v b H V t b n M x L n t H c m 9 z c y B G b G 9 v c i B B c m V h I C h m d M K y K S w x N n 0 m c X V v d D s s J n F 1 b 3 Q 7 U 2 V j d G l v b j E v M U 5 G L 0 F 1 d G 9 S Z W 1 v d m V k Q 2 9 s d W 1 u c z E u e 0 x l Y X N h Y m x l I E Z s b 2 9 y I E F y Z W E g K G Z 0 w r I p L D E 3 f S Z x d W 9 0 O y w m c X V v d D t T Z W N 0 a W 9 u M S 8 x T k Y v Q X V 0 b 1 J l b W 9 2 Z W R D b 2 x 1 b W 5 z M S 5 7 U H J v Z m l s Z S B B Y 3 R p d m U s M T h 9 J n F 1 b 3 Q 7 L C Z x d W 9 0 O 1 N l Y 3 R p b 2 4 x L z F O R i 9 B d X R v U m V t b 3 Z l Z E N v b H V t b n M x L n t X Q l R D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U 5 G L 0 F 1 d G 9 S Z W 1 v d m V k Q 2 9 s d W 1 u c z E u e 1 I g U H J v Z m l s Z S B J R C w w f S Z x d W 9 0 O y w m c X V v d D t T Z W N 0 a W 9 u M S 8 x T k Y v Q X V 0 b 1 J l b W 9 2 Z W R D b 2 x 1 b W 5 z M S 5 7 U i B Q c m 9 m a W x l I E 5 h b W U s M X 0 m c X V v d D s s J n F 1 b 3 Q 7 U 2 V j d G l v b j E v M U 5 G L 0 F 1 d G 9 S Z W 1 v d m V k Q 2 9 s d W 1 u c z E u e 0 F z c 2 V 0 I E 5 h b W U s M n 0 m c X V v d D s s J n F 1 b 3 Q 7 U 2 V j d G l v b j E v M U 5 G L 0 F 1 d G 9 S Z W 1 v d m V k Q 2 9 s d W 1 u c z E u e 0 F z c 2 V 0 I E l E L D N 9 J n F 1 b 3 Q 7 L C Z x d W 9 0 O 1 N l Y 3 R p b 2 4 x L z F O R i 9 B d X R v U m V t b 3 Z l Z E N v b H V t b n M x L n t Q c m 9 m a W x l I F N v d X J j Z S w 0 f S Z x d W 9 0 O y w m c X V v d D t T Z W N 0 a W 9 u M S 8 x T k Y v Q X V 0 b 1 J l b W 9 2 Z W R D b 2 x 1 b W 5 z M S 5 7 T G l m Z W N 5 Y 2 x l I F N 0 Y W d l L D V 9 J n F 1 b 3 Q 7 L C Z x d W 9 0 O 1 N l Y 3 R p b 2 4 x L z F O R i 9 B d X R v U m V t b 3 Z l Z E N v b H V t b n M x L n t N Y W 5 h Z 2 V t Z W 5 0 I E N v b X B h b n k s N n 0 m c X V v d D s s J n F 1 b 3 Q 7 U 2 V j d G l v b j E v M U 5 G L 0 F 1 d G 9 S Z W 1 v d m V k Q 2 9 s d W 1 u c z E u e 0 F j c X V p c 2 l 0 a W 9 u I E R h d G U s N 3 0 m c X V v d D s s J n F 1 b 3 Q 7 U 2 V j d G l v b j E v M U 5 G L 0 F 1 d G 9 S Z W 1 v d m V k Q 2 9 s d W 1 u c z E u e 0 R p c 3 B v c 2 l 0 a W 9 u I E R h d G U s O H 0 m c X V v d D s s J n F 1 b 3 Q 7 U 2 V j d G l v b j E v M U 5 G L 0 F 1 d G 9 S Z W 1 v d m V k Q 2 9 s d W 1 u c z E u e 0 Z 1 b m Q s O X 0 m c X V v d D s s J n F 1 b 3 Q 7 U 2 V j d G l v b j E v M U 5 G L 0 F 1 d G 9 S Z W 1 v d m V k Q 2 9 s d W 1 u c z E u e 0 d s b 2 J h b C B S Z W d p b 2 4 s M T B 9 J n F 1 b 3 Q 7 L C Z x d W 9 0 O 1 N l Y 3 R p b 2 4 x L z F O R i 9 B d X R v U m V t b 3 Z l Z E N v b H V t b n M x L n t D b 3 V u d H J 5 L D E x f S Z x d W 9 0 O y w m c X V v d D t T Z W N 0 a W 9 u M S 8 x T k Y v Q X V 0 b 1 J l b W 9 2 Z W R D b 2 x 1 b W 5 z M S 5 7 Q 2 l 0 e S w x M n 0 m c X V v d D s s J n F 1 b 3 Q 7 U 2 V j d G l v b j E v M U 5 G L 0 F 1 d G 9 S Z W 1 v d m V k Q 2 9 s d W 1 u c z E u e 1 N 0 Y X R l L 1 x u U H J v d m l u Y 2 U s M T N 9 J n F 1 b 3 Q 7 L C Z x d W 9 0 O 1 N l Y 3 R p b 2 4 x L z F O R i 9 B d X R v U m V t b 3 Z l Z E N v b H V t b n M x L n t S I F B y a W 1 h c n k g U H J v c G V y d H k g V H l w Z S w x N H 0 m c X V v d D s s J n F 1 b 3 Q 7 U 2 V j d G l v b j E v M U 5 G L 0 F 1 d G 9 S Z W 1 v d m V k Q 2 9 s d W 1 u c z E u e 1 l l Y X I g Q n V p b H Q s M T V 9 J n F 1 b 3 Q 7 L C Z x d W 9 0 O 1 N l Y 3 R p b 2 4 x L z F O R i 9 B d X R v U m V t b 3 Z l Z E N v b H V t b n M x L n t H c m 9 z c y B G b G 9 v c i B B c m V h I C h m d M K y K S w x N n 0 m c X V v d D s s J n F 1 b 3 Q 7 U 2 V j d G l v b j E v M U 5 G L 0 F 1 d G 9 S Z W 1 v d m V k Q 2 9 s d W 1 u c z E u e 0 x l Y X N h Y m x l I E Z s b 2 9 y I E F y Z W E g K G Z 0 w r I p L D E 3 f S Z x d W 9 0 O y w m c X V v d D t T Z W N 0 a W 9 u M S 8 x T k Y v Q X V 0 b 1 J l b W 9 2 Z W R D b 2 x 1 b W 5 z M S 5 7 U H J v Z m l s Z S B B Y 3 R p d m U s M T h 9 J n F 1 b 3 Q 7 L C Z x d W 9 0 O 1 N l Y 3 R p b 2 4 x L z F O R i 9 B d X R v U m V t b 3 Z l Z E N v b H V t b n M x L n t X Q l R D L D E 5 f S Z x d W 9 0 O 1 0 s J n F 1 b 3 Q 7 U m V s Y X R p b 2 5 z a G l w S W 5 m b y Z x d W 9 0 O z p b X X 0 i I C 8 + P E V u d H J 5 I F R 5 c G U 9 I l J l Y 2 9 2 Z X J 5 V G F y Z 2 V 0 U 2 h l Z X Q i I F Z h b H V l P S J z M U 5 G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F O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T k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5 G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5 G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T k Y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T k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5 G L 1 V u c G l 2 b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5 G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a W 5 n J T I w Q X N z Z X Q l M j B O Y W 1 l J T I w J T I 2 J T I w Q X N z Z X Q l M j B J R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l U M D Q 6 M D k 6 M D k u O T k 5 N j k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t b 3 Z p b m c l M j B B c 3 N l d C U y M E 5 h b W U l M j A l M j Y l M j B B c 3 N l d C U y M E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T k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O R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T k Y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T k Y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l u Z y U y M E F z c 2 V 0 J T I w T m F t Z S U y M C U y N i U y M E F z c 2 V 0 J T I w S U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T k Y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V Q w N D o 1 N T o w N C 4 4 O T Y 0 M z k 2 W i I g L z 4 8 R W 5 0 c n k g V H l w Z T 0 i R m l s b E N v b H V t b l R 5 c G V z I i B W Y W x 1 Z T 0 i c 0 F 3 T U Q i I C 8 + P E V u d H J 5 I F R 5 c G U 9 I k Z p b G x D b 2 x 1 b W 5 O Y W 1 l c y I g V m F s d W U 9 I n N b J n F 1 b 3 Q 7 c l 9 w c m 9 m a W x l X 2 l k J n F 1 b 3 Q 7 L C Z x d W 9 0 O 2 F z c 2 V 0 X 2 5 h b W U m c X V v d D s s J n F 1 b 3 Q 7 Y X N z Z X R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c l 9 w c m 9 m a W x l X 2 l k L D B 9 J n F 1 b 3 Q 7 L C Z x d W 9 0 O 1 N l Y 3 R p b 2 4 x L 2 F z c 2 V 0 c y 9 B d X R v U m V t b 3 Z l Z E N v b H V t b n M x L n t h c 3 N l d F 9 u Y W 1 l L D F 9 J n F 1 b 3 Q 7 L C Z x d W 9 0 O 1 N l Y 3 R p b 2 4 x L 2 F z c 2 V 0 c y 9 B d X R v U m V t b 3 Z l Z E N v b H V t b n M x L n t h c 3 N l d F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c 3 N l d H M v Q X V 0 b 1 J l b W 9 2 Z W R D b 2 x 1 b W 5 z M S 5 7 c l 9 w c m 9 m a W x l X 2 l k L D B 9 J n F 1 b 3 Q 7 L C Z x d W 9 0 O 1 N l Y 3 R p b 2 4 x L 2 F z c 2 V 0 c y 9 B d X R v U m V t b 3 Z l Z E N v b H V t b n M x L n t h c 3 N l d F 9 u Y W 1 l L D F 9 J n F 1 b 3 Q 7 L C Z x d W 9 0 O 1 N l Y 3 R p b 2 4 x L 2 F z c 2 V 0 c y 9 B d X R v U m V t b 3 Z l Z E N v b H V t b n M x L n t h c 3 N l d F 9 p Z C w y f S Z x d W 9 0 O 1 0 s J n F 1 b 3 Q 7 U m V s Y X R p b 2 5 z a G l w S W 5 m b y Z x d W 9 0 O z p b X X 0 i I C 8 + P E V u d H J 5 I F R 5 c G U 9 I k Z p b G x U Y X J n Z X Q i I F Z h b H V l P S J z Y X N z Z X R z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V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R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5 V D A 0 O j U 1 O j I x L j Q z O T U x O D h a I i A v P j x F b n R y e S B U e X B l P S J G a W x s Q 2 9 s d W 1 u V H l w Z X M i I F Z h b H V l P S J z Q X d Z P S I g L z 4 8 R W 5 0 c n k g V H l w Z T 0 i R m l s b E N v b H V t b k 5 h b W V z I i B W Y W x 1 Z T 0 i c 1 s m c X V v d D t m d W 5 k X 2 t l e S Z x d W 9 0 O y w m c X V v d D t m d W 5 k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k c y 9 B d X R v U m V t b 3 Z l Z E N v b H V t b n M x L n t m d W 5 k X 2 t l e S w w f S Z x d W 9 0 O y w m c X V v d D t T Z W N 0 a W 9 u M S 9 m d W 5 k c y 9 B d X R v U m V t b 3 Z l Z E N v b H V t b n M x L n t m d W 5 k X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V u Z H M v Q X V 0 b 1 J l b W 9 2 Z W R D b 2 x 1 b W 5 z M S 5 7 Z n V u Z F 9 r Z X k s M H 0 m c X V v d D s s J n F 1 b 3 Q 7 U 2 V j d G l v b j E v Z n V u Z H M v Q X V 0 b 1 J l b W 9 2 Z W R D b 2 x 1 b W 5 z M S 5 7 Z n V u Z F 9 u Y W 1 l L D F 9 J n F 1 b 3 Q 7 X S w m c X V v d D t S Z W x h d G l v b n N o a X B J b m Z v J n F 1 b 3 Q 7 O l t d f S I g L z 4 8 R W 5 0 c n k g V H l w Z T 0 i R m l s b F R h c m d l d C I g V m F s d W U 9 I n N m d W 5 k c y I g L z 4 8 L 1 N 0 Y W J s Z U V u d H J p Z X M + P C 9 J d G V t P j x J d G V t P j x J d G V t T G 9 j Y X R p b 2 4 + P E l 0 Z W 1 U e X B l P k Z v c m 1 1 b G E 8 L 0 l 0 Z W 1 U e X B l P j x J d G V t U G F 0 a D 5 T Z W N 0 a W 9 u M S 9 m d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Z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k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Z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Z l Y 3 l j b G V f c 3 R h Z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V Q w N D o 1 N j o y M C 4 y M D Y 5 N z Y 1 W i I g L z 4 8 R W 5 0 c n k g V H l w Z T 0 i R m l s b E N v b H V t b l R 5 c G V z I i B W Y W x 1 Z T 0 i c 0 F B W T 0 i I C 8 + P E V u d H J 5 I F R 5 c G U 9 I k Z p b G x D b 2 x 1 b W 5 O Y W 1 l c y I g V m F s d W U 9 I n N b J n F 1 b 3 Q 7 b G l m Z W N 5 Y 2 x l X 3 N 0 Y W d l X 2 t l e S Z x d W 9 0 O y w m c X V v d D t s a W Z l Y 3 l j b G V f c 3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Z l Y 3 l j b G V f c 3 R h Z 2 U v Q X V 0 b 1 J l b W 9 2 Z W R D b 2 x 1 b W 5 z M S 5 7 b G l m Z W N 5 Y 2 x l X 3 N 0 Y W d l X 2 t l e S w w f S Z x d W 9 0 O y w m c X V v d D t T Z W N 0 a W 9 u M S 9 s a W Z l Y 3 l j b G V f c 3 R h Z 2 U v Q X V 0 b 1 J l b W 9 2 Z W R D b 2 x 1 b W 5 z M S 5 7 b G l m Z W N 5 Y 2 x l X 3 N 0 Y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Z m V j e W N s Z V 9 z d G F n Z S 9 B d X R v U m V t b 3 Z l Z E N v b H V t b n M x L n t s a W Z l Y 3 l j b G V f c 3 R h Z 2 V f a 2 V 5 L D B 9 J n F 1 b 3 Q 7 L C Z x d W 9 0 O 1 N l Y 3 R p b 2 4 x L 2 x p Z m V j e W N s Z V 9 z d G F n Z S 9 B d X R v U m V t b 3 Z l Z E N v b H V t b n M x L n t s a W Z l Y 3 l j b G V f c 3 R h Z 2 U s M X 0 m c X V v d D t d L C Z x d W 9 0 O 1 J l b G F 0 a W 9 u c 2 h p c E l u Z m 8 m c X V v d D s 6 W 1 1 9 I i A v P j x F b n R y e S B U e X B l P S J G a W x s V G F y Z 2 V 0 I i B W Y W x 1 Z T 0 i c 2 x p Z m V j e W N s Z V 9 z d G F n Z S I g L z 4 8 L 1 N 0 Y W J s Z U V u d H J p Z X M + P C 9 J d G V t P j x J d G V t P j x J d G V t T G 9 j Y X R p b 2 4 + P E l 0 Z W 1 U e X B l P k Z v c m 1 1 b G E 8 L 0 l 0 Z W 1 U e X B l P j x J d G V t U G F 0 a D 5 T Z W N 0 a W 9 u M S 9 s a W Z l Y 3 l j b G V f c 3 R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m Z W N 5 Y 2 x l X 3 N 0 Y W d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Z l Y 3 l j b G V f c 3 R h Z 2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Z l Y 3 l j b G V f c 3 R h Z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Z l Y 3 l j b G V f c 3 R h Z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m V j e W N s Z V 9 z d G F n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b W V u d F 9 j b z w v S X R l b V B h d G g + P C 9 J d G V t T G 9 j Y X R p b 2 4 + P F N 0 Y W J s Z U V u d H J p Z X M + P E V u d H J 5 I F R 5 c G U 9 I k Z p b G x U Y X J n Z X Q i I F Z h b H V l P S J z b W F u Y W d l b W V u d F 9 j b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F u Y W d l b W V u d F 9 j b 1 9 r Z X k m c X V v d D s s J n F 1 b 3 Q 7 b W F u Y W d l b W V u d F 9 j b y Z x d W 9 0 O 1 0 i I C 8 + P E V u d H J 5 I F R 5 c G U 9 I k Z p b G x D b 2 x 1 b W 5 U e X B l c y I g V m F s d W U 9 I n N B d 1 k 9 I i A v P j x F b n R y e S B U e X B l P S J G a W x s T G F z d F V w Z G F 0 Z W Q i I F Z h b H V l P S J k M j A y M y 0 x M C 0 x O V Q w N D o 1 N j o z N S 4 5 N j c 0 N z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z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h Z 2 V t Z W 5 0 X 2 N v L 0 F 1 d G 9 S Z W 1 v d m V k Q 2 9 s d W 1 u c z E u e 2 1 h b m F n Z W 1 l b n R f Y 2 9 f a 2 V 5 L D B 9 J n F 1 b 3 Q 7 L C Z x d W 9 0 O 1 N l Y 3 R p b 2 4 x L 2 1 h b m F n Z W 1 l b n R f Y 2 8 v Q X V 0 b 1 J l b W 9 2 Z W R D b 2 x 1 b W 5 z M S 5 7 b W F u Y W d l b W V u d F 9 j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5 h Z 2 V t Z W 5 0 X 2 N v L 0 F 1 d G 9 S Z W 1 v d m V k Q 2 9 s d W 1 u c z E u e 2 1 h b m F n Z W 1 l b n R f Y 2 9 f a 2 V 5 L D B 9 J n F 1 b 3 Q 7 L C Z x d W 9 0 O 1 N l Y 3 R p b 2 4 x L 2 1 h b m F n Z W 1 l b n R f Y 2 8 v Q X V 0 b 1 J l b W 9 2 Z W R D b 2 x 1 b W 5 z M S 5 7 b W F u Y W d l b W V u d F 9 j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u Y W d l b W V u d F 9 j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t Z W 5 0 X 2 N v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t Z W 5 0 X 2 N v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t Z W 5 0 X 2 N v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b W V u d F 9 j b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b W V u d F 9 j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T W F u Y W d l b W V u d C U y M E N v b X B h b n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T l U M D Q 6 N D k 6 M j k u M T Q 3 M D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G x h Y 2 l u Z y U y M E 1 h b m F n Z W 1 l b n Q l M j B D b 2 1 w Y W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E 1 h b m F n Z W 1 l b n Q l M j B D b 2 1 w Y W 5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p b m c l M j B N Y W 5 h Z 2 V t Z W 5 0 J T I w Q 2 9 t c G F u e S 9 F e H B h b m R l Z C U y M G 1 h b m F n Z W 1 l b n R f Y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p b m c l M j B N Y W 5 h Z 2 V t Z W 5 0 J T I w Q 2 9 t c G F u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Q l M j A o c 3 V i Y 2 x h c 3 M p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V Q w N D o 1 N j o y M C 4 x N j g 5 M z g 1 W i I g L z 4 8 R W 5 0 c n k g V H l w Z T 0 i R m l s b E N v b H V t b l R 5 c G V z I i B W Y W x 1 Z T 0 i c 0 F 3 a z 0 i I C 8 + P E V u d H J 5 I F R 5 c G U 9 I k Z p b G x D b 2 x 1 b W 5 O Y W 1 l c y I g V m F s d W U 9 I n N b J n F 1 b 3 Q 7 c l 9 w c m 9 m a W x l X 2 l k J n F 1 b 3 Q 7 L C Z x d W 9 0 O 3 N v b G R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G Q g K H N 1 Y m N s Y X N z K S 9 B d X R v U m V t b 3 Z l Z E N v b H V t b n M x L n t y X 3 B y b 2 Z p b G V f a W Q s M H 0 m c X V v d D s s J n F 1 b 3 Q 7 U 2 V j d G l v b j E v c 2 9 s Z C A o c 3 V i Y 2 x h c 3 M p L 0 F 1 d G 9 S Z W 1 v d m V k Q 2 9 s d W 1 u c z E u e 3 N v b G R f Z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2 x k I C h z d W J j b G F z c y k v Q X V 0 b 1 J l b W 9 2 Z W R D b 2 x 1 b W 5 z M S 5 7 c l 9 w c m 9 m a W x l X 2 l k L D B 9 J n F 1 b 3 Q 7 L C Z x d W 9 0 O 1 N l Y 3 R p b 2 4 x L 3 N v b G Q g K H N 1 Y m N s Y X N z K S 9 B d X R v U m V t b 3 Z l Z E N v b H V t b n M x L n t z b 2 x k X 2 R h d G U s M X 0 m c X V v d D t d L C Z x d W 9 0 O 1 J l b G F 0 a W 9 u c 2 h p c E l u Z m 8 m c X V v d D s 6 W 1 1 9 I i A v P j x F b n R y e S B U e X B l P S J G a W x s V G F y Z 2 V 0 I i B W Y W x 1 Z T 0 i c 3 N v b G R f X 3 N 1 Y m N s Y X N z I i A v P j w v U 3 R h Y m x l R W 5 0 c m l l c z 4 8 L 0 l 0 Z W 0 + P E l 0 Z W 0 + P E l 0 Z W 1 M b 2 N h d G l v b j 4 8 S X R l b V R 5 c G U + R m 9 y b X V s Y T w v S X R l b V R 5 c G U + P E l 0 Z W 1 Q Y X R o P l N l Y 3 R p b 2 4 x L 3 N v b G Q l M j A o c 3 V i Y 2 x h c 3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Q l M j A o c 3 V i Y 2 x h c 3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Q l M j A o c 3 V i Y 2 x h c 3 M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k J T I w K H N 1 Y m N s Y X N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Z C U y M C h z d W J j b G F z c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p b m c l M j B M a W Z l Y 3 l j b G U l M j B T d G F n Z S U y Q y U y M F J l b W 9 2 a W 5 n J T I w R G l z c G 9 z a X R p b 2 4 l M j B E Y X R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E 5 V D A 0 O j Q 5 O j I 5 L j A z N z E 2 O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B s Y W N p b m c l M j B M a W Z l Y 3 l j b G U l M j B T d G F n Z S U y Q y U y M F J l b W 9 2 a W 5 n J T I w R G l z c G 9 z a X R p b 2 4 l M j B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E x p Z m V j e W N s Z S U y M F N 0 Y W d l J T J D J T I w U m V t b 3 Z p b m c l M j B E a X N w b 3 N p d G l v b i U y M E R h d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E x p Z m V j e W N s Z S U y M F N 0 Y W d l J T J D J T I w U m V t b 3 Z p b m c l M j B E a X N w b 3 N p d G l v b i U y M E R h d G U v R X h w Y W 5 k Z W Q l M j B M a W Z l Y 3 l j b G U l M j B T d G F n Z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T G l m Z W N 5 Y 2 x l J T I w U 3 R h Z 2 U l M k M l M j B S Z W 1 v d m l u Z y U y M E R p c 3 B v c 2 l 0 a W 9 u J T I w R G F 0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c H J p b W F y e V 9 w c m 9 w Z X J 0 e V 9 0 e X B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f c H J p b W F y e V 9 w c m 9 w Z X J 0 e V 9 0 e X B l L 0 F 1 d G 9 S Z W 1 v d m V k Q 2 9 s d W 1 u c z E u e 3 J f c H J p b W F y e V 9 w c m 9 w Z X J 0 e V 9 0 e X B l X 2 t l e S w w f S Z x d W 9 0 O y w m c X V v d D t T Z W N 0 a W 9 u M S 9 y X 3 B y a W 1 h c n l f c H J v c G V y d H l f d H l w Z S 9 B d X R v U m V t b 3 Z l Z E N v b H V t b n M x L n t y X 3 B y a W 1 h c n l f c H J v c G V y d H l f d H l w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X 3 B y a W 1 h c n l f c H J v c G V y d H l f d H l w Z S 9 B d X R v U m V t b 3 Z l Z E N v b H V t b n M x L n t y X 3 B y a W 1 h c n l f c H J v c G V y d H l f d H l w Z V 9 r Z X k s M H 0 m c X V v d D s s J n F 1 b 3 Q 7 U 2 V j d G l v b j E v c l 9 w c m l t Y X J 5 X 3 B y b 3 B l c n R 5 X 3 R 5 c G U v Q X V 0 b 1 J l b W 9 2 Z W R D b 2 x 1 b W 5 z M S 5 7 c l 9 w c m l t Y X J 5 X 3 B y b 3 B l c n R 5 X 3 R 5 c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f c H J p b W F y e V 9 w c m 9 w Z X J 0 e V 9 0 e X B l X 2 t l e S Z x d W 9 0 O y w m c X V v d D t y X 3 B y a W 1 h c n l f c H J v c G V y d H l f d H l w Z S Z x d W 9 0 O 1 0 i I C 8 + P E V u d H J 5 I F R 5 c G U 9 I k Z p b G x D b 2 x 1 b W 5 U e X B l c y I g V m F s d W U 9 I n N B d 1 k 9 I i A v P j x F b n R y e S B U e X B l P S J G a W x s T G F z d F V w Z G F 0 Z W Q i I F Z h b H V l P S J k M j A y M y 0 x M C 0 x O V Q w N D o 1 N j o 0 N S 4 0 M T g w M z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R W 5 0 c n k g V H l w Z T 0 i R m l s b F R h c m d l d C I g V m F s d W U 9 I n N y X 3 B y a W 1 h c n l f c H J v c G V y d H l f d H l w Z S I g L z 4 8 L 1 N 0 Y W J s Z U V u d H J p Z X M + P C 9 J d G V t P j x J d G V t P j x J d G V t T G 9 j Y X R p b 2 4 + P E l 0 Z W 1 U e X B l P k Z v c m 1 1 b G E 8 L 0 l 0 Z W 1 U e X B l P j x J d G V t U G F 0 a D 5 T Z W N 0 a W 9 u M S 9 y X 3 B y a W 1 h c n l f c H J v c G V y d H l f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X 3 B y a W 1 h c n l f c H J v c G V y d H l f d H l w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l 9 w c m l t Y X J 5 X 3 B y b 3 B l c n R 5 X 3 R 5 c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X 3 B y a W 1 h c n l f c H J v c G V y d H l f d H l w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l 9 w c m l t Y X J 5 X 3 B y b 3 B l c n R 5 X 3 R 5 c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c H J p b W F y e V 9 w c m 9 w Z X J 0 e V 9 0 e X B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l 9 w c m l t Y X J 5 X 3 B y b 3 B l c n R 5 X 3 R 5 c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F B y b 3 B l c n R 5 J T I w V H l w Z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l U M D Q 6 N D k 6 M j k u N D k w M j I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w b G F j a W 5 n J T I w U H J v c G V y d H k l M j B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F B y b 3 B l c n R 5 J T I w V H l w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U H J v c G V y d H k l M j B U e X B l L 0 V 4 c G F u Z G V k J T I w c l 9 w c m l t Y X J 5 X 3 B y b 3 B l c n R 5 X 3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p b m c l M j B Q c m 9 w Z X J 0 e S U y M F R 5 c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3 N v d X J j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x l X 3 N v d X J j Z S 9 B d X R v U m V t b 3 Z l Z E N v b H V t b n M x L n t w c m 9 m a W x l X 3 N v d X J j Z V 9 r Z X k s M H 0 m c X V v d D s s J n F 1 b 3 Q 7 U 2 V j d G l v b j E v c H J v Z m l s Z V 9 z b 3 V y Y 2 U v Q X V 0 b 1 J l b W 9 2 Z W R D b 2 x 1 b W 5 z M S 5 7 c H J v Z m l s Z V 9 z b 3 V y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Z m l s Z V 9 z b 3 V y Y 2 U v Q X V 0 b 1 J l b W 9 2 Z W R D b 2 x 1 b W 5 z M S 5 7 c H J v Z m l s Z V 9 z b 3 V y Y 2 V f a 2 V 5 L D B 9 J n F 1 b 3 Q 7 L C Z x d W 9 0 O 1 N l Y 3 R p b 2 4 x L 3 B y b 2 Z p b G V f c 2 9 1 c m N l L 0 F 1 d G 9 S Z W 1 v d m V k Q 2 9 s d W 1 u c z E u e 3 B y b 2 Z p b G V f c 2 9 1 c m N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m a W x l X 3 N v d X J j Z V 9 r Z X k m c X V v d D s s J n F 1 b 3 Q 7 c H J v Z m l s Z V 9 z b 3 V y Y 2 U m c X V v d D t d I i A v P j x F b n R y e S B U e X B l P S J G a W x s Q 2 9 s d W 1 u V H l w Z X M i I F Z h b H V l P S J z Q X d B P S I g L z 4 8 R W 5 0 c n k g V H l w Z T 0 i R m l s b E x h c 3 R V c G R h d G V k I i B W Y W x 1 Z T 0 i Z D I w M j M t M T A t M T l U M D Q 6 N T c 6 M D c u N j k 3 O D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R m l s b F R h c m d l d C I g V m F s d W U 9 I n N w c m 9 m a W x l X 3 N v d X J j Z S I g L z 4 8 L 1 N 0 Y W J s Z U V u d H J p Z X M + P C 9 J d G V t P j x J d G V t P j x J d G V t T G 9 j Y X R p b 2 4 + P E l 0 Z W 1 U e X B l P k Z v c m 1 1 b G E 8 L 0 l 0 Z W 1 U e X B l P j x J d G V t U G F 0 a D 5 T Z W N 0 a W 9 u M S 9 w c m 9 m a W x l X 3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3 N v d X J j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s Z V 9 z b 3 V y Y 2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3 N v d X J j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s Z V 9 z b 3 V y Y 2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p b G V f c 2 9 1 c m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s Z V 9 z b 3 V y Y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F B y b 2 Z p b G U l M j B T b 3 V y Y 2 U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5 V D A 0 O j Q 5 O j I 5 L j U x M z Q 5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c G x h Y 2 l u Z y U y M F B y b 2 Z p b G U l M j B T b 3 V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U H J v Z m l s Z S U y M F N v d X J j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U H J v Z m l s Z S U y M F N v d X J j Z S 9 F e H B h b m R l Z C U y M H B y b 2 Z p b G V f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U H J v Z m l s Z S U y M F N v d X J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F B y b 2 Z p b G U l M j B T b 3 V y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2 Z 1 b m R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Z p b G V f Z n V u Z H M v Q X V 0 b 1 J l b W 9 2 Z W R D b 2 x 1 b W 5 z M S 5 7 c l 9 w c m 9 m a W x l X 2 l k L D B 9 J n F 1 b 3 Q 7 L C Z x d W 9 0 O 1 N l Y 3 R p b 2 4 x L 3 B y b 2 Z p b G V f Z n V u Z H M v Q X V 0 b 1 J l b W 9 2 Z W R D b 2 x 1 b W 5 z M S 5 7 Z n V u Z F 9 r Z X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Z m l s Z V 9 m d W 5 k c y 9 B d X R v U m V t b 3 Z l Z E N v b H V t b n M x L n t y X 3 B y b 2 Z p b G V f a W Q s M H 0 m c X V v d D s s J n F 1 b 3 Q 7 U 2 V j d G l v b j E v c H J v Z m l s Z V 9 m d W 5 k c y 9 B d X R v U m V t b 3 Z l Z E N v b H V t b n M x L n t m d W 5 k X 2 t l e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l 9 w c m 9 m a W x l X 2 l k J n F 1 b 3 Q 7 L C Z x d W 9 0 O 2 Z 1 b m R f a 2 V 5 J n F 1 b 3 Q 7 X S I g L z 4 8 R W 5 0 c n k g V H l w Z T 0 i R m l s b E N v b H V t b l R 5 c G V z I i B W Y W x 1 Z T 0 i c 0 F 3 T T 0 i I C 8 + P E V u d H J 5 I F R 5 c G U 9 I k Z p b G x M Y X N 0 V X B k Y X R l Z C I g V m F s d W U 9 I m Q y M D I z L T E w L T E 5 V D A 0 O j U 1 O j Q 1 L j A 1 M D I x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Y z I i A v P j x F b n R y e S B U e X B l P S J B Z G R l Z F R v R G F 0 Y U 1 v Z G V s I i B W Y W x 1 Z T 0 i b D A i I C 8 + P E V u d H J 5 I F R 5 c G U 9 I k Z p b G x U Y X J n Z X Q i I F Z h b H V l P S J z c H J v Z m l s Z V 9 m d W 5 k c y I g L z 4 8 L 1 N 0 Y W J s Z U V u d H J p Z X M + P C 9 J d G V t P j x J d G V t P j x J d G V t T G 9 j Y X R p b 2 4 + P E l 0 Z W 1 U e X B l P k Z v c m 1 1 b G E 8 L 0 l 0 Z W 1 U e X B l P j x J d G V t U G F 0 a D 5 T Z W N 0 a W 9 u M S 9 w c m 9 m a W x l X 2 Z 1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p b G V f Z n V u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p b G V f Z n V u Z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2 Z 1 b m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2 Z 1 b m R z L 0 V 4 c G F u Z G V k J T I w Z n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2 Z 1 b m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s Z V 9 m d W 5 k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a W 5 n J T I w R n V u Z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x O V Q w N D o 0 O T o y O C 4 4 M z k z N T M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t b 3 Z p b m c l M j B G d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a W 5 n J T I w R n V u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V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m Z W N 5 Y 2 x l X 3 N 0 Y W d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b W V u d F 9 j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p b G V f c 2 9 1 c m N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j b 3 V u d H J 5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l 9 j b 3 V u d H J 5 L 0 F 1 d G 9 S Z W 1 v d m V k Q 2 9 s d W 1 u c z E u e 3 J l Z 2 l v b l 9 j b 3 V u d H J 5 X 2 t l e S w w f S Z x d W 9 0 O y w m c X V v d D t T Z W N 0 a W 9 u M S 9 y Z W d p b 2 5 f Y 2 9 1 b n R y e S 9 B d X R v U m V t b 3 Z l Z E N v b H V t b n M x L n t n b G 9 i Y W x f c m V n a W 9 u L D F 9 J n F 1 b 3 Q 7 L C Z x d W 9 0 O 1 N l Y 3 R p b 2 4 x L 3 J l Z 2 l v b l 9 j b 3 V u d H J 5 L 0 F 1 d G 9 S Z W 1 v d m V k Q 2 9 s d W 1 u c z E u e 2 N v d W 5 0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n a W 9 u X 2 N v d W 5 0 c n k v Q X V 0 b 1 J l b W 9 2 Z W R D b 2 x 1 b W 5 z M S 5 7 c m V n a W 9 u X 2 N v d W 5 0 c n l f a 2 V 5 L D B 9 J n F 1 b 3 Q 7 L C Z x d W 9 0 O 1 N l Y 3 R p b 2 4 x L 3 J l Z 2 l v b l 9 j b 3 V u d H J 5 L 0 F 1 d G 9 S Z W 1 v d m V k Q 2 9 s d W 1 u c z E u e 2 d s b 2 J h b F 9 y Z W d p b 2 4 s M X 0 m c X V v d D s s J n F 1 b 3 Q 7 U 2 V j d G l v b j E v c m V n a W 9 u X 2 N v d W 5 0 c n k v Q X V 0 b 1 J l b W 9 2 Z W R D b 2 x 1 b W 5 z M S 5 7 Y 2 9 1 b n R y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V n a W 9 u X 2 N v d W 5 0 c n l f a 2 V 5 J n F 1 b 3 Q 7 L C Z x d W 9 0 O 2 d s b 2 J h b F 9 y Z W d p b 2 4 m c X V v d D s s J n F 1 b 3 Q 7 Y 2 9 1 b n R y e S Z x d W 9 0 O 1 0 i I C 8 + P E V u d H J 5 I F R 5 c G U 9 I k Z p b G x D b 2 x 1 b W 5 U e X B l c y I g V m F s d W U 9 I n N B d 1 l H I i A v P j x F b n R y e S B U e X B l P S J G a W x s T G F z d F V w Z G F 0 Z W Q i I F Z h b H V l P S J k M j A y M y 0 x M C 0 x O V Q w N D o 1 O D o x N i 4 1 N T A 4 N z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R m l s b F R h c m d l d C I g V m F s d W U 9 I n N y Z W d p b 2 5 f Y 2 9 1 b n R y e S I g L z 4 8 L 1 N 0 Y W J s Z U V u d H J p Z X M + P C 9 J d G V t P j x J d G V t P j x J d G V t T G 9 j Y X R p b 2 4 + P E l 0 Z W 1 U e X B l P k Z v c m 1 1 b G E 8 L 0 l 0 Z W 1 U e X B l P j x J d G V t U G F 0 a D 5 T Z W N 0 a W 9 u M S 9 y Z W d p b 2 5 f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2 9 1 b n R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N v d W 5 0 c n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2 9 1 b n R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N v d W 5 0 c n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j b 3 V u d H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2 9 1 b n R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F J l Z 2 l v b i U y R k N v d W 5 0 c n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5 V D A 0 O j Q 5 O j I 5 L j U 1 N T U 4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c G x h Y 2 l u Z y U y M F J l Z 2 l v b i U y R k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U m V n a W 9 u J T J G Q 2 9 1 b n R y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U m V n a W 9 u J T J G Q 2 9 1 b n R y e S 9 F e H B h b m R l Z C U y M H J l Z 2 l v b l 9 j b 3 V u d H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U m V n a W 9 u J T J G Q 2 9 1 b n R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E N p d H k l M k Z T d G F 0 Z S U y R l B y b 3 Z p b m N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E 5 V D A 0 O j U z O j M 1 L j U 5 O T U 3 N z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B s Y W N p b m c l M j B D a X R 5 J T J G U 3 R h d G U l M k Z Q c m 9 2 a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p b m c l M j B D a X R 5 J T J G U 3 R h d G U l M k Z Q c m 9 2 a W 5 j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z d G F 0 Z X B y b 3 Z p b m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f c 3 R h d G V w c m 9 2 a W 5 j Z S 9 B d X R v U m V t b 3 Z l Z E N v b H V t b n M x L n t j a X R 5 X 3 N 0 Y X R l c H J v d m l u Y 2 V f a 2 V 5 L D B 9 J n F 1 b 3 Q 7 L C Z x d W 9 0 O 1 N l Y 3 R p b 2 4 x L 2 N p d H l f c 3 R h d G V w c m 9 2 a W 5 j Z S 9 B d X R v U m V t b 3 Z l Z E N v b H V t b n M x L n t j a X R 5 L D F 9 J n F 1 b 3 Q 7 L C Z x d W 9 0 O 1 N l Y 3 R p b 2 4 x L 2 N p d H l f c 3 R h d G V w c m 9 2 a W 5 j Z S 9 B d X R v U m V t b 3 Z l Z E N v b H V t b n M x L n t z d G F 0 Z X B y b 3 Z p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p d H l f c 3 R h d G V w c m 9 2 a W 5 j Z S 9 B d X R v U m V t b 3 Z l Z E N v b H V t b n M x L n t j a X R 5 X 3 N 0 Y X R l c H J v d m l u Y 2 V f a 2 V 5 L D B 9 J n F 1 b 3 Q 7 L C Z x d W 9 0 O 1 N l Y 3 R p b 2 4 x L 2 N p d H l f c 3 R h d G V w c m 9 2 a W 5 j Z S 9 B d X R v U m V t b 3 Z l Z E N v b H V t b n M x L n t j a X R 5 L D F 9 J n F 1 b 3 Q 7 L C Z x d W 9 0 O 1 N l Y 3 R p b 2 4 x L 2 N p d H l f c 3 R h d G V w c m 9 2 a W 5 j Z S 9 B d X R v U m V t b 3 Z l Z E N v b H V t b n M x L n t z d G F 0 Z X B y b 3 Z p b m N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a X R 5 X 3 N 0 Y X R l c H J v d m l u Y 2 V f a 2 V 5 J n F 1 b 3 Q 7 L C Z x d W 9 0 O 2 N p d H k m c X V v d D s s J n F 1 b 3 Q 7 c 3 R h d G V w c m 9 2 a W 5 j Z S Z x d W 9 0 O 1 0 i I C 8 + P E V u d H J 5 I F R 5 c G U 9 I k Z p b G x D b 2 x 1 b W 5 U e X B l c y I g V m F s d W U 9 I n N B d 1 l H I i A v P j x F b n R y e S B U e X B l P S J G a W x s T G F z d F V w Z G F 0 Z W Q i I F Z h b H V l P S J k M j A y M y 0 x M C 0 x O V Q w N D o 1 O D o 0 M y 4 5 N T Q 0 O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Q 1 I i A v P j x F b n R y e S B U e X B l P S J B Z G R l Z F R v R G F 0 Y U 1 v Z G V s I i B W Y W x 1 Z T 0 i b D A i I C 8 + P E V u d H J 5 I F R 5 c G U 9 I k Z p b G x U Y X J n Z X Q i I F Z h b H V l P S J z Y 2 l 0 e V 9 z d G F 0 Z X B y b 3 Z p b m N l I i A v P j w v U 3 R h Y m x l R W 5 0 c m l l c z 4 8 L 0 l 0 Z W 0 + P E l 0 Z W 0 + P E l 0 Z W 1 M b 2 N h d G l v b j 4 8 S X R l b V R 5 c G U + R m 9 y b X V s Y T w v S X R l b V R 5 c G U + P E l 0 Z W 1 Q Y X R o P l N l Y 3 R p b 2 4 x L 2 N p d H l f c 3 R h d G V w c m 9 2 a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3 N 0 Y X R l c H J v d m l u Y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c 3 R h d G V w c m 9 2 a W 5 j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c 3 R h d G V w c m 9 2 a W 5 j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z d G F 0 Z X B y b 3 Z p b m N l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3 N 0 Y X R l c H J v d m l u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3 N 0 Y X R l c H J v d m l u Y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E N p d H k l M k Z T d G F 0 Z S U y R l B y b 3 Z p b m N l L 0 V 4 c G F u Z G V k J T I w Y 2 l 0 e V 9 z d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l u Z y U y M E N p d H k l M k Z T d G F 0 Z S U y R l B y b 3 Z p b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Q 2 l 0 e S U y R l N 0 Y X R l J T J G U H J v d m l u Y 2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m l s Z X M v Q X V 0 b 1 J l b W 9 2 Z W R D b 2 x 1 b W 5 z M S 5 7 c l 9 w c m 9 m a W x l X 2 l k L D B 9 J n F 1 b 3 Q 7 L C Z x d W 9 0 O 1 N l Y 3 R p b 2 4 x L 3 B y b 2 Z p b G V z L 0 F 1 d G 9 S Z W 1 v d m V k Q 2 9 s d W 1 u c z E u e 3 J f c H J v Z m l s Z V 9 u Y W 1 l L D F 9 J n F 1 b 3 Q 7 L C Z x d W 9 0 O 1 N l Y 3 R p b 2 4 x L 3 B y b 2 Z p b G V z L 0 F 1 d G 9 S Z W 1 v d m V k Q 2 9 s d W 1 u c z E u e 2 J v d W d o d F 9 k Y X R l L D J 9 J n F 1 b 3 Q 7 L C Z x d W 9 0 O 1 N l Y 3 R p b 2 4 x L 3 B y b 2 Z p b G V z L 0 F 1 d G 9 S Z W 1 v d m V k Q 2 9 s d W 1 u c z E u e 3 l l Y X J f Y n V p b H Q s M 3 0 m c X V v d D s s J n F 1 b 3 Q 7 U 2 V j d G l v b j E v c H J v Z m l s Z X M v Q X V 0 b 1 J l b W 9 2 Z W R D b 2 x 1 b W 5 z M S 5 7 Z 2 Z h X 3 N x Z n Q s N H 0 m c X V v d D s s J n F 1 b 3 Q 7 U 2 V j d G l v b j E v c H J v Z m l s Z X M v Q X V 0 b 1 J l b W 9 2 Z W R D b 2 x 1 b W 5 z M S 5 7 Z 2 x h X 3 N x Z n Q s N X 0 m c X V v d D s s J n F 1 b 3 Q 7 U 2 V j d G l v b j E v c H J v Z m l s Z X M v Q X V 0 b 1 J l b W 9 2 Z W R D b 2 x 1 b W 5 z M S 5 7 c H J v Z m l s Z V 9 h Y 3 R p d m U s N n 0 m c X V v d D s s J n F 1 b 3 Q 7 U 2 V j d G l v b j E v c H J v Z m l s Z X M v Q X V 0 b 1 J l b W 9 2 Z W R D b 2 x 1 b W 5 z M S 5 7 d 2 J 0 Y y w 3 f S Z x d W 9 0 O y w m c X V v d D t T Z W N 0 a W 9 u M S 9 w c m 9 m a W x l c y 9 B d X R v U m V t b 3 Z l Z E N v b H V t b n M x L n t s a W Z l Y 3 l j b G V f c 3 R h Z 2 V f a 2 V 5 L D h 9 J n F 1 b 3 Q 7 L C Z x d W 9 0 O 1 N l Y 3 R p b 2 4 x L 3 B y b 2 Z p b G V z L 0 F 1 d G 9 S Z W 1 v d m V k Q 2 9 s d W 1 u c z E u e 2 1 h b m F n Z W 1 l b n R f Y 2 9 f a 2 V 5 L D l 9 J n F 1 b 3 Q 7 L C Z x d W 9 0 O 1 N l Y 3 R p b 2 4 x L 3 B y b 2 Z p b G V z L 0 F 1 d G 9 S Z W 1 v d m V k Q 2 9 s d W 1 u c z E u e 3 J f c H J p b W F y e V 9 w c m 9 w Z X J 0 e V 9 0 e X B l X 2 t l e S w x M H 0 m c X V v d D s s J n F 1 b 3 Q 7 U 2 V j d G l v b j E v c H J v Z m l s Z X M v Q X V 0 b 1 J l b W 9 2 Z W R D b 2 x 1 b W 5 z M S 5 7 c H J v Z m l s Z V 9 z b 3 V y Y 2 V f a 2 V 5 L D E x f S Z x d W 9 0 O y w m c X V v d D t T Z W N 0 a W 9 u M S 9 w c m 9 m a W x l c y 9 B d X R v U m V t b 3 Z l Z E N v b H V t b n M x L n t y Z W d p b 2 5 f Y 2 9 1 b n R y e V 9 r Z X k s M T J 9 J n F 1 b 3 Q 7 L C Z x d W 9 0 O 1 N l Y 3 R p b 2 4 x L 3 B y b 2 Z p b G V z L 0 F 1 d G 9 S Z W 1 v d m V k Q 2 9 s d W 1 u c z E u e 2 N p d H l f c 3 R h d G V w c m 9 2 a W 5 j Z V 9 r Z X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c m 9 m a W x l c y 9 B d X R v U m V t b 3 Z l Z E N v b H V t b n M x L n t y X 3 B y b 2 Z p b G V f a W Q s M H 0 m c X V v d D s s J n F 1 b 3 Q 7 U 2 V j d G l v b j E v c H J v Z m l s Z X M v Q X V 0 b 1 J l b W 9 2 Z W R D b 2 x 1 b W 5 z M S 5 7 c l 9 w c m 9 m a W x l X 2 5 h b W U s M X 0 m c X V v d D s s J n F 1 b 3 Q 7 U 2 V j d G l v b j E v c H J v Z m l s Z X M v Q X V 0 b 1 J l b W 9 2 Z W R D b 2 x 1 b W 5 z M S 5 7 Y m 9 1 Z 2 h 0 X 2 R h d G U s M n 0 m c X V v d D s s J n F 1 b 3 Q 7 U 2 V j d G l v b j E v c H J v Z m l s Z X M v Q X V 0 b 1 J l b W 9 2 Z W R D b 2 x 1 b W 5 z M S 5 7 e W V h c l 9 i d W l s d C w z f S Z x d W 9 0 O y w m c X V v d D t T Z W N 0 a W 9 u M S 9 w c m 9 m a W x l c y 9 B d X R v U m V t b 3 Z l Z E N v b H V t b n M x L n t n Z m F f c 3 F m d C w 0 f S Z x d W 9 0 O y w m c X V v d D t T Z W N 0 a W 9 u M S 9 w c m 9 m a W x l c y 9 B d X R v U m V t b 3 Z l Z E N v b H V t b n M x L n t n b G F f c 3 F m d C w 1 f S Z x d W 9 0 O y w m c X V v d D t T Z W N 0 a W 9 u M S 9 w c m 9 m a W x l c y 9 B d X R v U m V t b 3 Z l Z E N v b H V t b n M x L n t w c m 9 m a W x l X 2 F j d G l 2 Z S w 2 f S Z x d W 9 0 O y w m c X V v d D t T Z W N 0 a W 9 u M S 9 w c m 9 m a W x l c y 9 B d X R v U m V t b 3 Z l Z E N v b H V t b n M x L n t 3 Y n R j L D d 9 J n F 1 b 3 Q 7 L C Z x d W 9 0 O 1 N l Y 3 R p b 2 4 x L 3 B y b 2 Z p b G V z L 0 F 1 d G 9 S Z W 1 v d m V k Q 2 9 s d W 1 u c z E u e 2 x p Z m V j e W N s Z V 9 z d G F n Z V 9 r Z X k s O H 0 m c X V v d D s s J n F 1 b 3 Q 7 U 2 V j d G l v b j E v c H J v Z m l s Z X M v Q X V 0 b 1 J l b W 9 2 Z W R D b 2 x 1 b W 5 z M S 5 7 b W F u Y W d l b W V u d F 9 j b 1 9 r Z X k s O X 0 m c X V v d D s s J n F 1 b 3 Q 7 U 2 V j d G l v b j E v c H J v Z m l s Z X M v Q X V 0 b 1 J l b W 9 2 Z W R D b 2 x 1 b W 5 z M S 5 7 c l 9 w c m l t Y X J 5 X 3 B y b 3 B l c n R 5 X 3 R 5 c G V f a 2 V 5 L D E w f S Z x d W 9 0 O y w m c X V v d D t T Z W N 0 a W 9 u M S 9 w c m 9 m a W x l c y 9 B d X R v U m V t b 3 Z l Z E N v b H V t b n M x L n t w c m 9 m a W x l X 3 N v d X J j Z V 9 r Z X k s M T F 9 J n F 1 b 3 Q 7 L C Z x d W 9 0 O 1 N l Y 3 R p b 2 4 x L 3 B y b 2 Z p b G V z L 0 F 1 d G 9 S Z W 1 v d m V k Q 2 9 s d W 1 u c z E u e 3 J l Z 2 l v b l 9 j b 3 V u d H J 5 X 2 t l e S w x M n 0 m c X V v d D s s J n F 1 b 3 Q 7 U 2 V j d G l v b j E v c H J v Z m l s Z X M v Q X V 0 b 1 J l b W 9 2 Z W R D b 2 x 1 b W 5 z M S 5 7 Y 2 l 0 e V 9 z d G F 0 Z X B y b 3 Z p b m N l X 2 t l e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f c H J v Z m l s Z V 9 p Z C Z x d W 9 0 O y w m c X V v d D t y X 3 B y b 2 Z p b G V f b m F t Z S Z x d W 9 0 O y w m c X V v d D t i b 3 V n a H R f Z G F 0 Z S Z x d W 9 0 O y w m c X V v d D t 5 Z W F y X 2 J 1 a W x 0 J n F 1 b 3 Q 7 L C Z x d W 9 0 O 2 d m Y V 9 z c W Z 0 J n F 1 b 3 Q 7 L C Z x d W 9 0 O 2 d s Y V 9 z c W Z 0 J n F 1 b 3 Q 7 L C Z x d W 9 0 O 3 B y b 2 Z p b G V f Y W N 0 a X Z l J n F 1 b 3 Q 7 L C Z x d W 9 0 O 3 d i d G M m c X V v d D s s J n F 1 b 3 Q 7 b G l m Z W N 5 Y 2 x l X 3 N 0 Y W d l X 2 t l e S Z x d W 9 0 O y w m c X V v d D t t Y W 5 h Z 2 V t Z W 5 0 X 2 N v X 2 t l e S Z x d W 9 0 O y w m c X V v d D t y X 3 B y a W 1 h c n l f c H J v c G V y d H l f d H l w Z V 9 r Z X k m c X V v d D s s J n F 1 b 3 Q 7 c H J v Z m l s Z V 9 z b 3 V y Y 2 V f a 2 V 5 J n F 1 b 3 Q 7 L C Z x d W 9 0 O 3 J l Z 2 l v b l 9 j b 3 V u d H J 5 X 2 t l e S Z x d W 9 0 O y w m c X V v d D t j a X R 5 X 3 N 0 Y X R l c H J v d m l u Y 2 V f a 2 V 5 J n F 1 b 3 Q 7 X S I g L z 4 8 R W 5 0 c n k g V H l w Z T 0 i R m l s b E N v b H V t b l R 5 c G V z I i B W Y W x 1 Z T 0 i c 0 F 3 T U p B d 0 1 G Q V F F Q U F 3 T U R B d 0 0 9 I i A v P j x F b n R y e S B U e X B l P S J G a W x s T G F z d F V w Z G F 0 Z W Q i I F Z h b H V l P S J k M j A y M y 0 x M C 0 x O V Q w N D o 1 O T o 1 N C 4 4 M z U 1 O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2 M i I g L z 4 8 R W 5 0 c n k g V H l w Z T 0 i Q W R k Z W R U b 0 R h d G F N b 2 R l b C I g V m F s d W U 9 I m w w I i A v P j x F b n R y e S B U e X B l P S J G a W x s V G F y Z 2 V 0 I i B W Y W x 1 Z T 0 i c 3 B y b 2 Z p b G V z I i A v P j w v U 3 R h Y m x l R W 5 0 c m l l c z 4 8 L 0 l 0 Z W 0 + P E l 0 Z W 0 + P E l 0 Z W 1 M b 2 N h d G l v b j 4 8 S X R l b V R 5 c G U + R m 9 y b X V s Y T w v S X R l b V R 5 c G U + P E l 0 Z W 1 Q Y X R o P l N l Y 3 R p b 2 4 x L 3 B y b 2 Z p b G V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Y 9 P u e d 6 K R q b x L o l y q x C h A A A A A A I A A A A A A B B m A A A A A Q A A I A A A A O I Q L x k t 1 B + 6 c 8 e X w I p p a K G f N i 9 P 4 M s b 8 c H k M b c R O v i Z A A A A A A 6 A A A A A A g A A I A A A A C A x v O j J 4 u y U N 4 Y s M W t K o g Z z o 9 D P C 5 T G X w d 4 H m L + 4 q e P U A A A A C 6 N H Z F 4 f g T R W / q 1 V s K v v c t b b E d w 8 s Y F q p w R c V P F p 9 O a 3 Z Z o M j W O a 2 A k F P 7 N Y B n 2 C / v G T S i d O p q 4 K K z 8 z 3 a B F 9 k 3 d B t z C b d n m + z z Q q T G E g U 9 Q A A A A D / h k M i 9 5 P G N H m m 1 4 9 l h J 0 j L g S d F 6 q w / w J 8 s O k S V a Z / q W A l y X V G T e 4 k a t k z 2 w d y r i 6 R r A Q C 3 W V B M 8 C + / j o R 7 z h w = < / D a t a M a s h u p > 
</file>

<file path=customXml/itemProps1.xml><?xml version="1.0" encoding="utf-8"?>
<ds:datastoreItem xmlns:ds="http://schemas.openxmlformats.org/officeDocument/2006/customXml" ds:itemID="{38DF5001-DE24-4CF1-B35F-0476DC3042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Normalization</vt:lpstr>
      <vt:lpstr>Original</vt:lpstr>
      <vt:lpstr>Sheet1</vt:lpstr>
      <vt:lpstr>profiles</vt:lpstr>
      <vt:lpstr>city_stateprovince</vt:lpstr>
      <vt:lpstr>region_country</vt:lpstr>
      <vt:lpstr>profile_source</vt:lpstr>
      <vt:lpstr>r_primary_property_type</vt:lpstr>
      <vt:lpstr>management_co</vt:lpstr>
      <vt:lpstr>sold (subclass)</vt:lpstr>
      <vt:lpstr>lifecycle_stage</vt:lpstr>
      <vt:lpstr>profile_funds</vt:lpstr>
      <vt:lpstr>funds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Brown</dc:creator>
  <cp:lastModifiedBy>Elissa Brown</cp:lastModifiedBy>
  <dcterms:created xsi:type="dcterms:W3CDTF">2023-10-13T16:44:18Z</dcterms:created>
  <dcterms:modified xsi:type="dcterms:W3CDTF">2023-10-20T00:04:48Z</dcterms:modified>
</cp:coreProperties>
</file>