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4"/>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309\AC\Temp\"/>
    </mc:Choice>
  </mc:AlternateContent>
  <xr:revisionPtr revIDLastSave="0" documentId="8_{6B661A5D-C790-4DE6-BA27-FC229FF24AA8}" xr6:coauthVersionLast="47" xr6:coauthVersionMax="47" xr10:uidLastSave="{00000000-0000-0000-0000-000000000000}"/>
  <bookViews>
    <workbookView xWindow="-60" yWindow="-60" windowWidth="15480" windowHeight="11640" tabRatio="858" xr2:uid="{00000000-000D-0000-FFFF-FFFF00000000}"/>
  </bookViews>
  <sheets>
    <sheet name="Chapter 7" sheetId="41" r:id="rId1"/>
    <sheet name="7.1" sheetId="25" r:id="rId2"/>
    <sheet name="7.2" sheetId="26" r:id="rId3"/>
    <sheet name="7.3" sheetId="42" r:id="rId4"/>
    <sheet name="7.4" sheetId="28" r:id="rId5"/>
    <sheet name="7.5" sheetId="29" r:id="rId6"/>
    <sheet name="7.6" sheetId="43" r:id="rId7"/>
    <sheet name="7.7" sheetId="16" r:id="rId8"/>
    <sheet name="7.8" sheetId="44" r:id="rId9"/>
    <sheet name="7.9" sheetId="37" r:id="rId10"/>
    <sheet name="7.10" sheetId="38" r:id="rId11"/>
  </sheets>
  <definedNames>
    <definedName name="_xlnm.Print_Area" localSheetId="1">'7.1'!$A$1:$D$32</definedName>
    <definedName name="_xlnm.Print_Area" localSheetId="10">'7.10'!$A$1:$F$34</definedName>
    <definedName name="_xlnm.Print_Area" localSheetId="2">'7.2'!$A$1:$J$31</definedName>
    <definedName name="_xlnm.Print_Area" localSheetId="3">'7.3'!$A$1:$J$203</definedName>
    <definedName name="_xlnm.Print_Area" localSheetId="4">'7.4'!$A$1:$D$30</definedName>
    <definedName name="_xlnm.Print_Area" localSheetId="5">'7.5'!$A$1:$J$30</definedName>
    <definedName name="_xlnm.Print_Area" localSheetId="6">'7.6'!$A$1:$J$203</definedName>
    <definedName name="_xlnm.Print_Area" localSheetId="7">'7.7'!$A$1:$D$35</definedName>
    <definedName name="_xlnm.Print_Area" localSheetId="8">'7.8'!$A$1:$M$206</definedName>
    <definedName name="_xlnm.Print_Area" localSheetId="9">'7.9'!$A$1:$L$40</definedName>
    <definedName name="_xlnm.Print_Area" localSheetId="0">'Chapter 7'!$A$1:$W$27</definedName>
    <definedName name="_xlnm.Print_Titles" localSheetId="3">'7.3'!$3:$7</definedName>
    <definedName name="_xlnm.Print_Titles" localSheetId="6">'7.6'!$3:$7</definedName>
    <definedName name="_xlnm.Print_Titles" localSheetId="8">'7.8'!$3:$7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0" i="44" l="1"/>
  <c r="E150" i="44"/>
  <c r="D150" i="44"/>
</calcChain>
</file>

<file path=xl/sharedStrings.xml><?xml version="1.0" encoding="utf-8"?>
<sst xmlns="http://schemas.openxmlformats.org/spreadsheetml/2006/main" count="2122" uniqueCount="670">
  <si>
    <t>Chapter 7 Health Outcomes</t>
  </si>
  <si>
    <t>Table 7.1</t>
  </si>
  <si>
    <t>Finished Admission Episodes with a primary diagnosis of obesity, by gender, 2002/03 to 2012/13</t>
  </si>
  <si>
    <t>Table 7.2</t>
  </si>
  <si>
    <t>Finished Admission Episodes with a primary diagnosis of obesity, by age group, 2002/03 to 2012/13</t>
  </si>
  <si>
    <t>Table 7.3</t>
  </si>
  <si>
    <t>Finished Admission Episodes with a primary diagnosis of obesity, by Government Office Region (GOR) of residence, Strategic Health Authority (SHA) of residence, Primary Care Trust (PCT) of residence and gender, 2012/13</t>
  </si>
  <si>
    <t>Table 7.4</t>
  </si>
  <si>
    <t>Finished Admission Episodes with a primary or secondary diagnosis of obesity, by gender, 2002/03 to 2012/13</t>
  </si>
  <si>
    <t>Table 7.5</t>
  </si>
  <si>
    <t>Finished Admission Episodes with a primary or secondary diagnosis of obesity, by age group, 2002/03 to 2012/13</t>
  </si>
  <si>
    <t>Table 7.6</t>
  </si>
  <si>
    <t>Finished Admission Episodes with a primary or secondary diagnosis of obesity, by Government Office Region (GOR) of residence, Strategic Health Authority (SHA) of residence, Primary Care Trust (PCT) of residence and gender, 2012/13</t>
  </si>
  <si>
    <t xml:space="preserve">Table 7.7 </t>
  </si>
  <si>
    <t>Finished Consultant Episodes with a primary diagnosis of obesity and a main or secondary procedure of 'Bariatric Surgery' by gender, 2002/03 to 2012/13</t>
  </si>
  <si>
    <t>Table 7.8</t>
  </si>
  <si>
    <t>Finished Consultant Episodes with a primary diagnosis of obesity and a main or secondary procedure of 'Bariatric Surgery' by Government Office Region (GOR) of residence, Strategic Health Authority (SHA)  of residence, Primary Care Trust (PCT) of residence and gender, 2012/13</t>
  </si>
  <si>
    <t>Table 7.9</t>
  </si>
  <si>
    <t>Number of prescription items, net ingredient cost and average net ingredient cost per item of drugs for the treatment of obesity prescribed in Primary Care and dispensed in the community, 2002 to 2012</t>
  </si>
  <si>
    <t>Table 7.10</t>
  </si>
  <si>
    <t>Number of prescription items of drugs for the treatment of obesity prescribed in Primary Care and dispensed in the community, by Strategic Health Authority (SHA), 2012</t>
  </si>
  <si>
    <t>Table 7.1 Finished Admission Episodes with a primary diagnosis of obesity, by gender, 2002/03 to 2012/13</t>
  </si>
  <si>
    <t>England</t>
  </si>
  <si>
    <t>Numbers</t>
  </si>
  <si>
    <t>Total</t>
  </si>
  <si>
    <t>Males</t>
  </si>
  <si>
    <t>Females</t>
  </si>
  <si>
    <t>2002/03</t>
  </si>
  <si>
    <t>2003/04</t>
  </si>
  <si>
    <t>2004/05</t>
  </si>
  <si>
    <t>2005/06</t>
  </si>
  <si>
    <t>2006/07</t>
  </si>
  <si>
    <t>2007/08</t>
  </si>
  <si>
    <t>2008/09</t>
  </si>
  <si>
    <t>2009/10</t>
  </si>
  <si>
    <t>2010/11</t>
  </si>
  <si>
    <t>2011/12</t>
  </si>
  <si>
    <t>2012/13</t>
  </si>
  <si>
    <t xml:space="preserve"> </t>
  </si>
  <si>
    <t>1.  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</si>
  <si>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2.  The primary diagnosis is the first of up to 20 (14 from 2002-03 to 2006-07 and 7 prior to 2002-03) diagnosis fields in the Hospital Episode Statistics (HES) data set and provides the main reason why the patient was admitted to hospital.</t>
  </si>
  <si>
    <t>3.  ICD-10 Codes: E66 - Obesity.</t>
  </si>
  <si>
    <t>4.  Figures have not been adjusted for shortfalls in data.</t>
  </si>
  <si>
    <t>5.  Counts include people resident in English Strategic Health Authorites (SHAs) only, including admissions where the SHA of residence was England but not further specified and excludes admissions where the SHA of residence was unknown.</t>
  </si>
  <si>
    <t>6. Total includes admissions where the gender was unknown or not specified.</t>
  </si>
  <si>
    <t>7.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</si>
  <si>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 xml:space="preserve">8.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</si>
  <si>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Source:</t>
  </si>
  <si>
    <t>Hospital Episode Statistics (HES), Health and Social Care Information Centre.</t>
  </si>
  <si>
    <t>Copyright © 2014. Health and Social Care Information Centre, Lifestyles Statistics. All rights reserved.</t>
  </si>
  <si>
    <t>Table 7.2 Finished Admission Episodes with a primary diagnosis of obesity, by age group, 2002/03 to 2012/13</t>
  </si>
  <si>
    <t>Under 16</t>
  </si>
  <si>
    <t>16-24</t>
  </si>
  <si>
    <t>25-34</t>
  </si>
  <si>
    <t>35-44</t>
  </si>
  <si>
    <t>45-54</t>
  </si>
  <si>
    <t>55-64</t>
  </si>
  <si>
    <t>65-74</t>
  </si>
  <si>
    <t>75 and over</t>
  </si>
  <si>
    <t>6.  Total includes admissions where the age was unknown.</t>
  </si>
  <si>
    <t>7.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</si>
  <si>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 xml:space="preserve">8.The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</si>
  <si>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Table 7.3 Finished Admission Episodes with a primary diagnosis of obesity, by Government Office Region (GOR) of residence, Strategic Health Authority (SHA) of residence, Primary Care Trust (PCT) of residence and gender, 2012/13</t>
  </si>
  <si>
    <t>Region, SHA &amp; PCT Code</t>
  </si>
  <si>
    <t>ONS Alpha numeric code</t>
  </si>
  <si>
    <t>Region, SHA &amp; PCT Name</t>
  </si>
  <si>
    <t>Admissions</t>
  </si>
  <si>
    <t>Admissions per 100,000 of population</t>
  </si>
  <si>
    <t>Male</t>
  </si>
  <si>
    <t>Female</t>
  </si>
  <si>
    <t>A</t>
  </si>
  <si>
    <t>E12000001</t>
  </si>
  <si>
    <t>North East</t>
  </si>
  <si>
    <t>Q30</t>
  </si>
  <si>
    <t>E18000001</t>
  </si>
  <si>
    <t>5ND</t>
  </si>
  <si>
    <t>E16000085</t>
  </si>
  <si>
    <t>County Durham PCT</t>
  </si>
  <si>
    <t>5J9</t>
  </si>
  <si>
    <t>E16000041</t>
  </si>
  <si>
    <t>Darlington PCT</t>
  </si>
  <si>
    <t>5KF</t>
  </si>
  <si>
    <t>E16000050</t>
  </si>
  <si>
    <t>Gateshead PCT</t>
  </si>
  <si>
    <t>5D9</t>
  </si>
  <si>
    <t>E16000019</t>
  </si>
  <si>
    <t>Hartlepool PCT</t>
  </si>
  <si>
    <t>5KM</t>
  </si>
  <si>
    <t>E16000053</t>
  </si>
  <si>
    <t>Middlesbrough PCT</t>
  </si>
  <si>
    <t>5D7</t>
  </si>
  <si>
    <t>E16000017</t>
  </si>
  <si>
    <t>Newcastle PCT</t>
  </si>
  <si>
    <t>5D8</t>
  </si>
  <si>
    <t>E16000018</t>
  </si>
  <si>
    <t>North Tyneside PCT</t>
  </si>
  <si>
    <t>TAC</t>
  </si>
  <si>
    <t>E17000001</t>
  </si>
  <si>
    <t>Northumberland Care Trust</t>
  </si>
  <si>
    <t>5QR</t>
  </si>
  <si>
    <t>E16000146</t>
  </si>
  <si>
    <t>Redcar &amp; Cleveland PCT</t>
  </si>
  <si>
    <t>5KG</t>
  </si>
  <si>
    <t>E16000051</t>
  </si>
  <si>
    <t>South Tyneside PCT</t>
  </si>
  <si>
    <t>5E1</t>
  </si>
  <si>
    <t>E16000020</t>
  </si>
  <si>
    <t>Stockton-On-Tees Teaching PCT</t>
  </si>
  <si>
    <t>5KL</t>
  </si>
  <si>
    <t>E16000052</t>
  </si>
  <si>
    <t>Sunderland Teaching PCT</t>
  </si>
  <si>
    <t>B</t>
  </si>
  <si>
    <t>E12000002</t>
  </si>
  <si>
    <t>North West</t>
  </si>
  <si>
    <t>Q31</t>
  </si>
  <si>
    <t>E18000002</t>
  </si>
  <si>
    <t xml:space="preserve">North West </t>
  </si>
  <si>
    <t>5HG</t>
  </si>
  <si>
    <t>E16000032</t>
  </si>
  <si>
    <t>Ashton, Leigh &amp; Wigan PCT</t>
  </si>
  <si>
    <t>TAP</t>
  </si>
  <si>
    <t>E17000006</t>
  </si>
  <si>
    <t>Blackburn with Darwen Teaching Care Trust Plus</t>
  </si>
  <si>
    <t>*</t>
  </si>
  <si>
    <t>5HP</t>
  </si>
  <si>
    <t>E16000033</t>
  </si>
  <si>
    <t>Blackpool PCT</t>
  </si>
  <si>
    <t>5HQ</t>
  </si>
  <si>
    <t>E16000148</t>
  </si>
  <si>
    <t>Bolton PCT</t>
  </si>
  <si>
    <t>5JX</t>
  </si>
  <si>
    <t>E16000043</t>
  </si>
  <si>
    <t>Bury PCT</t>
  </si>
  <si>
    <t>5NP</t>
  </si>
  <si>
    <t>E16000095</t>
  </si>
  <si>
    <t>Central &amp; Eastern Cheshire PCT</t>
  </si>
  <si>
    <t>5NG</t>
  </si>
  <si>
    <t>E16000088</t>
  </si>
  <si>
    <t>Central Lancashire PCT</t>
  </si>
  <si>
    <t>5NE</t>
  </si>
  <si>
    <t>E16000086</t>
  </si>
  <si>
    <t>Cumbria PCT</t>
  </si>
  <si>
    <t>5NH</t>
  </si>
  <si>
    <t>E16000089</t>
  </si>
  <si>
    <t>East Lancashire PCT</t>
  </si>
  <si>
    <t>5NM</t>
  </si>
  <si>
    <t>E16000093</t>
  </si>
  <si>
    <t>Halton &amp; St. Helens PCT</t>
  </si>
  <si>
    <t>5NQ</t>
  </si>
  <si>
    <t>E16000096</t>
  </si>
  <si>
    <t>Heywood, Middleton &amp; Rochdale PCT</t>
  </si>
  <si>
    <t>5J4</t>
  </si>
  <si>
    <t>E16000038</t>
  </si>
  <si>
    <t>Knowsley PCT</t>
  </si>
  <si>
    <t>5NL</t>
  </si>
  <si>
    <t>E16000092</t>
  </si>
  <si>
    <t>Liverpool PCT</t>
  </si>
  <si>
    <t>5NT</t>
  </si>
  <si>
    <t>E16000149</t>
  </si>
  <si>
    <t>Manchester PCT</t>
  </si>
  <si>
    <t>5NF</t>
  </si>
  <si>
    <t>E16000087</t>
  </si>
  <si>
    <t>North Lancashire PCT</t>
  </si>
  <si>
    <t>5J5</t>
  </si>
  <si>
    <t>E16000039</t>
  </si>
  <si>
    <t>Oldham PCT</t>
  </si>
  <si>
    <t>5F5</t>
  </si>
  <si>
    <t>E16000025</t>
  </si>
  <si>
    <t>Salford PCT</t>
  </si>
  <si>
    <t>5NJ</t>
  </si>
  <si>
    <t>E16000090</t>
  </si>
  <si>
    <t>Sefton PCT</t>
  </si>
  <si>
    <t>5F7</t>
  </si>
  <si>
    <t>E16000026</t>
  </si>
  <si>
    <t>Stockport PCT</t>
  </si>
  <si>
    <t>5LH</t>
  </si>
  <si>
    <t>E16000062</t>
  </si>
  <si>
    <t>Tameside &amp; Glossop PCT</t>
  </si>
  <si>
    <t>5NR</t>
  </si>
  <si>
    <t>E16000097</t>
  </si>
  <si>
    <t>Trafford PCT</t>
  </si>
  <si>
    <t>5J2</t>
  </si>
  <si>
    <t>E16000037</t>
  </si>
  <si>
    <t>Warrington PCT</t>
  </si>
  <si>
    <t>5NN</t>
  </si>
  <si>
    <t>E16000094</t>
  </si>
  <si>
    <t>Western Cheshire PCT</t>
  </si>
  <si>
    <t>5NK</t>
  </si>
  <si>
    <t>E16000091</t>
  </si>
  <si>
    <t>Wirral PCT</t>
  </si>
  <si>
    <t>D</t>
  </si>
  <si>
    <t>E12000003</t>
  </si>
  <si>
    <t xml:space="preserve">Yorkshire and the Humber </t>
  </si>
  <si>
    <t>Q32</t>
  </si>
  <si>
    <t>E18000003</t>
  </si>
  <si>
    <t>5JE</t>
  </si>
  <si>
    <t>E16000042</t>
  </si>
  <si>
    <t>Barnsley PCT</t>
  </si>
  <si>
    <t>5NY</t>
  </si>
  <si>
    <t>E16000102</t>
  </si>
  <si>
    <t>Bradford &amp; Airedale PCT</t>
  </si>
  <si>
    <t>5J6</t>
  </si>
  <si>
    <t>E16000040</t>
  </si>
  <si>
    <t>Calderdale PCT</t>
  </si>
  <si>
    <t>5N5</t>
  </si>
  <si>
    <t>E16000078</t>
  </si>
  <si>
    <t>Doncaster PCT</t>
  </si>
  <si>
    <t>5NW</t>
  </si>
  <si>
    <t>E16000100</t>
  </si>
  <si>
    <t>East Riding of Yorkshire PCT</t>
  </si>
  <si>
    <t>5NX</t>
  </si>
  <si>
    <t>E16000101</t>
  </si>
  <si>
    <t>Hull PCT</t>
  </si>
  <si>
    <t>5N2</t>
  </si>
  <si>
    <t>E16000075</t>
  </si>
  <si>
    <t>Kirklees PCT</t>
  </si>
  <si>
    <t>5N1</t>
  </si>
  <si>
    <t>E16000074</t>
  </si>
  <si>
    <t>Leeds PCT</t>
  </si>
  <si>
    <t>TAN</t>
  </si>
  <si>
    <t>E17000005</t>
  </si>
  <si>
    <t>North East Lincolnshire PCT</t>
  </si>
  <si>
    <t>5EF</t>
  </si>
  <si>
    <t>E16000021</t>
  </si>
  <si>
    <t>North Lincolnshire PCT</t>
  </si>
  <si>
    <t>5NV</t>
  </si>
  <si>
    <t>E16000099</t>
  </si>
  <si>
    <t>North Yorkshire &amp; York PCT</t>
  </si>
  <si>
    <t>5H8</t>
  </si>
  <si>
    <t>E16000031</t>
  </si>
  <si>
    <t>Rotherham PCT</t>
  </si>
  <si>
    <t>5N4</t>
  </si>
  <si>
    <t>E16000077</t>
  </si>
  <si>
    <t>Sheffield PCT</t>
  </si>
  <si>
    <t>5N3</t>
  </si>
  <si>
    <t>E16000076</t>
  </si>
  <si>
    <t>Wakefield District PCT</t>
  </si>
  <si>
    <t>E</t>
  </si>
  <si>
    <t>E12000004</t>
  </si>
  <si>
    <t>East Midlands</t>
  </si>
  <si>
    <t>Q33</t>
  </si>
  <si>
    <t>E18000004</t>
  </si>
  <si>
    <t>5ET</t>
  </si>
  <si>
    <t>E16000023</t>
  </si>
  <si>
    <t>Bassetlaw PCT</t>
  </si>
  <si>
    <t>5N7</t>
  </si>
  <si>
    <t>E16000080</t>
  </si>
  <si>
    <t>Derby City PCT</t>
  </si>
  <si>
    <t>5N6</t>
  </si>
  <si>
    <t>E16000079</t>
  </si>
  <si>
    <t>Derbyshire County PCT</t>
  </si>
  <si>
    <t>5PC</t>
  </si>
  <si>
    <t>E16000113</t>
  </si>
  <si>
    <t>Leicester City PCT</t>
  </si>
  <si>
    <t>5PA</t>
  </si>
  <si>
    <t>E16000112</t>
  </si>
  <si>
    <t>Leicestershire County &amp; Rutland PCT</t>
  </si>
  <si>
    <t>5N9</t>
  </si>
  <si>
    <t>E16000082</t>
  </si>
  <si>
    <t>Lincolnshire PCT</t>
  </si>
  <si>
    <t>5PD</t>
  </si>
  <si>
    <t>E16000114</t>
  </si>
  <si>
    <t>Northampton PCT</t>
  </si>
  <si>
    <t>5EM</t>
  </si>
  <si>
    <t>E16000022</t>
  </si>
  <si>
    <t>Nottingham City PCT</t>
  </si>
  <si>
    <t>5N8</t>
  </si>
  <si>
    <t>E16000081</t>
  </si>
  <si>
    <t>Nottinghamshire County PCT</t>
  </si>
  <si>
    <t>F</t>
  </si>
  <si>
    <t>E12000005</t>
  </si>
  <si>
    <t>West Midlands</t>
  </si>
  <si>
    <t>Q34</t>
  </si>
  <si>
    <t>E18000005</t>
  </si>
  <si>
    <t xml:space="preserve">West Midlands </t>
  </si>
  <si>
    <t>5PG</t>
  </si>
  <si>
    <t>E16000117</t>
  </si>
  <si>
    <t>Birmingham East &amp; North PCT</t>
  </si>
  <si>
    <t>5MD</t>
  </si>
  <si>
    <t>E16000070</t>
  </si>
  <si>
    <t>Coventry Teaching PCT</t>
  </si>
  <si>
    <t>5PE</t>
  </si>
  <si>
    <t>E16000115</t>
  </si>
  <si>
    <t>Dudley PCT</t>
  </si>
  <si>
    <t>5MX</t>
  </si>
  <si>
    <t>E16000073</t>
  </si>
  <si>
    <t>Heart of Birmingham Teaching PCT</t>
  </si>
  <si>
    <t>5CN</t>
  </si>
  <si>
    <t>E16000015</t>
  </si>
  <si>
    <t>Herefordshire PCT</t>
  </si>
  <si>
    <t>5PH</t>
  </si>
  <si>
    <t>E16000118</t>
  </si>
  <si>
    <t>North Staffordshire PCT</t>
  </si>
  <si>
    <t>5PF</t>
  </si>
  <si>
    <t>E16000116</t>
  </si>
  <si>
    <t>Sandwell PCT</t>
  </si>
  <si>
    <t>5M2</t>
  </si>
  <si>
    <t>E16000065</t>
  </si>
  <si>
    <t>Shropshire County PCT</t>
  </si>
  <si>
    <t>5QW</t>
  </si>
  <si>
    <t>E17000004</t>
  </si>
  <si>
    <r>
      <t>Solihull PCT</t>
    </r>
    <r>
      <rPr>
        <vertAlign val="superscript"/>
        <sz val="9"/>
        <rFont val="Arial"/>
        <family val="2"/>
      </rPr>
      <t xml:space="preserve"> </t>
    </r>
  </si>
  <si>
    <t>5M1</t>
  </si>
  <si>
    <t>E16000064</t>
  </si>
  <si>
    <t>South Birmingham PCT</t>
  </si>
  <si>
    <t>5PK</t>
  </si>
  <si>
    <t>E16000120</t>
  </si>
  <si>
    <t>South Staffordshire PCT</t>
  </si>
  <si>
    <t>5PJ</t>
  </si>
  <si>
    <t>E16000119</t>
  </si>
  <si>
    <t>Stoke on Trent PCT</t>
  </si>
  <si>
    <t>5MK</t>
  </si>
  <si>
    <t>E16000071</t>
  </si>
  <si>
    <t>Telford &amp; Wrekin PCT</t>
  </si>
  <si>
    <t>5M3</t>
  </si>
  <si>
    <t>E16000066</t>
  </si>
  <si>
    <t>Walsall Teaching PCT</t>
  </si>
  <si>
    <t>5PM</t>
  </si>
  <si>
    <t>E16000122</t>
  </si>
  <si>
    <t>Warwickshire PCT</t>
  </si>
  <si>
    <t>5MV</t>
  </si>
  <si>
    <t>E16000072</t>
  </si>
  <si>
    <t>Wolverhampton City PCT</t>
  </si>
  <si>
    <t>5PL</t>
  </si>
  <si>
    <t>E16000121</t>
  </si>
  <si>
    <t>Worcestershire PCT</t>
  </si>
  <si>
    <t>G</t>
  </si>
  <si>
    <t>E12000006</t>
  </si>
  <si>
    <t>East of England</t>
  </si>
  <si>
    <t>Q35</t>
  </si>
  <si>
    <t>E18000006</t>
  </si>
  <si>
    <t xml:space="preserve">East of England </t>
  </si>
  <si>
    <t>5P2</t>
  </si>
  <si>
    <t>E16000104</t>
  </si>
  <si>
    <t>Bedfordshire PCT</t>
  </si>
  <si>
    <t>5PP</t>
  </si>
  <si>
    <t>E16000124</t>
  </si>
  <si>
    <t>Cambridgeshire PCT</t>
  </si>
  <si>
    <t>5PR</t>
  </si>
  <si>
    <t>E16000126</t>
  </si>
  <si>
    <t>Great Yarmouth &amp; Waveney PCT</t>
  </si>
  <si>
    <t>5QV</t>
  </si>
  <si>
    <t>E16000150</t>
  </si>
  <si>
    <t>Hertfordshire PCT</t>
  </si>
  <si>
    <t>5GC</t>
  </si>
  <si>
    <t>E16000029</t>
  </si>
  <si>
    <t>Luton PCT</t>
  </si>
  <si>
    <t>5PX</t>
  </si>
  <si>
    <t>E16000130</t>
  </si>
  <si>
    <t>Mid Essex PCT</t>
  </si>
  <si>
    <t>5PQ</t>
  </si>
  <si>
    <t>E16000125</t>
  </si>
  <si>
    <t>Norfolk PCT</t>
  </si>
  <si>
    <t>5PW</t>
  </si>
  <si>
    <t>E16000129</t>
  </si>
  <si>
    <t>North East Essex PCT</t>
  </si>
  <si>
    <t>5PN</t>
  </si>
  <si>
    <t>E16000123</t>
  </si>
  <si>
    <t>Peterborough PCT</t>
  </si>
  <si>
    <t>5P1</t>
  </si>
  <si>
    <t>E16000103</t>
  </si>
  <si>
    <t>South East Essex PCT</t>
  </si>
  <si>
    <t>5PY</t>
  </si>
  <si>
    <t>E16000131</t>
  </si>
  <si>
    <t>South West Essex PCT</t>
  </si>
  <si>
    <t>5PT</t>
  </si>
  <si>
    <t>E16000127</t>
  </si>
  <si>
    <t>Suffolk PCT</t>
  </si>
  <si>
    <t>5PV</t>
  </si>
  <si>
    <t>E16000128</t>
  </si>
  <si>
    <t>West Essex PCT</t>
  </si>
  <si>
    <t>H</t>
  </si>
  <si>
    <t>E12000007</t>
  </si>
  <si>
    <t>London</t>
  </si>
  <si>
    <t>Q36</t>
  </si>
  <si>
    <t>E18000007</t>
  </si>
  <si>
    <t xml:space="preserve">London </t>
  </si>
  <si>
    <t>5C2</t>
  </si>
  <si>
    <t>E16000009</t>
  </si>
  <si>
    <t>Barking &amp; Dagenham PCT</t>
  </si>
  <si>
    <t>5A9</t>
  </si>
  <si>
    <t>E16000006</t>
  </si>
  <si>
    <t>Barnet PCT</t>
  </si>
  <si>
    <t>TAK</t>
  </si>
  <si>
    <t>E17000002</t>
  </si>
  <si>
    <t>Bexley Care Trust</t>
  </si>
  <si>
    <t>5K5</t>
  </si>
  <si>
    <t>E16000045</t>
  </si>
  <si>
    <t>Brent Teaching PCT</t>
  </si>
  <si>
    <t>5A7</t>
  </si>
  <si>
    <t>E16000004</t>
  </si>
  <si>
    <t>Bromley PCT</t>
  </si>
  <si>
    <t>5K7</t>
  </si>
  <si>
    <t>E16000047</t>
  </si>
  <si>
    <t>Camden PCT</t>
  </si>
  <si>
    <t>5C3</t>
  </si>
  <si>
    <t>E16000010</t>
  </si>
  <si>
    <t>City &amp; Hackney Teaching PCT</t>
  </si>
  <si>
    <t>5K9</t>
  </si>
  <si>
    <t>E16000049</t>
  </si>
  <si>
    <t>Croydon PCT</t>
  </si>
  <si>
    <t>5HX</t>
  </si>
  <si>
    <t>E16000035</t>
  </si>
  <si>
    <t>Ealing PCT</t>
  </si>
  <si>
    <t>5C1</t>
  </si>
  <si>
    <t>E16000008</t>
  </si>
  <si>
    <t>Enfield PCT</t>
  </si>
  <si>
    <t>5A8</t>
  </si>
  <si>
    <t>E16000005</t>
  </si>
  <si>
    <t>Greenwich Teaching PCT</t>
  </si>
  <si>
    <t>5H1</t>
  </si>
  <si>
    <t>E16000030</t>
  </si>
  <si>
    <t>Hammersmith &amp; Fulham PCT</t>
  </si>
  <si>
    <t>5C9</t>
  </si>
  <si>
    <t>E16000013</t>
  </si>
  <si>
    <t>Haringey Teaching PCT</t>
  </si>
  <si>
    <t>5K6</t>
  </si>
  <si>
    <t>E16000046</t>
  </si>
  <si>
    <t>Harrow PCT</t>
  </si>
  <si>
    <t>5A4</t>
  </si>
  <si>
    <t>E16000002</t>
  </si>
  <si>
    <t>Havering PCT</t>
  </si>
  <si>
    <t>5AT</t>
  </si>
  <si>
    <t>E16000007</t>
  </si>
  <si>
    <t>Hillingdon PCT</t>
  </si>
  <si>
    <t>5HY</t>
  </si>
  <si>
    <t>E16000036</t>
  </si>
  <si>
    <t>Hounslow PCT</t>
  </si>
  <si>
    <t>5K8</t>
  </si>
  <si>
    <t>E16000048</t>
  </si>
  <si>
    <t>Islington PCT</t>
  </si>
  <si>
    <t>5LA</t>
  </si>
  <si>
    <t>E16000056</t>
  </si>
  <si>
    <t>Kensington &amp; Chelsea PCT</t>
  </si>
  <si>
    <t>5A5</t>
  </si>
  <si>
    <t>E16000003</t>
  </si>
  <si>
    <t>Kingston PCT</t>
  </si>
  <si>
    <t>5LD</t>
  </si>
  <si>
    <t>E16000058</t>
  </si>
  <si>
    <t>Lambeth PCT</t>
  </si>
  <si>
    <t>5LF</t>
  </si>
  <si>
    <t>E16000060</t>
  </si>
  <si>
    <t>Lewisham PCT</t>
  </si>
  <si>
    <t>5C5</t>
  </si>
  <si>
    <t>E16000012</t>
  </si>
  <si>
    <t>Newham PCT</t>
  </si>
  <si>
    <t>5NA</t>
  </si>
  <si>
    <t>E16000083</t>
  </si>
  <si>
    <t>Redbridge PCT</t>
  </si>
  <si>
    <t>5M6</t>
  </si>
  <si>
    <t>E16000067</t>
  </si>
  <si>
    <t>Richmond &amp; Twickenham PCT</t>
  </si>
  <si>
    <t>5LE</t>
  </si>
  <si>
    <t>E16000059</t>
  </si>
  <si>
    <t>Southwark PCT</t>
  </si>
  <si>
    <t>5M7</t>
  </si>
  <si>
    <t>E16000068</t>
  </si>
  <si>
    <t>Sutton &amp; Merton PCT</t>
  </si>
  <si>
    <t>5C4</t>
  </si>
  <si>
    <t>E16000011</t>
  </si>
  <si>
    <t>Tower Hamlets PCT</t>
  </si>
  <si>
    <t>5NC</t>
  </si>
  <si>
    <t>E16000084</t>
  </si>
  <si>
    <t>Waltham Forest PCT</t>
  </si>
  <si>
    <t>5LG</t>
  </si>
  <si>
    <t>E16000061</t>
  </si>
  <si>
    <t>Wandsworth PCT</t>
  </si>
  <si>
    <t>5LC</t>
  </si>
  <si>
    <t>E16000057</t>
  </si>
  <si>
    <t>Westminster PCT</t>
  </si>
  <si>
    <t>J</t>
  </si>
  <si>
    <t>E12000008</t>
  </si>
  <si>
    <t>South East</t>
  </si>
  <si>
    <t>Q37</t>
  </si>
  <si>
    <t>E18000008</t>
  </si>
  <si>
    <t xml:space="preserve">South East Coast </t>
  </si>
  <si>
    <t>5LQ</t>
  </si>
  <si>
    <t>E16000063</t>
  </si>
  <si>
    <t>Brighton &amp; Hove City PCT</t>
  </si>
  <si>
    <t>5P7</t>
  </si>
  <si>
    <t>E16000109</t>
  </si>
  <si>
    <t>East Sussex Downs &amp; Weald PCT</t>
  </si>
  <si>
    <t>5QA</t>
  </si>
  <si>
    <t>E16000132</t>
  </si>
  <si>
    <t>Eastern &amp; Coastal Kent PCT</t>
  </si>
  <si>
    <t>5P8</t>
  </si>
  <si>
    <t>E16000110</t>
  </si>
  <si>
    <t>Hastings &amp; Rother PCT</t>
  </si>
  <si>
    <t>5L3</t>
  </si>
  <si>
    <t>E16000055</t>
  </si>
  <si>
    <t>Medway PCT</t>
  </si>
  <si>
    <t>5P5</t>
  </si>
  <si>
    <t>E16000107</t>
  </si>
  <si>
    <t>Surrey PCT</t>
  </si>
  <si>
    <t>5P9</t>
  </si>
  <si>
    <t>E16000111</t>
  </si>
  <si>
    <t>West Kent PCT</t>
  </si>
  <si>
    <t>5P6</t>
  </si>
  <si>
    <t>E16000108</t>
  </si>
  <si>
    <t>West Sussex PCT</t>
  </si>
  <si>
    <t>Q38</t>
  </si>
  <si>
    <t>E18000009</t>
  </si>
  <si>
    <t xml:space="preserve">South Central </t>
  </si>
  <si>
    <t>5QG</t>
  </si>
  <si>
    <t>E16000137</t>
  </si>
  <si>
    <t>Berkshire East PCT</t>
  </si>
  <si>
    <t>5QF</t>
  </si>
  <si>
    <t>E16000136</t>
  </si>
  <si>
    <t>Berkshire West PCT</t>
  </si>
  <si>
    <t>5QD</t>
  </si>
  <si>
    <t>E16000134</t>
  </si>
  <si>
    <t>Buckinghamshire PCT</t>
  </si>
  <si>
    <t>5QC</t>
  </si>
  <si>
    <t>E16000133</t>
  </si>
  <si>
    <t>Hampshire PCT</t>
  </si>
  <si>
    <t>5QT</t>
  </si>
  <si>
    <t>E16000147</t>
  </si>
  <si>
    <t>Isle of Wight PCT</t>
  </si>
  <si>
    <t>5CQ</t>
  </si>
  <si>
    <t>E16000016</t>
  </si>
  <si>
    <t>Milton Keynes PCT</t>
  </si>
  <si>
    <t>5QE</t>
  </si>
  <si>
    <t>E16000135</t>
  </si>
  <si>
    <t>Oxfordshire PCT</t>
  </si>
  <si>
    <t>5FE</t>
  </si>
  <si>
    <t>E16000027</t>
  </si>
  <si>
    <t>Portsmouth City Teaching PCT</t>
  </si>
  <si>
    <t>5L1</t>
  </si>
  <si>
    <t>E16000054</t>
  </si>
  <si>
    <t>Southampton City PCT</t>
  </si>
  <si>
    <t>K</t>
  </si>
  <si>
    <t>E12000009</t>
  </si>
  <si>
    <t>South West</t>
  </si>
  <si>
    <t>Q39</t>
  </si>
  <si>
    <t>E18000010</t>
  </si>
  <si>
    <t xml:space="preserve">South West </t>
  </si>
  <si>
    <t>5FL</t>
  </si>
  <si>
    <t>E16000028</t>
  </si>
  <si>
    <t>Bath &amp; North East Somerset PCT</t>
  </si>
  <si>
    <t>5QN</t>
  </si>
  <si>
    <t>E16000143</t>
  </si>
  <si>
    <t>Bournemouth &amp; Poole PCT</t>
  </si>
  <si>
    <t>5QJ</t>
  </si>
  <si>
    <t>E16000139</t>
  </si>
  <si>
    <t>Bristol PCT</t>
  </si>
  <si>
    <t>5QP</t>
  </si>
  <si>
    <t>E16000144</t>
  </si>
  <si>
    <t>Cornwall &amp; Isles Of Scilly PCT</t>
  </si>
  <si>
    <t>5QQ</t>
  </si>
  <si>
    <t>E16000145</t>
  </si>
  <si>
    <t>Devon PCT</t>
  </si>
  <si>
    <t>5QM</t>
  </si>
  <si>
    <t>E16000142</t>
  </si>
  <si>
    <t>Dorset PCT</t>
  </si>
  <si>
    <t>5QH</t>
  </si>
  <si>
    <t>E16000138</t>
  </si>
  <si>
    <t>Gloucestershire PCT</t>
  </si>
  <si>
    <t>5M8</t>
  </si>
  <si>
    <t>E16000069</t>
  </si>
  <si>
    <t>North Somerset PCT</t>
  </si>
  <si>
    <t>5F1</t>
  </si>
  <si>
    <t>E16000024</t>
  </si>
  <si>
    <t>Plymouth Teaching PCT</t>
  </si>
  <si>
    <t>5QL</t>
  </si>
  <si>
    <t>E16000141</t>
  </si>
  <si>
    <t>Somerset PCT</t>
  </si>
  <si>
    <t>5A3</t>
  </si>
  <si>
    <t>E16000001</t>
  </si>
  <si>
    <t>South Gloucestershire PCT</t>
  </si>
  <si>
    <t>5K3</t>
  </si>
  <si>
    <t>E16000044</t>
  </si>
  <si>
    <t>Swindon PCT</t>
  </si>
  <si>
    <t>TAL</t>
  </si>
  <si>
    <t>E17000003</t>
  </si>
  <si>
    <t>Torbay Care Trust</t>
  </si>
  <si>
    <t>5QK</t>
  </si>
  <si>
    <t>E16000140</t>
  </si>
  <si>
    <t>Wiltshire PCT</t>
  </si>
  <si>
    <t>3. ICD-10 Codes: E66 - Obesity.</t>
  </si>
  <si>
    <t xml:space="preserve">6.  Office for National Statistics (ONS) estimated resident population mid-2011 figures have been used to calculate admissions per 100,000 population.  Information on ONS population data is available at: </t>
  </si>
  <si>
    <t>http://www.ons.gov.uk/ons/rel/pop-estimate/population-estimates-for-england-and-wales/mid-2011--2011-census-based-/index.html</t>
  </si>
  <si>
    <t>7.  Totals include admissions where the gender was unknown or not specified.</t>
  </si>
  <si>
    <r>
      <t xml:space="preserve">8.  </t>
    </r>
    <r>
      <rPr>
        <sz val="10"/>
        <rFont val="Arial"/>
        <family val="2"/>
      </rPr>
      <t>*</t>
    </r>
    <r>
      <rPr>
        <sz val="9"/>
        <rFont val="Arial"/>
        <family val="2"/>
      </rPr>
      <t xml:space="preserve"> in this table means a figure between 1 and 5.</t>
    </r>
  </si>
  <si>
    <t xml:space="preserve">9.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also the national figures. See Appendix A for further detail on HES.  </t>
  </si>
  <si>
    <t>Table 7.4 Finished Admission Episodes with a primary or secondary diagnosis of obesity, by gender, 2002/03 to 2012/13</t>
  </si>
  <si>
    <t>2.  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</si>
  <si>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5. Counts include people resident in English Strategic Health Authorites (SHAs) only, including admissions where the SHA of residence was England but not further specified and excludes admissions where the SHA of residence was unknown.</t>
  </si>
  <si>
    <t>7.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</si>
  <si>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 xml:space="preserve">8.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 See Appendix A for further detail on HES.  </t>
  </si>
  <si>
    <t>Table 7.5 Finished Admission Episodes with a primary or secondary diagnosis of obesity, by age group, 2002/03 to 2012/13</t>
  </si>
  <si>
    <t>16 to 24</t>
  </si>
  <si>
    <t>25 to 34</t>
  </si>
  <si>
    <t>35 to 44</t>
  </si>
  <si>
    <t>45 to 54</t>
  </si>
  <si>
    <t>55 to 64</t>
  </si>
  <si>
    <t>65 to74</t>
  </si>
  <si>
    <t>6.  Total includes admissions where the age was unknown or not specified.</t>
  </si>
  <si>
    <t>7.The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</si>
  <si>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 xml:space="preserve">8.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</si>
  <si>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Table 7.6 Finished Admission Episodes with a primary or secondary diagnosis of obesity, by Government Office Region (GOR) of residence, Strategic Health Authority (SHA) of residence, Primary Care Trust (PCT) of residence and gender, 2012/13</t>
  </si>
  <si>
    <r>
      <t>Total</t>
    </r>
    <r>
      <rPr>
        <vertAlign val="superscript"/>
        <sz val="9"/>
        <rFont val="Arial"/>
        <family val="2"/>
      </rPr>
      <t>7</t>
    </r>
  </si>
  <si>
    <t>7. Totals include admissions where the gender was unknown or not specified.</t>
  </si>
  <si>
    <t>9. PCT of residence is based on patient postcode of residence. SHA and PCT geographical areas of responsibility are not all coterminous, some PCTs cross SHA boundaries. Postcode of residence is not used to assign patients to SHA of responsibility. PCT data has been aggregated to the SHA of responsibility.</t>
  </si>
  <si>
    <t>Table 7.7 Finished Consultant Episodes with a primary diagnosis of obesity and a main or secondary procedure of 'Bariatric Surgery' by gender, 2002/03 to 2012/13</t>
  </si>
  <si>
    <t>OPCS-4.2 procedure codes</t>
  </si>
  <si>
    <t>2006/07 (OPCS-4.3 procedure codes)</t>
  </si>
  <si>
    <t>2007/08 (OPCS-4.4 procedure codes)</t>
  </si>
  <si>
    <t>2008/09 (OPCS-4.4 procedure codes)</t>
  </si>
  <si>
    <t>2009/10 (OPCS-4.5 procedure codes)</t>
  </si>
  <si>
    <t>2010/11 (OPCS-4.5 procedure codes)</t>
  </si>
  <si>
    <t>2011/12 (OPCS-4.6 procedure codes)</t>
  </si>
  <si>
    <t>2012/13 (OPCS-4.6 procedure codes)</t>
  </si>
  <si>
    <t>1. 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</si>
  <si>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2. The primary diagnosis is the first of up to 20 (14 from 2002-03 to 2006-07 and 7 prior to 2002-03) diagnosis fields in the Hospital Episode Statistics (HES) data set and provides the main reason why the patient was admitted to hospital.</t>
  </si>
  <si>
    <t>4. 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</si>
  <si>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5. The term 'bariatric surgery' is often used to define a group of procedures that can be performed to facilitate weight loss although these procedures can be performed for conditions other than weight loss.  It includes stomach stapling, gastric bypasses and sleeve gastrectomy. The procedures for tables 7.7 and 7.8  show the defined range of procedures when a corresponding main diagnosis of Obesity (ICD10-E66) is also present. Definition of codes can be found in Appendix B.</t>
  </si>
  <si>
    <t>6. 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</si>
  <si>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7. Figures have not been adjusted for shortfalls in data.</t>
  </si>
  <si>
    <t>8. Counts include people resident in English Strategic Health Authorites (SHAs) only, including admissions where the SHA of residence was England but not further specified and excludes admissions where the SHA of residence was unknown.</t>
  </si>
  <si>
    <t>9. Total includes episodes where the gender was unknown or not specified.</t>
  </si>
  <si>
    <t>10.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</si>
  <si>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 xml:space="preserve">11.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</si>
  <si>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r>
      <t>Table 7.8 Finished Consultant Episodes with a primary diagnosis of obesity</t>
    </r>
    <r>
      <rPr>
        <b/>
        <vertAlign val="superscript"/>
        <sz val="11"/>
        <rFont val="Arial"/>
        <family val="2"/>
      </rPr>
      <t xml:space="preserve"> </t>
    </r>
    <r>
      <rPr>
        <b/>
        <sz val="11"/>
        <rFont val="Arial"/>
        <family val="2"/>
      </rPr>
      <t>and a main or secondary procedure of 'Bariatric Surgery' by Government Office Region (GOR) of residence, Strategic Health Authority (SHA)  of residence, Primary Care Trust (PCT) of residence and gender, 2012/13</t>
    </r>
  </si>
  <si>
    <t>Finished Consultant Episodes</t>
  </si>
  <si>
    <t>Finished Consultant Episodes per 100,000 of population</t>
  </si>
  <si>
    <t>1.  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</si>
  <si>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8. Counts include people resident in English Strategic Health Authorites (SHA) only, including admissions where the SHA of residence was England but not further specified and excludes admissions where the SHA of residence was unknown.</t>
  </si>
  <si>
    <t xml:space="preserve">9. Office for National Statistics (ONS estimated resident population mid-2011 figures have been used to calculate FCEs per 100,000 population.  Information on ONS population data is available at: </t>
  </si>
  <si>
    <t>10. Totals include episodes where the gender was unknown or not specied.</t>
  </si>
  <si>
    <r>
      <t xml:space="preserve">11.  </t>
    </r>
    <r>
      <rPr>
        <sz val="10"/>
        <rFont val="Arial"/>
        <family val="2"/>
      </rPr>
      <t>*</t>
    </r>
    <r>
      <rPr>
        <sz val="9"/>
        <rFont val="Arial"/>
        <family val="2"/>
      </rPr>
      <t xml:space="preserve"> in this table means a figure between 1 and 5.</t>
    </r>
  </si>
  <si>
    <t xml:space="preserve">12.The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</si>
  <si>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Table 7.9 Number of prescription items, net ingredient cost and average net ingredient cost per item of drugs for the treatment of obesity prescribed in Primary Care and dispensed in the community, 2002 to 2012</t>
  </si>
  <si>
    <t>Thousands / £</t>
  </si>
  <si>
    <t>Prescription Items (thousands)</t>
  </si>
  <si>
    <t>Orlistat</t>
  </si>
  <si>
    <t>Sibutramine</t>
  </si>
  <si>
    <t>Rimonabant</t>
  </si>
  <si>
    <t>-</t>
  </si>
  <si>
    <t>Net Ingredient Cost (£ 000)</t>
  </si>
  <si>
    <t>Net Ingredient Cost per item (£)</t>
  </si>
  <si>
    <t>1.  Prescriptions are written on a prescription form known as a FP10. Each single item written on the form is counted as a prescription item.</t>
  </si>
  <si>
    <t>2.  Net Ingredient Cost (NIC) is the basic cost of a drug. It does not take account of discounts, dispensing costs, fees or prescription charge income.</t>
  </si>
  <si>
    <t xml:space="preserve">3.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</si>
  <si>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4.  Prescriptions written in England but dispensed outside England are included.</t>
  </si>
  <si>
    <t>5.  Rimonabant was only available on prescription from July 2006, therefore figures for Rimonbant in 2006 only reflect six months worth of data.</t>
  </si>
  <si>
    <t>6. On 16th January 2009, the European Commission issued a decision to withdraw the marketing authorisation for Rimonabant (Acomplia) following an assessment of the benefits and risks of taking this medicine.</t>
  </si>
  <si>
    <t>7.  Up until 2007 'total' included other drugs that may be used to treat obesity which include Phentermine and Diethylpropion Hydrochloride.</t>
  </si>
  <si>
    <t>8. 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</si>
  <si>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9. 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</si>
  <si>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t xml:space="preserve">http://guidance.nice.org.uk/CG43/NICEGuidance/doc/English </t>
  </si>
  <si>
    <t>Prescribing Analyses and Cost (PACT) from the Prescription Pricing Division of the NHS Business Services Authority (PPD of the NHS BSA). Health and Social Care Information Centre, Lifestyles Statistics.</t>
  </si>
  <si>
    <t>Copyright © 2014, re-used with the permission of the Prescription Pricing Division.</t>
  </si>
  <si>
    <t>Table 7.10 Number of prescription items of drugs for the treatment of obesity prescribed in Primary Care and dispensed in the community, by Strategic Health Authority (SHA), 2012</t>
  </si>
  <si>
    <t>Prescription Items (thousands) per 100,000 population</t>
  </si>
  <si>
    <t>North East SHA</t>
  </si>
  <si>
    <t>North West SHA</t>
  </si>
  <si>
    <t>Yorkshire and the Humber SHA</t>
  </si>
  <si>
    <t>East Midlands SHA</t>
  </si>
  <si>
    <t>West Midlands SHA</t>
  </si>
  <si>
    <t>East of England SHA</t>
  </si>
  <si>
    <t>London SHA</t>
  </si>
  <si>
    <t>South East Coast</t>
  </si>
  <si>
    <t>South Central</t>
  </si>
  <si>
    <t>South West SHA</t>
  </si>
  <si>
    <t>1.  Prescriptions are written on a prescription form known as a FP10.  Each single item written on the form is counted as a prescription item.</t>
  </si>
  <si>
    <t>2.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</si>
  <si>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3.  For data at Strategic Health Authority (SHA) level, prescriptions written by a prescriber located in a particular SHA but dispensed outside that SHA will be included in the SHA in which the prescriber is based.</t>
  </si>
  <si>
    <t xml:space="preserve">5. Office for National Statistics (ONS) estimated resident population mid-2011 figures have been used to calculate prescription items per 100,000 population.  Information on ONS population data is available at: </t>
  </si>
  <si>
    <t>6.  The 'Total' column includes Sibutramine which is not shown separately due to limited data for 2010 and may not equal the sum of the individual drugs due to rounding.</t>
  </si>
  <si>
    <t>7.  The England figures include an unidentified Doctors element (where it is not possible for the Prescription Pricing Division of the Business Service Authority to allocate to a 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</si>
</sst>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quot;#,##0;[Red]\-&quot;£&quot;#,##0"/>
    <numFmt numFmtId="165" formatCode="&quot;£&quot;#,##0.00;[Red]\-&quot;£&quot;#,##0.00"/>
    <numFmt numFmtId="166" formatCode="_-* #,##0.00_-;\-* #,##0.00_-;_-* &quot;-&quot;??_-;_-@_-"/>
    <numFmt numFmtId="167" formatCode="0.0"/>
    <numFmt numFmtId="168" formatCode="0.0000"/>
    <numFmt numFmtId="169" formatCode="_-* #,##0_-;\-* #,##0_-;_-* &quot;-&quot;??_-;_-@_-"/>
    <numFmt numFmtId="170" formatCode="0_ ;\-0\ "/>
    <numFmt numFmtId="171" formatCode="[&gt;0.5]#,##0;[&lt;-0.5]\-#,##0;\-"/>
    <numFmt numFmtId="172" formatCode="0.0%"/>
    <numFmt numFmtId="173" formatCode="#,##0_ ;[Red]\-#,##0\ "/>
  </numFmts>
  <fonts count="41">
    <font>
      <sz val="10"/>
      <name val="Arial"/>
    </font>
    <font>
      <sz val="10"/>
      <name val="Arial"/>
    </font>
    <font>
      <sz val="8"/>
      <name val="Arial"/>
      <family val="2"/>
    </font>
    <font>
      <b/>
      <sz val="10"/>
      <name val="Arial"/>
      <family val="2"/>
    </font>
    <font>
      <b/>
      <sz val="11"/>
      <name val="Arial"/>
      <family val="2"/>
    </font>
    <font>
      <b/>
      <sz val="9"/>
      <name val="Arial"/>
      <family val="2"/>
    </font>
    <font>
      <sz val="9"/>
      <name val="Arial"/>
      <family val="2"/>
    </font>
    <font>
      <b/>
      <vertAlign val="superscript"/>
      <sz val="11"/>
      <name val="Arial"/>
      <family val="2"/>
    </font>
    <font>
      <sz val="10"/>
      <name val="Arial"/>
      <family val="2"/>
    </font>
    <font>
      <sz val="10"/>
      <name val="Arial"/>
      <family val="2"/>
    </font>
    <font>
      <vertAlign val="superscript"/>
      <sz val="9"/>
      <name val="Arial"/>
      <family val="2"/>
    </font>
    <font>
      <sz val="11"/>
      <name val="Arial"/>
      <family val="2"/>
    </font>
    <font>
      <sz val="10"/>
      <color indexed="53"/>
      <name val="Arial"/>
      <family val="2"/>
    </font>
    <font>
      <vertAlign val="superscript"/>
      <sz val="8"/>
      <name val="Arial"/>
      <family val="2"/>
    </font>
    <font>
      <u/>
      <sz val="10"/>
      <color indexed="12"/>
      <name val="Arial"/>
      <family val="2"/>
    </font>
    <font>
      <sz val="12"/>
      <name val="Arial MT"/>
    </font>
    <font>
      <b/>
      <sz val="11"/>
      <color indexed="8"/>
      <name val="Arial"/>
      <family val="2"/>
    </font>
    <font>
      <sz val="12"/>
      <color indexed="8"/>
      <name val="Arial"/>
      <family val="2"/>
    </font>
    <font>
      <b/>
      <sz val="12"/>
      <color indexed="8"/>
      <name val="Arial"/>
      <family val="2"/>
    </font>
    <font>
      <b/>
      <sz val="9"/>
      <color indexed="8"/>
      <name val="Arial"/>
      <family val="2"/>
    </font>
    <font>
      <sz val="9"/>
      <color indexed="8"/>
      <name val="Arial"/>
      <family val="2"/>
    </font>
    <font>
      <sz val="14"/>
      <name val="Arial"/>
      <family val="2"/>
    </font>
    <font>
      <sz val="10"/>
      <name val="Times New Roman"/>
      <family val="1"/>
    </font>
    <font>
      <b/>
      <sz val="11"/>
      <name val="Arial MT"/>
    </font>
    <font>
      <b/>
      <sz val="9"/>
      <color indexed="8"/>
      <name val="Arial MT"/>
    </font>
    <font>
      <sz val="9"/>
      <color indexed="8"/>
      <name val="Arial MT"/>
    </font>
    <font>
      <sz val="9"/>
      <color indexed="10"/>
      <name val="Arial"/>
      <family val="2"/>
    </font>
    <font>
      <b/>
      <sz val="9"/>
      <color indexed="10"/>
      <name val="Arial"/>
      <family val="2"/>
    </font>
    <font>
      <sz val="10"/>
      <color indexed="10"/>
      <name val="Arial"/>
      <family val="2"/>
    </font>
    <font>
      <i/>
      <sz val="9"/>
      <name val="Arial"/>
      <family val="2"/>
    </font>
    <font>
      <sz val="9"/>
      <color indexed="12"/>
      <name val="Arial"/>
      <family val="2"/>
    </font>
    <font>
      <u/>
      <sz val="9"/>
      <color indexed="12"/>
      <name val="Arial"/>
      <family val="2"/>
    </font>
    <font>
      <sz val="10"/>
      <color indexed="49"/>
      <name val="Arial"/>
      <family val="2"/>
    </font>
    <font>
      <b/>
      <sz val="12"/>
      <color indexed="49"/>
      <name val="Arial"/>
      <family val="2"/>
    </font>
    <font>
      <u/>
      <sz val="10"/>
      <color indexed="49"/>
      <name val="Arial"/>
      <family val="2"/>
    </font>
    <font>
      <b/>
      <i/>
      <sz val="10"/>
      <name val="Arial"/>
      <family val="2"/>
    </font>
    <font>
      <b/>
      <u/>
      <sz val="9"/>
      <name val="Arial"/>
      <family val="2"/>
    </font>
    <font>
      <sz val="9"/>
      <color rgb="FFFF0000"/>
      <name val="Arial"/>
      <family val="2"/>
    </font>
    <font>
      <b/>
      <sz val="9"/>
      <color theme="1"/>
      <name val="Arial"/>
      <family val="2"/>
    </font>
    <font>
      <b/>
      <sz val="16"/>
      <color rgb="FF003350"/>
      <name val="Arial"/>
      <family val="2"/>
    </font>
    <font>
      <u/>
      <sz val="10"/>
      <color rgb="FF00509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3">
    <xf numFmtId="0" fontId="0" fillId="0" borderId="0"/>
    <xf numFmtId="166" fontId="1" fillId="0" borderId="0" applyFont="0" applyFill="0" applyBorder="0" applyAlignment="0" applyProtection="0"/>
    <xf numFmtId="166" fontId="9" fillId="0" borderId="0" applyFont="0" applyFill="0" applyBorder="0" applyAlignment="0" applyProtection="0"/>
    <xf numFmtId="166" fontId="8" fillId="0" borderId="0" applyFont="0" applyFill="0" applyBorder="0" applyAlignment="0" applyProtection="0"/>
    <xf numFmtId="171" fontId="21" fillId="0" borderId="0">
      <alignment horizontal="left" vertical="center"/>
    </xf>
    <xf numFmtId="0" fontId="14" fillId="0" borderId="0" applyNumberFormat="0" applyFill="0" applyBorder="0" applyAlignment="0" applyProtection="0">
      <alignment vertical="top"/>
      <protection locked="0"/>
    </xf>
    <xf numFmtId="0" fontId="9" fillId="0" borderId="0"/>
    <xf numFmtId="0" fontId="8" fillId="0" borderId="0"/>
    <xf numFmtId="0" fontId="1" fillId="0" borderId="0"/>
    <xf numFmtId="168" fontId="15" fillId="2" borderId="0"/>
    <xf numFmtId="167" fontId="15" fillId="2" borderId="0"/>
    <xf numFmtId="9" fontId="1" fillId="0" borderId="0" applyFont="0" applyFill="0" applyBorder="0" applyAlignment="0" applyProtection="0"/>
    <xf numFmtId="171" fontId="22" fillId="0" borderId="0" applyFill="0" applyBorder="0" applyAlignment="0" applyProtection="0"/>
  </cellStyleXfs>
  <cellXfs count="308">
    <xf numFmtId="0" fontId="0" fillId="0" borderId="0" xfId="0"/>
    <xf numFmtId="0" fontId="6" fillId="2" borderId="1" xfId="6" applyFont="1" applyFill="1" applyBorder="1"/>
    <xf numFmtId="0" fontId="6" fillId="2" borderId="1" xfId="6" applyFont="1" applyFill="1" applyBorder="1" applyAlignment="1">
      <alignment horizontal="right"/>
    </xf>
    <xf numFmtId="0" fontId="6" fillId="2" borderId="0" xfId="6" applyFont="1" applyFill="1"/>
    <xf numFmtId="3" fontId="6" fillId="2" borderId="0" xfId="6" applyNumberFormat="1" applyFont="1" applyFill="1"/>
    <xf numFmtId="0" fontId="6" fillId="2" borderId="0" xfId="6" applyFont="1" applyFill="1" applyBorder="1"/>
    <xf numFmtId="3" fontId="6" fillId="2" borderId="0" xfId="6" applyNumberFormat="1" applyFont="1" applyFill="1" applyBorder="1"/>
    <xf numFmtId="0" fontId="9" fillId="2" borderId="0" xfId="6" applyFill="1"/>
    <xf numFmtId="3" fontId="6" fillId="2" borderId="1" xfId="6" applyNumberFormat="1" applyFont="1" applyFill="1" applyBorder="1"/>
    <xf numFmtId="0" fontId="5" fillId="2" borderId="1" xfId="6" applyFont="1" applyFill="1" applyBorder="1"/>
    <xf numFmtId="0" fontId="6" fillId="2" borderId="0" xfId="6" applyFont="1" applyFill="1" applyAlignment="1">
      <alignment horizontal="right"/>
    </xf>
    <xf numFmtId="0" fontId="13" fillId="2" borderId="0" xfId="6" applyFont="1" applyFill="1" applyAlignment="1">
      <alignment horizontal="left"/>
    </xf>
    <xf numFmtId="3" fontId="6" fillId="2" borderId="0" xfId="6" applyNumberFormat="1" applyFont="1" applyFill="1" applyBorder="1" applyAlignment="1">
      <alignment horizontal="right"/>
    </xf>
    <xf numFmtId="0" fontId="5" fillId="2" borderId="1" xfId="6" applyFont="1" applyFill="1" applyBorder="1" applyAlignment="1">
      <alignment horizontal="left"/>
    </xf>
    <xf numFmtId="0" fontId="6" fillId="2" borderId="0" xfId="6" applyFont="1" applyFill="1" applyAlignment="1">
      <alignment wrapText="1"/>
    </xf>
    <xf numFmtId="0" fontId="24" fillId="2" borderId="1" xfId="9" applyNumberFormat="1" applyFont="1" applyFill="1" applyBorder="1"/>
    <xf numFmtId="3" fontId="5" fillId="2" borderId="0" xfId="6" applyNumberFormat="1" applyFont="1" applyFill="1" applyBorder="1"/>
    <xf numFmtId="0" fontId="24" fillId="2" borderId="0" xfId="9" applyNumberFormat="1" applyFont="1" applyFill="1"/>
    <xf numFmtId="0" fontId="13" fillId="2" borderId="0" xfId="6" applyFont="1" applyFill="1" applyAlignment="1">
      <alignment vertical="justify" wrapText="1"/>
    </xf>
    <xf numFmtId="0" fontId="5" fillId="2" borderId="1" xfId="0" applyFont="1" applyFill="1" applyBorder="1"/>
    <xf numFmtId="0" fontId="6" fillId="2" borderId="1" xfId="0" applyFont="1" applyFill="1" applyBorder="1"/>
    <xf numFmtId="0" fontId="6" fillId="2" borderId="1" xfId="0" applyFont="1" applyFill="1" applyBorder="1" applyAlignment="1">
      <alignment horizontal="right"/>
    </xf>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3" fontId="6" fillId="2" borderId="0" xfId="0" applyNumberFormat="1" applyFont="1" applyFill="1"/>
    <xf numFmtId="0" fontId="0" fillId="2" borderId="0" xfId="0" applyFill="1"/>
    <xf numFmtId="0" fontId="5" fillId="2" borderId="0" xfId="0" applyFont="1" applyFill="1" applyBorder="1" applyAlignment="1">
      <alignment horizontal="left"/>
    </xf>
    <xf numFmtId="0" fontId="6" fillId="2" borderId="0" xfId="0" applyFont="1" applyFill="1" applyBorder="1" applyAlignment="1"/>
    <xf numFmtId="3" fontId="6" fillId="2" borderId="0" xfId="0" applyNumberFormat="1" applyFont="1" applyFill="1" applyBorder="1"/>
    <xf numFmtId="3" fontId="6" fillId="2" borderId="0" xfId="0" applyNumberFormat="1" applyFont="1" applyFill="1" applyBorder="1" applyAlignment="1">
      <alignment horizontal="right"/>
    </xf>
    <xf numFmtId="0" fontId="17" fillId="2" borderId="0" xfId="10" applyNumberFormat="1" applyFont="1" applyFill="1"/>
    <xf numFmtId="0" fontId="17" fillId="2" borderId="0" xfId="10" applyNumberFormat="1" applyFont="1" applyFill="1" applyBorder="1"/>
    <xf numFmtId="0" fontId="19" fillId="2" borderId="1" xfId="10" applyNumberFormat="1" applyFont="1" applyFill="1" applyBorder="1"/>
    <xf numFmtId="0" fontId="20" fillId="2" borderId="0" xfId="10" applyNumberFormat="1" applyFont="1" applyFill="1"/>
    <xf numFmtId="0" fontId="20" fillId="2" borderId="0" xfId="10" applyNumberFormat="1" applyFont="1" applyFill="1" applyBorder="1"/>
    <xf numFmtId="0" fontId="20" fillId="2" borderId="2" xfId="10" applyNumberFormat="1" applyFont="1" applyFill="1" applyBorder="1"/>
    <xf numFmtId="0" fontId="20" fillId="2" borderId="2" xfId="10" applyNumberFormat="1" applyFont="1" applyFill="1" applyBorder="1" applyAlignment="1">
      <alignment horizontal="right"/>
    </xf>
    <xf numFmtId="0" fontId="20" fillId="2" borderId="2" xfId="10" applyNumberFormat="1" applyFont="1" applyFill="1" applyBorder="1" applyAlignment="1">
      <alignment horizontal="right" wrapText="1"/>
    </xf>
    <xf numFmtId="3" fontId="20" fillId="2" borderId="0" xfId="10" applyNumberFormat="1" applyFont="1" applyFill="1" applyBorder="1" applyAlignment="1">
      <alignment horizontal="right"/>
    </xf>
    <xf numFmtId="3" fontId="20" fillId="2" borderId="0" xfId="10" applyNumberFormat="1" applyFont="1" applyFill="1"/>
    <xf numFmtId="3" fontId="6" fillId="2" borderId="0" xfId="10" applyNumberFormat="1" applyFont="1" applyFill="1"/>
    <xf numFmtId="3" fontId="29" fillId="2" borderId="0" xfId="10" applyNumberFormat="1" applyFont="1" applyFill="1"/>
    <xf numFmtId="3" fontId="19" fillId="2" borderId="0" xfId="10" applyNumberFormat="1" applyFont="1" applyFill="1" applyBorder="1" applyAlignment="1">
      <alignment horizontal="right"/>
    </xf>
    <xf numFmtId="3" fontId="19" fillId="2" borderId="0" xfId="10" applyNumberFormat="1" applyFont="1" applyFill="1" applyBorder="1"/>
    <xf numFmtId="3" fontId="19" fillId="2" borderId="0" xfId="10" applyNumberFormat="1" applyFont="1" applyFill="1"/>
    <xf numFmtId="3" fontId="5" fillId="2" borderId="0" xfId="10" applyNumberFormat="1" applyFont="1" applyFill="1"/>
    <xf numFmtId="3" fontId="20" fillId="2" borderId="0" xfId="10" applyNumberFormat="1" applyFont="1" applyFill="1" applyBorder="1"/>
    <xf numFmtId="3" fontId="26" fillId="2" borderId="0" xfId="10" applyNumberFormat="1" applyFont="1" applyFill="1"/>
    <xf numFmtId="3" fontId="19" fillId="2" borderId="1" xfId="10" applyNumberFormat="1" applyFont="1" applyFill="1" applyBorder="1" applyAlignment="1">
      <alignment horizontal="right"/>
    </xf>
    <xf numFmtId="3" fontId="19" fillId="2" borderId="1" xfId="10" applyNumberFormat="1" applyFont="1" applyFill="1" applyBorder="1"/>
    <xf numFmtId="0" fontId="19" fillId="2" borderId="0" xfId="10" applyNumberFormat="1" applyFont="1" applyFill="1" applyAlignment="1"/>
    <xf numFmtId="2" fontId="5" fillId="2" borderId="0" xfId="6" applyNumberFormat="1" applyFont="1" applyFill="1"/>
    <xf numFmtId="49" fontId="6" fillId="2" borderId="0" xfId="8" applyNumberFormat="1" applyFont="1" applyFill="1" applyAlignment="1">
      <alignment horizontal="left" indent="1"/>
    </xf>
    <xf numFmtId="0" fontId="3" fillId="2" borderId="1" xfId="6" applyFont="1" applyFill="1" applyBorder="1"/>
    <xf numFmtId="0" fontId="0" fillId="2" borderId="0" xfId="0" applyFill="1" applyAlignment="1">
      <alignment wrapText="1"/>
    </xf>
    <xf numFmtId="0" fontId="9" fillId="2" borderId="0" xfId="6" applyNumberFormat="1" applyFill="1"/>
    <xf numFmtId="0" fontId="13" fillId="2" borderId="0" xfId="6" applyFont="1" applyFill="1" applyAlignment="1">
      <alignment horizontal="left" vertical="justify" wrapText="1"/>
    </xf>
    <xf numFmtId="0" fontId="9" fillId="2" borderId="0" xfId="6" applyFill="1" applyAlignment="1"/>
    <xf numFmtId="0" fontId="9" fillId="2" borderId="0" xfId="6" applyFill="1" applyBorder="1"/>
    <xf numFmtId="0" fontId="3" fillId="2" borderId="0" xfId="0" applyFont="1" applyFill="1"/>
    <xf numFmtId="164" fontId="0" fillId="2" borderId="0" xfId="0" applyNumberFormat="1" applyFill="1"/>
    <xf numFmtId="165" fontId="0" fillId="2" borderId="0" xfId="0" applyNumberFormat="1" applyFill="1"/>
    <xf numFmtId="0" fontId="20" fillId="2" borderId="0" xfId="6" applyFont="1" applyFill="1" applyBorder="1" applyAlignment="1">
      <alignment wrapText="1"/>
    </xf>
    <xf numFmtId="0" fontId="0" fillId="2" borderId="0" xfId="0" applyFill="1" applyBorder="1"/>
    <xf numFmtId="0" fontId="20" fillId="2" borderId="0" xfId="9" applyNumberFormat="1" applyFont="1" applyFill="1" applyBorder="1" applyAlignment="1"/>
    <xf numFmtId="0" fontId="0" fillId="2" borderId="0" xfId="0" applyFill="1" applyAlignment="1">
      <alignment horizontal="left" wrapText="1"/>
    </xf>
    <xf numFmtId="3" fontId="6" fillId="2" borderId="0" xfId="1" applyNumberFormat="1" applyFont="1" applyFill="1"/>
    <xf numFmtId="0" fontId="1" fillId="2" borderId="0" xfId="0" applyFont="1" applyFill="1"/>
    <xf numFmtId="0" fontId="32" fillId="2" borderId="0" xfId="0" applyFont="1" applyFill="1" applyAlignment="1">
      <alignment horizontal="left" vertical="top"/>
    </xf>
    <xf numFmtId="0" fontId="1" fillId="2" borderId="0" xfId="0" applyFont="1" applyFill="1" applyAlignment="1">
      <alignment horizontal="left" vertical="center"/>
    </xf>
    <xf numFmtId="0" fontId="33" fillId="2" borderId="0" xfId="0" applyFont="1" applyFill="1" applyAlignment="1">
      <alignment horizontal="left" vertical="center"/>
    </xf>
    <xf numFmtId="2" fontId="32" fillId="2" borderId="0" xfId="0" applyNumberFormat="1" applyFont="1" applyFill="1" applyAlignment="1">
      <alignment horizontal="left" vertical="top"/>
    </xf>
    <xf numFmtId="0" fontId="32" fillId="2" borderId="0" xfId="0" applyFont="1" applyFill="1"/>
    <xf numFmtId="0" fontId="34" fillId="2" borderId="0" xfId="5" applyFont="1" applyFill="1" applyAlignment="1" applyProtection="1">
      <alignment horizontal="left" vertical="top"/>
    </xf>
    <xf numFmtId="0" fontId="5" fillId="2" borderId="0" xfId="6" applyFont="1" applyFill="1" applyAlignment="1">
      <alignment horizontal="left" vertical="top"/>
    </xf>
    <xf numFmtId="0" fontId="13" fillId="2" borderId="0" xfId="6" applyFont="1" applyFill="1" applyAlignment="1">
      <alignment horizontal="left" vertical="top"/>
    </xf>
    <xf numFmtId="0" fontId="9" fillId="2" borderId="0" xfId="6" applyFill="1" applyAlignment="1">
      <alignment horizontal="left" vertical="top"/>
    </xf>
    <xf numFmtId="0" fontId="0" fillId="2" borderId="0" xfId="0" applyFill="1" applyAlignment="1">
      <alignment horizontal="left" vertical="top"/>
    </xf>
    <xf numFmtId="0" fontId="13" fillId="2" borderId="0" xfId="6" applyFont="1" applyFill="1" applyAlignment="1">
      <alignment horizontal="left" vertical="top" readingOrder="1"/>
    </xf>
    <xf numFmtId="0" fontId="5" fillId="2" borderId="0" xfId="6" applyFont="1" applyFill="1" applyAlignment="1">
      <alignment horizontal="left" vertical="top" readingOrder="1"/>
    </xf>
    <xf numFmtId="3" fontId="6" fillId="2" borderId="0" xfId="0" applyNumberFormat="1" applyFont="1" applyFill="1" applyAlignment="1">
      <alignment horizontal="right"/>
    </xf>
    <xf numFmtId="3" fontId="5" fillId="2" borderId="0" xfId="0" applyNumberFormat="1" applyFont="1" applyFill="1"/>
    <xf numFmtId="0" fontId="0" fillId="2" borderId="0" xfId="0" applyNumberFormat="1" applyFill="1"/>
    <xf numFmtId="0" fontId="0" fillId="2" borderId="0" xfId="0" applyFill="1" applyAlignment="1"/>
    <xf numFmtId="0" fontId="35" fillId="2" borderId="0" xfId="0" applyFont="1" applyFill="1" applyAlignment="1"/>
    <xf numFmtId="1" fontId="5" fillId="2" borderId="0" xfId="6" applyNumberFormat="1" applyFont="1" applyFill="1"/>
    <xf numFmtId="1" fontId="6" fillId="2" borderId="0" xfId="6" applyNumberFormat="1" applyFont="1" applyFill="1"/>
    <xf numFmtId="1" fontId="6" fillId="2" borderId="0" xfId="6" applyNumberFormat="1" applyFont="1" applyFill="1" applyAlignment="1">
      <alignment horizontal="right"/>
    </xf>
    <xf numFmtId="2" fontId="5" fillId="2" borderId="0" xfId="6" applyNumberFormat="1" applyFont="1" applyFill="1" applyAlignment="1">
      <alignment horizontal="right"/>
    </xf>
    <xf numFmtId="2" fontId="6" fillId="2" borderId="0" xfId="6" applyNumberFormat="1" applyFont="1" applyFill="1"/>
    <xf numFmtId="2" fontId="6" fillId="2" borderId="0" xfId="6" applyNumberFormat="1" applyFont="1" applyFill="1" applyAlignment="1">
      <alignment horizontal="right"/>
    </xf>
    <xf numFmtId="1" fontId="0" fillId="2" borderId="0" xfId="0" applyNumberFormat="1" applyFill="1"/>
    <xf numFmtId="0" fontId="6" fillId="2" borderId="0" xfId="0" applyFont="1" applyFill="1" applyAlignment="1">
      <alignment vertical="top" wrapText="1"/>
    </xf>
    <xf numFmtId="49" fontId="8" fillId="2" borderId="0" xfId="7" applyNumberFormat="1" applyFill="1"/>
    <xf numFmtId="0" fontId="8" fillId="2" borderId="0" xfId="7" applyFont="1" applyFill="1"/>
    <xf numFmtId="49" fontId="8" fillId="2" borderId="0" xfId="7" applyNumberFormat="1" applyFont="1" applyFill="1"/>
    <xf numFmtId="0" fontId="5" fillId="2" borderId="0" xfId="7" applyFont="1" applyFill="1" applyBorder="1"/>
    <xf numFmtId="49" fontId="6" fillId="2" borderId="0" xfId="7" applyNumberFormat="1" applyFont="1" applyFill="1" applyBorder="1"/>
    <xf numFmtId="0" fontId="6" fillId="2" borderId="0" xfId="7" applyFont="1" applyFill="1" applyBorder="1" applyAlignment="1">
      <alignment horizontal="right"/>
    </xf>
    <xf numFmtId="49" fontId="6" fillId="2" borderId="3" xfId="7" applyNumberFormat="1" applyFont="1" applyFill="1" applyBorder="1"/>
    <xf numFmtId="49" fontId="6" fillId="2" borderId="1" xfId="7" applyNumberFormat="1" applyFont="1" applyFill="1" applyBorder="1"/>
    <xf numFmtId="0" fontId="6" fillId="2" borderId="1" xfId="7" applyFont="1" applyFill="1" applyBorder="1" applyAlignment="1">
      <alignment horizontal="right"/>
    </xf>
    <xf numFmtId="169" fontId="0" fillId="2" borderId="0" xfId="3" applyNumberFormat="1" applyFont="1" applyFill="1"/>
    <xf numFmtId="49" fontId="6" fillId="2" borderId="0" xfId="7" applyNumberFormat="1" applyFont="1" applyFill="1"/>
    <xf numFmtId="49" fontId="28" fillId="2" borderId="0" xfId="7" applyNumberFormat="1" applyFont="1" applyFill="1"/>
    <xf numFmtId="49" fontId="5" fillId="2" borderId="0" xfId="7" applyNumberFormat="1" applyFont="1" applyFill="1"/>
    <xf numFmtId="3" fontId="5" fillId="2" borderId="0" xfId="7" applyNumberFormat="1" applyFont="1" applyFill="1"/>
    <xf numFmtId="49" fontId="3" fillId="2" borderId="0" xfId="7" applyNumberFormat="1" applyFont="1" applyFill="1"/>
    <xf numFmtId="3" fontId="6" fillId="2" borderId="0" xfId="7" applyNumberFormat="1" applyFont="1" applyFill="1"/>
    <xf numFmtId="0" fontId="8" fillId="2" borderId="0" xfId="7" applyNumberFormat="1" applyFill="1"/>
    <xf numFmtId="3" fontId="5" fillId="2" borderId="0" xfId="7" applyNumberFormat="1" applyFont="1" applyFill="1" applyBorder="1"/>
    <xf numFmtId="3" fontId="6" fillId="2" borderId="0" xfId="7" applyNumberFormat="1" applyFont="1" applyFill="1" applyBorder="1"/>
    <xf numFmtId="3" fontId="6" fillId="2" borderId="0" xfId="7" applyNumberFormat="1" applyFont="1" applyFill="1" applyAlignment="1">
      <alignment horizontal="right"/>
    </xf>
    <xf numFmtId="0" fontId="3" fillId="2" borderId="0" xfId="7" applyNumberFormat="1" applyFont="1" applyFill="1"/>
    <xf numFmtId="49" fontId="5" fillId="2" borderId="0" xfId="7" applyNumberFormat="1" applyFont="1" applyFill="1" applyBorder="1"/>
    <xf numFmtId="49" fontId="8" fillId="2" borderId="0" xfId="7" applyNumberFormat="1" applyFill="1" applyAlignment="1">
      <alignment horizontal="left" vertical="top"/>
    </xf>
    <xf numFmtId="0" fontId="8" fillId="2" borderId="0" xfId="7" applyFill="1" applyAlignment="1">
      <alignment horizontal="left" vertical="top" wrapText="1"/>
    </xf>
    <xf numFmtId="0" fontId="8" fillId="2" borderId="0" xfId="7" applyFill="1" applyAlignment="1">
      <alignment horizontal="left" vertical="justify" wrapText="1"/>
    </xf>
    <xf numFmtId="0" fontId="8" fillId="2" borderId="0" xfId="7" applyFill="1" applyAlignment="1">
      <alignment horizontal="left" vertical="top"/>
    </xf>
    <xf numFmtId="0" fontId="8" fillId="2" borderId="0" xfId="7" applyFill="1" applyAlignment="1">
      <alignment horizontal="left"/>
    </xf>
    <xf numFmtId="0" fontId="10" fillId="2" borderId="0" xfId="7" applyFont="1" applyFill="1" applyAlignment="1">
      <alignment horizontal="left" vertical="top"/>
    </xf>
    <xf numFmtId="0" fontId="5" fillId="2" borderId="0" xfId="7" applyFont="1" applyFill="1" applyAlignment="1">
      <alignment horizontal="left" vertical="top"/>
    </xf>
    <xf numFmtId="0" fontId="8" fillId="2" borderId="0" xfId="7" applyFill="1"/>
    <xf numFmtId="0" fontId="12" fillId="2" borderId="0" xfId="7" applyFont="1" applyFill="1"/>
    <xf numFmtId="0" fontId="5" fillId="2" borderId="0" xfId="7" applyFont="1" applyFill="1" applyBorder="1" applyAlignment="1">
      <alignment horizontal="left"/>
    </xf>
    <xf numFmtId="0" fontId="6" fillId="2" borderId="3" xfId="7" applyFont="1" applyFill="1" applyBorder="1" applyAlignment="1">
      <alignment horizontal="right"/>
    </xf>
    <xf numFmtId="3" fontId="5" fillId="2" borderId="0" xfId="7" applyNumberFormat="1" applyFont="1" applyFill="1" applyAlignment="1">
      <alignment horizontal="right"/>
    </xf>
    <xf numFmtId="3" fontId="27" fillId="2" borderId="0" xfId="7" applyNumberFormat="1" applyFont="1" applyFill="1"/>
    <xf numFmtId="0" fontId="3" fillId="2" borderId="0" xfId="7" applyFont="1" applyFill="1"/>
    <xf numFmtId="3" fontId="26" fillId="2" borderId="0" xfId="7" applyNumberFormat="1" applyFont="1" applyFill="1"/>
    <xf numFmtId="0" fontId="3" fillId="2" borderId="0" xfId="7" applyFont="1" applyFill="1" applyBorder="1"/>
    <xf numFmtId="0" fontId="6" fillId="2" borderId="1" xfId="7" applyFont="1" applyFill="1" applyBorder="1"/>
    <xf numFmtId="0" fontId="26" fillId="2" borderId="1" xfId="7" applyFont="1" applyFill="1" applyBorder="1"/>
    <xf numFmtId="0" fontId="8" fillId="2" borderId="0" xfId="7" applyFill="1" applyBorder="1"/>
    <xf numFmtId="1" fontId="6" fillId="2" borderId="0" xfId="7" applyNumberFormat="1" applyFont="1" applyFill="1"/>
    <xf numFmtId="0" fontId="8" fillId="2" borderId="0" xfId="0" applyFont="1" applyFill="1"/>
    <xf numFmtId="0" fontId="18" fillId="2" borderId="0" xfId="7" applyNumberFormat="1" applyFont="1" applyFill="1" applyBorder="1"/>
    <xf numFmtId="0" fontId="19" fillId="2" borderId="1" xfId="7" applyNumberFormat="1" applyFont="1" applyFill="1" applyBorder="1"/>
    <xf numFmtId="0" fontId="20" fillId="2" borderId="0" xfId="7" applyNumberFormat="1" applyFont="1" applyFill="1" applyBorder="1" applyAlignment="1">
      <alignment horizontal="right"/>
    </xf>
    <xf numFmtId="0" fontId="20" fillId="2" borderId="1" xfId="7" applyNumberFormat="1" applyFont="1" applyFill="1" applyBorder="1" applyAlignment="1">
      <alignment horizontal="right"/>
    </xf>
    <xf numFmtId="170" fontId="20" fillId="2" borderId="2" xfId="3" applyNumberFormat="1" applyFont="1" applyFill="1" applyBorder="1"/>
    <xf numFmtId="0" fontId="20" fillId="2" borderId="1" xfId="10" applyNumberFormat="1" applyFont="1" applyFill="1" applyBorder="1" applyAlignment="1">
      <alignment horizontal="right" wrapText="1"/>
    </xf>
    <xf numFmtId="17" fontId="19" fillId="2" borderId="0" xfId="7" applyNumberFormat="1" applyFont="1" applyFill="1" applyBorder="1"/>
    <xf numFmtId="0" fontId="19" fillId="2" borderId="0" xfId="7" applyNumberFormat="1" applyFont="1" applyFill="1"/>
    <xf numFmtId="0" fontId="20" fillId="2" borderId="0" xfId="7" applyNumberFormat="1" applyFont="1" applyFill="1" applyBorder="1"/>
    <xf numFmtId="3" fontId="20" fillId="2" borderId="0" xfId="7" applyNumberFormat="1" applyFont="1" applyFill="1" applyBorder="1" applyAlignment="1">
      <alignment horizontal="right"/>
    </xf>
    <xf numFmtId="0" fontId="20" fillId="2" borderId="0" xfId="7" applyNumberFormat="1" applyFont="1" applyFill="1"/>
    <xf numFmtId="3" fontId="20" fillId="2" borderId="0" xfId="3" applyNumberFormat="1" applyFont="1" applyFill="1" applyBorder="1" applyAlignment="1">
      <alignment horizontal="right"/>
    </xf>
    <xf numFmtId="0" fontId="19" fillId="2" borderId="0" xfId="7" applyNumberFormat="1" applyFont="1" applyFill="1" applyBorder="1"/>
    <xf numFmtId="3" fontId="19" fillId="2" borderId="0" xfId="7" applyNumberFormat="1" applyFont="1" applyFill="1" applyBorder="1" applyAlignment="1">
      <alignment horizontal="right"/>
    </xf>
    <xf numFmtId="0" fontId="6" fillId="2" borderId="0" xfId="7" applyFont="1" applyFill="1" applyAlignment="1"/>
    <xf numFmtId="0" fontId="8" fillId="2" borderId="0" xfId="7" applyFont="1" applyFill="1" applyAlignment="1"/>
    <xf numFmtId="0" fontId="6" fillId="2" borderId="0" xfId="7" applyFont="1" applyFill="1" applyAlignment="1">
      <alignment horizontal="right" wrapText="1"/>
    </xf>
    <xf numFmtId="0" fontId="6" fillId="2" borderId="0" xfId="7" applyFont="1" applyFill="1" applyAlignment="1">
      <alignment horizontal="right"/>
    </xf>
    <xf numFmtId="0" fontId="25" fillId="2" borderId="1" xfId="7" applyNumberFormat="1" applyFont="1" applyFill="1" applyBorder="1"/>
    <xf numFmtId="0" fontId="24" fillId="2" borderId="1" xfId="7" applyNumberFormat="1" applyFont="1" applyFill="1" applyBorder="1"/>
    <xf numFmtId="0" fontId="5" fillId="2" borderId="3" xfId="7" applyFont="1" applyFill="1" applyBorder="1" applyAlignment="1">
      <alignment wrapText="1"/>
    </xf>
    <xf numFmtId="0" fontId="6" fillId="2" borderId="1" xfId="7" applyFont="1" applyFill="1" applyBorder="1" applyAlignment="1">
      <alignment wrapText="1"/>
    </xf>
    <xf numFmtId="0" fontId="6" fillId="2" borderId="1" xfId="7" applyFont="1" applyFill="1" applyBorder="1" applyAlignment="1">
      <alignment horizontal="right" wrapText="1"/>
    </xf>
    <xf numFmtId="0" fontId="6" fillId="2" borderId="0" xfId="7" applyFont="1" applyFill="1" applyBorder="1" applyAlignment="1">
      <alignment wrapText="1"/>
    </xf>
    <xf numFmtId="0" fontId="6" fillId="2" borderId="0" xfId="7" applyFont="1" applyFill="1" applyBorder="1" applyAlignment="1">
      <alignment horizontal="right" wrapText="1"/>
    </xf>
    <xf numFmtId="0" fontId="37" fillId="2" borderId="0" xfId="7" applyFont="1" applyFill="1" applyBorder="1" applyAlignment="1">
      <alignment horizontal="right" wrapText="1"/>
    </xf>
    <xf numFmtId="2" fontId="5" fillId="2" borderId="0" xfId="7" applyNumberFormat="1" applyFont="1" applyFill="1"/>
    <xf numFmtId="0" fontId="6" fillId="2" borderId="0" xfId="7" applyFont="1" applyFill="1" applyBorder="1"/>
    <xf numFmtId="1" fontId="37" fillId="2" borderId="0" xfId="7" applyNumberFormat="1" applyFont="1" applyFill="1"/>
    <xf numFmtId="2" fontId="6" fillId="2" borderId="0" xfId="7" applyNumberFormat="1" applyFont="1" applyFill="1"/>
    <xf numFmtId="2" fontId="37" fillId="2" borderId="0" xfId="7" applyNumberFormat="1" applyFont="1" applyFill="1" applyAlignment="1">
      <alignment horizontal="right"/>
    </xf>
    <xf numFmtId="1" fontId="6" fillId="2" borderId="0" xfId="7" applyNumberFormat="1" applyFont="1" applyFill="1" applyAlignment="1">
      <alignment horizontal="right"/>
    </xf>
    <xf numFmtId="2" fontId="6" fillId="2" borderId="0" xfId="7" applyNumberFormat="1" applyFont="1" applyFill="1" applyAlignment="1">
      <alignment horizontal="right"/>
    </xf>
    <xf numFmtId="2" fontId="6" fillId="2" borderId="1" xfId="7" applyNumberFormat="1" applyFont="1" applyFill="1" applyBorder="1" applyAlignment="1">
      <alignment horizontal="right"/>
    </xf>
    <xf numFmtId="0" fontId="6" fillId="2" borderId="0" xfId="7" applyFont="1" applyFill="1"/>
    <xf numFmtId="0" fontId="8" fillId="2" borderId="0" xfId="0" applyFont="1" applyFill="1" applyAlignment="1">
      <alignment wrapText="1"/>
    </xf>
    <xf numFmtId="49" fontId="5" fillId="2" borderId="0" xfId="0" applyNumberFormat="1" applyFont="1" applyFill="1"/>
    <xf numFmtId="49" fontId="6" fillId="2" borderId="0" xfId="0" applyNumberFormat="1" applyFont="1" applyFill="1"/>
    <xf numFmtId="49" fontId="5" fillId="2" borderId="0" xfId="0" applyNumberFormat="1" applyFont="1" applyFill="1" applyBorder="1"/>
    <xf numFmtId="0" fontId="8" fillId="2" borderId="0" xfId="0" applyFont="1" applyFill="1" applyBorder="1"/>
    <xf numFmtId="0" fontId="0" fillId="2" borderId="0" xfId="0" applyNumberFormat="1" applyFill="1" applyAlignment="1">
      <alignment horizontal="left" vertical="top"/>
    </xf>
    <xf numFmtId="0" fontId="8" fillId="2" borderId="0" xfId="7" applyNumberFormat="1" applyFont="1" applyFill="1" applyAlignment="1">
      <alignment horizontal="left" vertical="top"/>
    </xf>
    <xf numFmtId="1" fontId="5" fillId="2" borderId="0" xfId="0" applyNumberFormat="1" applyFont="1" applyFill="1"/>
    <xf numFmtId="1" fontId="6" fillId="2" borderId="0" xfId="0" applyNumberFormat="1" applyFont="1" applyFill="1"/>
    <xf numFmtId="1" fontId="8" fillId="2" borderId="0" xfId="7" applyNumberFormat="1" applyFill="1"/>
    <xf numFmtId="173" fontId="6" fillId="2" borderId="0" xfId="0" applyNumberFormat="1" applyFont="1" applyFill="1"/>
    <xf numFmtId="1" fontId="5" fillId="2" borderId="1" xfId="0" applyNumberFormat="1" applyFont="1" applyFill="1" applyBorder="1"/>
    <xf numFmtId="0" fontId="6" fillId="2" borderId="0" xfId="7" applyFont="1" applyFill="1" applyAlignment="1">
      <alignment horizontal="left" vertical="top" wrapText="1" readingOrder="1"/>
    </xf>
    <xf numFmtId="3" fontId="6" fillId="2" borderId="0" xfId="7" applyNumberFormat="1" applyFont="1" applyFill="1" applyBorder="1" applyAlignment="1">
      <alignment horizontal="right"/>
    </xf>
    <xf numFmtId="49" fontId="8" fillId="2" borderId="0" xfId="7" applyNumberFormat="1" applyFill="1" applyAlignment="1">
      <alignment horizontal="right"/>
    </xf>
    <xf numFmtId="3" fontId="26" fillId="2" borderId="0" xfId="7" applyNumberFormat="1" applyFont="1" applyFill="1" applyAlignment="1">
      <alignment horizontal="right"/>
    </xf>
    <xf numFmtId="1" fontId="8" fillId="2" borderId="0" xfId="7" applyNumberFormat="1" applyFill="1" applyAlignment="1">
      <alignment horizontal="right"/>
    </xf>
    <xf numFmtId="3" fontId="5" fillId="2" borderId="0" xfId="0" applyNumberFormat="1" applyFont="1" applyFill="1" applyAlignment="1">
      <alignment horizontal="right"/>
    </xf>
    <xf numFmtId="1" fontId="5" fillId="2" borderId="0" xfId="0" applyNumberFormat="1" applyFont="1" applyFill="1" applyAlignment="1">
      <alignment horizontal="right"/>
    </xf>
    <xf numFmtId="1" fontId="6" fillId="2" borderId="0" xfId="0" applyNumberFormat="1" applyFont="1" applyFill="1" applyAlignment="1">
      <alignment horizontal="right"/>
    </xf>
    <xf numFmtId="1" fontId="6" fillId="2" borderId="0" xfId="0" applyNumberFormat="1" applyFont="1" applyFill="1" applyBorder="1" applyAlignment="1">
      <alignment horizontal="right"/>
    </xf>
    <xf numFmtId="3" fontId="5" fillId="2" borderId="1" xfId="0" applyNumberFormat="1" applyFont="1" applyFill="1" applyBorder="1"/>
    <xf numFmtId="3" fontId="5" fillId="2" borderId="1" xfId="0" applyNumberFormat="1" applyFont="1" applyFill="1" applyBorder="1" applyAlignment="1">
      <alignment horizontal="left"/>
    </xf>
    <xf numFmtId="49" fontId="5" fillId="2" borderId="0" xfId="7" applyNumberFormat="1" applyFont="1" applyFill="1" applyAlignment="1">
      <alignment horizontal="right"/>
    </xf>
    <xf numFmtId="3" fontId="5" fillId="2" borderId="1" xfId="7" applyNumberFormat="1" applyFont="1" applyFill="1" applyBorder="1"/>
    <xf numFmtId="49" fontId="8" fillId="2" borderId="1" xfId="7" applyNumberFormat="1" applyFill="1" applyBorder="1"/>
    <xf numFmtId="3" fontId="38" fillId="2" borderId="1" xfId="0" applyNumberFormat="1" applyFont="1" applyFill="1" applyBorder="1"/>
    <xf numFmtId="49" fontId="3" fillId="2" borderId="1" xfId="7" applyNumberFormat="1" applyFont="1" applyFill="1" applyBorder="1"/>
    <xf numFmtId="3" fontId="19" fillId="2" borderId="1" xfId="0" applyNumberFormat="1" applyFont="1" applyFill="1" applyBorder="1"/>
    <xf numFmtId="0" fontId="5" fillId="2" borderId="0" xfId="7" applyFont="1" applyFill="1" applyBorder="1" applyAlignment="1">
      <alignment horizontal="right"/>
    </xf>
    <xf numFmtId="3" fontId="5" fillId="2" borderId="1" xfId="7" applyNumberFormat="1" applyFont="1" applyFill="1" applyBorder="1" applyAlignment="1">
      <alignment horizontal="right"/>
    </xf>
    <xf numFmtId="3" fontId="27" fillId="2" borderId="1" xfId="7" applyNumberFormat="1" applyFont="1" applyFill="1" applyBorder="1"/>
    <xf numFmtId="3" fontId="5" fillId="2" borderId="0" xfId="7" applyNumberFormat="1" applyFont="1" applyFill="1" applyBorder="1" applyAlignment="1">
      <alignment horizontal="right"/>
    </xf>
    <xf numFmtId="0" fontId="5" fillId="2" borderId="1" xfId="7" applyFont="1" applyFill="1" applyBorder="1"/>
    <xf numFmtId="3" fontId="5" fillId="2" borderId="1" xfId="0" applyNumberFormat="1" applyFont="1" applyFill="1" applyBorder="1" applyAlignment="1">
      <alignment horizontal="right"/>
    </xf>
    <xf numFmtId="1" fontId="5" fillId="2" borderId="1" xfId="0" applyNumberFormat="1" applyFont="1" applyFill="1" applyBorder="1" applyAlignment="1">
      <alignment horizontal="right"/>
    </xf>
    <xf numFmtId="3" fontId="36" fillId="2" borderId="1" xfId="0" applyNumberFormat="1" applyFont="1" applyFill="1" applyBorder="1"/>
    <xf numFmtId="0" fontId="0" fillId="2" borderId="1" xfId="0" applyFill="1" applyBorder="1"/>
    <xf numFmtId="0" fontId="39" fillId="2" borderId="0" xfId="0" applyFont="1" applyFill="1"/>
    <xf numFmtId="0" fontId="40" fillId="2" borderId="0" xfId="5" applyFont="1" applyFill="1" applyAlignment="1" applyProtection="1">
      <alignment horizontal="left" vertical="top" wrapText="1"/>
    </xf>
    <xf numFmtId="0" fontId="0" fillId="2" borderId="0" xfId="0" applyFill="1" applyAlignment="1">
      <alignment vertical="top"/>
    </xf>
    <xf numFmtId="0" fontId="6" fillId="3" borderId="0" xfId="0" applyFont="1" applyFill="1" applyBorder="1"/>
    <xf numFmtId="1" fontId="5" fillId="2" borderId="0" xfId="0" applyNumberFormat="1" applyFont="1" applyFill="1" applyBorder="1"/>
    <xf numFmtId="0" fontId="0" fillId="2" borderId="0" xfId="0" applyFill="1" applyAlignment="1">
      <alignment horizontal="left" vertical="top" wrapText="1"/>
    </xf>
    <xf numFmtId="0" fontId="6" fillId="2" borderId="0" xfId="0" applyFont="1" applyFill="1" applyAlignment="1">
      <alignment horizontal="left" vertical="top" wrapText="1"/>
    </xf>
    <xf numFmtId="0" fontId="6" fillId="2" borderId="0" xfId="6" applyFont="1" applyFill="1" applyAlignment="1">
      <alignment horizontal="left" vertical="top"/>
    </xf>
    <xf numFmtId="0" fontId="6" fillId="2" borderId="0" xfId="6" applyFont="1" applyFill="1" applyAlignment="1">
      <alignment horizontal="left" vertical="top" wrapText="1"/>
    </xf>
    <xf numFmtId="0" fontId="6" fillId="2" borderId="0" xfId="7" applyFont="1" applyFill="1" applyAlignment="1">
      <alignment horizontal="left" vertical="top" wrapText="1"/>
    </xf>
    <xf numFmtId="0" fontId="6" fillId="2" borderId="0" xfId="7" applyFont="1" applyFill="1" applyAlignment="1">
      <alignment horizontal="left" vertical="top"/>
    </xf>
    <xf numFmtId="0" fontId="6" fillId="2" borderId="0" xfId="6" applyFont="1" applyFill="1" applyAlignment="1">
      <alignment horizontal="left" vertical="top" readingOrder="1"/>
    </xf>
    <xf numFmtId="0" fontId="8" fillId="2" borderId="0" xfId="7" applyFont="1" applyFill="1" applyAlignment="1">
      <alignment horizontal="left" vertical="top"/>
    </xf>
    <xf numFmtId="0" fontId="8" fillId="2" borderId="0" xfId="7" applyFont="1" applyFill="1" applyAlignment="1">
      <alignment wrapText="1"/>
    </xf>
    <xf numFmtId="0" fontId="6" fillId="2" borderId="0" xfId="7" applyFont="1" applyFill="1" applyAlignment="1">
      <alignment horizontal="left" wrapText="1"/>
    </xf>
    <xf numFmtId="0" fontId="6" fillId="2" borderId="0" xfId="7" applyFont="1" applyFill="1" applyAlignment="1">
      <alignment wrapText="1"/>
    </xf>
    <xf numFmtId="0" fontId="0" fillId="2" borderId="0" xfId="0" applyFill="1" applyAlignment="1">
      <alignment wrapText="1"/>
    </xf>
    <xf numFmtId="0" fontId="0" fillId="2" borderId="0" xfId="0" applyFill="1" applyAlignment="1">
      <alignment horizontal="left" vertical="top" wrapText="1"/>
    </xf>
    <xf numFmtId="0" fontId="8" fillId="2" borderId="0" xfId="0" applyFont="1" applyFill="1" applyAlignment="1">
      <alignment horizontal="left" wrapText="1"/>
    </xf>
    <xf numFmtId="0" fontId="4" fillId="2" borderId="0" xfId="6" applyFont="1" applyFill="1" applyAlignment="1">
      <alignment wrapText="1"/>
    </xf>
    <xf numFmtId="0" fontId="11" fillId="2" borderId="0" xfId="6" applyFont="1" applyFill="1" applyAlignment="1">
      <alignment wrapText="1"/>
    </xf>
    <xf numFmtId="0" fontId="6" fillId="2" borderId="0" xfId="6" applyFont="1" applyFill="1" applyAlignment="1">
      <alignment horizontal="left" vertical="top" wrapText="1"/>
    </xf>
    <xf numFmtId="0" fontId="10" fillId="2" borderId="0" xfId="6" applyFont="1" applyFill="1" applyAlignment="1">
      <alignment horizontal="left" vertical="top" wrapText="1"/>
    </xf>
    <xf numFmtId="0" fontId="6" fillId="2" borderId="3" xfId="6" applyFont="1" applyFill="1" applyBorder="1" applyAlignment="1">
      <alignment horizontal="left" vertical="top" wrapText="1"/>
    </xf>
    <xf numFmtId="0" fontId="6" fillId="2" borderId="0" xfId="0" applyFont="1" applyFill="1" applyAlignment="1">
      <alignment horizontal="left" vertical="top" wrapText="1"/>
    </xf>
    <xf numFmtId="0" fontId="6" fillId="2" borderId="0" xfId="6" applyFont="1" applyFill="1" applyAlignment="1">
      <alignment horizontal="left" vertical="top"/>
    </xf>
    <xf numFmtId="0" fontId="0" fillId="0" borderId="0" xfId="0" applyAlignment="1">
      <alignment horizontal="left" vertical="top"/>
    </xf>
    <xf numFmtId="0" fontId="6" fillId="2" borderId="0" xfId="7" applyFont="1" applyFill="1" applyAlignment="1">
      <alignment horizontal="left" vertical="top" wrapText="1"/>
    </xf>
    <xf numFmtId="0" fontId="6" fillId="2" borderId="0" xfId="7" applyFont="1" applyFill="1" applyAlignment="1">
      <alignment horizontal="left" vertical="top"/>
    </xf>
    <xf numFmtId="0" fontId="10" fillId="2" borderId="0" xfId="7" applyFont="1" applyFill="1" applyAlignment="1">
      <alignment horizontal="left" vertical="top" wrapText="1"/>
    </xf>
    <xf numFmtId="0" fontId="14" fillId="2" borderId="0" xfId="5" applyFill="1" applyAlignment="1" applyProtection="1">
      <alignment horizontal="left" vertical="top" wrapText="1"/>
    </xf>
    <xf numFmtId="0" fontId="31" fillId="2" borderId="0" xfId="5" applyFont="1" applyFill="1" applyAlignment="1" applyProtection="1">
      <alignment horizontal="left" vertical="top" wrapText="1"/>
    </xf>
    <xf numFmtId="0" fontId="30" fillId="2" borderId="0" xfId="7" applyFont="1" applyFill="1" applyAlignment="1">
      <alignment horizontal="left" vertical="top" wrapText="1"/>
    </xf>
    <xf numFmtId="0" fontId="4" fillId="2" borderId="0" xfId="7" applyFont="1" applyFill="1" applyAlignment="1">
      <alignment horizontal="left" wrapText="1"/>
    </xf>
    <xf numFmtId="0" fontId="8" fillId="2" borderId="0" xfId="7" applyFont="1" applyFill="1" applyAlignment="1">
      <alignment horizontal="left" wrapText="1"/>
    </xf>
    <xf numFmtId="49" fontId="6" fillId="2" borderId="2" xfId="7" applyNumberFormat="1" applyFont="1" applyFill="1" applyBorder="1" applyAlignment="1">
      <alignment horizontal="center" wrapText="1"/>
    </xf>
    <xf numFmtId="0" fontId="6" fillId="2" borderId="2" xfId="7" applyFont="1" applyFill="1" applyBorder="1" applyAlignment="1">
      <alignment horizontal="center" wrapText="1"/>
    </xf>
    <xf numFmtId="0" fontId="6" fillId="2" borderId="3" xfId="0" applyFont="1" applyFill="1" applyBorder="1" applyAlignment="1">
      <alignment horizontal="center" wrapText="1"/>
    </xf>
    <xf numFmtId="0" fontId="6" fillId="2" borderId="1" xfId="0" applyFont="1" applyFill="1" applyBorder="1" applyAlignment="1">
      <alignment horizontal="center" wrapText="1"/>
    </xf>
    <xf numFmtId="0" fontId="6" fillId="2" borderId="3" xfId="7" applyFont="1" applyFill="1" applyBorder="1" applyAlignment="1">
      <alignment horizontal="left" wrapText="1"/>
    </xf>
    <xf numFmtId="0" fontId="6" fillId="2" borderId="1" xfId="7" applyFont="1" applyFill="1" applyBorder="1" applyAlignment="1">
      <alignment horizontal="left" wrapText="1"/>
    </xf>
    <xf numFmtId="0" fontId="6" fillId="2" borderId="3" xfId="7" applyFont="1" applyFill="1" applyBorder="1" applyAlignment="1">
      <alignment horizontal="left"/>
    </xf>
    <xf numFmtId="0" fontId="6" fillId="2" borderId="1" xfId="7" applyFont="1" applyFill="1" applyBorder="1" applyAlignment="1">
      <alignment horizontal="left"/>
    </xf>
    <xf numFmtId="0" fontId="4" fillId="2" borderId="0" xfId="6" applyFont="1" applyFill="1" applyAlignment="1">
      <alignment horizontal="left" wrapText="1"/>
    </xf>
    <xf numFmtId="0" fontId="6" fillId="2" borderId="0" xfId="0" applyFont="1" applyFill="1" applyAlignment="1">
      <alignment horizontal="left" vertical="top" wrapText="1" readingOrder="1"/>
    </xf>
    <xf numFmtId="0" fontId="6" fillId="2" borderId="0" xfId="6" applyFont="1" applyFill="1" applyAlignment="1">
      <alignment horizontal="left" vertical="top" wrapText="1" readingOrder="1"/>
    </xf>
    <xf numFmtId="0" fontId="10" fillId="2" borderId="0" xfId="6" applyFont="1" applyFill="1" applyAlignment="1">
      <alignment horizontal="left" vertical="top" wrapText="1" readingOrder="1"/>
    </xf>
    <xf numFmtId="0" fontId="6" fillId="2" borderId="0" xfId="6" applyFont="1" applyFill="1" applyAlignment="1">
      <alignment horizontal="left" vertical="top" readingOrder="1"/>
    </xf>
    <xf numFmtId="0" fontId="6" fillId="2" borderId="3" xfId="6" applyFont="1" applyFill="1" applyBorder="1" applyAlignment="1">
      <alignment horizontal="left" vertical="top" wrapText="1" readingOrder="1"/>
    </xf>
    <xf numFmtId="0" fontId="30" fillId="2" borderId="0" xfId="5" applyFont="1" applyFill="1" applyAlignment="1" applyProtection="1">
      <alignment horizontal="left" vertical="top" wrapText="1"/>
    </xf>
    <xf numFmtId="0" fontId="8" fillId="2" borderId="0" xfId="7" applyFont="1" applyFill="1" applyAlignment="1">
      <alignment horizontal="left" vertical="top"/>
    </xf>
    <xf numFmtId="0" fontId="6" fillId="2" borderId="0" xfId="0" applyFont="1" applyFill="1" applyAlignment="1">
      <alignment horizontal="left" wrapText="1"/>
    </xf>
    <xf numFmtId="0" fontId="4" fillId="2" borderId="0" xfId="7" applyFont="1" applyFill="1" applyAlignment="1">
      <alignment wrapText="1"/>
    </xf>
    <xf numFmtId="0" fontId="8" fillId="2" borderId="0" xfId="7" applyFont="1" applyFill="1" applyAlignment="1">
      <alignment wrapText="1"/>
    </xf>
    <xf numFmtId="0" fontId="8" fillId="2" borderId="0" xfId="7" applyFont="1" applyFill="1" applyAlignment="1">
      <alignment horizontal="left" vertical="top" wrapText="1"/>
    </xf>
    <xf numFmtId="0" fontId="6" fillId="2" borderId="0" xfId="0" applyNumberFormat="1" applyFont="1" applyFill="1" applyAlignment="1">
      <alignment horizontal="left" vertical="top" wrapText="1"/>
    </xf>
    <xf numFmtId="0" fontId="4" fillId="2" borderId="0" xfId="0" applyFont="1" applyFill="1" applyAlignment="1">
      <alignment wrapText="1"/>
    </xf>
    <xf numFmtId="0" fontId="6" fillId="2" borderId="3" xfId="0" applyFont="1" applyFill="1" applyBorder="1" applyAlignment="1">
      <alignment horizontal="left" vertical="top" wrapText="1"/>
    </xf>
    <xf numFmtId="0" fontId="6" fillId="2" borderId="3" xfId="0" applyFont="1" applyFill="1" applyBorder="1" applyAlignment="1">
      <alignment horizontal="left" wrapText="1"/>
    </xf>
    <xf numFmtId="0" fontId="6" fillId="2" borderId="1" xfId="0" applyFont="1" applyFill="1" applyBorder="1" applyAlignment="1">
      <alignment horizontal="left" wrapText="1"/>
    </xf>
    <xf numFmtId="0" fontId="4" fillId="2" borderId="0" xfId="0" applyFont="1" applyFill="1" applyAlignment="1">
      <alignment horizontal="left" wrapText="1"/>
    </xf>
    <xf numFmtId="0" fontId="0" fillId="2" borderId="0" xfId="0" applyFill="1" applyAlignment="1">
      <alignment wrapText="1"/>
    </xf>
    <xf numFmtId="0" fontId="20" fillId="2" borderId="0" xfId="10" applyNumberFormat="1" applyFont="1" applyFill="1" applyBorder="1" applyAlignment="1">
      <alignment horizontal="left" wrapText="1"/>
    </xf>
    <xf numFmtId="0" fontId="6" fillId="2" borderId="0" xfId="7" applyFont="1" applyFill="1" applyAlignment="1">
      <alignment horizontal="left" wrapText="1"/>
    </xf>
    <xf numFmtId="0" fontId="6" fillId="2" borderId="0" xfId="10" applyNumberFormat="1" applyFont="1" applyFill="1" applyBorder="1" applyAlignment="1">
      <alignment horizontal="left" wrapText="1"/>
    </xf>
    <xf numFmtId="0" fontId="6" fillId="2" borderId="0" xfId="10" applyNumberFormat="1" applyFont="1" applyFill="1" applyBorder="1" applyAlignment="1">
      <alignment horizontal="left" vertical="top" wrapText="1"/>
    </xf>
    <xf numFmtId="0" fontId="14" fillId="2" borderId="0" xfId="5" applyFill="1" applyAlignment="1" applyProtection="1">
      <alignment horizontal="left" wrapText="1"/>
    </xf>
    <xf numFmtId="0" fontId="20" fillId="2" borderId="0" xfId="7" applyFont="1" applyFill="1" applyBorder="1" applyAlignment="1">
      <alignment horizontal="left" vertical="top" wrapText="1"/>
    </xf>
    <xf numFmtId="0" fontId="6" fillId="2" borderId="0" xfId="7" applyFont="1" applyFill="1" applyAlignment="1">
      <alignment wrapText="1"/>
    </xf>
    <xf numFmtId="0" fontId="16" fillId="2" borderId="0" xfId="10" applyNumberFormat="1" applyFont="1" applyFill="1" applyAlignment="1">
      <alignment horizontal="left" wrapText="1"/>
    </xf>
    <xf numFmtId="0" fontId="25" fillId="2" borderId="0" xfId="9" applyNumberFormat="1" applyFont="1" applyFill="1" applyBorder="1" applyAlignment="1">
      <alignment horizontal="left" wrapText="1"/>
    </xf>
    <xf numFmtId="0" fontId="23" fillId="2" borderId="0" xfId="9" applyNumberFormat="1" applyFont="1" applyFill="1" applyAlignment="1">
      <alignment wrapText="1"/>
    </xf>
    <xf numFmtId="0" fontId="5" fillId="2" borderId="2" xfId="7" applyFont="1" applyFill="1" applyBorder="1" applyAlignment="1">
      <alignment horizontal="center" wrapText="1"/>
    </xf>
    <xf numFmtId="0" fontId="20" fillId="2" borderId="3" xfId="9" applyNumberFormat="1" applyFont="1" applyFill="1" applyBorder="1" applyAlignment="1">
      <alignment horizontal="left" wrapText="1"/>
    </xf>
    <xf numFmtId="0" fontId="20" fillId="2" borderId="0" xfId="7" applyFont="1" applyFill="1" applyBorder="1" applyAlignment="1">
      <alignment horizontal="left" wrapText="1"/>
    </xf>
    <xf numFmtId="0" fontId="14" fillId="2" borderId="0" xfId="5" applyFill="1" applyBorder="1" applyAlignment="1" applyProtection="1">
      <alignment horizontal="left" wrapText="1"/>
    </xf>
    <xf numFmtId="0" fontId="31" fillId="2" borderId="0" xfId="5" applyFont="1" applyFill="1" applyBorder="1" applyAlignment="1" applyProtection="1">
      <alignment horizontal="left" wrapText="1"/>
    </xf>
    <xf numFmtId="0" fontId="6" fillId="2" borderId="0" xfId="0" applyFont="1" applyFill="1" applyAlignment="1">
      <alignment horizontal="left"/>
    </xf>
    <xf numFmtId="0" fontId="8" fillId="2" borderId="0" xfId="6" applyFont="1" applyFill="1"/>
    <xf numFmtId="0" fontId="8" fillId="2" borderId="3" xfId="0" applyFont="1" applyFill="1" applyBorder="1" applyAlignment="1">
      <alignment horizontal="left" vertical="top" wrapText="1"/>
    </xf>
    <xf numFmtId="0" fontId="8" fillId="2" borderId="0" xfId="0" applyFont="1" applyFill="1" applyAlignment="1">
      <alignment horizontal="left" vertical="top" wrapText="1"/>
    </xf>
    <xf numFmtId="0" fontId="8" fillId="2" borderId="0" xfId="0" applyFont="1" applyFill="1" applyAlignment="1">
      <alignment horizontal="left" vertical="top"/>
    </xf>
    <xf numFmtId="0" fontId="8" fillId="2" borderId="0" xfId="6" applyFont="1" applyFill="1" applyAlignment="1">
      <alignment horizontal="left" vertical="top"/>
    </xf>
    <xf numFmtId="0" fontId="8" fillId="2" borderId="0" xfId="6" applyFont="1" applyFill="1" applyAlignment="1">
      <alignment wrapText="1"/>
    </xf>
    <xf numFmtId="0" fontId="8" fillId="2" borderId="0" xfId="6" applyFont="1" applyFill="1" applyBorder="1"/>
    <xf numFmtId="3" fontId="6" fillId="0" borderId="0" xfId="0" applyNumberFormat="1" applyFont="1"/>
    <xf numFmtId="0" fontId="8" fillId="2" borderId="0" xfId="0" applyFont="1" applyFill="1" applyAlignment="1">
      <alignment horizontal="left" vertical="top"/>
    </xf>
    <xf numFmtId="0" fontId="2" fillId="2" borderId="0" xfId="6" applyFont="1" applyFill="1" applyAlignment="1">
      <alignment horizontal="left" vertical="top"/>
    </xf>
    <xf numFmtId="0" fontId="8" fillId="2" borderId="0" xfId="6" applyFont="1" applyFill="1" applyAlignment="1">
      <alignment wrapText="1"/>
    </xf>
    <xf numFmtId="172" fontId="8" fillId="2" borderId="0" xfId="11" applyNumberFormat="1" applyFont="1" applyFill="1"/>
    <xf numFmtId="0" fontId="8" fillId="2" borderId="0" xfId="6" applyFont="1" applyFill="1" applyAlignment="1">
      <alignment horizontal="left" wrapText="1"/>
    </xf>
    <xf numFmtId="0" fontId="8" fillId="2" borderId="3" xfId="0" applyFont="1" applyFill="1" applyBorder="1" applyAlignment="1">
      <alignment horizontal="left" vertical="top" wrapText="1" readingOrder="1"/>
    </xf>
    <xf numFmtId="0" fontId="8" fillId="2" borderId="0" xfId="0" applyFont="1" applyFill="1" applyAlignment="1">
      <alignment horizontal="left" vertical="top" wrapText="1" readingOrder="1"/>
    </xf>
    <xf numFmtId="0" fontId="8" fillId="2" borderId="0" xfId="0" applyFont="1" applyFill="1" applyAlignment="1">
      <alignment horizontal="left" vertical="top" readingOrder="1"/>
    </xf>
    <xf numFmtId="0" fontId="8" fillId="2" borderId="0" xfId="6" applyFont="1" applyFill="1" applyAlignment="1">
      <alignment horizontal="left" vertical="top" readingOrder="1"/>
    </xf>
    <xf numFmtId="0" fontId="8" fillId="2" borderId="1" xfId="0" applyNumberFormat="1" applyFont="1" applyFill="1" applyBorder="1"/>
    <xf numFmtId="0" fontId="8" fillId="2" borderId="1" xfId="0" applyNumberFormat="1" applyFont="1" applyFill="1" applyBorder="1" applyAlignment="1">
      <alignment horizontal="right"/>
    </xf>
    <xf numFmtId="3" fontId="8" fillId="2" borderId="0" xfId="0" applyNumberFormat="1" applyFont="1" applyFill="1"/>
  </cellXfs>
  <cellStyles count="13">
    <cellStyle name="Comma" xfId="1" builtinId="3"/>
    <cellStyle name="Comma 2" xfId="2" xr:uid="{00000000-0005-0000-0000-000001000000}"/>
    <cellStyle name="Comma 2 2" xfId="3" xr:uid="{00000000-0005-0000-0000-000002000000}"/>
    <cellStyle name="Heading" xfId="4" xr:uid="{00000000-0005-0000-0000-000003000000}"/>
    <cellStyle name="Hyperlink" xfId="5" builtinId="8"/>
    <cellStyle name="Normal" xfId="0" builtinId="0"/>
    <cellStyle name="Normal 2" xfId="6" xr:uid="{00000000-0005-0000-0000-000006000000}"/>
    <cellStyle name="Normal 2 2" xfId="7" xr:uid="{00000000-0005-0000-0000-000007000000}"/>
    <cellStyle name="Normal_COX II_Prescribing tables for 2010 v2" xfId="8" xr:uid="{00000000-0005-0000-0000-000008000000}"/>
    <cellStyle name="Normal_ORLISTAT.monthly analysis 2" xfId="9" xr:uid="{00000000-0005-0000-0000-000009000000}"/>
    <cellStyle name="Normal_ORLISTAT.monthly analysis_Prescribing tables for 2010 v2" xfId="10" xr:uid="{00000000-0005-0000-0000-00000A000000}"/>
    <cellStyle name="Percent" xfId="11" builtinId="5"/>
    <cellStyle name="Publication_style" xfId="12" xr:uid="{00000000-0005-0000-0000-00000C00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323850</xdr:colOff>
      <xdr:row>1</xdr:row>
      <xdr:rowOff>76200</xdr:rowOff>
    </xdr:from>
    <xdr:to>
      <xdr:col>21</xdr:col>
      <xdr:colOff>314325</xdr:colOff>
      <xdr:row>6</xdr:row>
      <xdr:rowOff>0</xdr:rowOff>
    </xdr:to>
    <xdr:pic>
      <xdr:nvPicPr>
        <xdr:cNvPr id="1336" name="Picture 8">
          <a:extLst>
            <a:ext uri="{FF2B5EF4-FFF2-40B4-BE49-F238E27FC236}">
              <a16:creationId xmlns:a16="http://schemas.microsoft.com/office/drawing/2014/main" id="{C03B89B8-071D-083D-FEEF-83950A52E9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48975" y="238125"/>
          <a:ext cx="24288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guidance.nice.org.uk/CG43/NICEGuidance/doc/English"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ons.gov.uk/ons/rel/pop-estimate/population-estimates-for-england-and-wales/mid-2011--2011-census-base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england-and-wales/mid-2011--2011-census-based-/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ons.gov.uk/ons/rel/pop-estimate/population-estimates-for-england-and-wales/mid-2011--2011-census-based-/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ns.gov.uk/ons/rel/pop-estimate/population-estimates-for-england-and-wales/mid-2011--2011-census-base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U31"/>
  <sheetViews>
    <sheetView tabSelected="1" zoomScale="80" zoomScaleNormal="80" workbookViewId="0">
      <pane ySplit="7" topLeftCell="A8" activePane="bottomLeft" state="frozen"/>
      <selection pane="bottomLeft"/>
    </sheetView>
  </sheetViews>
  <sheetFormatPr defaultRowHeight="12.75"/>
  <cols>
    <col min="1" max="1" width="11.5703125" style="26" customWidth="1"/>
    <col min="2" max="16384" width="9.140625" style="26"/>
  </cols>
  <sheetData>
    <row r="1" spans="1:255">
      <c r="A1" s="68"/>
      <c r="B1" s="69"/>
      <c r="C1" s="68"/>
      <c r="D1" s="68"/>
      <c r="E1" s="68"/>
      <c r="F1" s="68"/>
      <c r="G1" s="68"/>
      <c r="H1" s="68"/>
      <c r="I1" s="68"/>
      <c r="J1" s="68"/>
      <c r="K1" s="68"/>
      <c r="L1" s="68"/>
      <c r="M1" s="68"/>
      <c r="N1" s="68"/>
      <c r="O1" s="68"/>
      <c r="Q1" s="68"/>
      <c r="R1" s="69"/>
      <c r="S1" s="68"/>
      <c r="T1" s="68"/>
      <c r="U1" s="68"/>
      <c r="V1" s="68"/>
      <c r="W1" s="68"/>
      <c r="X1" s="68"/>
      <c r="Y1" s="68"/>
      <c r="Z1" s="68"/>
      <c r="AA1" s="68"/>
      <c r="AB1" s="68"/>
      <c r="AC1" s="68"/>
      <c r="AD1" s="68"/>
      <c r="AE1" s="68"/>
      <c r="AG1" s="68"/>
      <c r="AH1" s="69"/>
      <c r="AI1" s="68"/>
      <c r="AJ1" s="68"/>
      <c r="AK1" s="68"/>
      <c r="AL1" s="68"/>
      <c r="AM1" s="68"/>
      <c r="AN1" s="68"/>
      <c r="AO1" s="68"/>
      <c r="AP1" s="68"/>
      <c r="AQ1" s="68"/>
      <c r="AR1" s="68"/>
      <c r="AS1" s="68"/>
      <c r="AT1" s="68"/>
      <c r="AU1" s="68"/>
      <c r="AW1" s="68"/>
      <c r="AX1" s="69"/>
      <c r="AY1" s="68"/>
      <c r="AZ1" s="68"/>
      <c r="BA1" s="68"/>
      <c r="BB1" s="68"/>
      <c r="BC1" s="68"/>
      <c r="BD1" s="68"/>
      <c r="BE1" s="68"/>
      <c r="BF1" s="68"/>
      <c r="BG1" s="68"/>
      <c r="BH1" s="68"/>
      <c r="BI1" s="68"/>
      <c r="BJ1" s="68"/>
      <c r="BK1" s="68"/>
      <c r="BM1" s="68"/>
      <c r="BN1" s="69"/>
      <c r="BO1" s="68"/>
      <c r="BP1" s="68"/>
      <c r="BQ1" s="68"/>
      <c r="BR1" s="68"/>
      <c r="BS1" s="68"/>
      <c r="BT1" s="68"/>
      <c r="BU1" s="68"/>
      <c r="BV1" s="68"/>
      <c r="BW1" s="68"/>
      <c r="BX1" s="68"/>
      <c r="BY1" s="68"/>
      <c r="BZ1" s="68"/>
      <c r="CA1" s="68"/>
      <c r="CC1" s="68"/>
      <c r="CD1" s="69"/>
      <c r="CE1" s="68"/>
      <c r="CF1" s="68"/>
      <c r="CG1" s="68"/>
      <c r="CH1" s="68"/>
      <c r="CI1" s="68"/>
      <c r="CJ1" s="68"/>
      <c r="CK1" s="68"/>
      <c r="CL1" s="68"/>
      <c r="CM1" s="68"/>
      <c r="CN1" s="68"/>
      <c r="CO1" s="68"/>
      <c r="CP1" s="68"/>
      <c r="CQ1" s="68"/>
      <c r="CS1" s="68"/>
      <c r="CT1" s="69"/>
      <c r="CU1" s="68"/>
      <c r="CV1" s="68"/>
      <c r="CW1" s="68"/>
      <c r="CX1" s="68"/>
      <c r="CY1" s="68"/>
      <c r="CZ1" s="68"/>
      <c r="DA1" s="68"/>
      <c r="DB1" s="68"/>
      <c r="DC1" s="68"/>
      <c r="DD1" s="68"/>
      <c r="DE1" s="68"/>
      <c r="DF1" s="68"/>
      <c r="DG1" s="68"/>
      <c r="DI1" s="68"/>
      <c r="DJ1" s="69"/>
      <c r="DK1" s="68"/>
      <c r="DL1" s="68"/>
      <c r="DM1" s="68"/>
      <c r="DN1" s="68"/>
      <c r="DO1" s="68"/>
      <c r="DP1" s="68"/>
      <c r="DQ1" s="68"/>
      <c r="DR1" s="68"/>
      <c r="DS1" s="68"/>
      <c r="DT1" s="68"/>
      <c r="DU1" s="68"/>
      <c r="DV1" s="68"/>
      <c r="DW1" s="68"/>
      <c r="DY1" s="68"/>
      <c r="DZ1" s="69"/>
      <c r="EA1" s="68"/>
      <c r="EB1" s="68"/>
      <c r="EC1" s="68"/>
      <c r="ED1" s="68"/>
      <c r="EE1" s="68"/>
      <c r="EF1" s="68"/>
      <c r="EG1" s="68"/>
      <c r="EH1" s="68"/>
      <c r="EI1" s="68"/>
      <c r="EJ1" s="68"/>
      <c r="EK1" s="68"/>
      <c r="EL1" s="68"/>
      <c r="EM1" s="68"/>
      <c r="EO1" s="68"/>
      <c r="EP1" s="69"/>
      <c r="EQ1" s="68"/>
      <c r="ER1" s="68"/>
      <c r="ES1" s="68"/>
      <c r="ET1" s="68"/>
      <c r="EU1" s="68"/>
      <c r="EV1" s="68"/>
      <c r="EW1" s="68"/>
      <c r="EX1" s="68"/>
      <c r="EY1" s="68"/>
      <c r="EZ1" s="68"/>
      <c r="FA1" s="68"/>
      <c r="FB1" s="68"/>
      <c r="FC1" s="68"/>
      <c r="FE1" s="68"/>
      <c r="FF1" s="69"/>
      <c r="FG1" s="68"/>
      <c r="FH1" s="68"/>
      <c r="FI1" s="68"/>
      <c r="FJ1" s="68"/>
      <c r="FK1" s="68"/>
      <c r="FL1" s="68"/>
      <c r="FM1" s="68"/>
      <c r="FN1" s="68"/>
      <c r="FO1" s="68"/>
      <c r="FP1" s="68"/>
      <c r="FQ1" s="68"/>
      <c r="FR1" s="68"/>
      <c r="FS1" s="68"/>
      <c r="FU1" s="68"/>
      <c r="FV1" s="69"/>
      <c r="FW1" s="68"/>
      <c r="FX1" s="68"/>
      <c r="FY1" s="68"/>
      <c r="FZ1" s="68"/>
      <c r="GA1" s="68"/>
      <c r="GB1" s="68"/>
      <c r="GC1" s="68"/>
      <c r="GD1" s="68"/>
      <c r="GE1" s="68"/>
      <c r="GF1" s="68"/>
      <c r="GG1" s="68"/>
      <c r="GH1" s="68"/>
      <c r="GI1" s="68"/>
      <c r="GK1" s="68"/>
      <c r="GL1" s="69"/>
      <c r="GM1" s="68"/>
      <c r="GN1" s="68"/>
      <c r="GO1" s="68"/>
      <c r="GP1" s="68"/>
      <c r="GQ1" s="68"/>
      <c r="GR1" s="68"/>
      <c r="GS1" s="68"/>
      <c r="GT1" s="68"/>
      <c r="GU1" s="68"/>
      <c r="GV1" s="68"/>
      <c r="GW1" s="68"/>
      <c r="GX1" s="68"/>
      <c r="GY1" s="68"/>
      <c r="HA1" s="68"/>
      <c r="HB1" s="69"/>
      <c r="HC1" s="68"/>
      <c r="HD1" s="68"/>
      <c r="HE1" s="68"/>
      <c r="HF1" s="68"/>
      <c r="HG1" s="68"/>
      <c r="HH1" s="68"/>
      <c r="HI1" s="68"/>
      <c r="HJ1" s="68"/>
      <c r="HK1" s="68"/>
      <c r="HL1" s="68"/>
      <c r="HM1" s="68"/>
      <c r="HN1" s="68"/>
      <c r="HO1" s="68"/>
      <c r="HQ1" s="68"/>
      <c r="HR1" s="69"/>
      <c r="HS1" s="68"/>
      <c r="HT1" s="68"/>
      <c r="HU1" s="68"/>
      <c r="HV1" s="68"/>
      <c r="HW1" s="68"/>
      <c r="HX1" s="68"/>
      <c r="HY1" s="68"/>
      <c r="HZ1" s="68"/>
      <c r="IA1" s="68"/>
      <c r="IB1" s="68"/>
      <c r="IC1" s="68"/>
      <c r="ID1" s="68"/>
      <c r="IE1" s="68"/>
      <c r="IG1" s="68"/>
      <c r="IH1" s="69"/>
      <c r="II1" s="68"/>
      <c r="IJ1" s="68"/>
      <c r="IK1" s="68"/>
      <c r="IL1" s="68"/>
      <c r="IM1" s="68"/>
      <c r="IN1" s="68"/>
      <c r="IO1" s="68"/>
      <c r="IP1" s="68"/>
      <c r="IQ1" s="68"/>
      <c r="IR1" s="68"/>
      <c r="IS1" s="68"/>
      <c r="IT1" s="68"/>
      <c r="IU1" s="68"/>
    </row>
    <row r="2" spans="1:255">
      <c r="A2" s="70"/>
      <c r="C2" s="70"/>
      <c r="D2" s="70"/>
      <c r="E2" s="70"/>
      <c r="F2" s="70"/>
      <c r="G2" s="70"/>
      <c r="H2" s="70"/>
      <c r="I2" s="70"/>
      <c r="J2" s="70"/>
      <c r="K2" s="70"/>
      <c r="L2" s="70"/>
      <c r="M2" s="70"/>
      <c r="N2" s="70"/>
      <c r="O2" s="70"/>
      <c r="Q2" s="70"/>
      <c r="S2" s="70"/>
      <c r="T2" s="70"/>
      <c r="U2" s="70"/>
      <c r="V2" s="70"/>
      <c r="W2" s="70"/>
      <c r="X2" s="70"/>
      <c r="Y2" s="70"/>
      <c r="Z2" s="70"/>
      <c r="AA2" s="70"/>
      <c r="AB2" s="70"/>
      <c r="AC2" s="70"/>
      <c r="AD2" s="70"/>
      <c r="AE2" s="70"/>
      <c r="AG2" s="70"/>
      <c r="AI2" s="70"/>
      <c r="AJ2" s="70"/>
      <c r="AK2" s="70"/>
      <c r="AL2" s="70"/>
      <c r="AM2" s="70"/>
      <c r="AN2" s="70"/>
      <c r="AO2" s="70"/>
      <c r="AP2" s="70"/>
      <c r="AQ2" s="70"/>
      <c r="AR2" s="70"/>
      <c r="AS2" s="70"/>
      <c r="AT2" s="70"/>
      <c r="AU2" s="70"/>
      <c r="AW2" s="70"/>
      <c r="AY2" s="70"/>
      <c r="AZ2" s="70"/>
      <c r="BA2" s="70"/>
      <c r="BB2" s="70"/>
      <c r="BC2" s="70"/>
      <c r="BD2" s="70"/>
      <c r="BE2" s="70"/>
      <c r="BF2" s="70"/>
      <c r="BG2" s="70"/>
      <c r="BH2" s="70"/>
      <c r="BI2" s="70"/>
      <c r="BJ2" s="70"/>
      <c r="BK2" s="70"/>
      <c r="BM2" s="70"/>
      <c r="BO2" s="70"/>
      <c r="BP2" s="70"/>
      <c r="BQ2" s="70"/>
      <c r="BR2" s="70"/>
      <c r="BS2" s="70"/>
      <c r="BT2" s="70"/>
      <c r="BU2" s="70"/>
      <c r="BV2" s="70"/>
      <c r="BW2" s="70"/>
      <c r="BX2" s="70"/>
      <c r="BY2" s="70"/>
      <c r="BZ2" s="70"/>
      <c r="CA2" s="70"/>
      <c r="CC2" s="70"/>
      <c r="CE2" s="70"/>
      <c r="CF2" s="70"/>
      <c r="CG2" s="70"/>
      <c r="CH2" s="70"/>
      <c r="CI2" s="70"/>
      <c r="CJ2" s="70"/>
      <c r="CK2" s="70"/>
      <c r="CL2" s="70"/>
      <c r="CM2" s="70"/>
      <c r="CN2" s="70"/>
      <c r="CO2" s="70"/>
      <c r="CP2" s="70"/>
      <c r="CQ2" s="70"/>
      <c r="CS2" s="70"/>
      <c r="CU2" s="70"/>
      <c r="CV2" s="70"/>
      <c r="CW2" s="70"/>
      <c r="CX2" s="70"/>
      <c r="CY2" s="70"/>
      <c r="CZ2" s="70"/>
      <c r="DA2" s="70"/>
      <c r="DB2" s="70"/>
      <c r="DC2" s="70"/>
      <c r="DD2" s="70"/>
      <c r="DE2" s="70"/>
      <c r="DF2" s="70"/>
      <c r="DG2" s="70"/>
      <c r="DI2" s="70"/>
      <c r="DK2" s="70"/>
      <c r="DL2" s="70"/>
      <c r="DM2" s="70"/>
      <c r="DN2" s="70"/>
      <c r="DO2" s="70"/>
      <c r="DP2" s="70"/>
      <c r="DQ2" s="70"/>
      <c r="DR2" s="70"/>
      <c r="DS2" s="70"/>
      <c r="DT2" s="70"/>
      <c r="DU2" s="70"/>
      <c r="DV2" s="70"/>
      <c r="DW2" s="70"/>
      <c r="DY2" s="70"/>
      <c r="EA2" s="70"/>
      <c r="EB2" s="70"/>
      <c r="EC2" s="70"/>
      <c r="ED2" s="70"/>
      <c r="EE2" s="70"/>
      <c r="EF2" s="70"/>
      <c r="EG2" s="70"/>
      <c r="EH2" s="70"/>
      <c r="EI2" s="70"/>
      <c r="EJ2" s="70"/>
      <c r="EK2" s="70"/>
      <c r="EL2" s="70"/>
      <c r="EM2" s="70"/>
      <c r="EO2" s="70"/>
      <c r="EQ2" s="70"/>
      <c r="ER2" s="70"/>
      <c r="ES2" s="70"/>
      <c r="ET2" s="70"/>
      <c r="EU2" s="70"/>
      <c r="EV2" s="70"/>
      <c r="EW2" s="70"/>
      <c r="EX2" s="70"/>
      <c r="EY2" s="70"/>
      <c r="EZ2" s="70"/>
      <c r="FA2" s="70"/>
      <c r="FB2" s="70"/>
      <c r="FC2" s="70"/>
      <c r="FE2" s="70"/>
      <c r="FG2" s="70"/>
      <c r="FH2" s="70"/>
      <c r="FI2" s="70"/>
      <c r="FJ2" s="70"/>
      <c r="FK2" s="70"/>
      <c r="FL2" s="70"/>
      <c r="FM2" s="70"/>
      <c r="FN2" s="70"/>
      <c r="FO2" s="70"/>
      <c r="FP2" s="70"/>
      <c r="FQ2" s="70"/>
      <c r="FR2" s="70"/>
      <c r="FS2" s="70"/>
      <c r="FU2" s="70"/>
      <c r="FW2" s="70"/>
      <c r="FX2" s="70"/>
      <c r="FY2" s="70"/>
      <c r="FZ2" s="70"/>
      <c r="GA2" s="70"/>
      <c r="GB2" s="70"/>
      <c r="GC2" s="70"/>
      <c r="GD2" s="70"/>
      <c r="GE2" s="70"/>
      <c r="GF2" s="70"/>
      <c r="GG2" s="70"/>
      <c r="GH2" s="70"/>
      <c r="GI2" s="70"/>
      <c r="GK2" s="70"/>
      <c r="GM2" s="70"/>
      <c r="GN2" s="70"/>
      <c r="GO2" s="70"/>
      <c r="GP2" s="70"/>
      <c r="GQ2" s="70"/>
      <c r="GR2" s="70"/>
      <c r="GS2" s="70"/>
      <c r="GT2" s="70"/>
      <c r="GU2" s="70"/>
      <c r="GV2" s="70"/>
      <c r="GW2" s="70"/>
      <c r="GX2" s="70"/>
      <c r="GY2" s="70"/>
      <c r="HA2" s="70"/>
      <c r="HC2" s="70"/>
      <c r="HD2" s="70"/>
      <c r="HE2" s="70"/>
      <c r="HF2" s="70"/>
      <c r="HG2" s="70"/>
      <c r="HH2" s="70"/>
      <c r="HI2" s="70"/>
      <c r="HJ2" s="70"/>
      <c r="HK2" s="70"/>
      <c r="HL2" s="70"/>
      <c r="HM2" s="70"/>
      <c r="HN2" s="70"/>
      <c r="HO2" s="70"/>
      <c r="HQ2" s="70"/>
      <c r="HS2" s="70"/>
      <c r="HT2" s="70"/>
      <c r="HU2" s="70"/>
      <c r="HV2" s="70"/>
      <c r="HW2" s="70"/>
      <c r="HX2" s="70"/>
      <c r="HY2" s="70"/>
      <c r="HZ2" s="70"/>
      <c r="IA2" s="70"/>
      <c r="IB2" s="70"/>
      <c r="IC2" s="70"/>
      <c r="ID2" s="70"/>
      <c r="IE2" s="70"/>
      <c r="IG2" s="70"/>
      <c r="II2" s="70"/>
      <c r="IJ2" s="70"/>
      <c r="IK2" s="70"/>
      <c r="IL2" s="70"/>
      <c r="IM2" s="70"/>
      <c r="IN2" s="70"/>
      <c r="IO2" s="70"/>
      <c r="IP2" s="70"/>
      <c r="IQ2" s="70"/>
      <c r="IR2" s="70"/>
      <c r="IS2" s="70"/>
      <c r="IT2" s="70"/>
      <c r="IU2" s="70"/>
    </row>
    <row r="3" spans="1:255" ht="20.25">
      <c r="A3" s="68"/>
      <c r="B3" s="210" t="s">
        <v>0</v>
      </c>
      <c r="C3" s="68"/>
      <c r="D3" s="68"/>
      <c r="E3" s="68"/>
      <c r="F3" s="68"/>
      <c r="G3" s="68"/>
      <c r="H3" s="68"/>
      <c r="I3" s="68"/>
      <c r="J3" s="68"/>
      <c r="K3" s="68"/>
      <c r="L3" s="68"/>
      <c r="M3" s="68"/>
      <c r="N3" s="68"/>
      <c r="O3" s="68"/>
      <c r="Q3" s="68"/>
      <c r="R3" s="71"/>
      <c r="S3" s="68"/>
      <c r="T3" s="68"/>
      <c r="U3" s="68"/>
      <c r="V3" s="68"/>
      <c r="W3" s="68"/>
      <c r="X3" s="68"/>
      <c r="Y3" s="68"/>
      <c r="Z3" s="68"/>
      <c r="AA3" s="68"/>
      <c r="AB3" s="68"/>
      <c r="AC3" s="68"/>
      <c r="AD3" s="68"/>
      <c r="AE3" s="68"/>
      <c r="AG3" s="68"/>
      <c r="AH3" s="71"/>
      <c r="AI3" s="68"/>
      <c r="AJ3" s="68"/>
      <c r="AK3" s="68"/>
      <c r="AL3" s="68"/>
      <c r="AM3" s="68"/>
      <c r="AN3" s="68"/>
      <c r="AO3" s="68"/>
      <c r="AP3" s="68"/>
      <c r="AQ3" s="68"/>
      <c r="AR3" s="68"/>
      <c r="AS3" s="68"/>
      <c r="AT3" s="68"/>
      <c r="AU3" s="68"/>
      <c r="AW3" s="68"/>
      <c r="AX3" s="71"/>
      <c r="AY3" s="68"/>
      <c r="AZ3" s="68"/>
      <c r="BA3" s="68"/>
      <c r="BB3" s="68"/>
      <c r="BC3" s="68"/>
      <c r="BD3" s="68"/>
      <c r="BE3" s="68"/>
      <c r="BF3" s="68"/>
      <c r="BG3" s="68"/>
      <c r="BH3" s="68"/>
      <c r="BI3" s="68"/>
      <c r="BJ3" s="68"/>
      <c r="BK3" s="68"/>
      <c r="BM3" s="68"/>
      <c r="BN3" s="71"/>
      <c r="BO3" s="68"/>
      <c r="BP3" s="68"/>
      <c r="BQ3" s="68"/>
      <c r="BR3" s="68"/>
      <c r="BS3" s="68"/>
      <c r="BT3" s="68"/>
      <c r="BU3" s="68"/>
      <c r="BV3" s="68"/>
      <c r="BW3" s="68"/>
      <c r="BX3" s="68"/>
      <c r="BY3" s="68"/>
      <c r="BZ3" s="68"/>
      <c r="CA3" s="68"/>
      <c r="CC3" s="68"/>
      <c r="CD3" s="71"/>
      <c r="CE3" s="68"/>
      <c r="CF3" s="68"/>
      <c r="CG3" s="68"/>
      <c r="CH3" s="68"/>
      <c r="CI3" s="68"/>
      <c r="CJ3" s="68"/>
      <c r="CK3" s="68"/>
      <c r="CL3" s="68"/>
      <c r="CM3" s="68"/>
      <c r="CN3" s="68"/>
      <c r="CO3" s="68"/>
      <c r="CP3" s="68"/>
      <c r="CQ3" s="68"/>
      <c r="CS3" s="68"/>
      <c r="CT3" s="71"/>
      <c r="CU3" s="68"/>
      <c r="CV3" s="68"/>
      <c r="CW3" s="68"/>
      <c r="CX3" s="68"/>
      <c r="CY3" s="68"/>
      <c r="CZ3" s="68"/>
      <c r="DA3" s="68"/>
      <c r="DB3" s="68"/>
      <c r="DC3" s="68"/>
      <c r="DD3" s="68"/>
      <c r="DE3" s="68"/>
      <c r="DF3" s="68"/>
      <c r="DG3" s="68"/>
      <c r="DI3" s="68"/>
      <c r="DJ3" s="71"/>
      <c r="DK3" s="68"/>
      <c r="DL3" s="68"/>
      <c r="DM3" s="68"/>
      <c r="DN3" s="68"/>
      <c r="DO3" s="68"/>
      <c r="DP3" s="68"/>
      <c r="DQ3" s="68"/>
      <c r="DR3" s="68"/>
      <c r="DS3" s="68"/>
      <c r="DT3" s="68"/>
      <c r="DU3" s="68"/>
      <c r="DV3" s="68"/>
      <c r="DW3" s="68"/>
      <c r="DY3" s="68"/>
      <c r="DZ3" s="71"/>
      <c r="EA3" s="68"/>
      <c r="EB3" s="68"/>
      <c r="EC3" s="68"/>
      <c r="ED3" s="68"/>
      <c r="EE3" s="68"/>
      <c r="EF3" s="68"/>
      <c r="EG3" s="68"/>
      <c r="EH3" s="68"/>
      <c r="EI3" s="68"/>
      <c r="EJ3" s="68"/>
      <c r="EK3" s="68"/>
      <c r="EL3" s="68"/>
      <c r="EM3" s="68"/>
      <c r="EO3" s="68"/>
      <c r="EP3" s="71"/>
      <c r="EQ3" s="68"/>
      <c r="ER3" s="68"/>
      <c r="ES3" s="68"/>
      <c r="ET3" s="68"/>
      <c r="EU3" s="68"/>
      <c r="EV3" s="68"/>
      <c r="EW3" s="68"/>
      <c r="EX3" s="68"/>
      <c r="EY3" s="68"/>
      <c r="EZ3" s="68"/>
      <c r="FA3" s="68"/>
      <c r="FB3" s="68"/>
      <c r="FC3" s="68"/>
      <c r="FE3" s="68"/>
      <c r="FF3" s="71"/>
      <c r="FG3" s="68"/>
      <c r="FH3" s="68"/>
      <c r="FI3" s="68"/>
      <c r="FJ3" s="68"/>
      <c r="FK3" s="68"/>
      <c r="FL3" s="68"/>
      <c r="FM3" s="68"/>
      <c r="FN3" s="68"/>
      <c r="FO3" s="68"/>
      <c r="FP3" s="68"/>
      <c r="FQ3" s="68"/>
      <c r="FR3" s="68"/>
      <c r="FS3" s="68"/>
      <c r="FU3" s="68"/>
      <c r="FV3" s="71"/>
      <c r="FW3" s="68"/>
      <c r="FX3" s="68"/>
      <c r="FY3" s="68"/>
      <c r="FZ3" s="68"/>
      <c r="GA3" s="68"/>
      <c r="GB3" s="68"/>
      <c r="GC3" s="68"/>
      <c r="GD3" s="68"/>
      <c r="GE3" s="68"/>
      <c r="GF3" s="68"/>
      <c r="GG3" s="68"/>
      <c r="GH3" s="68"/>
      <c r="GI3" s="68"/>
      <c r="GK3" s="68"/>
      <c r="GL3" s="71"/>
      <c r="GM3" s="68"/>
      <c r="GN3" s="68"/>
      <c r="GO3" s="68"/>
      <c r="GP3" s="68"/>
      <c r="GQ3" s="68"/>
      <c r="GR3" s="68"/>
      <c r="GS3" s="68"/>
      <c r="GT3" s="68"/>
      <c r="GU3" s="68"/>
      <c r="GV3" s="68"/>
      <c r="GW3" s="68"/>
      <c r="GX3" s="68"/>
      <c r="GY3" s="68"/>
      <c r="HA3" s="68"/>
      <c r="HB3" s="71"/>
      <c r="HC3" s="68"/>
      <c r="HD3" s="68"/>
      <c r="HE3" s="68"/>
      <c r="HF3" s="68"/>
      <c r="HG3" s="68"/>
      <c r="HH3" s="68"/>
      <c r="HI3" s="68"/>
      <c r="HJ3" s="68"/>
      <c r="HK3" s="68"/>
      <c r="HL3" s="68"/>
      <c r="HM3" s="68"/>
      <c r="HN3" s="68"/>
      <c r="HO3" s="68"/>
      <c r="HQ3" s="68"/>
      <c r="HR3" s="71"/>
      <c r="HS3" s="68"/>
      <c r="HT3" s="68"/>
      <c r="HU3" s="68"/>
      <c r="HV3" s="68"/>
      <c r="HW3" s="68"/>
      <c r="HX3" s="68"/>
      <c r="HY3" s="68"/>
      <c r="HZ3" s="68"/>
      <c r="IA3" s="68"/>
      <c r="IB3" s="68"/>
      <c r="IC3" s="68"/>
      <c r="ID3" s="68"/>
      <c r="IE3" s="68"/>
      <c r="IG3" s="68"/>
      <c r="IH3" s="71"/>
      <c r="II3" s="68"/>
      <c r="IJ3" s="68"/>
      <c r="IK3" s="68"/>
      <c r="IL3" s="68"/>
      <c r="IM3" s="68"/>
      <c r="IN3" s="68"/>
      <c r="IO3" s="68"/>
      <c r="IP3" s="68"/>
      <c r="IQ3" s="68"/>
      <c r="IR3" s="68"/>
      <c r="IS3" s="68"/>
      <c r="IT3" s="68"/>
      <c r="IU3" s="68"/>
    </row>
    <row r="4" spans="1:255">
      <c r="A4" s="68"/>
      <c r="B4" s="72"/>
      <c r="C4" s="68"/>
      <c r="D4" s="68"/>
      <c r="E4" s="68"/>
      <c r="F4" s="68"/>
      <c r="G4" s="68"/>
      <c r="H4" s="68"/>
      <c r="I4" s="68"/>
      <c r="J4" s="68"/>
      <c r="K4" s="68"/>
      <c r="L4" s="68"/>
      <c r="M4" s="68"/>
      <c r="N4" s="68"/>
      <c r="O4" s="68"/>
      <c r="Q4" s="68"/>
      <c r="R4" s="72"/>
      <c r="S4" s="68"/>
      <c r="T4" s="68"/>
      <c r="U4" s="68"/>
      <c r="V4" s="68"/>
      <c r="W4" s="68"/>
      <c r="X4" s="68"/>
      <c r="Y4" s="68"/>
      <c r="Z4" s="68"/>
      <c r="AA4" s="68"/>
      <c r="AB4" s="68"/>
      <c r="AC4" s="68"/>
      <c r="AD4" s="68"/>
      <c r="AE4" s="68"/>
      <c r="AG4" s="68"/>
      <c r="AH4" s="72"/>
      <c r="AI4" s="68"/>
      <c r="AJ4" s="68"/>
      <c r="AK4" s="68"/>
      <c r="AL4" s="68"/>
      <c r="AM4" s="68"/>
      <c r="AN4" s="68"/>
      <c r="AO4" s="68"/>
      <c r="AP4" s="68"/>
      <c r="AQ4" s="68"/>
      <c r="AR4" s="68"/>
      <c r="AS4" s="68"/>
      <c r="AT4" s="68"/>
      <c r="AU4" s="68"/>
      <c r="AW4" s="68"/>
      <c r="AX4" s="72"/>
      <c r="AY4" s="68"/>
      <c r="AZ4" s="68"/>
      <c r="BA4" s="68"/>
      <c r="BB4" s="68"/>
      <c r="BC4" s="68"/>
      <c r="BD4" s="68"/>
      <c r="BE4" s="68"/>
      <c r="BF4" s="68"/>
      <c r="BG4" s="68"/>
      <c r="BH4" s="68"/>
      <c r="BI4" s="68"/>
      <c r="BJ4" s="68"/>
      <c r="BK4" s="68"/>
      <c r="BM4" s="68"/>
      <c r="BN4" s="72"/>
      <c r="BO4" s="68"/>
      <c r="BP4" s="68"/>
      <c r="BQ4" s="68"/>
      <c r="BR4" s="68"/>
      <c r="BS4" s="68"/>
      <c r="BT4" s="68"/>
      <c r="BU4" s="68"/>
      <c r="BV4" s="68"/>
      <c r="BW4" s="68"/>
      <c r="BX4" s="68"/>
      <c r="BY4" s="68"/>
      <c r="BZ4" s="68"/>
      <c r="CA4" s="68"/>
      <c r="CC4" s="68"/>
      <c r="CD4" s="72"/>
      <c r="CE4" s="68"/>
      <c r="CF4" s="68"/>
      <c r="CG4" s="68"/>
      <c r="CH4" s="68"/>
      <c r="CI4" s="68"/>
      <c r="CJ4" s="68"/>
      <c r="CK4" s="68"/>
      <c r="CL4" s="68"/>
      <c r="CM4" s="68"/>
      <c r="CN4" s="68"/>
      <c r="CO4" s="68"/>
      <c r="CP4" s="68"/>
      <c r="CQ4" s="68"/>
      <c r="CS4" s="68"/>
      <c r="CT4" s="72"/>
      <c r="CU4" s="68"/>
      <c r="CV4" s="68"/>
      <c r="CW4" s="68"/>
      <c r="CX4" s="68"/>
      <c r="CY4" s="68"/>
      <c r="CZ4" s="68"/>
      <c r="DA4" s="68"/>
      <c r="DB4" s="68"/>
      <c r="DC4" s="68"/>
      <c r="DD4" s="68"/>
      <c r="DE4" s="68"/>
      <c r="DF4" s="68"/>
      <c r="DG4" s="68"/>
      <c r="DI4" s="68"/>
      <c r="DJ4" s="72"/>
      <c r="DK4" s="68"/>
      <c r="DL4" s="68"/>
      <c r="DM4" s="68"/>
      <c r="DN4" s="68"/>
      <c r="DO4" s="68"/>
      <c r="DP4" s="68"/>
      <c r="DQ4" s="68"/>
      <c r="DR4" s="68"/>
      <c r="DS4" s="68"/>
      <c r="DT4" s="68"/>
      <c r="DU4" s="68"/>
      <c r="DV4" s="68"/>
      <c r="DW4" s="68"/>
      <c r="DY4" s="68"/>
      <c r="DZ4" s="72"/>
      <c r="EA4" s="68"/>
      <c r="EB4" s="68"/>
      <c r="EC4" s="68"/>
      <c r="ED4" s="68"/>
      <c r="EE4" s="68"/>
      <c r="EF4" s="68"/>
      <c r="EG4" s="68"/>
      <c r="EH4" s="68"/>
      <c r="EI4" s="68"/>
      <c r="EJ4" s="68"/>
      <c r="EK4" s="68"/>
      <c r="EL4" s="68"/>
      <c r="EM4" s="68"/>
      <c r="EO4" s="68"/>
      <c r="EP4" s="72"/>
      <c r="EQ4" s="68"/>
      <c r="ER4" s="68"/>
      <c r="ES4" s="68"/>
      <c r="ET4" s="68"/>
      <c r="EU4" s="68"/>
      <c r="EV4" s="68"/>
      <c r="EW4" s="68"/>
      <c r="EX4" s="68"/>
      <c r="EY4" s="68"/>
      <c r="EZ4" s="68"/>
      <c r="FA4" s="68"/>
      <c r="FB4" s="68"/>
      <c r="FC4" s="68"/>
      <c r="FE4" s="68"/>
      <c r="FF4" s="72"/>
      <c r="FG4" s="68"/>
      <c r="FH4" s="68"/>
      <c r="FI4" s="68"/>
      <c r="FJ4" s="68"/>
      <c r="FK4" s="68"/>
      <c r="FL4" s="68"/>
      <c r="FM4" s="68"/>
      <c r="FN4" s="68"/>
      <c r="FO4" s="68"/>
      <c r="FP4" s="68"/>
      <c r="FQ4" s="68"/>
      <c r="FR4" s="68"/>
      <c r="FS4" s="68"/>
      <c r="FU4" s="68"/>
      <c r="FV4" s="72"/>
      <c r="FW4" s="68"/>
      <c r="FX4" s="68"/>
      <c r="FY4" s="68"/>
      <c r="FZ4" s="68"/>
      <c r="GA4" s="68"/>
      <c r="GB4" s="68"/>
      <c r="GC4" s="68"/>
      <c r="GD4" s="68"/>
      <c r="GE4" s="68"/>
      <c r="GF4" s="68"/>
      <c r="GG4" s="68"/>
      <c r="GH4" s="68"/>
      <c r="GI4" s="68"/>
      <c r="GK4" s="68"/>
      <c r="GL4" s="72"/>
      <c r="GM4" s="68"/>
      <c r="GN4" s="68"/>
      <c r="GO4" s="68"/>
      <c r="GP4" s="68"/>
      <c r="GQ4" s="68"/>
      <c r="GR4" s="68"/>
      <c r="GS4" s="68"/>
      <c r="GT4" s="68"/>
      <c r="GU4" s="68"/>
      <c r="GV4" s="68"/>
      <c r="GW4" s="68"/>
      <c r="GX4" s="68"/>
      <c r="GY4" s="68"/>
      <c r="HA4" s="68"/>
      <c r="HB4" s="72"/>
      <c r="HC4" s="68"/>
      <c r="HD4" s="68"/>
      <c r="HE4" s="68"/>
      <c r="HF4" s="68"/>
      <c r="HG4" s="68"/>
      <c r="HH4" s="68"/>
      <c r="HI4" s="68"/>
      <c r="HJ4" s="68"/>
      <c r="HK4" s="68"/>
      <c r="HL4" s="68"/>
      <c r="HM4" s="68"/>
      <c r="HN4" s="68"/>
      <c r="HO4" s="68"/>
      <c r="HQ4" s="68"/>
      <c r="HR4" s="72"/>
      <c r="HS4" s="68"/>
      <c r="HT4" s="68"/>
      <c r="HU4" s="68"/>
      <c r="HV4" s="68"/>
      <c r="HW4" s="68"/>
      <c r="HX4" s="68"/>
      <c r="HY4" s="68"/>
      <c r="HZ4" s="68"/>
      <c r="IA4" s="68"/>
      <c r="IB4" s="68"/>
      <c r="IC4" s="68"/>
      <c r="ID4" s="68"/>
      <c r="IE4" s="68"/>
      <c r="IG4" s="68"/>
      <c r="IH4" s="72"/>
      <c r="II4" s="68"/>
      <c r="IJ4" s="68"/>
      <c r="IK4" s="68"/>
      <c r="IL4" s="68"/>
      <c r="IM4" s="68"/>
      <c r="IN4" s="68"/>
      <c r="IO4" s="68"/>
      <c r="IP4" s="68"/>
      <c r="IQ4" s="68"/>
      <c r="IR4" s="68"/>
      <c r="IS4" s="68"/>
      <c r="IT4" s="68"/>
      <c r="IU4" s="68"/>
    </row>
    <row r="5" spans="1:255">
      <c r="A5" s="68"/>
      <c r="B5" s="72"/>
      <c r="C5" s="68"/>
      <c r="D5" s="68"/>
      <c r="E5" s="68"/>
      <c r="F5" s="68"/>
      <c r="G5" s="68"/>
      <c r="H5" s="68"/>
      <c r="I5" s="68"/>
      <c r="J5" s="68"/>
      <c r="K5" s="68"/>
      <c r="L5" s="68"/>
      <c r="M5" s="68"/>
      <c r="N5" s="68"/>
      <c r="O5" s="68"/>
      <c r="Q5" s="68"/>
      <c r="R5" s="72"/>
      <c r="S5" s="68"/>
      <c r="T5" s="68"/>
      <c r="U5" s="68"/>
      <c r="V5" s="68"/>
      <c r="W5" s="68"/>
      <c r="X5" s="68"/>
      <c r="Y5" s="68"/>
      <c r="Z5" s="68"/>
      <c r="AA5" s="68"/>
      <c r="AB5" s="68"/>
      <c r="AC5" s="68"/>
      <c r="AD5" s="68"/>
      <c r="AE5" s="68"/>
      <c r="AG5" s="68"/>
      <c r="AH5" s="72"/>
      <c r="AI5" s="68"/>
      <c r="AJ5" s="68"/>
      <c r="AK5" s="68"/>
      <c r="AL5" s="68"/>
      <c r="AM5" s="68"/>
      <c r="AN5" s="68"/>
      <c r="AO5" s="68"/>
      <c r="AP5" s="68"/>
      <c r="AQ5" s="68"/>
      <c r="AR5" s="68"/>
      <c r="AS5" s="68"/>
      <c r="AT5" s="68"/>
      <c r="AU5" s="68"/>
      <c r="AW5" s="68"/>
      <c r="AX5" s="72"/>
      <c r="AY5" s="68"/>
      <c r="AZ5" s="68"/>
      <c r="BA5" s="68"/>
      <c r="BB5" s="68"/>
      <c r="BC5" s="68"/>
      <c r="BD5" s="68"/>
      <c r="BE5" s="68"/>
      <c r="BF5" s="68"/>
      <c r="BG5" s="68"/>
      <c r="BH5" s="68"/>
      <c r="BI5" s="68"/>
      <c r="BJ5" s="68"/>
      <c r="BK5" s="68"/>
      <c r="BM5" s="68"/>
      <c r="BN5" s="72"/>
      <c r="BO5" s="68"/>
      <c r="BP5" s="68"/>
      <c r="BQ5" s="68"/>
      <c r="BR5" s="68"/>
      <c r="BS5" s="68"/>
      <c r="BT5" s="68"/>
      <c r="BU5" s="68"/>
      <c r="BV5" s="68"/>
      <c r="BW5" s="68"/>
      <c r="BX5" s="68"/>
      <c r="BY5" s="68"/>
      <c r="BZ5" s="68"/>
      <c r="CA5" s="68"/>
      <c r="CC5" s="68"/>
      <c r="CD5" s="72"/>
      <c r="CE5" s="68"/>
      <c r="CF5" s="68"/>
      <c r="CG5" s="68"/>
      <c r="CH5" s="68"/>
      <c r="CI5" s="68"/>
      <c r="CJ5" s="68"/>
      <c r="CK5" s="68"/>
      <c r="CL5" s="68"/>
      <c r="CM5" s="68"/>
      <c r="CN5" s="68"/>
      <c r="CO5" s="68"/>
      <c r="CP5" s="68"/>
      <c r="CQ5" s="68"/>
      <c r="CS5" s="68"/>
      <c r="CT5" s="72"/>
      <c r="CU5" s="68"/>
      <c r="CV5" s="68"/>
      <c r="CW5" s="68"/>
      <c r="CX5" s="68"/>
      <c r="CY5" s="68"/>
      <c r="CZ5" s="68"/>
      <c r="DA5" s="68"/>
      <c r="DB5" s="68"/>
      <c r="DC5" s="68"/>
      <c r="DD5" s="68"/>
      <c r="DE5" s="68"/>
      <c r="DF5" s="68"/>
      <c r="DG5" s="68"/>
      <c r="DI5" s="68"/>
      <c r="DJ5" s="72"/>
      <c r="DK5" s="68"/>
      <c r="DL5" s="68"/>
      <c r="DM5" s="68"/>
      <c r="DN5" s="68"/>
      <c r="DO5" s="68"/>
      <c r="DP5" s="68"/>
      <c r="DQ5" s="68"/>
      <c r="DR5" s="68"/>
      <c r="DS5" s="68"/>
      <c r="DT5" s="68"/>
      <c r="DU5" s="68"/>
      <c r="DV5" s="68"/>
      <c r="DW5" s="68"/>
      <c r="DY5" s="68"/>
      <c r="DZ5" s="72"/>
      <c r="EA5" s="68"/>
      <c r="EB5" s="68"/>
      <c r="EC5" s="68"/>
      <c r="ED5" s="68"/>
      <c r="EE5" s="68"/>
      <c r="EF5" s="68"/>
      <c r="EG5" s="68"/>
      <c r="EH5" s="68"/>
      <c r="EI5" s="68"/>
      <c r="EJ5" s="68"/>
      <c r="EK5" s="68"/>
      <c r="EL5" s="68"/>
      <c r="EM5" s="68"/>
      <c r="EO5" s="68"/>
      <c r="EP5" s="72"/>
      <c r="EQ5" s="68"/>
      <c r="ER5" s="68"/>
      <c r="ES5" s="68"/>
      <c r="ET5" s="68"/>
      <c r="EU5" s="68"/>
      <c r="EV5" s="68"/>
      <c r="EW5" s="68"/>
      <c r="EX5" s="68"/>
      <c r="EY5" s="68"/>
      <c r="EZ5" s="68"/>
      <c r="FA5" s="68"/>
      <c r="FB5" s="68"/>
      <c r="FC5" s="68"/>
      <c r="FE5" s="68"/>
      <c r="FF5" s="72"/>
      <c r="FG5" s="68"/>
      <c r="FH5" s="68"/>
      <c r="FI5" s="68"/>
      <c r="FJ5" s="68"/>
      <c r="FK5" s="68"/>
      <c r="FL5" s="68"/>
      <c r="FM5" s="68"/>
      <c r="FN5" s="68"/>
      <c r="FO5" s="68"/>
      <c r="FP5" s="68"/>
      <c r="FQ5" s="68"/>
      <c r="FR5" s="68"/>
      <c r="FS5" s="68"/>
      <c r="FU5" s="68"/>
      <c r="FV5" s="72"/>
      <c r="FW5" s="68"/>
      <c r="FX5" s="68"/>
      <c r="FY5" s="68"/>
      <c r="FZ5" s="68"/>
      <c r="GA5" s="68"/>
      <c r="GB5" s="68"/>
      <c r="GC5" s="68"/>
      <c r="GD5" s="68"/>
      <c r="GE5" s="68"/>
      <c r="GF5" s="68"/>
      <c r="GG5" s="68"/>
      <c r="GH5" s="68"/>
      <c r="GI5" s="68"/>
      <c r="GK5" s="68"/>
      <c r="GL5" s="72"/>
      <c r="GM5" s="68"/>
      <c r="GN5" s="68"/>
      <c r="GO5" s="68"/>
      <c r="GP5" s="68"/>
      <c r="GQ5" s="68"/>
      <c r="GR5" s="68"/>
      <c r="GS5" s="68"/>
      <c r="GT5" s="68"/>
      <c r="GU5" s="68"/>
      <c r="GV5" s="68"/>
      <c r="GW5" s="68"/>
      <c r="GX5" s="68"/>
      <c r="GY5" s="68"/>
      <c r="HA5" s="68"/>
      <c r="HB5" s="72"/>
      <c r="HC5" s="68"/>
      <c r="HD5" s="68"/>
      <c r="HE5" s="68"/>
      <c r="HF5" s="68"/>
      <c r="HG5" s="68"/>
      <c r="HH5" s="68"/>
      <c r="HI5" s="68"/>
      <c r="HJ5" s="68"/>
      <c r="HK5" s="68"/>
      <c r="HL5" s="68"/>
      <c r="HM5" s="68"/>
      <c r="HN5" s="68"/>
      <c r="HO5" s="68"/>
      <c r="HQ5" s="68"/>
      <c r="HR5" s="72"/>
      <c r="HS5" s="68"/>
      <c r="HT5" s="68"/>
      <c r="HU5" s="68"/>
      <c r="HV5" s="68"/>
      <c r="HW5" s="68"/>
      <c r="HX5" s="68"/>
      <c r="HY5" s="68"/>
      <c r="HZ5" s="68"/>
      <c r="IA5" s="68"/>
      <c r="IB5" s="68"/>
      <c r="IC5" s="68"/>
      <c r="ID5" s="68"/>
      <c r="IE5" s="68"/>
      <c r="IG5" s="68"/>
      <c r="IH5" s="72"/>
      <c r="II5" s="68"/>
      <c r="IJ5" s="68"/>
      <c r="IK5" s="68"/>
      <c r="IL5" s="68"/>
      <c r="IM5" s="68"/>
      <c r="IN5" s="68"/>
      <c r="IO5" s="68"/>
      <c r="IP5" s="68"/>
      <c r="IQ5" s="68"/>
      <c r="IR5" s="68"/>
      <c r="IS5" s="68"/>
      <c r="IT5" s="68"/>
      <c r="IU5" s="68"/>
    </row>
    <row r="6" spans="1:255">
      <c r="A6" s="68"/>
      <c r="B6" s="72"/>
      <c r="C6" s="68"/>
      <c r="D6" s="68"/>
      <c r="E6" s="68"/>
      <c r="F6" s="68"/>
      <c r="G6" s="68"/>
      <c r="H6" s="68"/>
      <c r="I6" s="68"/>
      <c r="J6" s="68"/>
      <c r="K6" s="68"/>
      <c r="L6" s="68"/>
      <c r="M6" s="68"/>
      <c r="N6" s="68"/>
      <c r="O6" s="68"/>
      <c r="Q6" s="68"/>
      <c r="R6" s="72"/>
      <c r="S6" s="68"/>
      <c r="T6" s="68"/>
      <c r="U6" s="68"/>
      <c r="V6" s="68"/>
      <c r="W6" s="68"/>
      <c r="X6" s="68"/>
      <c r="Y6" s="68"/>
      <c r="Z6" s="68"/>
      <c r="AA6" s="68"/>
      <c r="AB6" s="68"/>
      <c r="AC6" s="68"/>
      <c r="AD6" s="68"/>
      <c r="AE6" s="68"/>
      <c r="AG6" s="68"/>
      <c r="AH6" s="72"/>
      <c r="AI6" s="68"/>
      <c r="AJ6" s="68"/>
      <c r="AK6" s="68"/>
      <c r="AL6" s="68"/>
      <c r="AM6" s="68"/>
      <c r="AN6" s="68"/>
      <c r="AO6" s="68"/>
      <c r="AP6" s="68"/>
      <c r="AQ6" s="68"/>
      <c r="AR6" s="68"/>
      <c r="AS6" s="68"/>
      <c r="AT6" s="68"/>
      <c r="AU6" s="68"/>
      <c r="AW6" s="68"/>
      <c r="AX6" s="72"/>
      <c r="AY6" s="68"/>
      <c r="AZ6" s="68"/>
      <c r="BA6" s="68"/>
      <c r="BB6" s="68"/>
      <c r="BC6" s="68"/>
      <c r="BD6" s="68"/>
      <c r="BE6" s="68"/>
      <c r="BF6" s="68"/>
      <c r="BG6" s="68"/>
      <c r="BH6" s="68"/>
      <c r="BI6" s="68"/>
      <c r="BJ6" s="68"/>
      <c r="BK6" s="68"/>
      <c r="BM6" s="68"/>
      <c r="BN6" s="72"/>
      <c r="BO6" s="68"/>
      <c r="BP6" s="68"/>
      <c r="BQ6" s="68"/>
      <c r="BR6" s="68"/>
      <c r="BS6" s="68"/>
      <c r="BT6" s="68"/>
      <c r="BU6" s="68"/>
      <c r="BV6" s="68"/>
      <c r="BW6" s="68"/>
      <c r="BX6" s="68"/>
      <c r="BY6" s="68"/>
      <c r="BZ6" s="68"/>
      <c r="CA6" s="68"/>
      <c r="CC6" s="68"/>
      <c r="CD6" s="72"/>
      <c r="CE6" s="68"/>
      <c r="CF6" s="68"/>
      <c r="CG6" s="68"/>
      <c r="CH6" s="68"/>
      <c r="CI6" s="68"/>
      <c r="CJ6" s="68"/>
      <c r="CK6" s="68"/>
      <c r="CL6" s="68"/>
      <c r="CM6" s="68"/>
      <c r="CN6" s="68"/>
      <c r="CO6" s="68"/>
      <c r="CP6" s="68"/>
      <c r="CQ6" s="68"/>
      <c r="CS6" s="68"/>
      <c r="CT6" s="72"/>
      <c r="CU6" s="68"/>
      <c r="CV6" s="68"/>
      <c r="CW6" s="68"/>
      <c r="CX6" s="68"/>
      <c r="CY6" s="68"/>
      <c r="CZ6" s="68"/>
      <c r="DA6" s="68"/>
      <c r="DB6" s="68"/>
      <c r="DC6" s="68"/>
      <c r="DD6" s="68"/>
      <c r="DE6" s="68"/>
      <c r="DF6" s="68"/>
      <c r="DG6" s="68"/>
      <c r="DI6" s="68"/>
      <c r="DJ6" s="72"/>
      <c r="DK6" s="68"/>
      <c r="DL6" s="68"/>
      <c r="DM6" s="68"/>
      <c r="DN6" s="68"/>
      <c r="DO6" s="68"/>
      <c r="DP6" s="68"/>
      <c r="DQ6" s="68"/>
      <c r="DR6" s="68"/>
      <c r="DS6" s="68"/>
      <c r="DT6" s="68"/>
      <c r="DU6" s="68"/>
      <c r="DV6" s="68"/>
      <c r="DW6" s="68"/>
      <c r="DY6" s="68"/>
      <c r="DZ6" s="72"/>
      <c r="EA6" s="68"/>
      <c r="EB6" s="68"/>
      <c r="EC6" s="68"/>
      <c r="ED6" s="68"/>
      <c r="EE6" s="68"/>
      <c r="EF6" s="68"/>
      <c r="EG6" s="68"/>
      <c r="EH6" s="68"/>
      <c r="EI6" s="68"/>
      <c r="EJ6" s="68"/>
      <c r="EK6" s="68"/>
      <c r="EL6" s="68"/>
      <c r="EM6" s="68"/>
      <c r="EO6" s="68"/>
      <c r="EP6" s="72"/>
      <c r="EQ6" s="68"/>
      <c r="ER6" s="68"/>
      <c r="ES6" s="68"/>
      <c r="ET6" s="68"/>
      <c r="EU6" s="68"/>
      <c r="EV6" s="68"/>
      <c r="EW6" s="68"/>
      <c r="EX6" s="68"/>
      <c r="EY6" s="68"/>
      <c r="EZ6" s="68"/>
      <c r="FA6" s="68"/>
      <c r="FB6" s="68"/>
      <c r="FC6" s="68"/>
      <c r="FE6" s="68"/>
      <c r="FF6" s="72"/>
      <c r="FG6" s="68"/>
      <c r="FH6" s="68"/>
      <c r="FI6" s="68"/>
      <c r="FJ6" s="68"/>
      <c r="FK6" s="68"/>
      <c r="FL6" s="68"/>
      <c r="FM6" s="68"/>
      <c r="FN6" s="68"/>
      <c r="FO6" s="68"/>
      <c r="FP6" s="68"/>
      <c r="FQ6" s="68"/>
      <c r="FR6" s="68"/>
      <c r="FS6" s="68"/>
      <c r="FU6" s="68"/>
      <c r="FV6" s="72"/>
      <c r="FW6" s="68"/>
      <c r="FX6" s="68"/>
      <c r="FY6" s="68"/>
      <c r="FZ6" s="68"/>
      <c r="GA6" s="68"/>
      <c r="GB6" s="68"/>
      <c r="GC6" s="68"/>
      <c r="GD6" s="68"/>
      <c r="GE6" s="68"/>
      <c r="GF6" s="68"/>
      <c r="GG6" s="68"/>
      <c r="GH6" s="68"/>
      <c r="GI6" s="68"/>
      <c r="GK6" s="68"/>
      <c r="GL6" s="72"/>
      <c r="GM6" s="68"/>
      <c r="GN6" s="68"/>
      <c r="GO6" s="68"/>
      <c r="GP6" s="68"/>
      <c r="GQ6" s="68"/>
      <c r="GR6" s="68"/>
      <c r="GS6" s="68"/>
      <c r="GT6" s="68"/>
      <c r="GU6" s="68"/>
      <c r="GV6" s="68"/>
      <c r="GW6" s="68"/>
      <c r="GX6" s="68"/>
      <c r="GY6" s="68"/>
      <c r="HA6" s="68"/>
      <c r="HB6" s="72"/>
      <c r="HC6" s="68"/>
      <c r="HD6" s="68"/>
      <c r="HE6" s="68"/>
      <c r="HF6" s="68"/>
      <c r="HG6" s="68"/>
      <c r="HH6" s="68"/>
      <c r="HI6" s="68"/>
      <c r="HJ6" s="68"/>
      <c r="HK6" s="68"/>
      <c r="HL6" s="68"/>
      <c r="HM6" s="68"/>
      <c r="HN6" s="68"/>
      <c r="HO6" s="68"/>
      <c r="HQ6" s="68"/>
      <c r="HR6" s="72"/>
      <c r="HS6" s="68"/>
      <c r="HT6" s="68"/>
      <c r="HU6" s="68"/>
      <c r="HV6" s="68"/>
      <c r="HW6" s="68"/>
      <c r="HX6" s="68"/>
      <c r="HY6" s="68"/>
      <c r="HZ6" s="68"/>
      <c r="IA6" s="68"/>
      <c r="IB6" s="68"/>
      <c r="IC6" s="68"/>
      <c r="ID6" s="68"/>
      <c r="IE6" s="68"/>
      <c r="IG6" s="68"/>
      <c r="IH6" s="72"/>
      <c r="II6" s="68"/>
      <c r="IJ6" s="68"/>
      <c r="IK6" s="68"/>
      <c r="IL6" s="68"/>
      <c r="IM6" s="68"/>
      <c r="IN6" s="68"/>
      <c r="IO6" s="68"/>
      <c r="IP6" s="68"/>
      <c r="IQ6" s="68"/>
      <c r="IR6" s="68"/>
      <c r="IS6" s="68"/>
      <c r="IT6" s="68"/>
      <c r="IU6" s="68"/>
    </row>
    <row r="7" spans="1:255">
      <c r="A7" s="68"/>
      <c r="B7" s="69"/>
      <c r="C7" s="68"/>
      <c r="D7" s="68"/>
      <c r="E7" s="68"/>
      <c r="F7" s="68"/>
      <c r="G7" s="68"/>
      <c r="H7" s="68"/>
      <c r="I7" s="68"/>
      <c r="J7" s="68"/>
      <c r="K7" s="68"/>
      <c r="L7" s="68"/>
      <c r="M7" s="68"/>
      <c r="N7" s="68"/>
      <c r="O7" s="68"/>
      <c r="Q7" s="68"/>
      <c r="R7" s="69"/>
      <c r="S7" s="68"/>
      <c r="T7" s="68"/>
      <c r="U7" s="68"/>
      <c r="V7" s="68"/>
      <c r="W7" s="68"/>
      <c r="X7" s="68"/>
      <c r="Y7" s="68"/>
      <c r="Z7" s="68"/>
      <c r="AA7" s="68"/>
      <c r="AB7" s="68"/>
      <c r="AC7" s="68"/>
      <c r="AD7" s="68"/>
      <c r="AE7" s="68"/>
      <c r="AG7" s="68"/>
      <c r="AH7" s="69"/>
      <c r="AI7" s="68"/>
      <c r="AJ7" s="68"/>
      <c r="AK7" s="68"/>
      <c r="AL7" s="68"/>
      <c r="AM7" s="68"/>
      <c r="AN7" s="68"/>
      <c r="AO7" s="68"/>
      <c r="AP7" s="68"/>
      <c r="AQ7" s="68"/>
      <c r="AR7" s="68"/>
      <c r="AS7" s="68"/>
      <c r="AT7" s="68"/>
      <c r="AU7" s="68"/>
      <c r="AW7" s="68"/>
      <c r="AX7" s="69"/>
      <c r="AY7" s="68"/>
      <c r="AZ7" s="68"/>
      <c r="BA7" s="68"/>
      <c r="BB7" s="68"/>
      <c r="BC7" s="68"/>
      <c r="BD7" s="68"/>
      <c r="BE7" s="68"/>
      <c r="BF7" s="68"/>
      <c r="BG7" s="68"/>
      <c r="BH7" s="68"/>
      <c r="BI7" s="68"/>
      <c r="BJ7" s="68"/>
      <c r="BK7" s="68"/>
      <c r="BM7" s="68"/>
      <c r="BN7" s="69"/>
      <c r="BO7" s="68"/>
      <c r="BP7" s="68"/>
      <c r="BQ7" s="68"/>
      <c r="BR7" s="68"/>
      <c r="BS7" s="68"/>
      <c r="BT7" s="68"/>
      <c r="BU7" s="68"/>
      <c r="BV7" s="68"/>
      <c r="BW7" s="68"/>
      <c r="BX7" s="68"/>
      <c r="BY7" s="68"/>
      <c r="BZ7" s="68"/>
      <c r="CA7" s="68"/>
      <c r="CC7" s="68"/>
      <c r="CD7" s="69"/>
      <c r="CE7" s="68"/>
      <c r="CF7" s="68"/>
      <c r="CG7" s="68"/>
      <c r="CH7" s="68"/>
      <c r="CI7" s="68"/>
      <c r="CJ7" s="68"/>
      <c r="CK7" s="68"/>
      <c r="CL7" s="68"/>
      <c r="CM7" s="68"/>
      <c r="CN7" s="68"/>
      <c r="CO7" s="68"/>
      <c r="CP7" s="68"/>
      <c r="CQ7" s="68"/>
      <c r="CS7" s="68"/>
      <c r="CT7" s="69"/>
      <c r="CU7" s="68"/>
      <c r="CV7" s="68"/>
      <c r="CW7" s="68"/>
      <c r="CX7" s="68"/>
      <c r="CY7" s="68"/>
      <c r="CZ7" s="68"/>
      <c r="DA7" s="68"/>
      <c r="DB7" s="68"/>
      <c r="DC7" s="68"/>
      <c r="DD7" s="68"/>
      <c r="DE7" s="68"/>
      <c r="DF7" s="68"/>
      <c r="DG7" s="68"/>
      <c r="DI7" s="68"/>
      <c r="DJ7" s="69"/>
      <c r="DK7" s="68"/>
      <c r="DL7" s="68"/>
      <c r="DM7" s="68"/>
      <c r="DN7" s="68"/>
      <c r="DO7" s="68"/>
      <c r="DP7" s="68"/>
      <c r="DQ7" s="68"/>
      <c r="DR7" s="68"/>
      <c r="DS7" s="68"/>
      <c r="DT7" s="68"/>
      <c r="DU7" s="68"/>
      <c r="DV7" s="68"/>
      <c r="DW7" s="68"/>
      <c r="DY7" s="68"/>
      <c r="DZ7" s="69"/>
      <c r="EA7" s="68"/>
      <c r="EB7" s="68"/>
      <c r="EC7" s="68"/>
      <c r="ED7" s="68"/>
      <c r="EE7" s="68"/>
      <c r="EF7" s="68"/>
      <c r="EG7" s="68"/>
      <c r="EH7" s="68"/>
      <c r="EI7" s="68"/>
      <c r="EJ7" s="68"/>
      <c r="EK7" s="68"/>
      <c r="EL7" s="68"/>
      <c r="EM7" s="68"/>
      <c r="EO7" s="68"/>
      <c r="EP7" s="69"/>
      <c r="EQ7" s="68"/>
      <c r="ER7" s="68"/>
      <c r="ES7" s="68"/>
      <c r="ET7" s="68"/>
      <c r="EU7" s="68"/>
      <c r="EV7" s="68"/>
      <c r="EW7" s="68"/>
      <c r="EX7" s="68"/>
      <c r="EY7" s="68"/>
      <c r="EZ7" s="68"/>
      <c r="FA7" s="68"/>
      <c r="FB7" s="68"/>
      <c r="FC7" s="68"/>
      <c r="FE7" s="68"/>
      <c r="FF7" s="69"/>
      <c r="FG7" s="68"/>
      <c r="FH7" s="68"/>
      <c r="FI7" s="68"/>
      <c r="FJ7" s="68"/>
      <c r="FK7" s="68"/>
      <c r="FL7" s="68"/>
      <c r="FM7" s="68"/>
      <c r="FN7" s="68"/>
      <c r="FO7" s="68"/>
      <c r="FP7" s="68"/>
      <c r="FQ7" s="68"/>
      <c r="FR7" s="68"/>
      <c r="FS7" s="68"/>
      <c r="FU7" s="68"/>
      <c r="FV7" s="69"/>
      <c r="FW7" s="68"/>
      <c r="FX7" s="68"/>
      <c r="FY7" s="68"/>
      <c r="FZ7" s="68"/>
      <c r="GA7" s="68"/>
      <c r="GB7" s="68"/>
      <c r="GC7" s="68"/>
      <c r="GD7" s="68"/>
      <c r="GE7" s="68"/>
      <c r="GF7" s="68"/>
      <c r="GG7" s="68"/>
      <c r="GH7" s="68"/>
      <c r="GI7" s="68"/>
      <c r="GK7" s="68"/>
      <c r="GL7" s="69"/>
      <c r="GM7" s="68"/>
      <c r="GN7" s="68"/>
      <c r="GO7" s="68"/>
      <c r="GP7" s="68"/>
      <c r="GQ7" s="68"/>
      <c r="GR7" s="68"/>
      <c r="GS7" s="68"/>
      <c r="GT7" s="68"/>
      <c r="GU7" s="68"/>
      <c r="GV7" s="68"/>
      <c r="GW7" s="68"/>
      <c r="GX7" s="68"/>
      <c r="GY7" s="68"/>
      <c r="HA7" s="68"/>
      <c r="HB7" s="69"/>
      <c r="HC7" s="68"/>
      <c r="HD7" s="68"/>
      <c r="HE7" s="68"/>
      <c r="HF7" s="68"/>
      <c r="HG7" s="68"/>
      <c r="HH7" s="68"/>
      <c r="HI7" s="68"/>
      <c r="HJ7" s="68"/>
      <c r="HK7" s="68"/>
      <c r="HL7" s="68"/>
      <c r="HM7" s="68"/>
      <c r="HN7" s="68"/>
      <c r="HO7" s="68"/>
      <c r="HQ7" s="68"/>
      <c r="HR7" s="69"/>
      <c r="HS7" s="68"/>
      <c r="HT7" s="68"/>
      <c r="HU7" s="68"/>
      <c r="HV7" s="68"/>
      <c r="HW7" s="68"/>
      <c r="HX7" s="68"/>
      <c r="HY7" s="68"/>
      <c r="HZ7" s="68"/>
      <c r="IA7" s="68"/>
      <c r="IB7" s="68"/>
      <c r="IC7" s="68"/>
      <c r="ID7" s="68"/>
      <c r="IE7" s="68"/>
      <c r="IG7" s="68"/>
      <c r="IH7" s="69"/>
      <c r="II7" s="68"/>
      <c r="IJ7" s="68"/>
      <c r="IK7" s="68"/>
      <c r="IL7" s="68"/>
      <c r="IM7" s="68"/>
      <c r="IN7" s="68"/>
      <c r="IO7" s="68"/>
      <c r="IP7" s="68"/>
      <c r="IQ7" s="68"/>
      <c r="IR7" s="68"/>
      <c r="IS7" s="68"/>
      <c r="IT7" s="68"/>
      <c r="IU7" s="68"/>
    </row>
    <row r="8" spans="1:255">
      <c r="A8" s="73"/>
    </row>
    <row r="9" spans="1:255">
      <c r="A9" s="211" t="s">
        <v>1</v>
      </c>
      <c r="B9" s="136" t="s">
        <v>2</v>
      </c>
    </row>
    <row r="10" spans="1:255">
      <c r="A10" s="211"/>
    </row>
    <row r="11" spans="1:255">
      <c r="A11" s="211" t="s">
        <v>3</v>
      </c>
      <c r="B11" s="136" t="s">
        <v>4</v>
      </c>
    </row>
    <row r="12" spans="1:255">
      <c r="A12" s="211"/>
    </row>
    <row r="13" spans="1:255">
      <c r="A13" s="211" t="s">
        <v>5</v>
      </c>
      <c r="B13" s="136" t="s">
        <v>6</v>
      </c>
    </row>
    <row r="14" spans="1:255">
      <c r="A14" s="211"/>
    </row>
    <row r="15" spans="1:255">
      <c r="A15" s="211" t="s">
        <v>7</v>
      </c>
      <c r="B15" s="26" t="s">
        <v>8</v>
      </c>
    </row>
    <row r="16" spans="1:255">
      <c r="A16" s="211"/>
    </row>
    <row r="17" spans="1:22">
      <c r="A17" s="211" t="s">
        <v>9</v>
      </c>
      <c r="B17" s="26" t="s">
        <v>10</v>
      </c>
    </row>
    <row r="18" spans="1:22">
      <c r="A18" s="211"/>
    </row>
    <row r="19" spans="1:22" ht="27" customHeight="1">
      <c r="A19" s="211" t="s">
        <v>11</v>
      </c>
      <c r="B19" s="228" t="s">
        <v>12</v>
      </c>
      <c r="C19" s="228"/>
      <c r="D19" s="228"/>
      <c r="E19" s="228"/>
      <c r="F19" s="228"/>
      <c r="G19" s="228"/>
      <c r="H19" s="228"/>
      <c r="I19" s="228"/>
      <c r="J19" s="228"/>
      <c r="K19" s="228"/>
      <c r="L19" s="228"/>
      <c r="M19" s="228"/>
      <c r="N19" s="228"/>
      <c r="O19" s="228"/>
      <c r="P19" s="228"/>
      <c r="Q19" s="228"/>
      <c r="R19" s="228"/>
      <c r="S19" s="228"/>
      <c r="T19" s="228"/>
    </row>
    <row r="20" spans="1:22">
      <c r="A20" s="211"/>
    </row>
    <row r="21" spans="1:22">
      <c r="A21" s="211" t="s">
        <v>13</v>
      </c>
      <c r="B21" s="26" t="s">
        <v>14</v>
      </c>
    </row>
    <row r="22" spans="1:22">
      <c r="A22" s="211"/>
    </row>
    <row r="23" spans="1:22" ht="26.25" customHeight="1">
      <c r="A23" s="211" t="s">
        <v>15</v>
      </c>
      <c r="B23" s="228" t="s">
        <v>16</v>
      </c>
      <c r="C23" s="228"/>
      <c r="D23" s="228"/>
      <c r="E23" s="228"/>
      <c r="F23" s="228"/>
      <c r="G23" s="228"/>
      <c r="H23" s="228"/>
      <c r="I23" s="228"/>
      <c r="J23" s="228"/>
      <c r="K23" s="228"/>
      <c r="L23" s="228"/>
      <c r="M23" s="228"/>
      <c r="N23" s="228"/>
      <c r="O23" s="228"/>
      <c r="P23" s="228"/>
      <c r="Q23" s="228"/>
      <c r="R23" s="228"/>
      <c r="S23" s="228"/>
      <c r="T23" s="228"/>
    </row>
    <row r="24" spans="1:22">
      <c r="A24" s="211"/>
    </row>
    <row r="25" spans="1:22" ht="24" customHeight="1">
      <c r="A25" s="211" t="s">
        <v>17</v>
      </c>
      <c r="B25" s="227" t="s">
        <v>18</v>
      </c>
      <c r="C25" s="227"/>
      <c r="D25" s="227"/>
      <c r="E25" s="227"/>
      <c r="F25" s="227"/>
      <c r="G25" s="227"/>
      <c r="H25" s="227"/>
      <c r="I25" s="227"/>
      <c r="J25" s="227"/>
      <c r="K25" s="227"/>
      <c r="L25" s="227"/>
      <c r="M25" s="227"/>
      <c r="N25" s="227"/>
      <c r="O25" s="227"/>
      <c r="P25" s="227"/>
      <c r="Q25" s="227"/>
      <c r="R25" s="227"/>
      <c r="S25" s="227"/>
      <c r="T25" s="227"/>
      <c r="U25" s="227"/>
      <c r="V25" s="227"/>
    </row>
    <row r="26" spans="1:22" ht="4.5" customHeight="1">
      <c r="A26" s="211"/>
    </row>
    <row r="27" spans="1:22">
      <c r="A27" s="211" t="s">
        <v>19</v>
      </c>
      <c r="B27" s="212" t="s">
        <v>20</v>
      </c>
    </row>
    <row r="28" spans="1:22">
      <c r="A28" s="73"/>
    </row>
    <row r="29" spans="1:22">
      <c r="A29" s="74"/>
    </row>
    <row r="30" spans="1:22">
      <c r="A30" s="73"/>
    </row>
    <row r="31" spans="1:22">
      <c r="A31" s="73"/>
    </row>
  </sheetData>
  <mergeCells count="3">
    <mergeCell ref="B25:V25"/>
    <mergeCell ref="B23:T23"/>
    <mergeCell ref="B19:T19"/>
  </mergeCells>
  <phoneticPr fontId="2" type="noConversion"/>
  <hyperlinks>
    <hyperlink ref="A9" location="'7.1'!Print_Area" display="Table 7.1" xr:uid="{00000000-0004-0000-0000-000000000000}"/>
    <hyperlink ref="A11" location="'7.2'!Print_Area" display="Table 7.2" xr:uid="{00000000-0004-0000-0000-000001000000}"/>
    <hyperlink ref="A13" location="'7.3'!Print_Area" display="Table 7.3" xr:uid="{00000000-0004-0000-0000-000002000000}"/>
    <hyperlink ref="A15" location="'7.4'!Print_Area" display="Table 7.4" xr:uid="{00000000-0004-0000-0000-000003000000}"/>
    <hyperlink ref="A17" location="'7.5'!Print_Area" display="Table 7.5" xr:uid="{00000000-0004-0000-0000-000004000000}"/>
    <hyperlink ref="A21" location="'7.7'!Print_Area" display="Table 7.7 " xr:uid="{00000000-0004-0000-0000-000005000000}"/>
    <hyperlink ref="A23" location="'7.8'!Print_Area" display="Table 7.8" xr:uid="{00000000-0004-0000-0000-000006000000}"/>
    <hyperlink ref="A25" location="'7.9'!Print_Area" display="Table 7.9" xr:uid="{00000000-0004-0000-0000-000007000000}"/>
    <hyperlink ref="A27" location="'7.10'!Print_Area" display="Table 7.10" xr:uid="{00000000-0004-0000-0000-000008000000}"/>
    <hyperlink ref="A19" location="'7.6'!Print_Area" display="Table 7.6" xr:uid="{00000000-0004-0000-0000-000009000000}"/>
  </hyperlinks>
  <pageMargins left="0.75" right="0.75" top="1" bottom="1" header="0.5" footer="0.5"/>
  <pageSetup paperSize="9" scale="6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O45"/>
  <sheetViews>
    <sheetView zoomScale="85" zoomScaleNormal="85" workbookViewId="0">
      <selection sqref="A1:L1"/>
    </sheetView>
  </sheetViews>
  <sheetFormatPr defaultRowHeight="12.75"/>
  <cols>
    <col min="1" max="1" width="13.140625" style="26" customWidth="1"/>
    <col min="2" max="3" width="11.140625" style="26" customWidth="1"/>
    <col min="4" max="8" width="9.140625" style="26"/>
    <col min="9" max="9" width="9.85546875" style="26" bestFit="1" customWidth="1"/>
    <col min="10" max="10" width="10.28515625" style="26" bestFit="1" customWidth="1"/>
    <col min="11" max="16384" width="9.140625" style="26"/>
  </cols>
  <sheetData>
    <row r="1" spans="1:15" ht="30.75" customHeight="1">
      <c r="A1" s="279" t="s">
        <v>631</v>
      </c>
      <c r="B1" s="279"/>
      <c r="C1" s="279"/>
      <c r="D1" s="279"/>
      <c r="E1" s="279"/>
      <c r="F1" s="279"/>
      <c r="G1" s="279"/>
      <c r="H1" s="279"/>
      <c r="I1" s="279"/>
      <c r="J1" s="279"/>
      <c r="K1" s="279"/>
      <c r="L1" s="279"/>
    </row>
    <row r="2" spans="1:15" ht="15.75">
      <c r="A2" s="31"/>
      <c r="B2" s="137"/>
      <c r="C2" s="137"/>
      <c r="D2" s="32"/>
      <c r="E2" s="32"/>
      <c r="F2" s="31"/>
      <c r="G2" s="31"/>
      <c r="H2" s="123"/>
      <c r="I2" s="123"/>
    </row>
    <row r="3" spans="1:15">
      <c r="A3" s="33" t="s">
        <v>22</v>
      </c>
      <c r="B3" s="138"/>
      <c r="C3" s="138"/>
      <c r="D3" s="34"/>
      <c r="E3" s="35"/>
      <c r="F3" s="139"/>
      <c r="G3" s="123"/>
      <c r="K3" s="209"/>
      <c r="L3" s="140" t="s">
        <v>632</v>
      </c>
    </row>
    <row r="4" spans="1:15" ht="42" customHeight="1">
      <c r="A4" s="36"/>
      <c r="B4" s="141">
        <v>2002</v>
      </c>
      <c r="C4" s="141">
        <v>2003</v>
      </c>
      <c r="D4" s="36">
        <v>2004</v>
      </c>
      <c r="E4" s="36">
        <v>2005</v>
      </c>
      <c r="F4" s="37">
        <v>2006</v>
      </c>
      <c r="G4" s="37">
        <v>2007</v>
      </c>
      <c r="H4" s="38">
        <v>2008</v>
      </c>
      <c r="I4" s="38">
        <v>2009</v>
      </c>
      <c r="J4" s="38">
        <v>2010</v>
      </c>
      <c r="K4" s="142">
        <v>2011</v>
      </c>
      <c r="L4" s="209">
        <v>2012</v>
      </c>
    </row>
    <row r="5" spans="1:15">
      <c r="A5" s="143"/>
      <c r="B5" s="34"/>
      <c r="C5" s="34"/>
      <c r="D5" s="34"/>
      <c r="E5" s="34"/>
      <c r="F5" s="34"/>
      <c r="G5" s="34"/>
      <c r="H5" s="34"/>
      <c r="I5" s="34"/>
    </row>
    <row r="6" spans="1:15">
      <c r="A6" s="144" t="s">
        <v>633</v>
      </c>
      <c r="B6" s="144"/>
      <c r="C6" s="144"/>
      <c r="D6" s="144"/>
      <c r="E6" s="144"/>
      <c r="F6" s="144"/>
      <c r="G6" s="144"/>
      <c r="H6" s="144"/>
      <c r="I6" s="144"/>
    </row>
    <row r="7" spans="1:15">
      <c r="A7" s="145" t="s">
        <v>634</v>
      </c>
      <c r="B7" s="146">
        <v>540.17499999999995</v>
      </c>
      <c r="C7" s="146">
        <v>484.21900000000011</v>
      </c>
      <c r="D7" s="39">
        <v>491.68799999999999</v>
      </c>
      <c r="E7" s="39">
        <v>644.62</v>
      </c>
      <c r="F7" s="40">
        <v>773.69900000000007</v>
      </c>
      <c r="G7" s="40">
        <v>827.00099999999998</v>
      </c>
      <c r="H7" s="41">
        <v>847.81399999999996</v>
      </c>
      <c r="I7" s="41">
        <v>1079.789</v>
      </c>
      <c r="J7" s="41">
        <v>1087.1880000000001</v>
      </c>
      <c r="K7" s="25">
        <v>898.16499999999996</v>
      </c>
      <c r="L7" s="25">
        <v>391.58600000000001</v>
      </c>
    </row>
    <row r="8" spans="1:15">
      <c r="A8" s="147" t="s">
        <v>635</v>
      </c>
      <c r="B8" s="146">
        <v>196.44300000000001</v>
      </c>
      <c r="C8" s="146">
        <v>203.39100000000002</v>
      </c>
      <c r="D8" s="39">
        <v>208</v>
      </c>
      <c r="E8" s="39">
        <v>226.14299999999997</v>
      </c>
      <c r="F8" s="40">
        <v>263.42700000000002</v>
      </c>
      <c r="G8" s="40">
        <v>294.11099999999999</v>
      </c>
      <c r="H8" s="41">
        <v>324.62099999999998</v>
      </c>
      <c r="I8" s="41">
        <v>370.08199999999999</v>
      </c>
      <c r="J8" s="39">
        <v>21.672000000000001</v>
      </c>
      <c r="K8" s="180">
        <v>2.9000000000000001E-2</v>
      </c>
      <c r="L8" s="180">
        <v>1.4E-2</v>
      </c>
    </row>
    <row r="9" spans="1:15">
      <c r="A9" s="147" t="s">
        <v>636</v>
      </c>
      <c r="B9" s="146" t="s">
        <v>637</v>
      </c>
      <c r="C9" s="146" t="s">
        <v>637</v>
      </c>
      <c r="D9" s="39" t="s">
        <v>637</v>
      </c>
      <c r="E9" s="39" t="s">
        <v>637</v>
      </c>
      <c r="F9" s="40">
        <v>22.881999999999998</v>
      </c>
      <c r="G9" s="40">
        <v>111.788</v>
      </c>
      <c r="H9" s="41">
        <v>105.774</v>
      </c>
      <c r="I9" s="39" t="s">
        <v>637</v>
      </c>
      <c r="J9" s="41">
        <v>0.01</v>
      </c>
      <c r="K9" s="180">
        <v>8.0000000000000002E-3</v>
      </c>
      <c r="L9" s="180">
        <v>3.0000000000000001E-3</v>
      </c>
    </row>
    <row r="10" spans="1:15">
      <c r="A10" s="149" t="s">
        <v>24</v>
      </c>
      <c r="B10" s="150">
        <v>737.005</v>
      </c>
      <c r="C10" s="150">
        <v>687.87100000000009</v>
      </c>
      <c r="D10" s="43">
        <v>699.18499999999995</v>
      </c>
      <c r="E10" s="43">
        <v>870.77499999999998</v>
      </c>
      <c r="F10" s="44">
        <v>1060.02</v>
      </c>
      <c r="G10" s="45">
        <v>1232.9000000000001</v>
      </c>
      <c r="H10" s="46">
        <v>1278.2149999999999</v>
      </c>
      <c r="I10" s="46">
        <v>1449.8710000000001</v>
      </c>
      <c r="J10" s="46">
        <v>1108.8699999999999</v>
      </c>
      <c r="K10" s="82">
        <v>898.16499999999996</v>
      </c>
      <c r="L10" s="82">
        <v>391.58600000000001</v>
      </c>
      <c r="O10" s="41"/>
    </row>
    <row r="11" spans="1:15">
      <c r="A11" s="149"/>
      <c r="B11" s="150"/>
      <c r="C11" s="150"/>
      <c r="D11" s="43"/>
      <c r="E11" s="43"/>
      <c r="F11" s="44"/>
      <c r="G11" s="40"/>
      <c r="H11" s="42"/>
      <c r="I11" s="42"/>
      <c r="J11" s="24"/>
      <c r="K11" s="84"/>
      <c r="L11" s="84"/>
      <c r="N11" s="84"/>
      <c r="O11" s="39"/>
    </row>
    <row r="12" spans="1:15">
      <c r="A12" s="149" t="s">
        <v>638</v>
      </c>
      <c r="B12" s="150"/>
      <c r="C12" s="150"/>
      <c r="D12" s="39"/>
      <c r="E12" s="39"/>
      <c r="F12" s="47"/>
      <c r="G12" s="40"/>
      <c r="H12" s="42"/>
      <c r="I12" s="42"/>
      <c r="J12" s="24"/>
      <c r="K12" s="85"/>
      <c r="L12" s="85"/>
      <c r="N12" s="85"/>
      <c r="O12" s="46"/>
    </row>
    <row r="13" spans="1:15">
      <c r="A13" s="145" t="s">
        <v>634</v>
      </c>
      <c r="B13" s="146">
        <v>23401.063409999999</v>
      </c>
      <c r="C13" s="146">
        <v>21035.845669999999</v>
      </c>
      <c r="D13" s="39">
        <v>21391.271100000002</v>
      </c>
      <c r="E13" s="39">
        <v>27019.598389999999</v>
      </c>
      <c r="F13" s="47">
        <v>32475.811389999999</v>
      </c>
      <c r="G13" s="40">
        <v>32047.164140000001</v>
      </c>
      <c r="H13" s="41">
        <v>29980.218059999999</v>
      </c>
      <c r="I13" s="41">
        <v>36769.416840000005</v>
      </c>
      <c r="J13" s="41">
        <v>36296.800130000003</v>
      </c>
      <c r="K13" s="182">
        <v>30015.03703</v>
      </c>
      <c r="L13" s="182">
        <v>13255.532929999999</v>
      </c>
    </row>
    <row r="14" spans="1:15">
      <c r="A14" s="145" t="s">
        <v>635</v>
      </c>
      <c r="B14" s="146">
        <v>7751.8154800000002</v>
      </c>
      <c r="C14" s="146">
        <v>8457.7123100000008</v>
      </c>
      <c r="D14" s="39">
        <v>9314.1314199999997</v>
      </c>
      <c r="E14" s="39">
        <v>10984.264440000001</v>
      </c>
      <c r="F14" s="47">
        <v>13654.24092</v>
      </c>
      <c r="G14" s="40">
        <v>13092.608689999999</v>
      </c>
      <c r="H14" s="41">
        <v>9594.8526000000002</v>
      </c>
      <c r="I14" s="41">
        <v>10023.77181</v>
      </c>
      <c r="J14" s="41">
        <v>594.69646999999998</v>
      </c>
      <c r="K14" s="182">
        <v>0.88715999999999995</v>
      </c>
      <c r="L14" s="182">
        <v>0.36249999999999999</v>
      </c>
    </row>
    <row r="15" spans="1:15">
      <c r="A15" s="147" t="s">
        <v>636</v>
      </c>
      <c r="B15" s="146" t="s">
        <v>637</v>
      </c>
      <c r="C15" s="146" t="s">
        <v>637</v>
      </c>
      <c r="D15" s="39" t="s">
        <v>637</v>
      </c>
      <c r="E15" s="39" t="s">
        <v>637</v>
      </c>
      <c r="F15" s="47">
        <v>1411.1246000000001</v>
      </c>
      <c r="G15" s="40">
        <v>6440.4050700000007</v>
      </c>
      <c r="H15" s="41">
        <v>5237.1930000000002</v>
      </c>
      <c r="I15" s="39" t="s">
        <v>637</v>
      </c>
      <c r="J15" s="39">
        <v>0.53428999999999993</v>
      </c>
      <c r="K15" s="182">
        <v>0.39600000000000002</v>
      </c>
      <c r="L15" s="182">
        <v>0.154</v>
      </c>
    </row>
    <row r="16" spans="1:15">
      <c r="A16" s="149" t="s">
        <v>24</v>
      </c>
      <c r="B16" s="150">
        <v>31203.22407</v>
      </c>
      <c r="C16" s="150">
        <v>29531.877139999997</v>
      </c>
      <c r="D16" s="43">
        <v>30705.953639999996</v>
      </c>
      <c r="E16" s="43">
        <v>38004.323449999996</v>
      </c>
      <c r="F16" s="44">
        <v>47541.333880000006</v>
      </c>
      <c r="G16" s="45">
        <v>51580.177899999995</v>
      </c>
      <c r="H16" s="46">
        <v>44812.376089999998</v>
      </c>
      <c r="I16" s="46">
        <v>46793.188650000004</v>
      </c>
      <c r="J16" s="46">
        <v>36892.030890000002</v>
      </c>
      <c r="K16" s="82">
        <v>30016.320189999999</v>
      </c>
      <c r="L16" s="82">
        <v>13256.049429999999</v>
      </c>
    </row>
    <row r="17" spans="1:12">
      <c r="A17" s="149"/>
      <c r="B17" s="150"/>
      <c r="C17" s="150"/>
      <c r="D17" s="43"/>
      <c r="E17" s="43"/>
      <c r="F17" s="44"/>
      <c r="G17" s="40"/>
      <c r="H17" s="48"/>
      <c r="I17" s="48"/>
      <c r="J17" s="24"/>
      <c r="K17" s="92"/>
    </row>
    <row r="18" spans="1:12">
      <c r="A18" s="149" t="s">
        <v>639</v>
      </c>
      <c r="B18" s="150"/>
      <c r="C18" s="150"/>
      <c r="D18" s="39"/>
      <c r="E18" s="39"/>
      <c r="F18" s="47"/>
      <c r="G18" s="40"/>
      <c r="H18" s="48"/>
      <c r="I18" s="48"/>
      <c r="J18" s="24"/>
      <c r="K18" s="92"/>
    </row>
    <row r="19" spans="1:12">
      <c r="A19" s="145" t="s">
        <v>634</v>
      </c>
      <c r="B19" s="148">
        <v>43.321263312815283</v>
      </c>
      <c r="C19" s="148">
        <v>43.442834068882043</v>
      </c>
      <c r="D19" s="39">
        <v>43.505782325377076</v>
      </c>
      <c r="E19" s="39">
        <v>41.915544646458379</v>
      </c>
      <c r="F19" s="39">
        <v>41.974736157084337</v>
      </c>
      <c r="G19" s="40">
        <v>38.751058511416552</v>
      </c>
      <c r="H19" s="41">
        <v>35.361786972142475</v>
      </c>
      <c r="I19" s="41">
        <v>34.052409165123933</v>
      </c>
      <c r="J19" s="41">
        <v>33.385946248486903</v>
      </c>
      <c r="K19" s="191">
        <v>33.41817709440916</v>
      </c>
      <c r="L19" s="191">
        <v>33.850885705821966</v>
      </c>
    </row>
    <row r="20" spans="1:12">
      <c r="A20" s="145" t="s">
        <v>635</v>
      </c>
      <c r="B20" s="148">
        <v>39.460889316493841</v>
      </c>
      <c r="C20" s="148">
        <v>41.583513085633093</v>
      </c>
      <c r="D20" s="39">
        <v>44.892139985926228</v>
      </c>
      <c r="E20" s="39">
        <v>48.57220625887161</v>
      </c>
      <c r="F20" s="39">
        <v>51.833110956735638</v>
      </c>
      <c r="G20" s="40">
        <v>44.515875604788668</v>
      </c>
      <c r="H20" s="41">
        <v>29.55709150054987</v>
      </c>
      <c r="I20" s="41">
        <v>27.085272480153048</v>
      </c>
      <c r="J20" s="39">
        <v>27.440774732373569</v>
      </c>
      <c r="K20" s="191">
        <v>30.591724137931031</v>
      </c>
      <c r="L20" s="191">
        <v>25.892857142857142</v>
      </c>
    </row>
    <row r="21" spans="1:12" ht="12.75" customHeight="1">
      <c r="A21" s="147" t="s">
        <v>636</v>
      </c>
      <c r="B21" s="148" t="s">
        <v>637</v>
      </c>
      <c r="C21" s="148" t="s">
        <v>637</v>
      </c>
      <c r="D21" s="39" t="s">
        <v>637</v>
      </c>
      <c r="E21" s="39" t="s">
        <v>637</v>
      </c>
      <c r="F21" s="39">
        <v>61.669635521370523</v>
      </c>
      <c r="G21" s="40">
        <v>57.612669248935489</v>
      </c>
      <c r="H21" s="41">
        <v>49.513046684440411</v>
      </c>
      <c r="I21" s="39" t="s">
        <v>637</v>
      </c>
      <c r="J21" s="41">
        <v>53.428999999999995</v>
      </c>
      <c r="K21" s="191">
        <v>49.5</v>
      </c>
      <c r="L21" s="191">
        <v>51.333333333333336</v>
      </c>
    </row>
    <row r="22" spans="1:12">
      <c r="A22" s="138" t="s">
        <v>24</v>
      </c>
      <c r="B22" s="49">
        <v>42.33787297236789</v>
      </c>
      <c r="C22" s="49">
        <v>42.932289833413499</v>
      </c>
      <c r="D22" s="49">
        <v>43.916779736407385</v>
      </c>
      <c r="E22" s="49">
        <v>43.644251902041283</v>
      </c>
      <c r="F22" s="49">
        <v>44.849468764740287</v>
      </c>
      <c r="G22" s="50">
        <v>41.836465163435804</v>
      </c>
      <c r="H22" s="50">
        <v>35.058559076524681</v>
      </c>
      <c r="I22" s="50">
        <v>32.274035862500874</v>
      </c>
      <c r="J22" s="50">
        <v>33.269933256378117</v>
      </c>
      <c r="K22" s="183">
        <v>33.41822907319289</v>
      </c>
      <c r="L22" s="183">
        <v>33.850735132264049</v>
      </c>
    </row>
    <row r="23" spans="1:12">
      <c r="A23" s="149"/>
      <c r="B23" s="43"/>
      <c r="C23" s="43"/>
      <c r="D23" s="43"/>
      <c r="E23" s="43"/>
      <c r="F23" s="43"/>
      <c r="G23" s="44"/>
      <c r="H23" s="44"/>
      <c r="I23" s="44"/>
      <c r="J23" s="44"/>
      <c r="K23" s="214"/>
      <c r="L23" s="214"/>
    </row>
    <row r="24" spans="1:12" ht="12.75" customHeight="1">
      <c r="A24" s="272" t="s">
        <v>640</v>
      </c>
      <c r="B24" s="272"/>
      <c r="C24" s="272"/>
      <c r="D24" s="272"/>
      <c r="E24" s="272"/>
      <c r="F24" s="272"/>
      <c r="G24" s="272"/>
      <c r="H24" s="272"/>
      <c r="I24" s="272"/>
      <c r="J24" s="272"/>
      <c r="K24" s="272"/>
      <c r="L24" s="272"/>
    </row>
    <row r="25" spans="1:12" ht="16.5" customHeight="1">
      <c r="A25" s="277" t="s">
        <v>641</v>
      </c>
      <c r="B25" s="277"/>
      <c r="C25" s="277"/>
      <c r="D25" s="277"/>
      <c r="E25" s="277"/>
      <c r="F25" s="277"/>
      <c r="G25" s="277"/>
      <c r="H25" s="277"/>
      <c r="I25" s="277"/>
      <c r="J25" s="277"/>
      <c r="K25" s="277"/>
      <c r="L25" s="277"/>
    </row>
    <row r="26" spans="1:12" ht="36" customHeight="1">
      <c r="A26" s="273" t="s">
        <v>642</v>
      </c>
      <c r="B26" s="273"/>
      <c r="C26" s="273"/>
      <c r="D26" s="273"/>
      <c r="E26" s="273"/>
      <c r="F26" s="273"/>
      <c r="G26" s="273"/>
      <c r="H26" s="273"/>
      <c r="I26" s="273"/>
      <c r="J26" s="273"/>
      <c r="K26" s="273"/>
      <c r="L26" s="273"/>
    </row>
    <row r="27" spans="1:12" ht="12.75" customHeight="1">
      <c r="A27" s="273" t="s">
        <v>643</v>
      </c>
      <c r="B27" s="273"/>
      <c r="C27" s="273"/>
      <c r="D27" s="273"/>
      <c r="E27" s="273"/>
      <c r="F27" s="273"/>
      <c r="G27" s="273"/>
      <c r="H27" s="273"/>
      <c r="I27" s="273"/>
      <c r="J27" s="273"/>
      <c r="K27" s="273"/>
      <c r="L27" s="273"/>
    </row>
    <row r="28" spans="1:12" ht="14.25" customHeight="1">
      <c r="A28" s="273" t="s">
        <v>644</v>
      </c>
      <c r="B28" s="273"/>
      <c r="C28" s="273"/>
      <c r="D28" s="273"/>
      <c r="E28" s="273"/>
      <c r="F28" s="273"/>
      <c r="G28" s="273"/>
      <c r="H28" s="273"/>
      <c r="I28" s="273"/>
      <c r="J28" s="273"/>
      <c r="K28" s="273"/>
      <c r="L28" s="273"/>
    </row>
    <row r="29" spans="1:12" ht="24" customHeight="1">
      <c r="A29" s="273" t="s">
        <v>645</v>
      </c>
      <c r="B29" s="273"/>
      <c r="C29" s="273"/>
      <c r="D29" s="273"/>
      <c r="E29" s="273"/>
      <c r="F29" s="273"/>
      <c r="G29" s="273"/>
      <c r="H29" s="273"/>
      <c r="I29" s="273"/>
      <c r="J29" s="273"/>
      <c r="K29" s="273"/>
      <c r="L29" s="273"/>
    </row>
    <row r="30" spans="1:12" ht="13.5" customHeight="1">
      <c r="A30" s="274" t="s">
        <v>646</v>
      </c>
      <c r="B30" s="274"/>
      <c r="C30" s="274"/>
      <c r="D30" s="274"/>
      <c r="E30" s="274"/>
      <c r="F30" s="274"/>
      <c r="G30" s="274"/>
      <c r="H30" s="274"/>
      <c r="I30" s="274"/>
      <c r="J30" s="274"/>
      <c r="K30" s="274"/>
      <c r="L30" s="274"/>
    </row>
    <row r="31" spans="1:12" ht="35.25" customHeight="1">
      <c r="A31" s="275" t="s">
        <v>647</v>
      </c>
      <c r="B31" s="275"/>
      <c r="C31" s="275"/>
      <c r="D31" s="275"/>
      <c r="E31" s="275"/>
      <c r="F31" s="275"/>
      <c r="G31" s="275"/>
      <c r="H31" s="275"/>
      <c r="I31" s="275"/>
      <c r="J31" s="275"/>
      <c r="K31" s="275"/>
      <c r="L31" s="275"/>
    </row>
    <row r="32" spans="1:12" ht="76.5" customHeight="1">
      <c r="A32" s="275" t="s">
        <v>648</v>
      </c>
      <c r="B32" s="275"/>
      <c r="C32" s="275"/>
      <c r="D32" s="275"/>
      <c r="E32" s="275"/>
      <c r="F32" s="275"/>
      <c r="G32" s="275"/>
      <c r="H32" s="275"/>
      <c r="I32" s="275"/>
      <c r="J32" s="275"/>
      <c r="K32" s="275"/>
      <c r="L32" s="275"/>
    </row>
    <row r="33" spans="1:12" ht="12" customHeight="1">
      <c r="A33" s="276" t="s">
        <v>649</v>
      </c>
      <c r="B33" s="276"/>
      <c r="C33" s="276"/>
      <c r="D33" s="276"/>
      <c r="E33" s="276"/>
      <c r="F33" s="276"/>
      <c r="G33" s="276"/>
      <c r="H33" s="276"/>
      <c r="I33" s="276"/>
      <c r="J33" s="276"/>
      <c r="K33" s="276"/>
      <c r="L33" s="276"/>
    </row>
    <row r="34" spans="1:12">
      <c r="A34" s="224"/>
      <c r="B34" s="224"/>
      <c r="C34" s="224"/>
      <c r="D34" s="224"/>
      <c r="E34" s="224"/>
      <c r="F34" s="224"/>
      <c r="G34" s="224"/>
      <c r="H34" s="224"/>
      <c r="I34" s="224"/>
      <c r="J34" s="224"/>
      <c r="K34" s="224"/>
      <c r="L34" s="224"/>
    </row>
    <row r="35" spans="1:12" ht="12.75" customHeight="1">
      <c r="A35" s="51" t="s">
        <v>47</v>
      </c>
      <c r="B35" s="151"/>
      <c r="C35" s="151"/>
      <c r="D35" s="151"/>
      <c r="E35" s="151"/>
      <c r="F35" s="151"/>
      <c r="G35" s="151"/>
      <c r="H35" s="123"/>
      <c r="I35" s="123"/>
    </row>
    <row r="36" spans="1:12">
      <c r="A36" s="272" t="s">
        <v>650</v>
      </c>
      <c r="B36" s="272"/>
      <c r="C36" s="272"/>
      <c r="D36" s="272"/>
      <c r="E36" s="272"/>
      <c r="F36" s="272"/>
      <c r="G36" s="272"/>
      <c r="H36" s="272"/>
      <c r="I36" s="272"/>
      <c r="J36" s="272"/>
      <c r="K36" s="272"/>
    </row>
    <row r="37" spans="1:12" ht="12.75" customHeight="1">
      <c r="A37" s="151"/>
      <c r="B37" s="151"/>
      <c r="C37" s="151"/>
      <c r="D37" s="151"/>
      <c r="E37" s="151"/>
      <c r="F37" s="151"/>
      <c r="G37" s="151"/>
      <c r="H37" s="123"/>
      <c r="I37" s="123"/>
    </row>
    <row r="38" spans="1:12">
      <c r="A38" s="278" t="s">
        <v>651</v>
      </c>
      <c r="B38" s="271"/>
      <c r="C38" s="271"/>
      <c r="D38" s="271"/>
      <c r="E38" s="271"/>
      <c r="F38" s="271"/>
      <c r="G38" s="271"/>
      <c r="H38" s="271"/>
    </row>
    <row r="39" spans="1:12">
      <c r="A39" s="151"/>
      <c r="B39" s="152"/>
      <c r="C39" s="152"/>
      <c r="D39" s="152"/>
      <c r="E39" s="152"/>
      <c r="F39" s="152"/>
      <c r="G39" s="152"/>
      <c r="H39" s="123"/>
      <c r="I39" s="123"/>
    </row>
    <row r="40" spans="1:12">
      <c r="A40" s="261" t="s">
        <v>49</v>
      </c>
      <c r="B40" s="271"/>
      <c r="C40" s="271"/>
      <c r="D40" s="271"/>
      <c r="E40" s="271"/>
      <c r="F40" s="271"/>
      <c r="G40" s="271"/>
      <c r="H40" s="271"/>
    </row>
    <row r="41" spans="1:12">
      <c r="B41" s="61"/>
      <c r="C41" s="62"/>
      <c r="E41" s="136"/>
      <c r="F41" s="136"/>
      <c r="G41" s="136"/>
      <c r="H41" s="136"/>
      <c r="I41" s="136"/>
    </row>
    <row r="42" spans="1:12">
      <c r="B42" s="61"/>
      <c r="C42" s="62"/>
      <c r="E42" s="136"/>
      <c r="F42" s="136"/>
      <c r="G42" s="136"/>
      <c r="H42" s="136"/>
      <c r="I42" s="136"/>
    </row>
    <row r="43" spans="1:12">
      <c r="B43" s="61"/>
      <c r="C43" s="62"/>
      <c r="E43" s="136"/>
      <c r="F43" s="136"/>
      <c r="G43" s="136"/>
      <c r="H43" s="307"/>
      <c r="I43" s="307"/>
    </row>
    <row r="44" spans="1:12">
      <c r="B44" s="61"/>
      <c r="C44" s="62"/>
      <c r="E44" s="136"/>
      <c r="F44" s="136"/>
      <c r="G44" s="136"/>
      <c r="H44" s="136"/>
      <c r="I44" s="136"/>
    </row>
    <row r="45" spans="1:12">
      <c r="B45" s="61"/>
      <c r="E45" s="136"/>
      <c r="F45" s="136"/>
      <c r="G45" s="136"/>
      <c r="H45" s="307"/>
      <c r="I45" s="307"/>
    </row>
  </sheetData>
  <mergeCells count="14">
    <mergeCell ref="A1:L1"/>
    <mergeCell ref="A24:L24"/>
    <mergeCell ref="A25:L25"/>
    <mergeCell ref="A26:L26"/>
    <mergeCell ref="A32:L32"/>
    <mergeCell ref="A38:H38"/>
    <mergeCell ref="A40:H40"/>
    <mergeCell ref="A36:K36"/>
    <mergeCell ref="A27:L27"/>
    <mergeCell ref="A28:L28"/>
    <mergeCell ref="A29:L29"/>
    <mergeCell ref="A30:L30"/>
    <mergeCell ref="A31:L31"/>
    <mergeCell ref="A33:L33"/>
  </mergeCells>
  <phoneticPr fontId="2" type="noConversion"/>
  <hyperlinks>
    <hyperlink ref="A33" r:id="rId1" xr:uid="{00000000-0004-0000-0900-000000000000}"/>
  </hyperlinks>
  <pageMargins left="0.75" right="0.75" top="1" bottom="1" header="0.5" footer="0.5"/>
  <pageSetup scale="70"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M34"/>
  <sheetViews>
    <sheetView zoomScale="85" zoomScaleNormal="85" workbookViewId="0">
      <selection sqref="A1:F1"/>
    </sheetView>
  </sheetViews>
  <sheetFormatPr defaultRowHeight="12.75"/>
  <cols>
    <col min="1" max="1" width="28" style="26" customWidth="1"/>
    <col min="2" max="3" width="10.85546875" style="26" customWidth="1"/>
    <col min="4" max="4" width="5.42578125" style="26" customWidth="1"/>
    <col min="5" max="6" width="11.5703125" style="26" customWidth="1"/>
    <col min="7" max="16384" width="9.140625" style="26"/>
  </cols>
  <sheetData>
    <row r="1" spans="1:13" ht="51" customHeight="1">
      <c r="A1" s="281" t="s">
        <v>652</v>
      </c>
      <c r="B1" s="271"/>
      <c r="C1" s="271"/>
      <c r="D1" s="271"/>
      <c r="E1" s="271"/>
      <c r="F1" s="271"/>
    </row>
    <row r="2" spans="1:13">
      <c r="A2" s="225"/>
      <c r="B2" s="153"/>
      <c r="C2" s="153"/>
      <c r="D2" s="225"/>
      <c r="E2" s="154"/>
      <c r="F2" s="154"/>
    </row>
    <row r="3" spans="1:13">
      <c r="A3" s="15" t="s">
        <v>22</v>
      </c>
      <c r="B3" s="155"/>
      <c r="C3" s="155"/>
      <c r="D3" s="156"/>
      <c r="E3" s="154"/>
      <c r="F3" s="154"/>
    </row>
    <row r="4" spans="1:13" ht="25.5" customHeight="1">
      <c r="A4" s="157"/>
      <c r="B4" s="282" t="s">
        <v>633</v>
      </c>
      <c r="C4" s="282"/>
      <c r="D4" s="157"/>
      <c r="E4" s="282" t="s">
        <v>653</v>
      </c>
      <c r="F4" s="282"/>
    </row>
    <row r="5" spans="1:13">
      <c r="A5" s="158"/>
      <c r="B5" s="159" t="s">
        <v>24</v>
      </c>
      <c r="C5" s="159" t="s">
        <v>634</v>
      </c>
      <c r="D5" s="158"/>
      <c r="E5" s="159" t="s">
        <v>24</v>
      </c>
      <c r="F5" s="159" t="s">
        <v>634</v>
      </c>
    </row>
    <row r="6" spans="1:13">
      <c r="A6" s="160"/>
      <c r="B6" s="161"/>
      <c r="C6" s="162"/>
      <c r="D6" s="160"/>
      <c r="E6" s="161"/>
      <c r="F6" s="162"/>
    </row>
    <row r="7" spans="1:13">
      <c r="A7" s="97" t="s">
        <v>22</v>
      </c>
      <c r="B7" s="107">
        <v>391.60300000000001</v>
      </c>
      <c r="C7" s="107">
        <v>391.58600000000001</v>
      </c>
      <c r="D7" s="111"/>
      <c r="E7" s="163">
        <v>0.73738255563952204</v>
      </c>
      <c r="F7" s="163">
        <v>0.73735054489536056</v>
      </c>
      <c r="H7" s="86"/>
      <c r="I7" s="86"/>
      <c r="J7" s="16"/>
      <c r="K7" s="52"/>
      <c r="L7" s="89"/>
      <c r="M7" s="52"/>
    </row>
    <row r="8" spans="1:13">
      <c r="A8" s="164"/>
      <c r="B8" s="135"/>
      <c r="C8" s="165"/>
      <c r="D8" s="112"/>
      <c r="E8" s="166"/>
      <c r="F8" s="167"/>
      <c r="H8" s="87"/>
      <c r="I8" s="87"/>
      <c r="J8" s="6"/>
      <c r="K8" s="90"/>
      <c r="L8" s="91"/>
      <c r="M8" s="90"/>
    </row>
    <row r="9" spans="1:13">
      <c r="A9" s="53" t="s">
        <v>654</v>
      </c>
      <c r="B9" s="168">
        <v>22.757000000000001</v>
      </c>
      <c r="C9" s="168">
        <v>22.757000000000001</v>
      </c>
      <c r="D9" s="168"/>
      <c r="E9" s="169">
        <v>0.8764689819641579</v>
      </c>
      <c r="F9" s="169">
        <v>0.8764689819641579</v>
      </c>
      <c r="H9" s="88"/>
      <c r="I9" s="88"/>
      <c r="J9" s="12"/>
      <c r="K9" s="91"/>
      <c r="L9" s="91"/>
      <c r="M9" s="91"/>
    </row>
    <row r="10" spans="1:13">
      <c r="A10" s="53" t="s">
        <v>655</v>
      </c>
      <c r="B10" s="168">
        <v>68.218000000000004</v>
      </c>
      <c r="C10" s="168">
        <v>68.212000000000003</v>
      </c>
      <c r="D10" s="168"/>
      <c r="E10" s="169">
        <v>0.96672869932245942</v>
      </c>
      <c r="F10" s="169">
        <v>0.96681373380606839</v>
      </c>
      <c r="H10" s="88"/>
      <c r="I10" s="88"/>
      <c r="J10" s="12"/>
      <c r="K10" s="91"/>
      <c r="L10" s="91"/>
      <c r="M10" s="91"/>
    </row>
    <row r="11" spans="1:13">
      <c r="A11" s="53" t="s">
        <v>656</v>
      </c>
      <c r="B11" s="168">
        <v>48.534999999999997</v>
      </c>
      <c r="C11" s="168">
        <v>48.53</v>
      </c>
      <c r="D11" s="168"/>
      <c r="E11" s="169">
        <v>0.91770148397984042</v>
      </c>
      <c r="F11" s="169">
        <v>0.91779603389576658</v>
      </c>
      <c r="H11" s="88"/>
      <c r="I11" s="88"/>
      <c r="J11" s="12"/>
      <c r="K11" s="91"/>
      <c r="L11" s="91"/>
      <c r="M11" s="91"/>
    </row>
    <row r="12" spans="1:13">
      <c r="A12" s="53" t="s">
        <v>657</v>
      </c>
      <c r="B12" s="168">
        <v>30.286000000000001</v>
      </c>
      <c r="C12" s="168">
        <v>30.286000000000001</v>
      </c>
      <c r="D12" s="168"/>
      <c r="E12" s="169">
        <v>0.66746770431308533</v>
      </c>
      <c r="F12" s="169">
        <v>0.66746770431308533</v>
      </c>
      <c r="H12" s="88"/>
      <c r="I12" s="88"/>
      <c r="J12" s="12"/>
      <c r="K12" s="91"/>
      <c r="L12" s="91"/>
      <c r="M12" s="91"/>
    </row>
    <row r="13" spans="1:13">
      <c r="A13" s="53" t="s">
        <v>658</v>
      </c>
      <c r="B13" s="168">
        <v>44.701999999999998</v>
      </c>
      <c r="C13" s="168">
        <v>44.701000000000001</v>
      </c>
      <c r="D13" s="168"/>
      <c r="E13" s="169">
        <v>0.79699864513261354</v>
      </c>
      <c r="F13" s="169">
        <v>0.79701647468106063</v>
      </c>
      <c r="H13" s="88"/>
      <c r="I13" s="88"/>
      <c r="J13" s="12"/>
      <c r="K13" s="91"/>
      <c r="L13" s="91"/>
      <c r="M13" s="91"/>
    </row>
    <row r="14" spans="1:13">
      <c r="A14" s="53" t="s">
        <v>659</v>
      </c>
      <c r="B14" s="168">
        <v>35.154000000000003</v>
      </c>
      <c r="C14" s="168">
        <v>35.152000000000001</v>
      </c>
      <c r="D14" s="168"/>
      <c r="E14" s="169">
        <v>0.59961606286006897</v>
      </c>
      <c r="F14" s="169">
        <v>0.59965017847584401</v>
      </c>
      <c r="H14" s="88"/>
      <c r="I14" s="88"/>
      <c r="J14" s="12"/>
      <c r="K14" s="91"/>
      <c r="L14" s="91"/>
      <c r="M14" s="91"/>
    </row>
    <row r="15" spans="1:13">
      <c r="A15" s="53" t="s">
        <v>660</v>
      </c>
      <c r="B15" s="168">
        <v>63.844000000000001</v>
      </c>
      <c r="C15" s="168">
        <v>63.841999999999999</v>
      </c>
      <c r="D15" s="168"/>
      <c r="E15" s="169">
        <v>0.77814277131790266</v>
      </c>
      <c r="F15" s="169">
        <v>0.77816714846057733</v>
      </c>
      <c r="H15" s="88"/>
      <c r="I15" s="88"/>
      <c r="J15" s="12"/>
      <c r="K15" s="91"/>
      <c r="L15" s="91"/>
      <c r="M15" s="91"/>
    </row>
    <row r="16" spans="1:13">
      <c r="A16" s="53" t="s">
        <v>661</v>
      </c>
      <c r="B16" s="168">
        <v>26.928000000000001</v>
      </c>
      <c r="C16" s="168">
        <v>26.928000000000001</v>
      </c>
      <c r="D16" s="168"/>
      <c r="E16" s="169">
        <v>0.60163573065629861</v>
      </c>
      <c r="F16" s="169">
        <v>0.60163573065629861</v>
      </c>
      <c r="H16" s="88"/>
      <c r="I16" s="88"/>
      <c r="J16" s="12"/>
      <c r="K16" s="91"/>
      <c r="L16" s="91"/>
      <c r="M16" s="91"/>
    </row>
    <row r="17" spans="1:13">
      <c r="A17" s="53" t="s">
        <v>662</v>
      </c>
      <c r="B17" s="168">
        <v>16.733000000000001</v>
      </c>
      <c r="C17" s="168">
        <v>16.733000000000001</v>
      </c>
      <c r="D17" s="168"/>
      <c r="E17" s="169">
        <v>0.40059985836677453</v>
      </c>
      <c r="F17" s="169">
        <v>0.40059985836677453</v>
      </c>
      <c r="H17" s="88"/>
      <c r="I17" s="88"/>
      <c r="J17" s="12"/>
      <c r="K17" s="91"/>
      <c r="L17" s="91"/>
      <c r="M17" s="91"/>
    </row>
    <row r="18" spans="1:13">
      <c r="A18" s="53" t="s">
        <v>663</v>
      </c>
      <c r="B18" s="168">
        <v>33.411000000000001</v>
      </c>
      <c r="C18" s="168">
        <v>33.411000000000001</v>
      </c>
      <c r="D18" s="168"/>
      <c r="E18" s="169">
        <v>0.63029740053965122</v>
      </c>
      <c r="F18" s="169">
        <v>0.63029740053965122</v>
      </c>
      <c r="H18" s="88"/>
      <c r="I18" s="88"/>
      <c r="J18" s="12"/>
      <c r="K18" s="91"/>
      <c r="L18" s="91"/>
      <c r="M18" s="91"/>
    </row>
    <row r="19" spans="1:13">
      <c r="A19" s="132"/>
      <c r="B19" s="102"/>
      <c r="C19" s="102"/>
      <c r="D19" s="132"/>
      <c r="E19" s="170"/>
      <c r="F19" s="170"/>
      <c r="G19" s="64"/>
    </row>
    <row r="20" spans="1:13" ht="24" customHeight="1">
      <c r="A20" s="283" t="s">
        <v>664</v>
      </c>
      <c r="B20" s="283"/>
      <c r="C20" s="283"/>
      <c r="D20" s="283"/>
      <c r="E20" s="283"/>
      <c r="F20" s="283"/>
      <c r="G20" s="65"/>
    </row>
    <row r="21" spans="1:13" ht="64.5" customHeight="1">
      <c r="A21" s="280" t="s">
        <v>665</v>
      </c>
      <c r="B21" s="280"/>
      <c r="C21" s="280"/>
      <c r="D21" s="280"/>
      <c r="E21" s="280"/>
      <c r="F21" s="280"/>
      <c r="G21" s="14"/>
    </row>
    <row r="22" spans="1:13" ht="36" customHeight="1">
      <c r="A22" s="273" t="s">
        <v>666</v>
      </c>
      <c r="B22" s="273"/>
      <c r="C22" s="273"/>
      <c r="D22" s="273"/>
      <c r="E22" s="273"/>
      <c r="F22" s="273"/>
      <c r="G22" s="226"/>
    </row>
    <row r="23" spans="1:13" ht="16.5" customHeight="1">
      <c r="A23" s="273" t="s">
        <v>643</v>
      </c>
      <c r="B23" s="273"/>
      <c r="C23" s="273"/>
      <c r="D23" s="273"/>
      <c r="E23" s="273"/>
      <c r="F23" s="273"/>
      <c r="G23" s="66"/>
    </row>
    <row r="24" spans="1:13" ht="25.5" customHeight="1">
      <c r="A24" s="284" t="s">
        <v>667</v>
      </c>
      <c r="B24" s="284"/>
      <c r="C24" s="284"/>
      <c r="D24" s="284"/>
      <c r="E24" s="284"/>
      <c r="F24" s="284"/>
      <c r="G24" s="226"/>
    </row>
    <row r="25" spans="1:13" ht="25.5" customHeight="1">
      <c r="A25" s="285" t="s">
        <v>580</v>
      </c>
      <c r="B25" s="286"/>
      <c r="C25" s="286"/>
      <c r="D25" s="286"/>
      <c r="E25" s="286"/>
      <c r="F25" s="286"/>
      <c r="G25" s="63"/>
    </row>
    <row r="26" spans="1:13" ht="26.25" customHeight="1">
      <c r="A26" s="284" t="s">
        <v>668</v>
      </c>
      <c r="B26" s="284"/>
      <c r="C26" s="284"/>
      <c r="D26" s="284"/>
      <c r="E26" s="284"/>
      <c r="F26" s="284"/>
      <c r="G26" s="226"/>
    </row>
    <row r="27" spans="1:13" ht="24.75" customHeight="1">
      <c r="A27" s="273" t="s">
        <v>669</v>
      </c>
      <c r="B27" s="273"/>
      <c r="C27" s="273"/>
      <c r="D27" s="273"/>
      <c r="E27" s="273"/>
      <c r="F27" s="273"/>
      <c r="G27" s="226"/>
    </row>
    <row r="28" spans="1:13">
      <c r="A28" s="123"/>
      <c r="B28" s="123"/>
      <c r="C28" s="123"/>
      <c r="D28" s="123"/>
      <c r="E28" s="123"/>
      <c r="F28" s="123"/>
    </row>
    <row r="29" spans="1:13">
      <c r="A29" s="17" t="s">
        <v>47</v>
      </c>
      <c r="B29" s="154"/>
      <c r="C29" s="154"/>
      <c r="D29" s="171"/>
      <c r="E29" s="154"/>
      <c r="F29" s="154"/>
    </row>
    <row r="30" spans="1:13" ht="39.75" customHeight="1">
      <c r="A30" s="272" t="s">
        <v>650</v>
      </c>
      <c r="B30" s="272"/>
      <c r="C30" s="272"/>
      <c r="D30" s="272"/>
      <c r="E30" s="272"/>
      <c r="F30" s="272"/>
    </row>
    <row r="31" spans="1:13">
      <c r="A31" s="123"/>
      <c r="B31" s="123"/>
      <c r="C31" s="123"/>
      <c r="D31" s="123"/>
      <c r="E31" s="123"/>
      <c r="F31" s="123"/>
    </row>
    <row r="32" spans="1:13">
      <c r="A32" s="171" t="s">
        <v>651</v>
      </c>
      <c r="B32" s="123"/>
      <c r="C32" s="123"/>
      <c r="D32" s="123"/>
      <c r="E32" s="123"/>
      <c r="F32" s="123"/>
    </row>
    <row r="33" spans="1:6">
      <c r="A33" s="123"/>
      <c r="B33" s="123"/>
      <c r="C33" s="123"/>
      <c r="D33" s="123"/>
      <c r="E33" s="123"/>
      <c r="F33" s="123"/>
    </row>
    <row r="34" spans="1:6">
      <c r="A34" s="287" t="s">
        <v>49</v>
      </c>
      <c r="B34" s="287"/>
      <c r="C34" s="287"/>
      <c r="D34" s="287"/>
      <c r="E34" s="287"/>
      <c r="F34" s="287"/>
    </row>
  </sheetData>
  <mergeCells count="13">
    <mergeCell ref="A22:F22"/>
    <mergeCell ref="A23:F23"/>
    <mergeCell ref="A26:F26"/>
    <mergeCell ref="A25:F25"/>
    <mergeCell ref="A34:F34"/>
    <mergeCell ref="A30:F30"/>
    <mergeCell ref="A24:F24"/>
    <mergeCell ref="A27:F27"/>
    <mergeCell ref="A21:F21"/>
    <mergeCell ref="A1:F1"/>
    <mergeCell ref="B4:C4"/>
    <mergeCell ref="E4:F4"/>
    <mergeCell ref="A20:F20"/>
  </mergeCells>
  <phoneticPr fontId="2" type="noConversion"/>
  <hyperlinks>
    <hyperlink ref="A25" r:id="rId1" xr:uid="{00000000-0004-0000-0A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H32"/>
  <sheetViews>
    <sheetView zoomScale="85" zoomScaleNormal="85" zoomScalePageLayoutView="70" workbookViewId="0">
      <selection sqref="A1:D2"/>
    </sheetView>
  </sheetViews>
  <sheetFormatPr defaultRowHeight="12.75"/>
  <cols>
    <col min="1" max="1" width="20" style="7" customWidth="1"/>
    <col min="2" max="4" width="18.28515625" style="7" customWidth="1"/>
    <col min="5" max="16384" width="9.140625" style="7"/>
  </cols>
  <sheetData>
    <row r="1" spans="1:6" ht="18" customHeight="1">
      <c r="A1" s="229" t="s">
        <v>21</v>
      </c>
      <c r="B1" s="230"/>
      <c r="C1" s="230"/>
      <c r="D1" s="230"/>
    </row>
    <row r="2" spans="1:6" ht="18" customHeight="1">
      <c r="A2" s="230"/>
      <c r="B2" s="230"/>
      <c r="C2" s="230"/>
      <c r="D2" s="230"/>
    </row>
    <row r="3" spans="1:6">
      <c r="A3" s="288"/>
      <c r="B3" s="288"/>
      <c r="C3" s="288"/>
      <c r="D3" s="288"/>
    </row>
    <row r="4" spans="1:6">
      <c r="A4" s="54" t="s">
        <v>22</v>
      </c>
      <c r="B4" s="1"/>
      <c r="C4" s="1"/>
      <c r="D4" s="2" t="s">
        <v>23</v>
      </c>
    </row>
    <row r="5" spans="1:6">
      <c r="A5" s="1"/>
      <c r="B5" s="2" t="s">
        <v>24</v>
      </c>
      <c r="C5" s="2" t="s">
        <v>25</v>
      </c>
      <c r="D5" s="2" t="s">
        <v>26</v>
      </c>
    </row>
    <row r="6" spans="1:6">
      <c r="A6" s="3"/>
      <c r="B6" s="3"/>
      <c r="C6" s="3"/>
      <c r="D6" s="3"/>
    </row>
    <row r="7" spans="1:6">
      <c r="A7" s="3" t="s">
        <v>27</v>
      </c>
      <c r="B7" s="4">
        <v>1275</v>
      </c>
      <c r="C7" s="4">
        <v>427</v>
      </c>
      <c r="D7" s="4">
        <v>848</v>
      </c>
      <c r="F7" s="25"/>
    </row>
    <row r="8" spans="1:6">
      <c r="A8" s="3" t="s">
        <v>28</v>
      </c>
      <c r="B8" s="4">
        <v>1711</v>
      </c>
      <c r="C8" s="4">
        <v>498</v>
      </c>
      <c r="D8" s="4">
        <v>1213</v>
      </c>
      <c r="F8" s="25"/>
    </row>
    <row r="9" spans="1:6">
      <c r="A9" s="5" t="s">
        <v>29</v>
      </c>
      <c r="B9" s="6">
        <v>2035</v>
      </c>
      <c r="C9" s="6">
        <v>589</v>
      </c>
      <c r="D9" s="6">
        <v>1442</v>
      </c>
      <c r="F9" s="25"/>
    </row>
    <row r="10" spans="1:6">
      <c r="A10" s="5" t="s">
        <v>30</v>
      </c>
      <c r="B10" s="4">
        <v>2564</v>
      </c>
      <c r="C10" s="4">
        <v>746</v>
      </c>
      <c r="D10" s="4">
        <v>1786</v>
      </c>
      <c r="F10" s="25"/>
    </row>
    <row r="11" spans="1:6">
      <c r="A11" s="5" t="s">
        <v>31</v>
      </c>
      <c r="B11" s="6">
        <v>3862</v>
      </c>
      <c r="C11" s="6">
        <v>1047</v>
      </c>
      <c r="D11" s="6">
        <v>2807</v>
      </c>
      <c r="F11" s="25"/>
    </row>
    <row r="12" spans="1:6">
      <c r="A12" s="5" t="s">
        <v>32</v>
      </c>
      <c r="B12" s="6">
        <v>5018</v>
      </c>
      <c r="C12" s="6">
        <v>1405</v>
      </c>
      <c r="D12" s="6">
        <v>3613</v>
      </c>
      <c r="F12" s="25"/>
    </row>
    <row r="13" spans="1:6">
      <c r="A13" s="5" t="s">
        <v>33</v>
      </c>
      <c r="B13" s="6">
        <v>7988</v>
      </c>
      <c r="C13" s="6">
        <v>2077</v>
      </c>
      <c r="D13" s="6">
        <v>5910</v>
      </c>
      <c r="F13" s="25"/>
    </row>
    <row r="14" spans="1:6">
      <c r="A14" s="5" t="s">
        <v>34</v>
      </c>
      <c r="B14" s="6">
        <v>10571</v>
      </c>
      <c r="C14" s="6">
        <v>2495</v>
      </c>
      <c r="D14" s="6">
        <v>8074</v>
      </c>
      <c r="F14" s="25"/>
    </row>
    <row r="15" spans="1:6">
      <c r="A15" s="5" t="s">
        <v>35</v>
      </c>
      <c r="B15" s="6">
        <v>11574</v>
      </c>
      <c r="C15" s="6">
        <v>2919</v>
      </c>
      <c r="D15" s="6">
        <v>8654</v>
      </c>
      <c r="F15" s="25"/>
    </row>
    <row r="16" spans="1:6">
      <c r="A16" s="5" t="s">
        <v>36</v>
      </c>
      <c r="B16" s="6">
        <v>11736</v>
      </c>
      <c r="C16" s="6">
        <v>2993</v>
      </c>
      <c r="D16" s="6">
        <v>8740</v>
      </c>
      <c r="F16" s="25"/>
    </row>
    <row r="17" spans="1:8">
      <c r="A17" s="5" t="s">
        <v>37</v>
      </c>
      <c r="B17" s="112">
        <v>10957</v>
      </c>
      <c r="C17" s="112">
        <v>2950</v>
      </c>
      <c r="D17" s="112">
        <v>8007</v>
      </c>
    </row>
    <row r="18" spans="1:8">
      <c r="A18" s="1"/>
      <c r="B18" s="8" t="s">
        <v>38</v>
      </c>
      <c r="C18" s="8"/>
      <c r="D18" s="8"/>
      <c r="G18" s="56"/>
    </row>
    <row r="19" spans="1:8" ht="53.25" customHeight="1">
      <c r="A19" s="233" t="s">
        <v>39</v>
      </c>
      <c r="B19" s="289"/>
      <c r="C19" s="289"/>
      <c r="D19" s="289"/>
      <c r="E19" s="57"/>
      <c r="F19" s="25"/>
      <c r="G19" s="57"/>
      <c r="H19" s="57"/>
    </row>
    <row r="20" spans="1:8" ht="37.5" customHeight="1">
      <c r="A20" s="231" t="s">
        <v>40</v>
      </c>
      <c r="B20" s="290"/>
      <c r="C20" s="290"/>
      <c r="D20" s="290"/>
      <c r="E20" s="57"/>
      <c r="F20" s="57"/>
      <c r="G20" s="57"/>
      <c r="H20" s="57"/>
    </row>
    <row r="21" spans="1:8">
      <c r="A21" s="235" t="s">
        <v>41</v>
      </c>
      <c r="B21" s="291"/>
      <c r="C21" s="291"/>
      <c r="D21" s="291"/>
      <c r="E21" s="11"/>
      <c r="F21" s="11"/>
      <c r="G21" s="11"/>
      <c r="H21" s="11"/>
    </row>
    <row r="22" spans="1:8">
      <c r="A22" s="235" t="s">
        <v>42</v>
      </c>
      <c r="B22" s="291"/>
      <c r="C22" s="291"/>
      <c r="D22" s="291"/>
      <c r="E22" s="11"/>
      <c r="F22" s="11"/>
      <c r="G22" s="11"/>
      <c r="H22" s="11"/>
    </row>
    <row r="23" spans="1:8" ht="38.25" customHeight="1">
      <c r="A23" s="231" t="s">
        <v>43</v>
      </c>
      <c r="B23" s="232"/>
      <c r="C23" s="232"/>
      <c r="D23" s="232"/>
      <c r="E23" s="11"/>
      <c r="F23" s="11"/>
      <c r="G23" s="11"/>
      <c r="H23" s="11"/>
    </row>
    <row r="24" spans="1:8">
      <c r="A24" s="235" t="s">
        <v>44</v>
      </c>
      <c r="B24" s="291"/>
      <c r="C24" s="291"/>
      <c r="D24" s="291"/>
      <c r="E24" s="11"/>
      <c r="F24" s="11"/>
      <c r="G24" s="11"/>
      <c r="H24" s="11"/>
    </row>
    <row r="25" spans="1:8" ht="75.75" customHeight="1">
      <c r="A25" s="231" t="s">
        <v>45</v>
      </c>
      <c r="B25" s="231"/>
      <c r="C25" s="231"/>
      <c r="D25" s="231"/>
      <c r="E25" s="11"/>
      <c r="F25" s="11"/>
      <c r="G25" s="11"/>
      <c r="H25" s="11"/>
    </row>
    <row r="26" spans="1:8" ht="132.75" customHeight="1">
      <c r="A26" s="231" t="s">
        <v>46</v>
      </c>
      <c r="B26" s="231"/>
      <c r="C26" s="231"/>
      <c r="D26" s="231"/>
      <c r="E26" s="11"/>
      <c r="F26" s="11"/>
      <c r="G26" s="11"/>
      <c r="H26" s="11"/>
    </row>
    <row r="27" spans="1:8" ht="12.75" customHeight="1">
      <c r="A27" s="292"/>
      <c r="B27" s="292"/>
      <c r="C27" s="292"/>
      <c r="D27" s="292"/>
      <c r="E27" s="57"/>
      <c r="F27" s="57"/>
      <c r="G27" s="57"/>
      <c r="H27" s="57"/>
    </row>
    <row r="28" spans="1:8">
      <c r="A28" s="75" t="s">
        <v>47</v>
      </c>
      <c r="B28" s="217"/>
      <c r="C28" s="217"/>
      <c r="D28" s="217"/>
    </row>
    <row r="29" spans="1:8" ht="13.5" customHeight="1">
      <c r="A29" s="231" t="s">
        <v>48</v>
      </c>
      <c r="B29" s="231"/>
      <c r="C29" s="231"/>
      <c r="D29" s="231"/>
    </row>
    <row r="30" spans="1:8" ht="13.5" customHeight="1">
      <c r="A30" s="218"/>
      <c r="B30" s="218"/>
      <c r="C30" s="218"/>
      <c r="D30" s="218"/>
    </row>
    <row r="31" spans="1:8" ht="31.5" customHeight="1">
      <c r="A31" s="234" t="s">
        <v>49</v>
      </c>
      <c r="B31" s="234"/>
      <c r="C31" s="234"/>
      <c r="D31" s="234"/>
    </row>
    <row r="32" spans="1:8" ht="20.25" customHeight="1"/>
  </sheetData>
  <mergeCells count="11">
    <mergeCell ref="A1:D2"/>
    <mergeCell ref="A23:D23"/>
    <mergeCell ref="A19:D19"/>
    <mergeCell ref="A20:D20"/>
    <mergeCell ref="A31:D31"/>
    <mergeCell ref="A24:D24"/>
    <mergeCell ref="A21:D21"/>
    <mergeCell ref="A22:D22"/>
    <mergeCell ref="A29:D29"/>
    <mergeCell ref="A25:D25"/>
    <mergeCell ref="A26:D26"/>
  </mergeCells>
  <phoneticPr fontId="2"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J31"/>
  <sheetViews>
    <sheetView zoomScale="85" zoomScaleNormal="85" zoomScalePageLayoutView="40" workbookViewId="0">
      <selection sqref="A1:J2"/>
    </sheetView>
  </sheetViews>
  <sheetFormatPr defaultRowHeight="12.75"/>
  <cols>
    <col min="1" max="9" width="9.140625" style="7"/>
    <col min="10" max="10" width="11.28515625" style="7" customWidth="1"/>
    <col min="11" max="16384" width="9.140625" style="7"/>
  </cols>
  <sheetData>
    <row r="1" spans="1:10" ht="16.5" customHeight="1">
      <c r="A1" s="229" t="s">
        <v>50</v>
      </c>
      <c r="B1" s="293"/>
      <c r="C1" s="293"/>
      <c r="D1" s="293"/>
      <c r="E1" s="293"/>
      <c r="F1" s="293"/>
      <c r="G1" s="293"/>
      <c r="H1" s="293"/>
      <c r="I1" s="293"/>
      <c r="J1" s="293"/>
    </row>
    <row r="2" spans="1:10" ht="16.5" customHeight="1">
      <c r="A2" s="293"/>
      <c r="B2" s="293"/>
      <c r="C2" s="293"/>
      <c r="D2" s="293"/>
      <c r="E2" s="293"/>
      <c r="F2" s="293"/>
      <c r="G2" s="293"/>
      <c r="H2" s="293"/>
      <c r="I2" s="293"/>
      <c r="J2" s="293"/>
    </row>
    <row r="3" spans="1:10">
      <c r="A3" s="294"/>
      <c r="B3" s="294"/>
      <c r="C3" s="294"/>
      <c r="D3" s="294"/>
      <c r="E3" s="294"/>
      <c r="F3" s="294"/>
      <c r="G3" s="294"/>
      <c r="H3" s="294"/>
      <c r="I3" s="288"/>
      <c r="J3" s="294"/>
    </row>
    <row r="4" spans="1:10">
      <c r="A4" s="9" t="s">
        <v>22</v>
      </c>
      <c r="B4" s="1"/>
      <c r="C4" s="1"/>
      <c r="D4" s="1"/>
      <c r="E4" s="1"/>
      <c r="F4" s="1"/>
      <c r="G4" s="1"/>
      <c r="H4" s="1"/>
      <c r="I4" s="1"/>
      <c r="J4" s="2" t="s">
        <v>23</v>
      </c>
    </row>
    <row r="5" spans="1:10">
      <c r="A5" s="1"/>
      <c r="B5" s="2" t="s">
        <v>24</v>
      </c>
      <c r="C5" s="2" t="s">
        <v>51</v>
      </c>
      <c r="D5" s="2" t="s">
        <v>52</v>
      </c>
      <c r="E5" s="2" t="s">
        <v>53</v>
      </c>
      <c r="F5" s="2" t="s">
        <v>54</v>
      </c>
      <c r="G5" s="2" t="s">
        <v>55</v>
      </c>
      <c r="H5" s="2" t="s">
        <v>56</v>
      </c>
      <c r="I5" s="2" t="s">
        <v>57</v>
      </c>
      <c r="J5" s="2" t="s">
        <v>58</v>
      </c>
    </row>
    <row r="6" spans="1:10">
      <c r="A6" s="3"/>
      <c r="B6" s="10"/>
      <c r="C6" s="10"/>
      <c r="D6" s="10"/>
      <c r="E6" s="10"/>
      <c r="F6" s="10"/>
      <c r="G6" s="10"/>
      <c r="H6" s="10"/>
      <c r="I6" s="10"/>
      <c r="J6" s="10"/>
    </row>
    <row r="7" spans="1:10">
      <c r="A7" s="24" t="s">
        <v>27</v>
      </c>
      <c r="B7" s="4">
        <v>1275</v>
      </c>
      <c r="C7" s="4">
        <v>400</v>
      </c>
      <c r="D7" s="4">
        <v>65</v>
      </c>
      <c r="E7" s="4">
        <v>136</v>
      </c>
      <c r="F7" s="4">
        <v>289</v>
      </c>
      <c r="G7" s="4">
        <v>216</v>
      </c>
      <c r="H7" s="4">
        <v>94</v>
      </c>
      <c r="I7" s="4">
        <v>52</v>
      </c>
      <c r="J7" s="4">
        <v>23</v>
      </c>
    </row>
    <row r="8" spans="1:10">
      <c r="A8" s="24" t="s">
        <v>28</v>
      </c>
      <c r="B8" s="4">
        <v>1711</v>
      </c>
      <c r="C8" s="4">
        <v>579</v>
      </c>
      <c r="D8" s="4">
        <v>67</v>
      </c>
      <c r="E8" s="4">
        <v>174</v>
      </c>
      <c r="F8" s="4">
        <v>391</v>
      </c>
      <c r="G8" s="4">
        <v>273</v>
      </c>
      <c r="H8" s="4">
        <v>151</v>
      </c>
      <c r="I8" s="4">
        <v>52</v>
      </c>
      <c r="J8" s="4">
        <v>24</v>
      </c>
    </row>
    <row r="9" spans="1:10">
      <c r="A9" s="22" t="s">
        <v>29</v>
      </c>
      <c r="B9" s="4">
        <v>2035</v>
      </c>
      <c r="C9" s="4">
        <v>547</v>
      </c>
      <c r="D9" s="4">
        <v>107</v>
      </c>
      <c r="E9" s="4">
        <v>287</v>
      </c>
      <c r="F9" s="4">
        <v>487</v>
      </c>
      <c r="G9" s="4">
        <v>364</v>
      </c>
      <c r="H9" s="4">
        <v>174</v>
      </c>
      <c r="I9" s="4">
        <v>36</v>
      </c>
      <c r="J9" s="4">
        <v>32</v>
      </c>
    </row>
    <row r="10" spans="1:10">
      <c r="A10" s="22" t="s">
        <v>30</v>
      </c>
      <c r="B10" s="4">
        <v>2564</v>
      </c>
      <c r="C10" s="4">
        <v>583</v>
      </c>
      <c r="D10" s="4">
        <v>96</v>
      </c>
      <c r="E10" s="4">
        <v>341</v>
      </c>
      <c r="F10" s="4">
        <v>637</v>
      </c>
      <c r="G10" s="4">
        <v>554</v>
      </c>
      <c r="H10" s="4">
        <v>258</v>
      </c>
      <c r="I10" s="4">
        <v>72</v>
      </c>
      <c r="J10" s="4">
        <v>20</v>
      </c>
    </row>
    <row r="11" spans="1:10">
      <c r="A11" s="22" t="s">
        <v>31</v>
      </c>
      <c r="B11" s="4">
        <v>3862</v>
      </c>
      <c r="C11" s="4">
        <v>656</v>
      </c>
      <c r="D11" s="4">
        <v>184</v>
      </c>
      <c r="E11" s="4">
        <v>461</v>
      </c>
      <c r="F11" s="4">
        <v>1069</v>
      </c>
      <c r="G11" s="4">
        <v>872</v>
      </c>
      <c r="H11" s="4">
        <v>459</v>
      </c>
      <c r="I11" s="4">
        <v>118</v>
      </c>
      <c r="J11" s="4">
        <v>43</v>
      </c>
    </row>
    <row r="12" spans="1:10">
      <c r="A12" s="22" t="s">
        <v>32</v>
      </c>
      <c r="B12" s="4">
        <v>5018</v>
      </c>
      <c r="C12" s="4">
        <v>747</v>
      </c>
      <c r="D12" s="4">
        <v>228</v>
      </c>
      <c r="E12" s="4">
        <v>564</v>
      </c>
      <c r="F12" s="4">
        <v>1469</v>
      </c>
      <c r="G12" s="4">
        <v>1198</v>
      </c>
      <c r="H12" s="4">
        <v>598</v>
      </c>
      <c r="I12" s="4">
        <v>157</v>
      </c>
      <c r="J12" s="4">
        <v>53</v>
      </c>
    </row>
    <row r="13" spans="1:10">
      <c r="A13" s="22" t="s">
        <v>33</v>
      </c>
      <c r="B13" s="4">
        <v>7988</v>
      </c>
      <c r="C13" s="4">
        <v>775</v>
      </c>
      <c r="D13" s="4">
        <v>322</v>
      </c>
      <c r="E13" s="4">
        <v>1013</v>
      </c>
      <c r="F13" s="4">
        <v>2359</v>
      </c>
      <c r="G13" s="4">
        <v>2133</v>
      </c>
      <c r="H13" s="4">
        <v>1099</v>
      </c>
      <c r="I13" s="4">
        <v>221</v>
      </c>
      <c r="J13" s="4">
        <v>63</v>
      </c>
    </row>
    <row r="14" spans="1:10" s="26" customFormat="1">
      <c r="A14" s="22" t="s">
        <v>34</v>
      </c>
      <c r="B14" s="25">
        <v>10571</v>
      </c>
      <c r="C14" s="4">
        <v>632</v>
      </c>
      <c r="D14" s="4">
        <v>361</v>
      </c>
      <c r="E14" s="4">
        <v>1348</v>
      </c>
      <c r="F14" s="4">
        <v>3132</v>
      </c>
      <c r="G14" s="4">
        <v>3076</v>
      </c>
      <c r="H14" s="4">
        <v>1555</v>
      </c>
      <c r="I14" s="4">
        <v>378</v>
      </c>
      <c r="J14" s="4">
        <v>87</v>
      </c>
    </row>
    <row r="15" spans="1:10" s="26" customFormat="1">
      <c r="A15" s="22" t="s">
        <v>35</v>
      </c>
      <c r="B15" s="25">
        <v>11574</v>
      </c>
      <c r="C15" s="4">
        <v>525</v>
      </c>
      <c r="D15" s="4">
        <v>375</v>
      </c>
      <c r="E15" s="4">
        <v>1425</v>
      </c>
      <c r="F15" s="4">
        <v>3277</v>
      </c>
      <c r="G15" s="4">
        <v>3573</v>
      </c>
      <c r="H15" s="4">
        <v>1820</v>
      </c>
      <c r="I15" s="4">
        <v>456</v>
      </c>
      <c r="J15" s="4">
        <v>115</v>
      </c>
    </row>
    <row r="16" spans="1:10" s="26" customFormat="1">
      <c r="A16" s="22" t="s">
        <v>36</v>
      </c>
      <c r="B16" s="295">
        <v>11736</v>
      </c>
      <c r="C16" s="4">
        <v>495</v>
      </c>
      <c r="D16" s="4">
        <v>391</v>
      </c>
      <c r="E16" s="4">
        <v>1484</v>
      </c>
      <c r="F16" s="4">
        <v>3104</v>
      </c>
      <c r="G16" s="4">
        <v>3581</v>
      </c>
      <c r="H16" s="4">
        <v>2119</v>
      </c>
      <c r="I16" s="4">
        <v>468</v>
      </c>
      <c r="J16" s="4">
        <v>94</v>
      </c>
    </row>
    <row r="17" spans="1:10" s="26" customFormat="1">
      <c r="A17" s="22" t="s">
        <v>37</v>
      </c>
      <c r="B17" s="112">
        <v>10957</v>
      </c>
      <c r="C17" s="109">
        <v>556</v>
      </c>
      <c r="D17" s="164">
        <v>356</v>
      </c>
      <c r="E17" s="109">
        <v>1437</v>
      </c>
      <c r="F17" s="109">
        <v>2744</v>
      </c>
      <c r="G17" s="109">
        <v>3305</v>
      </c>
      <c r="H17" s="109">
        <v>1965</v>
      </c>
      <c r="I17" s="164">
        <v>495</v>
      </c>
      <c r="J17" s="164">
        <v>99</v>
      </c>
    </row>
    <row r="18" spans="1:10">
      <c r="A18" s="1"/>
      <c r="B18" s="1"/>
      <c r="C18" s="4"/>
      <c r="D18" s="1"/>
      <c r="E18" s="1"/>
      <c r="F18" s="1"/>
      <c r="G18" s="1"/>
      <c r="H18" s="1"/>
      <c r="I18" s="1"/>
      <c r="J18" s="1"/>
    </row>
    <row r="19" spans="1:10" ht="38.25" customHeight="1">
      <c r="A19" s="233" t="s">
        <v>39</v>
      </c>
      <c r="B19" s="289"/>
      <c r="C19" s="289"/>
      <c r="D19" s="289"/>
      <c r="E19" s="289"/>
      <c r="F19" s="289"/>
      <c r="G19" s="289"/>
      <c r="H19" s="289"/>
      <c r="I19" s="289"/>
      <c r="J19" s="289"/>
    </row>
    <row r="20" spans="1:10" ht="25.5" customHeight="1">
      <c r="A20" s="231" t="s">
        <v>40</v>
      </c>
      <c r="B20" s="290"/>
      <c r="C20" s="290"/>
      <c r="D20" s="290"/>
      <c r="E20" s="290"/>
      <c r="F20" s="290"/>
      <c r="G20" s="290"/>
      <c r="H20" s="290"/>
      <c r="I20" s="290"/>
      <c r="J20" s="290"/>
    </row>
    <row r="21" spans="1:10" ht="12.75" customHeight="1">
      <c r="A21" s="235" t="s">
        <v>41</v>
      </c>
      <c r="B21" s="291"/>
      <c r="C21" s="291"/>
      <c r="D21" s="291"/>
      <c r="E21" s="291"/>
      <c r="F21" s="291"/>
      <c r="G21" s="291"/>
      <c r="H21" s="291"/>
      <c r="I21" s="291"/>
      <c r="J21" s="291"/>
    </row>
    <row r="22" spans="1:10" ht="12.75" customHeight="1">
      <c r="A22" s="235" t="s">
        <v>42</v>
      </c>
      <c r="B22" s="291"/>
      <c r="C22" s="291"/>
      <c r="D22" s="291"/>
      <c r="E22" s="291"/>
      <c r="F22" s="291"/>
      <c r="G22" s="291"/>
      <c r="H22" s="291"/>
      <c r="I22" s="291"/>
      <c r="J22" s="291"/>
    </row>
    <row r="23" spans="1:10" ht="25.5" customHeight="1">
      <c r="A23" s="231" t="s">
        <v>43</v>
      </c>
      <c r="B23" s="232"/>
      <c r="C23" s="232"/>
      <c r="D23" s="232"/>
      <c r="E23" s="290"/>
      <c r="F23" s="290"/>
      <c r="G23" s="290"/>
      <c r="H23" s="290"/>
      <c r="I23" s="290"/>
      <c r="J23" s="290"/>
    </row>
    <row r="24" spans="1:10" ht="12.75" customHeight="1">
      <c r="A24" s="231" t="s">
        <v>59</v>
      </c>
      <c r="B24" s="236"/>
      <c r="C24" s="236"/>
      <c r="D24" s="236"/>
      <c r="E24" s="236"/>
      <c r="F24" s="236"/>
      <c r="G24" s="236"/>
      <c r="H24" s="236"/>
      <c r="I24" s="236"/>
      <c r="J24" s="236"/>
    </row>
    <row r="25" spans="1:10" ht="56.25" customHeight="1">
      <c r="A25" s="231" t="s">
        <v>60</v>
      </c>
      <c r="B25" s="231"/>
      <c r="C25" s="231"/>
      <c r="D25" s="231"/>
      <c r="E25" s="231"/>
      <c r="F25" s="231"/>
      <c r="G25" s="231"/>
      <c r="H25" s="231"/>
      <c r="I25" s="231"/>
      <c r="J25" s="231"/>
    </row>
    <row r="26" spans="1:10" ht="102" customHeight="1">
      <c r="A26" s="231" t="s">
        <v>61</v>
      </c>
      <c r="B26" s="231"/>
      <c r="C26" s="231"/>
      <c r="D26" s="231"/>
      <c r="E26" s="231"/>
      <c r="F26" s="231"/>
      <c r="G26" s="231"/>
      <c r="H26" s="231"/>
      <c r="I26" s="231"/>
      <c r="J26" s="231"/>
    </row>
    <row r="27" spans="1:10">
      <c r="A27" s="217"/>
      <c r="B27" s="296"/>
      <c r="C27" s="296"/>
      <c r="D27" s="296"/>
      <c r="E27" s="76"/>
      <c r="F27" s="76"/>
      <c r="G27" s="76"/>
      <c r="H27" s="76"/>
      <c r="I27" s="76"/>
      <c r="J27" s="297"/>
    </row>
    <row r="28" spans="1:10">
      <c r="A28" s="75" t="s">
        <v>47</v>
      </c>
      <c r="B28" s="217"/>
      <c r="C28" s="217"/>
      <c r="D28" s="217"/>
      <c r="E28" s="292"/>
      <c r="F28" s="292"/>
      <c r="G28" s="292"/>
      <c r="H28" s="292"/>
      <c r="I28" s="292"/>
      <c r="J28" s="292"/>
    </row>
    <row r="29" spans="1:10" ht="12.75" customHeight="1">
      <c r="A29" s="231" t="s">
        <v>48</v>
      </c>
      <c r="B29" s="231"/>
      <c r="C29" s="231"/>
      <c r="D29" s="231"/>
      <c r="E29" s="231"/>
      <c r="F29" s="231"/>
      <c r="G29" s="231"/>
      <c r="H29" s="231"/>
      <c r="I29" s="231"/>
      <c r="J29" s="231"/>
    </row>
    <row r="30" spans="1:10" ht="7.5" customHeight="1">
      <c r="A30" s="292"/>
      <c r="B30" s="292"/>
      <c r="C30" s="292"/>
      <c r="D30" s="292"/>
      <c r="E30" s="292"/>
      <c r="F30" s="292"/>
      <c r="G30" s="292"/>
      <c r="H30" s="292"/>
      <c r="I30" s="292"/>
      <c r="J30" s="292"/>
    </row>
    <row r="31" spans="1:10" ht="12.75" customHeight="1">
      <c r="A31" s="234" t="s">
        <v>49</v>
      </c>
      <c r="B31" s="234"/>
      <c r="C31" s="234"/>
      <c r="D31" s="234"/>
      <c r="E31" s="234"/>
      <c r="F31" s="234"/>
      <c r="G31" s="234"/>
      <c r="H31" s="234"/>
      <c r="I31" s="234"/>
      <c r="J31" s="234"/>
    </row>
  </sheetData>
  <mergeCells count="11">
    <mergeCell ref="A1:J2"/>
    <mergeCell ref="A19:J19"/>
    <mergeCell ref="A20:J20"/>
    <mergeCell ref="A21:J21"/>
    <mergeCell ref="A29:J29"/>
    <mergeCell ref="A31:J31"/>
    <mergeCell ref="A25:J25"/>
    <mergeCell ref="A23:J23"/>
    <mergeCell ref="A24:J24"/>
    <mergeCell ref="A22:J22"/>
    <mergeCell ref="A26:J26"/>
  </mergeCells>
  <phoneticPr fontId="2" type="noConversion"/>
  <pageMargins left="0.75" right="0.75" top="1" bottom="1" header="0.5" footer="0.5"/>
  <pageSetup paperSize="9" scale="93"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3"/>
  <sheetViews>
    <sheetView zoomScale="85" zoomScaleNormal="85" zoomScalePageLayoutView="10" workbookViewId="0">
      <selection sqref="A1:J1"/>
    </sheetView>
  </sheetViews>
  <sheetFormatPr defaultRowHeight="12.75"/>
  <cols>
    <col min="1" max="1" width="8.140625" style="94" bestFit="1" customWidth="1"/>
    <col min="2" max="2" width="12.140625" style="94" customWidth="1"/>
    <col min="3" max="3" width="38.42578125" style="94" customWidth="1"/>
    <col min="4" max="4" width="10.28515625" style="94" customWidth="1"/>
    <col min="5" max="5" width="10.42578125" style="94" customWidth="1"/>
    <col min="6" max="6" width="10.5703125" style="94" customWidth="1"/>
    <col min="7" max="7" width="4.140625" style="94" customWidth="1"/>
    <col min="8" max="8" width="11" style="94" customWidth="1"/>
    <col min="9" max="9" width="10.7109375" style="94" customWidth="1"/>
    <col min="10" max="10" width="11" style="94" customWidth="1"/>
    <col min="11" max="11" width="9.42578125" style="94" bestFit="1" customWidth="1"/>
    <col min="12" max="13" width="9.140625" style="94"/>
    <col min="14" max="14" width="39.7109375" style="94" customWidth="1"/>
    <col min="15" max="16384" width="9.140625" style="94"/>
  </cols>
  <sheetData>
    <row r="1" spans="1:17" ht="30" customHeight="1">
      <c r="A1" s="243" t="s">
        <v>62</v>
      </c>
      <c r="B1" s="243"/>
      <c r="C1" s="243"/>
      <c r="D1" s="244"/>
      <c r="E1" s="244"/>
      <c r="F1" s="244"/>
      <c r="G1" s="244"/>
      <c r="H1" s="244"/>
      <c r="I1" s="244"/>
      <c r="J1" s="244"/>
    </row>
    <row r="2" spans="1:17">
      <c r="A2" s="95"/>
      <c r="B2" s="95"/>
      <c r="C2" s="95"/>
      <c r="D2" s="96"/>
      <c r="E2" s="96"/>
      <c r="F2" s="96"/>
      <c r="G2" s="96"/>
      <c r="H2" s="96"/>
      <c r="I2" s="96"/>
      <c r="J2" s="96"/>
    </row>
    <row r="3" spans="1:17">
      <c r="A3" s="97" t="s">
        <v>22</v>
      </c>
      <c r="B3" s="97"/>
      <c r="C3" s="97"/>
      <c r="D3" s="98"/>
      <c r="E3" s="98"/>
      <c r="F3" s="98"/>
      <c r="G3" s="98"/>
      <c r="H3" s="98"/>
      <c r="I3" s="98"/>
      <c r="J3" s="99" t="s">
        <v>23</v>
      </c>
    </row>
    <row r="4" spans="1:17" ht="48" customHeight="1">
      <c r="A4" s="247" t="s">
        <v>63</v>
      </c>
      <c r="B4" s="249" t="s">
        <v>64</v>
      </c>
      <c r="C4" s="251" t="s">
        <v>65</v>
      </c>
      <c r="D4" s="245" t="s">
        <v>66</v>
      </c>
      <c r="E4" s="245"/>
      <c r="F4" s="245"/>
      <c r="G4" s="100"/>
      <c r="H4" s="245" t="s">
        <v>67</v>
      </c>
      <c r="I4" s="246"/>
      <c r="J4" s="246"/>
    </row>
    <row r="5" spans="1:17">
      <c r="A5" s="248"/>
      <c r="B5" s="250"/>
      <c r="C5" s="252"/>
      <c r="D5" s="102" t="s">
        <v>24</v>
      </c>
      <c r="E5" s="102" t="s">
        <v>68</v>
      </c>
      <c r="F5" s="102" t="s">
        <v>69</v>
      </c>
      <c r="G5" s="102"/>
      <c r="H5" s="102" t="s">
        <v>24</v>
      </c>
      <c r="I5" s="102" t="s">
        <v>68</v>
      </c>
      <c r="J5" s="102" t="s">
        <v>69</v>
      </c>
      <c r="K5" s="103"/>
    </row>
    <row r="6" spans="1:17">
      <c r="A6" s="104"/>
      <c r="B6" s="104"/>
      <c r="C6" s="104"/>
      <c r="D6" s="104"/>
      <c r="E6" s="104"/>
      <c r="F6" s="104"/>
      <c r="G6" s="104"/>
      <c r="H6" s="104"/>
      <c r="I6" s="104"/>
      <c r="J6" s="104"/>
      <c r="K6" s="105"/>
    </row>
    <row r="7" spans="1:17" s="108" customFormat="1">
      <c r="B7" s="106"/>
      <c r="C7" s="195" t="s">
        <v>22</v>
      </c>
      <c r="D7" s="107">
        <v>10957</v>
      </c>
      <c r="E7" s="107">
        <v>2950</v>
      </c>
      <c r="F7" s="107">
        <v>8007</v>
      </c>
      <c r="G7" s="107"/>
      <c r="H7" s="107">
        <v>20.631866104555488</v>
      </c>
      <c r="I7" s="107">
        <v>11.288339313857236</v>
      </c>
      <c r="J7" s="107">
        <v>29.684132579931489</v>
      </c>
    </row>
    <row r="8" spans="1:17">
      <c r="A8" s="104"/>
      <c r="B8" s="104"/>
      <c r="C8" s="104"/>
      <c r="D8" s="109"/>
      <c r="E8" s="109"/>
      <c r="F8" s="109"/>
      <c r="G8" s="109"/>
      <c r="H8" s="109"/>
      <c r="I8" s="109"/>
      <c r="J8" s="104"/>
      <c r="Q8" s="110"/>
    </row>
    <row r="9" spans="1:17">
      <c r="A9" s="193" t="s">
        <v>70</v>
      </c>
      <c r="B9" s="198" t="s">
        <v>71</v>
      </c>
      <c r="C9" s="194" t="s">
        <v>72</v>
      </c>
      <c r="D9" s="196">
        <v>1885</v>
      </c>
      <c r="E9" s="196">
        <v>483</v>
      </c>
      <c r="F9" s="196">
        <v>1402</v>
      </c>
      <c r="G9" s="196"/>
      <c r="H9" s="196">
        <v>72.599377378496172</v>
      </c>
      <c r="I9" s="196">
        <v>38.043538190828912</v>
      </c>
      <c r="J9" s="196">
        <v>105.66434762816701</v>
      </c>
      <c r="Q9" s="110"/>
    </row>
    <row r="10" spans="1:17" s="108" customFormat="1">
      <c r="A10" s="106" t="s">
        <v>73</v>
      </c>
      <c r="B10" s="106" t="s">
        <v>74</v>
      </c>
      <c r="C10" s="106" t="s">
        <v>72</v>
      </c>
      <c r="D10" s="107">
        <v>1885</v>
      </c>
      <c r="E10" s="107">
        <v>483</v>
      </c>
      <c r="F10" s="107">
        <v>1402</v>
      </c>
      <c r="G10" s="107"/>
      <c r="H10" s="111">
        <v>72.599377378496172</v>
      </c>
      <c r="I10" s="111">
        <v>38.043538190828912</v>
      </c>
      <c r="J10" s="111">
        <v>105.66434762816701</v>
      </c>
    </row>
    <row r="11" spans="1:17">
      <c r="A11" s="112" t="s">
        <v>75</v>
      </c>
      <c r="B11" s="112" t="s">
        <v>76</v>
      </c>
      <c r="C11" s="112" t="s">
        <v>77</v>
      </c>
      <c r="D11" s="109">
        <v>526</v>
      </c>
      <c r="E11" s="109">
        <v>139</v>
      </c>
      <c r="F11" s="109">
        <v>387</v>
      </c>
      <c r="G11" s="109"/>
      <c r="H11" s="112">
        <v>102.5353123038476</v>
      </c>
      <c r="I11" s="112">
        <v>55.341444770034407</v>
      </c>
      <c r="J11" s="112">
        <v>147.80808628631229</v>
      </c>
    </row>
    <row r="12" spans="1:17">
      <c r="A12" s="112" t="s">
        <v>78</v>
      </c>
      <c r="B12" s="112" t="s">
        <v>79</v>
      </c>
      <c r="C12" s="112" t="s">
        <v>80</v>
      </c>
      <c r="D12" s="109">
        <v>88</v>
      </c>
      <c r="E12" s="109">
        <v>29</v>
      </c>
      <c r="F12" s="109">
        <v>59</v>
      </c>
      <c r="G12" s="109"/>
      <c r="H12" s="112">
        <v>83.345961509319594</v>
      </c>
      <c r="I12" s="112">
        <v>56.354450058297708</v>
      </c>
      <c r="J12" s="112">
        <v>109.00894242849752</v>
      </c>
    </row>
    <row r="13" spans="1:17">
      <c r="A13" s="112" t="s">
        <v>81</v>
      </c>
      <c r="B13" s="112" t="s">
        <v>82</v>
      </c>
      <c r="C13" s="112" t="s">
        <v>83</v>
      </c>
      <c r="D13" s="109">
        <v>130</v>
      </c>
      <c r="E13" s="109">
        <v>35</v>
      </c>
      <c r="F13" s="109">
        <v>95</v>
      </c>
      <c r="G13" s="109"/>
      <c r="H13" s="112">
        <v>64.886772581844681</v>
      </c>
      <c r="I13" s="112">
        <v>35.702991910722119</v>
      </c>
      <c r="J13" s="112">
        <v>92.847788267948943</v>
      </c>
    </row>
    <row r="14" spans="1:17">
      <c r="A14" s="112" t="s">
        <v>84</v>
      </c>
      <c r="B14" s="112" t="s">
        <v>85</v>
      </c>
      <c r="C14" s="112" t="s">
        <v>86</v>
      </c>
      <c r="D14" s="109">
        <v>83</v>
      </c>
      <c r="E14" s="109">
        <v>26</v>
      </c>
      <c r="F14" s="109">
        <v>57</v>
      </c>
      <c r="G14" s="109"/>
      <c r="H14" s="112">
        <v>90.131178872382947</v>
      </c>
      <c r="I14" s="112">
        <v>58.0875781948168</v>
      </c>
      <c r="J14" s="112">
        <v>120.43610547667343</v>
      </c>
    </row>
    <row r="15" spans="1:17">
      <c r="A15" s="112" t="s">
        <v>87</v>
      </c>
      <c r="B15" s="112" t="s">
        <v>88</v>
      </c>
      <c r="C15" s="112" t="s">
        <v>89</v>
      </c>
      <c r="D15" s="109">
        <v>108</v>
      </c>
      <c r="E15" s="109">
        <v>28</v>
      </c>
      <c r="F15" s="109">
        <v>80</v>
      </c>
      <c r="G15" s="109"/>
      <c r="H15" s="112">
        <v>78.052728954671593</v>
      </c>
      <c r="I15" s="112">
        <v>41.364435449321185</v>
      </c>
      <c r="J15" s="112">
        <v>113.19099565629553</v>
      </c>
    </row>
    <row r="16" spans="1:17">
      <c r="A16" s="112" t="s">
        <v>90</v>
      </c>
      <c r="B16" s="112" t="s">
        <v>91</v>
      </c>
      <c r="C16" s="112" t="s">
        <v>92</v>
      </c>
      <c r="D16" s="109">
        <v>90</v>
      </c>
      <c r="E16" s="109">
        <v>23</v>
      </c>
      <c r="F16" s="109">
        <v>67</v>
      </c>
      <c r="G16" s="109"/>
      <c r="H16" s="112">
        <v>32.24743095466728</v>
      </c>
      <c r="I16" s="112">
        <v>16.436554898093359</v>
      </c>
      <c r="J16" s="112">
        <v>48.146018970968669</v>
      </c>
    </row>
    <row r="17" spans="1:10">
      <c r="A17" s="112" t="s">
        <v>93</v>
      </c>
      <c r="B17" s="112" t="s">
        <v>94</v>
      </c>
      <c r="C17" s="112" t="s">
        <v>95</v>
      </c>
      <c r="D17" s="109">
        <v>73</v>
      </c>
      <c r="E17" s="109">
        <v>15</v>
      </c>
      <c r="F17" s="109">
        <v>58</v>
      </c>
      <c r="G17" s="109"/>
      <c r="H17" s="112">
        <v>36.281224217965665</v>
      </c>
      <c r="I17" s="112">
        <v>15.452925238747694</v>
      </c>
      <c r="J17" s="112">
        <v>55.695862181549309</v>
      </c>
    </row>
    <row r="18" spans="1:10">
      <c r="A18" s="112" t="s">
        <v>96</v>
      </c>
      <c r="B18" s="112" t="s">
        <v>97</v>
      </c>
      <c r="C18" s="112" t="s">
        <v>98</v>
      </c>
      <c r="D18" s="109">
        <v>101</v>
      </c>
      <c r="E18" s="109">
        <v>20</v>
      </c>
      <c r="F18" s="109">
        <v>81</v>
      </c>
      <c r="G18" s="109"/>
      <c r="H18" s="112">
        <v>31.933931541239033</v>
      </c>
      <c r="I18" s="112">
        <v>12.967309412969904</v>
      </c>
      <c r="J18" s="112">
        <v>49.986423440547014</v>
      </c>
    </row>
    <row r="19" spans="1:10">
      <c r="A19" s="112" t="s">
        <v>99</v>
      </c>
      <c r="B19" s="112" t="s">
        <v>100</v>
      </c>
      <c r="C19" s="112" t="s">
        <v>101</v>
      </c>
      <c r="D19" s="109">
        <v>103</v>
      </c>
      <c r="E19" s="109">
        <v>25</v>
      </c>
      <c r="F19" s="109">
        <v>78</v>
      </c>
      <c r="G19" s="109"/>
      <c r="H19" s="112">
        <v>76.203722884791802</v>
      </c>
      <c r="I19" s="112">
        <v>38.078411064063118</v>
      </c>
      <c r="J19" s="112">
        <v>112.21406991799741</v>
      </c>
    </row>
    <row r="20" spans="1:10">
      <c r="A20" s="112" t="s">
        <v>102</v>
      </c>
      <c r="B20" s="112" t="s">
        <v>103</v>
      </c>
      <c r="C20" s="112" t="s">
        <v>104</v>
      </c>
      <c r="D20" s="109">
        <v>124</v>
      </c>
      <c r="E20" s="109">
        <v>44</v>
      </c>
      <c r="F20" s="109">
        <v>80</v>
      </c>
      <c r="G20" s="109"/>
      <c r="H20" s="112">
        <v>83.691045058178773</v>
      </c>
      <c r="I20" s="112">
        <v>61.492879404078096</v>
      </c>
      <c r="J20" s="112">
        <v>104.4236467348031</v>
      </c>
    </row>
    <row r="21" spans="1:10">
      <c r="A21" s="112" t="s">
        <v>105</v>
      </c>
      <c r="B21" s="112" t="s">
        <v>106</v>
      </c>
      <c r="C21" s="112" t="s">
        <v>107</v>
      </c>
      <c r="D21" s="109">
        <v>196</v>
      </c>
      <c r="E21" s="109">
        <v>43</v>
      </c>
      <c r="F21" s="109">
        <v>153</v>
      </c>
      <c r="G21" s="109"/>
      <c r="H21" s="112">
        <v>102.176995579281</v>
      </c>
      <c r="I21" s="112">
        <v>45.662585351867385</v>
      </c>
      <c r="J21" s="112">
        <v>156.67400542726946</v>
      </c>
    </row>
    <row r="22" spans="1:10">
      <c r="A22" s="112" t="s">
        <v>108</v>
      </c>
      <c r="B22" s="112" t="s">
        <v>109</v>
      </c>
      <c r="C22" s="112" t="s">
        <v>110</v>
      </c>
      <c r="D22" s="109">
        <v>263</v>
      </c>
      <c r="E22" s="109">
        <v>56</v>
      </c>
      <c r="F22" s="109">
        <v>207</v>
      </c>
      <c r="G22" s="109"/>
      <c r="H22" s="112">
        <v>95.521737551302067</v>
      </c>
      <c r="I22" s="112">
        <v>41.829440456538464</v>
      </c>
      <c r="J22" s="112">
        <v>146.33835973786347</v>
      </c>
    </row>
    <row r="23" spans="1:10">
      <c r="A23" s="104"/>
      <c r="B23" s="104"/>
      <c r="C23" s="104"/>
      <c r="D23" s="109"/>
      <c r="E23" s="109"/>
      <c r="F23" s="109"/>
      <c r="G23" s="109"/>
      <c r="H23" s="112"/>
      <c r="I23" s="112"/>
      <c r="J23" s="112"/>
    </row>
    <row r="24" spans="1:10">
      <c r="A24" s="193" t="s">
        <v>111</v>
      </c>
      <c r="B24" s="198" t="s">
        <v>112</v>
      </c>
      <c r="C24" s="193" t="s">
        <v>113</v>
      </c>
      <c r="D24" s="196">
        <v>853</v>
      </c>
      <c r="E24" s="196">
        <v>271</v>
      </c>
      <c r="F24" s="196">
        <v>582</v>
      </c>
      <c r="G24" s="196"/>
      <c r="H24" s="196">
        <v>12.089069086407932</v>
      </c>
      <c r="I24" s="196">
        <v>7.8149173795976443</v>
      </c>
      <c r="J24" s="196">
        <v>16.21967798086747</v>
      </c>
    </row>
    <row r="25" spans="1:10" s="108" customFormat="1">
      <c r="A25" s="106" t="s">
        <v>114</v>
      </c>
      <c r="B25" s="106" t="s">
        <v>115</v>
      </c>
      <c r="C25" s="106" t="s">
        <v>116</v>
      </c>
      <c r="D25" s="107">
        <v>853</v>
      </c>
      <c r="E25" s="107">
        <v>271</v>
      </c>
      <c r="F25" s="107">
        <v>582</v>
      </c>
      <c r="G25" s="107"/>
      <c r="H25" s="111">
        <v>12.089069086407932</v>
      </c>
      <c r="I25" s="111">
        <v>7.8149173795976443</v>
      </c>
      <c r="J25" s="111">
        <v>16.21967798086747</v>
      </c>
    </row>
    <row r="26" spans="1:10">
      <c r="A26" s="112" t="s">
        <v>117</v>
      </c>
      <c r="B26" s="112" t="s">
        <v>118</v>
      </c>
      <c r="C26" s="112" t="s">
        <v>119</v>
      </c>
      <c r="D26" s="113">
        <v>31</v>
      </c>
      <c r="E26" s="113">
        <v>11</v>
      </c>
      <c r="F26" s="113">
        <v>20</v>
      </c>
      <c r="G26" s="113"/>
      <c r="H26" s="185">
        <v>9.7446891444162933</v>
      </c>
      <c r="I26" s="113">
        <v>6.9594705740930554</v>
      </c>
      <c r="J26" s="113">
        <v>12.495001999200319</v>
      </c>
    </row>
    <row r="27" spans="1:10">
      <c r="A27" s="112" t="s">
        <v>120</v>
      </c>
      <c r="B27" s="112" t="s">
        <v>121</v>
      </c>
      <c r="C27" s="112" t="s">
        <v>122</v>
      </c>
      <c r="D27" s="113">
        <v>11</v>
      </c>
      <c r="E27" s="113" t="s">
        <v>123</v>
      </c>
      <c r="F27" s="113" t="s">
        <v>123</v>
      </c>
      <c r="G27" s="113"/>
      <c r="H27" s="113">
        <v>7.4496976100015582</v>
      </c>
      <c r="I27" s="113" t="s">
        <v>123</v>
      </c>
      <c r="J27" s="113" t="s">
        <v>123</v>
      </c>
    </row>
    <row r="28" spans="1:10">
      <c r="A28" s="112" t="s">
        <v>124</v>
      </c>
      <c r="B28" s="112" t="s">
        <v>125</v>
      </c>
      <c r="C28" s="112" t="s">
        <v>126</v>
      </c>
      <c r="D28" s="113">
        <v>37</v>
      </c>
      <c r="E28" s="113">
        <v>11</v>
      </c>
      <c r="F28" s="113">
        <v>26</v>
      </c>
      <c r="G28" s="113"/>
      <c r="H28" s="185">
        <v>26.041666666666668</v>
      </c>
      <c r="I28" s="113">
        <v>15.771287653949274</v>
      </c>
      <c r="J28" s="113">
        <v>35.944866105373755</v>
      </c>
    </row>
    <row r="29" spans="1:10">
      <c r="A29" s="112" t="s">
        <v>127</v>
      </c>
      <c r="B29" s="112" t="s">
        <v>128</v>
      </c>
      <c r="C29" s="112" t="s">
        <v>129</v>
      </c>
      <c r="D29" s="113">
        <v>24</v>
      </c>
      <c r="E29" s="113" t="s">
        <v>123</v>
      </c>
      <c r="F29" s="113" t="s">
        <v>123</v>
      </c>
      <c r="G29" s="113"/>
      <c r="H29" s="185">
        <v>8.655011251514626</v>
      </c>
      <c r="I29" s="185" t="s">
        <v>123</v>
      </c>
      <c r="J29" s="185" t="s">
        <v>123</v>
      </c>
    </row>
    <row r="30" spans="1:10">
      <c r="A30" s="112" t="s">
        <v>130</v>
      </c>
      <c r="B30" s="112" t="s">
        <v>131</v>
      </c>
      <c r="C30" s="112" t="s">
        <v>132</v>
      </c>
      <c r="D30" s="113">
        <v>26</v>
      </c>
      <c r="E30" s="113">
        <v>8</v>
      </c>
      <c r="F30" s="113">
        <v>18</v>
      </c>
      <c r="G30" s="113"/>
      <c r="H30" s="185">
        <v>14.022068578701557</v>
      </c>
      <c r="I30" s="185">
        <v>8.818244948799066</v>
      </c>
      <c r="J30" s="185">
        <v>19.007191053948745</v>
      </c>
    </row>
    <row r="31" spans="1:10">
      <c r="A31" s="112" t="s">
        <v>133</v>
      </c>
      <c r="B31" s="112" t="s">
        <v>134</v>
      </c>
      <c r="C31" s="112" t="s">
        <v>135</v>
      </c>
      <c r="D31" s="113">
        <v>29</v>
      </c>
      <c r="E31" s="113">
        <v>9</v>
      </c>
      <c r="F31" s="113">
        <v>20</v>
      </c>
      <c r="G31" s="113"/>
      <c r="H31" s="185">
        <v>6.2473879455572447</v>
      </c>
      <c r="I31" s="185">
        <v>3.9544274208784977</v>
      </c>
      <c r="J31" s="185">
        <v>8.4530496489871148</v>
      </c>
    </row>
    <row r="32" spans="1:10">
      <c r="A32" s="112" t="s">
        <v>136</v>
      </c>
      <c r="B32" s="112" t="s">
        <v>137</v>
      </c>
      <c r="C32" s="112" t="s">
        <v>138</v>
      </c>
      <c r="D32" s="113">
        <v>46</v>
      </c>
      <c r="E32" s="113">
        <v>19</v>
      </c>
      <c r="F32" s="113">
        <v>27</v>
      </c>
      <c r="G32" s="113"/>
      <c r="H32" s="185">
        <v>9.8407720299587336</v>
      </c>
      <c r="I32" s="185">
        <v>8.210890233362143</v>
      </c>
      <c r="J32" s="185">
        <v>11.43859381553361</v>
      </c>
    </row>
    <row r="33" spans="1:10">
      <c r="A33" s="112" t="s">
        <v>139</v>
      </c>
      <c r="B33" s="112" t="s">
        <v>140</v>
      </c>
      <c r="C33" s="112" t="s">
        <v>141</v>
      </c>
      <c r="D33" s="113">
        <v>73</v>
      </c>
      <c r="E33" s="113">
        <v>16</v>
      </c>
      <c r="F33" s="113">
        <v>57</v>
      </c>
      <c r="G33" s="113"/>
      <c r="H33" s="185">
        <v>14.60534555647367</v>
      </c>
      <c r="I33" s="185">
        <v>6.502056275297063</v>
      </c>
      <c r="J33" s="185">
        <v>22.463850934614431</v>
      </c>
    </row>
    <row r="34" spans="1:10">
      <c r="A34" s="112" t="s">
        <v>142</v>
      </c>
      <c r="B34" s="112" t="s">
        <v>143</v>
      </c>
      <c r="C34" s="112" t="s">
        <v>144</v>
      </c>
      <c r="D34" s="113">
        <v>10</v>
      </c>
      <c r="E34" s="113" t="s">
        <v>123</v>
      </c>
      <c r="F34" s="113" t="s">
        <v>123</v>
      </c>
      <c r="G34" s="113"/>
      <c r="H34" s="185">
        <v>2.6143654150827969</v>
      </c>
      <c r="I34" s="185" t="s">
        <v>123</v>
      </c>
      <c r="J34" s="185" t="s">
        <v>123</v>
      </c>
    </row>
    <row r="35" spans="1:10">
      <c r="A35" s="112" t="s">
        <v>145</v>
      </c>
      <c r="B35" s="112" t="s">
        <v>146</v>
      </c>
      <c r="C35" s="112" t="s">
        <v>147</v>
      </c>
      <c r="D35" s="113">
        <v>50</v>
      </c>
      <c r="E35" s="113">
        <v>14</v>
      </c>
      <c r="F35" s="113">
        <v>36</v>
      </c>
      <c r="G35" s="113"/>
      <c r="H35" s="185">
        <v>16.604289884334516</v>
      </c>
      <c r="I35" s="185">
        <v>9.4903029440275493</v>
      </c>
      <c r="J35" s="185">
        <v>23.436279360449976</v>
      </c>
    </row>
    <row r="36" spans="1:10">
      <c r="A36" s="112" t="s">
        <v>148</v>
      </c>
      <c r="B36" s="112" t="s">
        <v>149</v>
      </c>
      <c r="C36" s="112" t="s">
        <v>150</v>
      </c>
      <c r="D36" s="113">
        <v>28</v>
      </c>
      <c r="E36" s="113">
        <v>7</v>
      </c>
      <c r="F36" s="113">
        <v>21</v>
      </c>
      <c r="G36" s="113"/>
      <c r="H36" s="185">
        <v>13.211971933996763</v>
      </c>
      <c r="I36" s="185">
        <v>6.7425037806181916</v>
      </c>
      <c r="J36" s="185">
        <v>19.424660068448802</v>
      </c>
    </row>
    <row r="37" spans="1:10">
      <c r="A37" s="112" t="s">
        <v>151</v>
      </c>
      <c r="B37" s="112" t="s">
        <v>152</v>
      </c>
      <c r="C37" s="112" t="s">
        <v>153</v>
      </c>
      <c r="D37" s="113">
        <v>28</v>
      </c>
      <c r="E37" s="113">
        <v>17</v>
      </c>
      <c r="F37" s="113">
        <v>11</v>
      </c>
      <c r="G37" s="113"/>
      <c r="H37" s="185">
        <v>19.190832265272132</v>
      </c>
      <c r="I37" s="185">
        <v>24.539523067151681</v>
      </c>
      <c r="J37" s="185">
        <v>14.355253370221984</v>
      </c>
    </row>
    <row r="38" spans="1:10">
      <c r="A38" s="112" t="s">
        <v>154</v>
      </c>
      <c r="B38" s="112" t="s">
        <v>155</v>
      </c>
      <c r="C38" s="112" t="s">
        <v>156</v>
      </c>
      <c r="D38" s="113">
        <v>80</v>
      </c>
      <c r="E38" s="113">
        <v>22</v>
      </c>
      <c r="F38" s="113">
        <v>58</v>
      </c>
      <c r="G38" s="113"/>
      <c r="H38" s="185">
        <v>17.180064253440307</v>
      </c>
      <c r="I38" s="185">
        <v>9.5466636580211492</v>
      </c>
      <c r="J38" s="185">
        <v>24.658920364441837</v>
      </c>
    </row>
    <row r="39" spans="1:10">
      <c r="A39" s="112" t="s">
        <v>157</v>
      </c>
      <c r="B39" s="112" t="s">
        <v>158</v>
      </c>
      <c r="C39" s="112" t="s">
        <v>159</v>
      </c>
      <c r="D39" s="113">
        <v>71</v>
      </c>
      <c r="E39" s="113">
        <v>26</v>
      </c>
      <c r="F39" s="113">
        <v>45</v>
      </c>
      <c r="G39" s="113"/>
      <c r="H39" s="185">
        <v>14.118058786801404</v>
      </c>
      <c r="I39" s="185">
        <v>10.271686097272866</v>
      </c>
      <c r="J39" s="185">
        <v>18.015926078653528</v>
      </c>
    </row>
    <row r="40" spans="1:10">
      <c r="A40" s="112" t="s">
        <v>160</v>
      </c>
      <c r="B40" s="112" t="s">
        <v>161</v>
      </c>
      <c r="C40" s="112" t="s">
        <v>162</v>
      </c>
      <c r="D40" s="113">
        <v>33</v>
      </c>
      <c r="E40" s="113" t="s">
        <v>123</v>
      </c>
      <c r="F40" s="113" t="s">
        <v>123</v>
      </c>
      <c r="G40" s="113"/>
      <c r="H40" s="113">
        <v>10.260779259544858</v>
      </c>
      <c r="I40" s="113" t="s">
        <v>123</v>
      </c>
      <c r="J40" s="113" t="s">
        <v>123</v>
      </c>
    </row>
    <row r="41" spans="1:10">
      <c r="A41" s="112" t="s">
        <v>163</v>
      </c>
      <c r="B41" s="112" t="s">
        <v>164</v>
      </c>
      <c r="C41" s="112" t="s">
        <v>165</v>
      </c>
      <c r="D41" s="113">
        <v>20</v>
      </c>
      <c r="E41" s="113" t="s">
        <v>123</v>
      </c>
      <c r="F41" s="113" t="s">
        <v>123</v>
      </c>
      <c r="G41" s="113"/>
      <c r="H41" s="185">
        <v>8.882690744680378</v>
      </c>
      <c r="I41" s="185" t="s">
        <v>123</v>
      </c>
      <c r="J41" s="185" t="s">
        <v>123</v>
      </c>
    </row>
    <row r="42" spans="1:10">
      <c r="A42" s="112" t="s">
        <v>166</v>
      </c>
      <c r="B42" s="112" t="s">
        <v>167</v>
      </c>
      <c r="C42" s="112" t="s">
        <v>168</v>
      </c>
      <c r="D42" s="113">
        <v>29</v>
      </c>
      <c r="E42" s="113">
        <v>15</v>
      </c>
      <c r="F42" s="113">
        <v>14</v>
      </c>
      <c r="G42" s="113"/>
      <c r="H42" s="185">
        <v>12.367423353959921</v>
      </c>
      <c r="I42" s="185">
        <v>12.799508498873642</v>
      </c>
      <c r="J42" s="185">
        <v>11.935717635022806</v>
      </c>
    </row>
    <row r="43" spans="1:10">
      <c r="A43" s="112" t="s">
        <v>169</v>
      </c>
      <c r="B43" s="112" t="s">
        <v>170</v>
      </c>
      <c r="C43" s="112" t="s">
        <v>171</v>
      </c>
      <c r="D43" s="113">
        <v>46</v>
      </c>
      <c r="E43" s="113">
        <v>7</v>
      </c>
      <c r="F43" s="113">
        <v>39</v>
      </c>
      <c r="G43" s="113"/>
      <c r="H43" s="185">
        <v>16.790220791403407</v>
      </c>
      <c r="I43" s="185">
        <v>5.3317490421893687</v>
      </c>
      <c r="J43" s="185">
        <v>27.333894028595459</v>
      </c>
    </row>
    <row r="44" spans="1:10">
      <c r="A44" s="112" t="s">
        <v>172</v>
      </c>
      <c r="B44" s="112" t="s">
        <v>173</v>
      </c>
      <c r="C44" s="112" t="s">
        <v>174</v>
      </c>
      <c r="D44" s="113">
        <v>21</v>
      </c>
      <c r="E44" s="113">
        <v>8</v>
      </c>
      <c r="F44" s="113">
        <v>13</v>
      </c>
      <c r="G44" s="113"/>
      <c r="H44" s="185">
        <v>7.4138667551623465</v>
      </c>
      <c r="I44" s="113">
        <v>5.7793446223198295</v>
      </c>
      <c r="J44" s="113">
        <v>8.9761028523292996</v>
      </c>
    </row>
    <row r="45" spans="1:10">
      <c r="A45" s="112" t="s">
        <v>175</v>
      </c>
      <c r="B45" s="112" t="s">
        <v>176</v>
      </c>
      <c r="C45" s="112" t="s">
        <v>177</v>
      </c>
      <c r="D45" s="113">
        <v>39</v>
      </c>
      <c r="E45" s="113">
        <v>16</v>
      </c>
      <c r="F45" s="113">
        <v>23</v>
      </c>
      <c r="G45" s="113"/>
      <c r="H45" s="185">
        <v>15.411730302623155</v>
      </c>
      <c r="I45" s="185">
        <v>12.87767815462872</v>
      </c>
      <c r="J45" s="185">
        <v>17.856033786721319</v>
      </c>
    </row>
    <row r="46" spans="1:10">
      <c r="A46" s="112" t="s">
        <v>178</v>
      </c>
      <c r="B46" s="112" t="s">
        <v>179</v>
      </c>
      <c r="C46" s="112" t="s">
        <v>180</v>
      </c>
      <c r="D46" s="113">
        <v>16</v>
      </c>
      <c r="E46" s="113" t="s">
        <v>123</v>
      </c>
      <c r="F46" s="113" t="s">
        <v>123</v>
      </c>
      <c r="G46" s="113"/>
      <c r="H46" s="185">
        <v>7.0456336886974826</v>
      </c>
      <c r="I46" s="185" t="s">
        <v>123</v>
      </c>
      <c r="J46" s="185" t="s">
        <v>123</v>
      </c>
    </row>
    <row r="47" spans="1:10">
      <c r="A47" s="112" t="s">
        <v>181</v>
      </c>
      <c r="B47" s="112" t="s">
        <v>182</v>
      </c>
      <c r="C47" s="112" t="s">
        <v>183</v>
      </c>
      <c r="D47" s="113">
        <v>17</v>
      </c>
      <c r="E47" s="113" t="s">
        <v>123</v>
      </c>
      <c r="F47" s="113" t="s">
        <v>123</v>
      </c>
      <c r="G47" s="113"/>
      <c r="H47" s="185">
        <v>8.3864061289829266</v>
      </c>
      <c r="I47" s="185" t="s">
        <v>123</v>
      </c>
      <c r="J47" s="185" t="s">
        <v>123</v>
      </c>
    </row>
    <row r="48" spans="1:10">
      <c r="A48" s="112" t="s">
        <v>184</v>
      </c>
      <c r="B48" s="112" t="s">
        <v>185</v>
      </c>
      <c r="C48" s="112" t="s">
        <v>186</v>
      </c>
      <c r="D48" s="113">
        <v>38</v>
      </c>
      <c r="E48" s="113">
        <v>12</v>
      </c>
      <c r="F48" s="113">
        <v>26</v>
      </c>
      <c r="G48" s="113"/>
      <c r="H48" s="185">
        <v>16.097056780249758</v>
      </c>
      <c r="I48" s="185">
        <v>10.461071736799436</v>
      </c>
      <c r="J48" s="185">
        <v>21.424392494870506</v>
      </c>
    </row>
    <row r="49" spans="1:10">
      <c r="A49" s="112" t="s">
        <v>187</v>
      </c>
      <c r="B49" s="112" t="s">
        <v>188</v>
      </c>
      <c r="C49" s="112" t="s">
        <v>189</v>
      </c>
      <c r="D49" s="113">
        <v>52</v>
      </c>
      <c r="E49" s="113">
        <v>21</v>
      </c>
      <c r="F49" s="113">
        <v>31</v>
      </c>
      <c r="G49" s="113"/>
      <c r="H49" s="185">
        <v>16.25828156217073</v>
      </c>
      <c r="I49" s="185">
        <v>13.652942209046049</v>
      </c>
      <c r="J49" s="185">
        <v>18.671999229027129</v>
      </c>
    </row>
    <row r="50" spans="1:10">
      <c r="A50" s="104"/>
      <c r="B50" s="104"/>
      <c r="C50" s="104"/>
      <c r="D50" s="109"/>
      <c r="E50" s="109"/>
      <c r="F50" s="109"/>
      <c r="G50" s="109"/>
      <c r="H50" s="112"/>
      <c r="I50" s="112"/>
      <c r="J50" s="112"/>
    </row>
    <row r="51" spans="1:10">
      <c r="A51" s="193" t="s">
        <v>190</v>
      </c>
      <c r="B51" s="198" t="s">
        <v>191</v>
      </c>
      <c r="C51" s="193" t="s">
        <v>192</v>
      </c>
      <c r="D51" s="196">
        <v>1113</v>
      </c>
      <c r="E51" s="196">
        <v>306</v>
      </c>
      <c r="F51" s="196">
        <v>807</v>
      </c>
      <c r="G51" s="196"/>
      <c r="H51" s="196">
        <v>21.046811285175405</v>
      </c>
      <c r="I51" s="196">
        <v>11.760324584958544</v>
      </c>
      <c r="J51" s="196">
        <v>30.041958229393241</v>
      </c>
    </row>
    <row r="52" spans="1:10" s="108" customFormat="1">
      <c r="A52" s="106" t="s">
        <v>193</v>
      </c>
      <c r="B52" s="106" t="s">
        <v>194</v>
      </c>
      <c r="C52" s="106" t="s">
        <v>192</v>
      </c>
      <c r="D52" s="107">
        <v>1113</v>
      </c>
      <c r="E52" s="107">
        <v>306</v>
      </c>
      <c r="F52" s="107">
        <v>807</v>
      </c>
      <c r="G52" s="107"/>
      <c r="H52" s="111">
        <v>21.046811285175405</v>
      </c>
      <c r="I52" s="111">
        <v>11.760324584958544</v>
      </c>
      <c r="J52" s="111">
        <v>30.041958229393241</v>
      </c>
    </row>
    <row r="53" spans="1:10">
      <c r="A53" s="112" t="s">
        <v>195</v>
      </c>
      <c r="B53" s="112" t="s">
        <v>196</v>
      </c>
      <c r="C53" s="112" t="s">
        <v>197</v>
      </c>
      <c r="D53" s="109">
        <v>71</v>
      </c>
      <c r="E53" s="109">
        <v>21</v>
      </c>
      <c r="F53" s="109">
        <v>50</v>
      </c>
      <c r="H53" s="25">
        <v>30.6212666853557</v>
      </c>
      <c r="I53" s="25">
        <v>18.426386585590567</v>
      </c>
      <c r="J53" s="25">
        <v>42.40954045021968</v>
      </c>
    </row>
    <row r="54" spans="1:10">
      <c r="A54" s="112" t="s">
        <v>198</v>
      </c>
      <c r="B54" s="112" t="s">
        <v>199</v>
      </c>
      <c r="C54" s="112" t="s">
        <v>200</v>
      </c>
      <c r="D54" s="109">
        <v>137</v>
      </c>
      <c r="E54" s="109">
        <v>35</v>
      </c>
      <c r="F54" s="109">
        <v>102</v>
      </c>
      <c r="G54" s="109"/>
      <c r="H54" s="112">
        <v>26.189270045783431</v>
      </c>
      <c r="I54" s="112">
        <v>13.595400870105657</v>
      </c>
      <c r="J54" s="112">
        <v>38.39277312505881</v>
      </c>
    </row>
    <row r="55" spans="1:10">
      <c r="A55" s="112" t="s">
        <v>201</v>
      </c>
      <c r="B55" s="112" t="s">
        <v>202</v>
      </c>
      <c r="C55" s="112" t="s">
        <v>203</v>
      </c>
      <c r="D55" s="109">
        <v>44</v>
      </c>
      <c r="E55" s="109">
        <v>10</v>
      </c>
      <c r="F55" s="109">
        <v>34</v>
      </c>
      <c r="G55" s="109"/>
      <c r="H55" s="112">
        <v>21.550668560513298</v>
      </c>
      <c r="I55" s="113">
        <v>10.022651191693226</v>
      </c>
      <c r="J55" s="113">
        <v>32.568297635924743</v>
      </c>
    </row>
    <row r="56" spans="1:10">
      <c r="A56" s="112" t="s">
        <v>204</v>
      </c>
      <c r="B56" s="112" t="s">
        <v>205</v>
      </c>
      <c r="C56" s="112" t="s">
        <v>206</v>
      </c>
      <c r="D56" s="109">
        <v>84</v>
      </c>
      <c r="E56" s="109">
        <v>30</v>
      </c>
      <c r="F56" s="109">
        <v>54</v>
      </c>
      <c r="G56" s="109"/>
      <c r="H56" s="112">
        <v>27.771532856368278</v>
      </c>
      <c r="I56" s="112">
        <v>20.107238605898122</v>
      </c>
      <c r="J56" s="112">
        <v>35.232403371871492</v>
      </c>
    </row>
    <row r="57" spans="1:10">
      <c r="A57" s="112" t="s">
        <v>207</v>
      </c>
      <c r="B57" s="112" t="s">
        <v>208</v>
      </c>
      <c r="C57" s="112" t="s">
        <v>209</v>
      </c>
      <c r="D57" s="109">
        <v>23</v>
      </c>
      <c r="E57" s="109">
        <v>10</v>
      </c>
      <c r="F57" s="109">
        <v>13</v>
      </c>
      <c r="G57" s="109"/>
      <c r="H57" s="112">
        <v>6.872379905161158</v>
      </c>
      <c r="I57" s="112">
        <v>6.111796990551162</v>
      </c>
      <c r="J57" s="112">
        <v>7.59989477068779</v>
      </c>
    </row>
    <row r="58" spans="1:10">
      <c r="A58" s="112" t="s">
        <v>210</v>
      </c>
      <c r="B58" s="112" t="s">
        <v>211</v>
      </c>
      <c r="C58" s="112" t="s">
        <v>212</v>
      </c>
      <c r="D58" s="109">
        <v>7</v>
      </c>
      <c r="E58" s="113" t="s">
        <v>123</v>
      </c>
      <c r="F58" s="113" t="s">
        <v>123</v>
      </c>
      <c r="G58" s="109"/>
      <c r="H58" s="112">
        <v>2.7330618491896472</v>
      </c>
      <c r="I58" s="113" t="s">
        <v>123</v>
      </c>
      <c r="J58" s="113" t="s">
        <v>123</v>
      </c>
    </row>
    <row r="59" spans="1:10">
      <c r="A59" s="112" t="s">
        <v>213</v>
      </c>
      <c r="B59" s="112" t="s">
        <v>214</v>
      </c>
      <c r="C59" s="112" t="s">
        <v>215</v>
      </c>
      <c r="D59" s="109">
        <v>60</v>
      </c>
      <c r="E59" s="113">
        <v>14</v>
      </c>
      <c r="F59" s="113">
        <v>46</v>
      </c>
      <c r="G59" s="109"/>
      <c r="H59" s="112">
        <v>14.185403220086531</v>
      </c>
      <c r="I59" s="185">
        <v>6.702862122126148</v>
      </c>
      <c r="J59" s="185">
        <v>21.484885849867354</v>
      </c>
    </row>
    <row r="60" spans="1:10">
      <c r="A60" s="112" t="s">
        <v>216</v>
      </c>
      <c r="B60" s="112" t="s">
        <v>217</v>
      </c>
      <c r="C60" s="112" t="s">
        <v>218</v>
      </c>
      <c r="D60" s="109">
        <v>157</v>
      </c>
      <c r="E60" s="113">
        <v>42</v>
      </c>
      <c r="F60" s="113">
        <v>115</v>
      </c>
      <c r="G60" s="109"/>
      <c r="H60" s="112">
        <v>20.914287388951131</v>
      </c>
      <c r="I60" s="185">
        <v>11.412423237867507</v>
      </c>
      <c r="J60" s="185">
        <v>30.052552768362766</v>
      </c>
    </row>
    <row r="61" spans="1:10">
      <c r="A61" s="112" t="s">
        <v>219</v>
      </c>
      <c r="B61" s="112" t="s">
        <v>220</v>
      </c>
      <c r="C61" s="112" t="s">
        <v>221</v>
      </c>
      <c r="D61" s="109">
        <v>55</v>
      </c>
      <c r="E61" s="113">
        <v>17</v>
      </c>
      <c r="F61" s="113">
        <v>38</v>
      </c>
      <c r="G61" s="109"/>
      <c r="H61" s="112">
        <v>34.123552075642614</v>
      </c>
      <c r="I61" s="185">
        <v>21.508913546819844</v>
      </c>
      <c r="J61" s="185">
        <v>46.261352292371747</v>
      </c>
    </row>
    <row r="62" spans="1:10">
      <c r="A62" s="112" t="s">
        <v>222</v>
      </c>
      <c r="B62" s="112" t="s">
        <v>223</v>
      </c>
      <c r="C62" s="112" t="s">
        <v>224</v>
      </c>
      <c r="D62" s="109">
        <v>49</v>
      </c>
      <c r="E62" s="113">
        <v>14</v>
      </c>
      <c r="F62" s="113">
        <v>35</v>
      </c>
      <c r="G62" s="109"/>
      <c r="H62" s="112">
        <v>29.960989568684038</v>
      </c>
      <c r="I62" s="185">
        <v>17.363048951395864</v>
      </c>
      <c r="J62" s="185">
        <v>42.211903756859435</v>
      </c>
    </row>
    <row r="63" spans="1:10">
      <c r="A63" s="112" t="s">
        <v>225</v>
      </c>
      <c r="B63" s="112" t="s">
        <v>226</v>
      </c>
      <c r="C63" s="112" t="s">
        <v>227</v>
      </c>
      <c r="D63" s="109">
        <v>197</v>
      </c>
      <c r="E63" s="113">
        <v>55</v>
      </c>
      <c r="F63" s="113">
        <v>142</v>
      </c>
      <c r="G63" s="109"/>
      <c r="H63" s="112">
        <v>24.656159221215812</v>
      </c>
      <c r="I63" s="185">
        <v>14.008527372662487</v>
      </c>
      <c r="J63" s="185">
        <v>34.943438385120984</v>
      </c>
    </row>
    <row r="64" spans="1:10">
      <c r="A64" s="112" t="s">
        <v>228</v>
      </c>
      <c r="B64" s="112" t="s">
        <v>229</v>
      </c>
      <c r="C64" s="112" t="s">
        <v>230</v>
      </c>
      <c r="D64" s="109">
        <v>29</v>
      </c>
      <c r="E64" s="113" t="s">
        <v>123</v>
      </c>
      <c r="F64" s="113" t="s">
        <v>123</v>
      </c>
      <c r="G64" s="109"/>
      <c r="H64" s="112">
        <v>11.252696766983812</v>
      </c>
      <c r="I64" s="185" t="s">
        <v>123</v>
      </c>
      <c r="J64" s="185" t="s">
        <v>123</v>
      </c>
    </row>
    <row r="65" spans="1:10">
      <c r="A65" s="112" t="s">
        <v>231</v>
      </c>
      <c r="B65" s="112" t="s">
        <v>232</v>
      </c>
      <c r="C65" s="112" t="s">
        <v>233</v>
      </c>
      <c r="D65" s="109">
        <v>89</v>
      </c>
      <c r="E65" s="109">
        <v>27</v>
      </c>
      <c r="F65" s="109">
        <v>62</v>
      </c>
      <c r="G65" s="109"/>
      <c r="H65" s="112">
        <v>16.130318474108119</v>
      </c>
      <c r="I65" s="112">
        <v>9.9068390212043056</v>
      </c>
      <c r="J65" s="112">
        <v>22.204951704230044</v>
      </c>
    </row>
    <row r="66" spans="1:10">
      <c r="A66" s="112" t="s">
        <v>234</v>
      </c>
      <c r="B66" s="112" t="s">
        <v>235</v>
      </c>
      <c r="C66" s="112" t="s">
        <v>236</v>
      </c>
      <c r="D66" s="109">
        <v>111</v>
      </c>
      <c r="E66" s="109">
        <v>23</v>
      </c>
      <c r="F66" s="109">
        <v>88</v>
      </c>
      <c r="G66" s="109"/>
      <c r="H66" s="112">
        <v>34.003915045353871</v>
      </c>
      <c r="I66" s="112">
        <v>14.359742773303365</v>
      </c>
      <c r="J66" s="112">
        <v>52.928192081220715</v>
      </c>
    </row>
    <row r="67" spans="1:10">
      <c r="A67" s="104"/>
      <c r="B67" s="104"/>
      <c r="C67" s="104"/>
      <c r="D67" s="109"/>
      <c r="E67" s="109"/>
      <c r="F67" s="109"/>
      <c r="G67" s="109"/>
      <c r="H67" s="112"/>
      <c r="I67" s="112"/>
      <c r="J67" s="112"/>
    </row>
    <row r="68" spans="1:10">
      <c r="A68" s="193" t="s">
        <v>237</v>
      </c>
      <c r="B68" s="200" t="s">
        <v>238</v>
      </c>
      <c r="C68" s="193" t="s">
        <v>239</v>
      </c>
      <c r="D68" s="196">
        <v>1156</v>
      </c>
      <c r="E68" s="196">
        <v>223</v>
      </c>
      <c r="F68" s="196">
        <v>933</v>
      </c>
      <c r="G68" s="196"/>
      <c r="H68" s="196">
        <v>25.476875988441083</v>
      </c>
      <c r="I68" s="196">
        <v>9.9688016740434318</v>
      </c>
      <c r="J68" s="196">
        <v>40.556947300746067</v>
      </c>
    </row>
    <row r="69" spans="1:10" s="108" customFormat="1">
      <c r="A69" s="106" t="s">
        <v>240</v>
      </c>
      <c r="B69" s="106" t="s">
        <v>241</v>
      </c>
      <c r="C69" s="106" t="s">
        <v>239</v>
      </c>
      <c r="D69" s="107">
        <v>1156</v>
      </c>
      <c r="E69" s="107">
        <v>223</v>
      </c>
      <c r="F69" s="107">
        <v>933</v>
      </c>
      <c r="G69" s="107"/>
      <c r="H69" s="111">
        <v>25.476875988441083</v>
      </c>
      <c r="I69" s="111">
        <v>9.9688016740434318</v>
      </c>
      <c r="J69" s="111">
        <v>40.556947300746067</v>
      </c>
    </row>
    <row r="70" spans="1:10">
      <c r="A70" s="112" t="s">
        <v>242</v>
      </c>
      <c r="B70" s="112" t="s">
        <v>243</v>
      </c>
      <c r="C70" s="112" t="s">
        <v>244</v>
      </c>
      <c r="D70" s="109">
        <v>33</v>
      </c>
      <c r="E70" s="109">
        <v>11</v>
      </c>
      <c r="F70" s="109">
        <v>22</v>
      </c>
      <c r="G70" s="109"/>
      <c r="H70" s="112">
        <v>29.202764528375351</v>
      </c>
      <c r="I70" s="112">
        <v>19.612737581571157</v>
      </c>
      <c r="J70" s="112">
        <v>38.652775093557281</v>
      </c>
    </row>
    <row r="71" spans="1:10">
      <c r="A71" s="112" t="s">
        <v>245</v>
      </c>
      <c r="B71" s="112" t="s">
        <v>246</v>
      </c>
      <c r="C71" s="112" t="s">
        <v>247</v>
      </c>
      <c r="D71" s="109">
        <v>138</v>
      </c>
      <c r="E71" s="109">
        <v>23</v>
      </c>
      <c r="F71" s="109">
        <v>115</v>
      </c>
      <c r="G71" s="109"/>
      <c r="H71" s="112">
        <v>55.434376544028147</v>
      </c>
      <c r="I71" s="112">
        <v>18.679444489563874</v>
      </c>
      <c r="J71" s="112">
        <v>91.405498636865829</v>
      </c>
    </row>
    <row r="72" spans="1:10">
      <c r="A72" s="112" t="s">
        <v>248</v>
      </c>
      <c r="B72" s="112" t="s">
        <v>249</v>
      </c>
      <c r="C72" s="112" t="s">
        <v>250</v>
      </c>
      <c r="D72" s="109">
        <v>246</v>
      </c>
      <c r="E72" s="109">
        <v>31</v>
      </c>
      <c r="F72" s="109">
        <v>215</v>
      </c>
      <c r="G72" s="109"/>
      <c r="H72" s="112">
        <v>33.362220133692993</v>
      </c>
      <c r="I72" s="112">
        <v>8.5477626920489254</v>
      </c>
      <c r="J72" s="112">
        <v>57.380308679372177</v>
      </c>
    </row>
    <row r="73" spans="1:10">
      <c r="A73" s="112" t="s">
        <v>251</v>
      </c>
      <c r="B73" s="112" t="s">
        <v>252</v>
      </c>
      <c r="C73" s="112" t="s">
        <v>253</v>
      </c>
      <c r="D73" s="109">
        <v>33</v>
      </c>
      <c r="E73" s="109">
        <v>12</v>
      </c>
      <c r="F73" s="109">
        <v>21</v>
      </c>
      <c r="G73" s="109"/>
      <c r="H73" s="112">
        <v>10.011315820609354</v>
      </c>
      <c r="I73" s="112">
        <v>7.3597056117755297</v>
      </c>
      <c r="J73" s="112">
        <v>12.606782448957539</v>
      </c>
    </row>
    <row r="74" spans="1:10">
      <c r="A74" s="112" t="s">
        <v>254</v>
      </c>
      <c r="B74" s="112" t="s">
        <v>255</v>
      </c>
      <c r="C74" s="112" t="s">
        <v>256</v>
      </c>
      <c r="D74" s="109">
        <v>66</v>
      </c>
      <c r="E74" s="109">
        <v>9</v>
      </c>
      <c r="F74" s="109">
        <v>57</v>
      </c>
      <c r="G74" s="109"/>
      <c r="H74" s="112">
        <v>9.5824380045298803</v>
      </c>
      <c r="I74" s="112">
        <v>2.6410078085797539</v>
      </c>
      <c r="J74" s="112">
        <v>16.380204666346724</v>
      </c>
    </row>
    <row r="75" spans="1:10">
      <c r="A75" s="112" t="s">
        <v>257</v>
      </c>
      <c r="B75" s="112" t="s">
        <v>258</v>
      </c>
      <c r="C75" s="112" t="s">
        <v>259</v>
      </c>
      <c r="D75" s="109">
        <v>198</v>
      </c>
      <c r="E75" s="109">
        <v>37</v>
      </c>
      <c r="F75" s="109">
        <v>161</v>
      </c>
      <c r="G75" s="109"/>
      <c r="H75" s="112">
        <v>27.603744071468601</v>
      </c>
      <c r="I75" s="112">
        <v>10.586188743161895</v>
      </c>
      <c r="J75" s="112">
        <v>43.775932481741904</v>
      </c>
    </row>
    <row r="76" spans="1:10">
      <c r="A76" s="112" t="s">
        <v>260</v>
      </c>
      <c r="B76" s="112" t="s">
        <v>261</v>
      </c>
      <c r="C76" s="112" t="s">
        <v>262</v>
      </c>
      <c r="D76" s="109">
        <v>105</v>
      </c>
      <c r="E76" s="109">
        <v>29</v>
      </c>
      <c r="F76" s="109">
        <v>76</v>
      </c>
      <c r="H76" s="25">
        <v>15.130402454295377</v>
      </c>
      <c r="I76" s="25">
        <v>8.4711600815568247</v>
      </c>
      <c r="J76" s="25">
        <v>21.613689428346355</v>
      </c>
    </row>
    <row r="77" spans="1:10">
      <c r="A77" s="112" t="s">
        <v>263</v>
      </c>
      <c r="B77" s="112" t="s">
        <v>264</v>
      </c>
      <c r="C77" s="112" t="s">
        <v>265</v>
      </c>
      <c r="D77" s="109">
        <v>97</v>
      </c>
      <c r="E77" s="109">
        <v>18</v>
      </c>
      <c r="F77" s="109">
        <v>79</v>
      </c>
      <c r="H77" s="25">
        <v>31.918499238233757</v>
      </c>
      <c r="I77" s="25">
        <v>11.750267644985247</v>
      </c>
      <c r="J77" s="25">
        <v>52.418204377915345</v>
      </c>
    </row>
    <row r="78" spans="1:10">
      <c r="A78" s="112" t="s">
        <v>266</v>
      </c>
      <c r="B78" s="112" t="s">
        <v>267</v>
      </c>
      <c r="C78" s="112" t="s">
        <v>268</v>
      </c>
      <c r="D78" s="109">
        <v>238</v>
      </c>
      <c r="E78" s="109">
        <v>53</v>
      </c>
      <c r="F78" s="109">
        <v>185</v>
      </c>
      <c r="H78" s="25">
        <v>35.322420980924413</v>
      </c>
      <c r="I78" s="25">
        <v>16.008940842432754</v>
      </c>
      <c r="J78" s="25">
        <v>53.978665297261969</v>
      </c>
    </row>
    <row r="79" spans="1:10">
      <c r="D79" s="109"/>
      <c r="E79" s="109"/>
      <c r="F79" s="109"/>
    </row>
    <row r="80" spans="1:10">
      <c r="A80" s="193" t="s">
        <v>269</v>
      </c>
      <c r="B80" s="200" t="s">
        <v>270</v>
      </c>
      <c r="C80" s="193" t="s">
        <v>271</v>
      </c>
      <c r="D80" s="196">
        <v>719</v>
      </c>
      <c r="E80" s="196">
        <v>210</v>
      </c>
      <c r="F80" s="196">
        <v>509</v>
      </c>
      <c r="G80" s="197"/>
      <c r="H80" s="193">
        <v>12.819445333445541</v>
      </c>
      <c r="I80" s="193">
        <v>7.5887339823507727</v>
      </c>
      <c r="J80" s="193">
        <v>17.913660380227117</v>
      </c>
    </row>
    <row r="81" spans="1:10">
      <c r="A81" s="106" t="s">
        <v>272</v>
      </c>
      <c r="B81" s="106" t="s">
        <v>273</v>
      </c>
      <c r="C81" s="106" t="s">
        <v>274</v>
      </c>
      <c r="D81" s="107">
        <v>719</v>
      </c>
      <c r="E81" s="107">
        <v>210</v>
      </c>
      <c r="F81" s="107">
        <v>509</v>
      </c>
      <c r="H81" s="82">
        <v>12.819445333445541</v>
      </c>
      <c r="I81" s="82">
        <v>7.5887339823507727</v>
      </c>
      <c r="J81" s="82">
        <v>17.913660380227117</v>
      </c>
    </row>
    <row r="82" spans="1:10">
      <c r="A82" s="112" t="s">
        <v>275</v>
      </c>
      <c r="B82" s="112" t="s">
        <v>276</v>
      </c>
      <c r="C82" s="112" t="s">
        <v>277</v>
      </c>
      <c r="D82" s="109">
        <v>56</v>
      </c>
      <c r="E82" s="109">
        <v>20</v>
      </c>
      <c r="F82" s="109">
        <v>36</v>
      </c>
      <c r="H82" s="25">
        <v>13.160832422650731</v>
      </c>
      <c r="I82" s="25">
        <v>9.5788193147312661</v>
      </c>
      <c r="J82" s="25">
        <v>16.611985547572573</v>
      </c>
    </row>
    <row r="83" spans="1:10">
      <c r="A83" s="112" t="s">
        <v>278</v>
      </c>
      <c r="B83" s="112" t="s">
        <v>279</v>
      </c>
      <c r="C83" s="112" t="s">
        <v>280</v>
      </c>
      <c r="D83" s="109">
        <v>57</v>
      </c>
      <c r="E83" s="109">
        <v>12</v>
      </c>
      <c r="F83" s="109">
        <v>45</v>
      </c>
      <c r="H83" s="25">
        <v>17.985895271602796</v>
      </c>
      <c r="I83" s="113">
        <v>7.6030691055622786</v>
      </c>
      <c r="J83" s="113">
        <v>28.286942747227883</v>
      </c>
    </row>
    <row r="84" spans="1:10">
      <c r="A84" s="112" t="s">
        <v>281</v>
      </c>
      <c r="B84" s="112" t="s">
        <v>282</v>
      </c>
      <c r="C84" s="112" t="s">
        <v>283</v>
      </c>
      <c r="D84" s="109">
        <v>51</v>
      </c>
      <c r="E84" s="109">
        <v>21</v>
      </c>
      <c r="F84" s="109">
        <v>30</v>
      </c>
      <c r="H84" s="25">
        <v>16.280354081740146</v>
      </c>
      <c r="I84" s="25">
        <v>13.646022184533209</v>
      </c>
      <c r="J84" s="25">
        <v>18.824119972391291</v>
      </c>
    </row>
    <row r="85" spans="1:10">
      <c r="A85" s="112" t="s">
        <v>284</v>
      </c>
      <c r="B85" s="112" t="s">
        <v>285</v>
      </c>
      <c r="C85" s="112" t="s">
        <v>286</v>
      </c>
      <c r="D85" s="109">
        <v>40</v>
      </c>
      <c r="E85" s="109">
        <v>19</v>
      </c>
      <c r="F85" s="109">
        <v>21</v>
      </c>
      <c r="H85" s="25">
        <v>13.589172147632768</v>
      </c>
      <c r="I85" s="25">
        <v>12.865307006852468</v>
      </c>
      <c r="J85" s="25">
        <v>14.318051654075873</v>
      </c>
    </row>
    <row r="86" spans="1:10">
      <c r="A86" s="112" t="s">
        <v>287</v>
      </c>
      <c r="B86" s="112" t="s">
        <v>288</v>
      </c>
      <c r="C86" s="112" t="s">
        <v>289</v>
      </c>
      <c r="D86" s="109">
        <v>23</v>
      </c>
      <c r="E86" s="109">
        <v>6</v>
      </c>
      <c r="F86" s="109">
        <v>17</v>
      </c>
      <c r="H86" s="25">
        <v>12.525936858386114</v>
      </c>
      <c r="I86" s="25">
        <v>6.6400327574949376</v>
      </c>
      <c r="J86" s="25">
        <v>18.228999120718864</v>
      </c>
    </row>
    <row r="87" spans="1:10">
      <c r="A87" s="112" t="s">
        <v>290</v>
      </c>
      <c r="B87" s="112" t="s">
        <v>291</v>
      </c>
      <c r="C87" s="112" t="s">
        <v>292</v>
      </c>
      <c r="D87" s="109">
        <v>38</v>
      </c>
      <c r="E87" s="109">
        <v>9</v>
      </c>
      <c r="F87" s="109">
        <v>29</v>
      </c>
      <c r="H87" s="25">
        <v>17.852612588910709</v>
      </c>
      <c r="I87" s="25">
        <v>8.5723266246940142</v>
      </c>
      <c r="J87" s="25">
        <v>26.885458675195846</v>
      </c>
    </row>
    <row r="88" spans="1:10">
      <c r="A88" s="112" t="s">
        <v>293</v>
      </c>
      <c r="B88" s="112" t="s">
        <v>294</v>
      </c>
      <c r="C88" s="112" t="s">
        <v>295</v>
      </c>
      <c r="D88" s="113">
        <v>55</v>
      </c>
      <c r="E88" s="113">
        <v>18</v>
      </c>
      <c r="F88" s="113">
        <v>37</v>
      </c>
      <c r="G88" s="186"/>
      <c r="H88" s="81">
        <v>17.796933750105165</v>
      </c>
      <c r="I88" s="81">
        <v>11.831052569310248</v>
      </c>
      <c r="J88" s="81">
        <v>23.581899298916507</v>
      </c>
    </row>
    <row r="89" spans="1:10">
      <c r="A89" s="112" t="s">
        <v>296</v>
      </c>
      <c r="B89" s="112" t="s">
        <v>297</v>
      </c>
      <c r="C89" s="112" t="s">
        <v>298</v>
      </c>
      <c r="D89" s="113">
        <v>20</v>
      </c>
      <c r="E89" s="113">
        <v>8</v>
      </c>
      <c r="F89" s="113">
        <v>12</v>
      </c>
      <c r="G89" s="186"/>
      <c r="H89" s="81">
        <v>6.5123669849043333</v>
      </c>
      <c r="I89" s="113">
        <v>5.2550333366177293</v>
      </c>
      <c r="J89" s="113">
        <v>7.7482840779219107</v>
      </c>
    </row>
    <row r="90" spans="1:10" ht="13.5">
      <c r="A90" s="112" t="s">
        <v>299</v>
      </c>
      <c r="B90" s="112" t="s">
        <v>300</v>
      </c>
      <c r="C90" s="112" t="s">
        <v>301</v>
      </c>
      <c r="D90" s="113">
        <v>15</v>
      </c>
      <c r="E90" s="113" t="s">
        <v>123</v>
      </c>
      <c r="F90" s="113" t="s">
        <v>123</v>
      </c>
      <c r="G90" s="186"/>
      <c r="H90" s="81">
        <v>7.2514212785706</v>
      </c>
      <c r="I90" s="113" t="s">
        <v>123</v>
      </c>
      <c r="J90" s="113" t="s">
        <v>123</v>
      </c>
    </row>
    <row r="91" spans="1:10">
      <c r="A91" s="112" t="s">
        <v>302</v>
      </c>
      <c r="B91" s="112" t="s">
        <v>303</v>
      </c>
      <c r="C91" s="112" t="s">
        <v>304</v>
      </c>
      <c r="D91" s="113">
        <v>34</v>
      </c>
      <c r="E91" s="113">
        <v>9</v>
      </c>
      <c r="F91" s="113">
        <v>25</v>
      </c>
      <c r="G91" s="186"/>
      <c r="H91" s="81">
        <v>9.5929756846281027</v>
      </c>
      <c r="I91" s="81">
        <v>5.2214170925989318</v>
      </c>
      <c r="J91" s="81">
        <v>13.731812214721602</v>
      </c>
    </row>
    <row r="92" spans="1:10">
      <c r="A92" s="112" t="s">
        <v>305</v>
      </c>
      <c r="B92" s="112" t="s">
        <v>306</v>
      </c>
      <c r="C92" s="112" t="s">
        <v>307</v>
      </c>
      <c r="D92" s="113">
        <v>50</v>
      </c>
      <c r="E92" s="113" t="s">
        <v>123</v>
      </c>
      <c r="F92" s="113" t="s">
        <v>123</v>
      </c>
      <c r="G92" s="186"/>
      <c r="H92" s="81">
        <v>7.9559684880000123</v>
      </c>
      <c r="I92" s="81" t="s">
        <v>123</v>
      </c>
      <c r="J92" s="81" t="s">
        <v>123</v>
      </c>
    </row>
    <row r="93" spans="1:10">
      <c r="A93" s="112" t="s">
        <v>308</v>
      </c>
      <c r="B93" s="112" t="s">
        <v>309</v>
      </c>
      <c r="C93" s="112" t="s">
        <v>310</v>
      </c>
      <c r="D93" s="113">
        <v>64</v>
      </c>
      <c r="E93" s="113">
        <v>22</v>
      </c>
      <c r="F93" s="113">
        <v>42</v>
      </c>
      <c r="G93" s="186"/>
      <c r="H93" s="81">
        <v>24.907375696628165</v>
      </c>
      <c r="I93" s="81">
        <v>17.189514396218307</v>
      </c>
      <c r="J93" s="81">
        <v>32.566470492451558</v>
      </c>
    </row>
    <row r="94" spans="1:10">
      <c r="A94" s="112" t="s">
        <v>311</v>
      </c>
      <c r="B94" s="112" t="s">
        <v>312</v>
      </c>
      <c r="C94" s="112" t="s">
        <v>313</v>
      </c>
      <c r="D94" s="113">
        <v>16</v>
      </c>
      <c r="E94" s="113" t="s">
        <v>123</v>
      </c>
      <c r="F94" s="113" t="s">
        <v>123</v>
      </c>
      <c r="G94" s="186"/>
      <c r="H94" s="81">
        <v>9.5905437238882474</v>
      </c>
      <c r="I94" s="113" t="s">
        <v>123</v>
      </c>
      <c r="J94" s="113" t="s">
        <v>123</v>
      </c>
    </row>
    <row r="95" spans="1:10">
      <c r="A95" s="112" t="s">
        <v>314</v>
      </c>
      <c r="B95" s="112" t="s">
        <v>315</v>
      </c>
      <c r="C95" s="112" t="s">
        <v>316</v>
      </c>
      <c r="D95" s="113">
        <v>27</v>
      </c>
      <c r="E95" s="113" t="s">
        <v>123</v>
      </c>
      <c r="F95" s="113" t="s">
        <v>123</v>
      </c>
      <c r="G95" s="186"/>
      <c r="H95" s="81">
        <v>10.017660764904052</v>
      </c>
      <c r="I95" s="81" t="s">
        <v>123</v>
      </c>
      <c r="J95" s="81" t="s">
        <v>123</v>
      </c>
    </row>
    <row r="96" spans="1:10">
      <c r="A96" s="112" t="s">
        <v>317</v>
      </c>
      <c r="B96" s="112" t="s">
        <v>318</v>
      </c>
      <c r="C96" s="112" t="s">
        <v>319</v>
      </c>
      <c r="D96" s="113">
        <v>77</v>
      </c>
      <c r="E96" s="113">
        <v>23</v>
      </c>
      <c r="F96" s="113">
        <v>54</v>
      </c>
      <c r="G96" s="186"/>
      <c r="H96" s="81">
        <v>14.088269411622639</v>
      </c>
      <c r="I96" s="81">
        <v>8.5316003056538552</v>
      </c>
      <c r="J96" s="81">
        <v>19.496837179746397</v>
      </c>
    </row>
    <row r="97" spans="1:17">
      <c r="A97" s="112" t="s">
        <v>320</v>
      </c>
      <c r="B97" s="112" t="s">
        <v>321</v>
      </c>
      <c r="C97" s="112" t="s">
        <v>322</v>
      </c>
      <c r="D97" s="113">
        <v>55</v>
      </c>
      <c r="E97" s="113">
        <v>11</v>
      </c>
      <c r="F97" s="113">
        <v>44</v>
      </c>
      <c r="G97" s="186"/>
      <c r="H97" s="81">
        <v>22.013031714775146</v>
      </c>
      <c r="I97" s="81">
        <v>8.8949985848865882</v>
      </c>
      <c r="J97" s="81">
        <v>34.868885067399972</v>
      </c>
    </row>
    <row r="98" spans="1:17">
      <c r="A98" s="112" t="s">
        <v>323</v>
      </c>
      <c r="B98" s="112" t="s">
        <v>324</v>
      </c>
      <c r="C98" s="112" t="s">
        <v>325</v>
      </c>
      <c r="D98" s="113">
        <v>41</v>
      </c>
      <c r="E98" s="113">
        <v>13</v>
      </c>
      <c r="F98" s="113">
        <v>28</v>
      </c>
      <c r="G98" s="186"/>
      <c r="H98" s="81">
        <v>7.2366946309020976</v>
      </c>
      <c r="I98" s="81">
        <v>4.6610017568391235</v>
      </c>
      <c r="J98" s="81">
        <v>9.7341533198677546</v>
      </c>
    </row>
    <row r="99" spans="1:17">
      <c r="D99" s="109"/>
      <c r="E99" s="109"/>
      <c r="F99" s="109"/>
      <c r="H99" s="82"/>
      <c r="I99" s="82"/>
      <c r="J99" s="82"/>
    </row>
    <row r="100" spans="1:17">
      <c r="A100" s="193" t="s">
        <v>326</v>
      </c>
      <c r="B100" s="200" t="s">
        <v>327</v>
      </c>
      <c r="C100" s="193" t="s">
        <v>328</v>
      </c>
      <c r="D100" s="196">
        <v>596</v>
      </c>
      <c r="E100" s="196">
        <v>206</v>
      </c>
      <c r="F100" s="196">
        <v>390</v>
      </c>
      <c r="G100" s="196"/>
      <c r="H100" s="193">
        <v>10.166453500927433</v>
      </c>
      <c r="I100" s="193">
        <v>7.1403788074943471</v>
      </c>
      <c r="J100" s="193">
        <v>13.098601908970091</v>
      </c>
    </row>
    <row r="101" spans="1:17" s="108" customFormat="1">
      <c r="A101" s="106" t="s">
        <v>329</v>
      </c>
      <c r="B101" s="106" t="s">
        <v>330</v>
      </c>
      <c r="C101" s="106" t="s">
        <v>331</v>
      </c>
      <c r="D101" s="107">
        <v>596</v>
      </c>
      <c r="E101" s="107">
        <v>206</v>
      </c>
      <c r="F101" s="107">
        <v>390</v>
      </c>
      <c r="G101" s="107"/>
      <c r="H101" s="82">
        <v>10.166453500927433</v>
      </c>
      <c r="I101" s="82">
        <v>7.1403788074943471</v>
      </c>
      <c r="J101" s="82">
        <v>13.098601908970091</v>
      </c>
      <c r="Q101" s="114"/>
    </row>
    <row r="102" spans="1:17">
      <c r="A102" s="112" t="s">
        <v>332</v>
      </c>
      <c r="B102" s="112" t="s">
        <v>333</v>
      </c>
      <c r="C102" s="112" t="s">
        <v>334</v>
      </c>
      <c r="D102" s="109">
        <v>28</v>
      </c>
      <c r="E102" s="109">
        <v>8</v>
      </c>
      <c r="F102" s="109">
        <v>20</v>
      </c>
      <c r="H102" s="25">
        <v>6.7717251453502429</v>
      </c>
      <c r="I102" s="25">
        <v>3.9166344360291201</v>
      </c>
      <c r="J102" s="25">
        <v>9.5589957319084053</v>
      </c>
    </row>
    <row r="103" spans="1:17">
      <c r="A103" s="112" t="s">
        <v>335</v>
      </c>
      <c r="B103" s="112" t="s">
        <v>336</v>
      </c>
      <c r="C103" s="112" t="s">
        <v>337</v>
      </c>
      <c r="D103" s="109">
        <v>44</v>
      </c>
      <c r="E103" s="109">
        <v>14</v>
      </c>
      <c r="F103" s="109">
        <v>30</v>
      </c>
      <c r="H103" s="25">
        <v>7.0704084125004822</v>
      </c>
      <c r="I103" s="25">
        <v>4.5088566827697258</v>
      </c>
      <c r="J103" s="25">
        <v>9.6211819942786043</v>
      </c>
    </row>
    <row r="104" spans="1:17">
      <c r="A104" s="112" t="s">
        <v>338</v>
      </c>
      <c r="B104" s="112" t="s">
        <v>339</v>
      </c>
      <c r="C104" s="112" t="s">
        <v>340</v>
      </c>
      <c r="D104" s="109">
        <v>28</v>
      </c>
      <c r="E104" s="109">
        <v>18</v>
      </c>
      <c r="F104" s="109">
        <v>10</v>
      </c>
      <c r="H104" s="25">
        <v>13.159131497321177</v>
      </c>
      <c r="I104" s="113">
        <v>17.327018597666626</v>
      </c>
      <c r="J104" s="113">
        <v>9.1830737584484279</v>
      </c>
    </row>
    <row r="105" spans="1:17">
      <c r="A105" s="112" t="s">
        <v>341</v>
      </c>
      <c r="B105" s="112" t="s">
        <v>342</v>
      </c>
      <c r="C105" s="112" t="s">
        <v>343</v>
      </c>
      <c r="D105" s="109">
        <v>120</v>
      </c>
      <c r="E105" s="109">
        <v>40</v>
      </c>
      <c r="F105" s="109">
        <v>80</v>
      </c>
      <c r="H105" s="25">
        <v>10.715969652373944</v>
      </c>
      <c r="I105" s="25">
        <v>7.2858417879455741</v>
      </c>
      <c r="J105" s="25">
        <v>14.015073211238688</v>
      </c>
    </row>
    <row r="106" spans="1:17">
      <c r="A106" s="112" t="s">
        <v>344</v>
      </c>
      <c r="B106" s="112" t="s">
        <v>345</v>
      </c>
      <c r="C106" s="112" t="s">
        <v>346</v>
      </c>
      <c r="D106" s="109">
        <v>28</v>
      </c>
      <c r="E106" s="109">
        <v>8</v>
      </c>
      <c r="F106" s="109">
        <v>20</v>
      </c>
      <c r="H106" s="25">
        <v>13.749686949091785</v>
      </c>
      <c r="I106" s="25">
        <v>7.8187611173009639</v>
      </c>
      <c r="J106" s="25">
        <v>19.738854949024407</v>
      </c>
    </row>
    <row r="107" spans="1:17">
      <c r="A107" s="112" t="s">
        <v>347</v>
      </c>
      <c r="B107" s="112" t="s">
        <v>348</v>
      </c>
      <c r="C107" s="112" t="s">
        <v>349</v>
      </c>
      <c r="D107" s="109">
        <v>16</v>
      </c>
      <c r="E107" s="109">
        <v>6</v>
      </c>
      <c r="F107" s="109">
        <v>10</v>
      </c>
      <c r="H107" s="25">
        <v>4.2641877521867286</v>
      </c>
      <c r="I107" s="25">
        <v>3.250094794431504</v>
      </c>
      <c r="J107" s="25">
        <v>5.2463695122974903</v>
      </c>
    </row>
    <row r="108" spans="1:17">
      <c r="A108" s="112" t="s">
        <v>350</v>
      </c>
      <c r="B108" s="112" t="s">
        <v>351</v>
      </c>
      <c r="C108" s="112" t="s">
        <v>352</v>
      </c>
      <c r="D108" s="109">
        <v>99</v>
      </c>
      <c r="E108" s="109">
        <v>36</v>
      </c>
      <c r="F108" s="109">
        <v>63</v>
      </c>
      <c r="H108" s="25">
        <v>12.99209188427327</v>
      </c>
      <c r="I108" s="25">
        <v>9.6414453597866032</v>
      </c>
      <c r="J108" s="25">
        <v>16.211459185721566</v>
      </c>
    </row>
    <row r="109" spans="1:17">
      <c r="A109" s="112" t="s">
        <v>353</v>
      </c>
      <c r="B109" s="112" t="s">
        <v>354</v>
      </c>
      <c r="C109" s="112" t="s">
        <v>355</v>
      </c>
      <c r="D109" s="109">
        <v>31</v>
      </c>
      <c r="E109" s="109">
        <v>13</v>
      </c>
      <c r="F109" s="109">
        <v>18</v>
      </c>
      <c r="H109" s="25">
        <v>9.9462262092686</v>
      </c>
      <c r="I109" s="25">
        <v>8.5586564226132875</v>
      </c>
      <c r="J109" s="25">
        <v>11.265278534011754</v>
      </c>
    </row>
    <row r="110" spans="1:17">
      <c r="A110" s="112" t="s">
        <v>356</v>
      </c>
      <c r="B110" s="112" t="s">
        <v>357</v>
      </c>
      <c r="C110" s="112" t="s">
        <v>358</v>
      </c>
      <c r="D110" s="109">
        <v>31</v>
      </c>
      <c r="E110" s="109">
        <v>7</v>
      </c>
      <c r="F110" s="109">
        <v>24</v>
      </c>
      <c r="H110" s="25">
        <v>16.806084886992632</v>
      </c>
      <c r="I110" s="25">
        <v>7.6624158502545026</v>
      </c>
      <c r="J110" s="25">
        <v>25.778178771669779</v>
      </c>
    </row>
    <row r="111" spans="1:17">
      <c r="A111" s="112" t="s">
        <v>359</v>
      </c>
      <c r="B111" s="112" t="s">
        <v>360</v>
      </c>
      <c r="C111" s="112" t="s">
        <v>361</v>
      </c>
      <c r="D111" s="109">
        <v>43</v>
      </c>
      <c r="E111" s="109">
        <v>13</v>
      </c>
      <c r="F111" s="109">
        <v>30</v>
      </c>
      <c r="H111" s="25">
        <v>12.443173761687179</v>
      </c>
      <c r="I111" s="25">
        <v>7.6882133774912766</v>
      </c>
      <c r="J111" s="25">
        <v>16.998997059173508</v>
      </c>
    </row>
    <row r="112" spans="1:17">
      <c r="A112" s="112" t="s">
        <v>362</v>
      </c>
      <c r="B112" s="112" t="s">
        <v>363</v>
      </c>
      <c r="C112" s="112" t="s">
        <v>364</v>
      </c>
      <c r="D112" s="109">
        <v>52</v>
      </c>
      <c r="E112" s="109">
        <v>17</v>
      </c>
      <c r="F112" s="109">
        <v>35</v>
      </c>
      <c r="H112" s="25">
        <v>12.773901935737445</v>
      </c>
      <c r="I112" s="25">
        <v>8.5548795523281846</v>
      </c>
      <c r="J112" s="25">
        <v>16.797608020617862</v>
      </c>
    </row>
    <row r="113" spans="1:10">
      <c r="A113" s="112" t="s">
        <v>365</v>
      </c>
      <c r="B113" s="112" t="s">
        <v>366</v>
      </c>
      <c r="C113" s="112" t="s">
        <v>367</v>
      </c>
      <c r="D113" s="109">
        <v>52</v>
      </c>
      <c r="E113" s="109">
        <v>16</v>
      </c>
      <c r="F113" s="109">
        <v>36</v>
      </c>
      <c r="H113" s="25">
        <v>8.4583515648763683</v>
      </c>
      <c r="I113" s="25">
        <v>5.2475361178071864</v>
      </c>
      <c r="J113" s="25">
        <v>11.617700211700315</v>
      </c>
    </row>
    <row r="114" spans="1:10">
      <c r="A114" s="112" t="s">
        <v>368</v>
      </c>
      <c r="B114" s="112" t="s">
        <v>369</v>
      </c>
      <c r="C114" s="112" t="s">
        <v>370</v>
      </c>
      <c r="D114" s="109">
        <v>24</v>
      </c>
      <c r="E114" s="109">
        <v>10</v>
      </c>
      <c r="F114" s="109">
        <v>14</v>
      </c>
      <c r="H114" s="25">
        <v>8.2874072846310032</v>
      </c>
      <c r="I114" s="113">
        <v>7.0884783872293973</v>
      </c>
      <c r="J114" s="113">
        <v>9.4262129516165949</v>
      </c>
    </row>
    <row r="115" spans="1:10">
      <c r="D115" s="109"/>
      <c r="E115" s="109"/>
      <c r="F115" s="109"/>
      <c r="H115" s="82"/>
      <c r="I115" s="82"/>
      <c r="J115" s="82"/>
    </row>
    <row r="116" spans="1:10">
      <c r="A116" s="193" t="s">
        <v>371</v>
      </c>
      <c r="B116" s="200" t="s">
        <v>372</v>
      </c>
      <c r="C116" s="193" t="s">
        <v>373</v>
      </c>
      <c r="D116" s="196">
        <v>2760</v>
      </c>
      <c r="E116" s="196">
        <v>714</v>
      </c>
      <c r="F116" s="196">
        <v>2046</v>
      </c>
      <c r="G116" s="196"/>
      <c r="H116" s="193">
        <v>33.64045689103429</v>
      </c>
      <c r="I116" s="193">
        <v>17.612399918894159</v>
      </c>
      <c r="J116" s="193">
        <v>49.29591887134994</v>
      </c>
    </row>
    <row r="117" spans="1:10" s="108" customFormat="1">
      <c r="A117" s="106" t="s">
        <v>374</v>
      </c>
      <c r="B117" s="106" t="s">
        <v>375</v>
      </c>
      <c r="C117" s="106" t="s">
        <v>376</v>
      </c>
      <c r="D117" s="107">
        <v>2760</v>
      </c>
      <c r="E117" s="107">
        <v>714</v>
      </c>
      <c r="F117" s="107">
        <v>2046</v>
      </c>
      <c r="G117" s="107"/>
      <c r="H117" s="82">
        <v>33.64045689103429</v>
      </c>
      <c r="I117" s="82">
        <v>17.612399918894159</v>
      </c>
      <c r="J117" s="82">
        <v>49.29591887134994</v>
      </c>
    </row>
    <row r="118" spans="1:10">
      <c r="A118" s="112" t="s">
        <v>377</v>
      </c>
      <c r="B118" s="112" t="s">
        <v>378</v>
      </c>
      <c r="C118" s="112" t="s">
        <v>379</v>
      </c>
      <c r="D118" s="109">
        <v>40</v>
      </c>
      <c r="E118" s="109">
        <v>8</v>
      </c>
      <c r="F118" s="109">
        <v>32</v>
      </c>
      <c r="H118" s="25">
        <v>21.387057622079997</v>
      </c>
      <c r="I118" s="25">
        <v>8.8034949875100406</v>
      </c>
      <c r="J118" s="25">
        <v>33.279254544698198</v>
      </c>
    </row>
    <row r="119" spans="1:10">
      <c r="A119" s="112" t="s">
        <v>380</v>
      </c>
      <c r="B119" s="112" t="s">
        <v>381</v>
      </c>
      <c r="C119" s="112" t="s">
        <v>382</v>
      </c>
      <c r="D119" s="109">
        <v>128</v>
      </c>
      <c r="E119" s="109">
        <v>38</v>
      </c>
      <c r="F119" s="109">
        <v>90</v>
      </c>
      <c r="H119" s="25">
        <v>35.800390448008322</v>
      </c>
      <c r="I119" s="25">
        <v>21.909088812527386</v>
      </c>
      <c r="J119" s="25">
        <v>48.888068052190732</v>
      </c>
    </row>
    <row r="120" spans="1:10">
      <c r="A120" s="112" t="s">
        <v>383</v>
      </c>
      <c r="B120" s="112" t="s">
        <v>384</v>
      </c>
      <c r="C120" s="112" t="s">
        <v>385</v>
      </c>
      <c r="D120" s="109">
        <v>127</v>
      </c>
      <c r="E120" s="109">
        <v>33</v>
      </c>
      <c r="F120" s="109">
        <v>94</v>
      </c>
      <c r="H120" s="25">
        <v>54.559358003900776</v>
      </c>
      <c r="I120" s="25">
        <v>29.439314866854009</v>
      </c>
      <c r="J120" s="25">
        <v>77.89259108875612</v>
      </c>
    </row>
    <row r="121" spans="1:10">
      <c r="A121" s="112" t="s">
        <v>386</v>
      </c>
      <c r="B121" s="112" t="s">
        <v>387</v>
      </c>
      <c r="C121" s="112" t="s">
        <v>388</v>
      </c>
      <c r="D121" s="109">
        <v>96</v>
      </c>
      <c r="E121" s="109">
        <v>23</v>
      </c>
      <c r="F121" s="109">
        <v>73</v>
      </c>
      <c r="H121" s="25">
        <v>30.745087991801309</v>
      </c>
      <c r="I121" s="25">
        <v>14.626205072113549</v>
      </c>
      <c r="J121" s="25">
        <v>47.098901240701196</v>
      </c>
    </row>
    <row r="122" spans="1:10">
      <c r="A122" s="112" t="s">
        <v>389</v>
      </c>
      <c r="B122" s="112" t="s">
        <v>390</v>
      </c>
      <c r="C122" s="112" t="s">
        <v>391</v>
      </c>
      <c r="D122" s="109">
        <v>129</v>
      </c>
      <c r="E122" s="109">
        <v>45</v>
      </c>
      <c r="F122" s="109">
        <v>84</v>
      </c>
      <c r="H122" s="25">
        <v>41.538669603354009</v>
      </c>
      <c r="I122" s="25">
        <v>30.169957426837851</v>
      </c>
      <c r="J122" s="25">
        <v>52.044932124734359</v>
      </c>
    </row>
    <row r="123" spans="1:10">
      <c r="A123" s="112" t="s">
        <v>392</v>
      </c>
      <c r="B123" s="112" t="s">
        <v>393</v>
      </c>
      <c r="C123" s="112" t="s">
        <v>394</v>
      </c>
      <c r="D123" s="109">
        <v>69</v>
      </c>
      <c r="E123" s="109">
        <v>11</v>
      </c>
      <c r="F123" s="109">
        <v>58</v>
      </c>
      <c r="H123" s="25">
        <v>31.35123837391577</v>
      </c>
      <c r="I123" s="25">
        <v>10.176892902079786</v>
      </c>
      <c r="J123" s="25">
        <v>51.786176662291631</v>
      </c>
    </row>
    <row r="124" spans="1:10">
      <c r="A124" s="112" t="s">
        <v>395</v>
      </c>
      <c r="B124" s="112" t="s">
        <v>396</v>
      </c>
      <c r="C124" s="112" t="s">
        <v>397</v>
      </c>
      <c r="D124" s="109">
        <v>94</v>
      </c>
      <c r="E124" s="109">
        <v>19</v>
      </c>
      <c r="F124" s="109">
        <v>75</v>
      </c>
      <c r="H124" s="25">
        <v>36.921529965356605</v>
      </c>
      <c r="I124" s="25">
        <v>14.99285866468866</v>
      </c>
      <c r="J124" s="25">
        <v>58.654695894953349</v>
      </c>
    </row>
    <row r="125" spans="1:10">
      <c r="A125" s="112" t="s">
        <v>398</v>
      </c>
      <c r="B125" s="112" t="s">
        <v>399</v>
      </c>
      <c r="C125" s="112" t="s">
        <v>400</v>
      </c>
      <c r="D125" s="109">
        <v>161</v>
      </c>
      <c r="E125" s="109">
        <v>39</v>
      </c>
      <c r="F125" s="109">
        <v>122</v>
      </c>
      <c r="H125" s="25">
        <v>44.131957293422694</v>
      </c>
      <c r="I125" s="25">
        <v>22.048597369998078</v>
      </c>
      <c r="J125" s="25">
        <v>64.91675224681137</v>
      </c>
    </row>
    <row r="126" spans="1:10">
      <c r="A126" s="112" t="s">
        <v>401</v>
      </c>
      <c r="B126" s="112" t="s">
        <v>402</v>
      </c>
      <c r="C126" s="112" t="s">
        <v>403</v>
      </c>
      <c r="D126" s="109">
        <v>93</v>
      </c>
      <c r="E126" s="109">
        <v>30</v>
      </c>
      <c r="F126" s="109">
        <v>63</v>
      </c>
      <c r="H126" s="25">
        <v>27.408241333985629</v>
      </c>
      <c r="I126" s="25">
        <v>17.663267468971526</v>
      </c>
      <c r="J126" s="25">
        <v>37.174721189591075</v>
      </c>
    </row>
    <row r="127" spans="1:10">
      <c r="A127" s="112" t="s">
        <v>404</v>
      </c>
      <c r="B127" s="112" t="s">
        <v>405</v>
      </c>
      <c r="C127" s="112" t="s">
        <v>406</v>
      </c>
      <c r="D127" s="109">
        <v>56</v>
      </c>
      <c r="E127" s="109">
        <v>15</v>
      </c>
      <c r="F127" s="109">
        <v>41</v>
      </c>
      <c r="H127" s="25">
        <v>17.838087502189943</v>
      </c>
      <c r="I127" s="25">
        <v>9.8993565418247815</v>
      </c>
      <c r="J127" s="25">
        <v>25.244750938981589</v>
      </c>
    </row>
    <row r="128" spans="1:10">
      <c r="A128" s="112" t="s">
        <v>407</v>
      </c>
      <c r="B128" s="112" t="s">
        <v>408</v>
      </c>
      <c r="C128" s="112" t="s">
        <v>409</v>
      </c>
      <c r="D128" s="109">
        <v>107</v>
      </c>
      <c r="E128" s="109">
        <v>31</v>
      </c>
      <c r="F128" s="109">
        <v>76</v>
      </c>
      <c r="H128" s="25">
        <v>41.881455909003726</v>
      </c>
      <c r="I128" s="25">
        <v>24.429646558178025</v>
      </c>
      <c r="J128" s="25">
        <v>59.103493327526678</v>
      </c>
    </row>
    <row r="129" spans="1:17">
      <c r="A129" s="112" t="s">
        <v>410</v>
      </c>
      <c r="B129" s="112" t="s">
        <v>411</v>
      </c>
      <c r="C129" s="112" t="s">
        <v>412</v>
      </c>
      <c r="D129" s="109">
        <v>56</v>
      </c>
      <c r="E129" s="109">
        <v>11</v>
      </c>
      <c r="F129" s="109">
        <v>45</v>
      </c>
      <c r="H129" s="25">
        <v>30.694181808216179</v>
      </c>
      <c r="I129" s="25">
        <v>12.346233276465835</v>
      </c>
      <c r="J129" s="25">
        <v>48.206193960299522</v>
      </c>
    </row>
    <row r="130" spans="1:17">
      <c r="A130" s="112" t="s">
        <v>413</v>
      </c>
      <c r="B130" s="112" t="s">
        <v>414</v>
      </c>
      <c r="C130" s="112" t="s">
        <v>415</v>
      </c>
      <c r="D130" s="109">
        <v>59</v>
      </c>
      <c r="E130" s="109">
        <v>11</v>
      </c>
      <c r="F130" s="109">
        <v>48</v>
      </c>
      <c r="H130" s="25">
        <v>23.088361900289581</v>
      </c>
      <c r="I130" s="25">
        <v>8.6743263597006575</v>
      </c>
      <c r="J130" s="25">
        <v>37.287635264781052</v>
      </c>
    </row>
    <row r="131" spans="1:17">
      <c r="A131" s="112" t="s">
        <v>416</v>
      </c>
      <c r="B131" s="112" t="s">
        <v>417</v>
      </c>
      <c r="C131" s="112" t="s">
        <v>418</v>
      </c>
      <c r="D131" s="109">
        <v>64</v>
      </c>
      <c r="E131" s="109">
        <v>21</v>
      </c>
      <c r="F131" s="109">
        <v>43</v>
      </c>
      <c r="H131" s="25">
        <v>26.611337261277594</v>
      </c>
      <c r="I131" s="25">
        <v>17.665317933662525</v>
      </c>
      <c r="J131" s="25">
        <v>35.355445560836031</v>
      </c>
    </row>
    <row r="132" spans="1:17">
      <c r="A132" s="112" t="s">
        <v>419</v>
      </c>
      <c r="B132" s="112" t="s">
        <v>420</v>
      </c>
      <c r="C132" s="112" t="s">
        <v>421</v>
      </c>
      <c r="D132" s="109">
        <v>37</v>
      </c>
      <c r="E132" s="109">
        <v>17</v>
      </c>
      <c r="F132" s="109">
        <v>20</v>
      </c>
      <c r="H132" s="25">
        <v>15.550988328352815</v>
      </c>
      <c r="I132" s="25">
        <v>14.84327250502052</v>
      </c>
      <c r="J132" s="25">
        <v>16.207849461494202</v>
      </c>
    </row>
    <row r="133" spans="1:17">
      <c r="A133" s="112" t="s">
        <v>422</v>
      </c>
      <c r="B133" s="112" t="s">
        <v>423</v>
      </c>
      <c r="C133" s="112" t="s">
        <v>424</v>
      </c>
      <c r="D133" s="109">
        <v>81</v>
      </c>
      <c r="E133" s="109">
        <v>28</v>
      </c>
      <c r="F133" s="109">
        <v>53</v>
      </c>
      <c r="H133" s="25">
        <v>29.401195648623045</v>
      </c>
      <c r="I133" s="25">
        <v>20.469182914080605</v>
      </c>
      <c r="J133" s="25">
        <v>38.209764397150849</v>
      </c>
    </row>
    <row r="134" spans="1:17">
      <c r="A134" s="112" t="s">
        <v>425</v>
      </c>
      <c r="B134" s="112" t="s">
        <v>426</v>
      </c>
      <c r="C134" s="112" t="s">
        <v>427</v>
      </c>
      <c r="D134" s="109">
        <v>74</v>
      </c>
      <c r="E134" s="109">
        <v>26</v>
      </c>
      <c r="F134" s="109">
        <v>48</v>
      </c>
      <c r="H134" s="25">
        <v>29.027917796074956</v>
      </c>
      <c r="I134" s="25">
        <v>20.292207792207794</v>
      </c>
      <c r="J134" s="25">
        <v>37.855188132398524</v>
      </c>
    </row>
    <row r="135" spans="1:17">
      <c r="A135" s="112" t="s">
        <v>428</v>
      </c>
      <c r="B135" s="112" t="s">
        <v>429</v>
      </c>
      <c r="C135" s="112" t="s">
        <v>430</v>
      </c>
      <c r="D135" s="109">
        <v>92</v>
      </c>
      <c r="E135" s="109">
        <v>20</v>
      </c>
      <c r="F135" s="109">
        <v>72</v>
      </c>
      <c r="H135" s="25">
        <v>44.598492377051166</v>
      </c>
      <c r="I135" s="25">
        <v>19.644435713584127</v>
      </c>
      <c r="J135" s="25">
        <v>68.916008614501081</v>
      </c>
    </row>
    <row r="136" spans="1:17">
      <c r="A136" s="112" t="s">
        <v>431</v>
      </c>
      <c r="B136" s="112" t="s">
        <v>432</v>
      </c>
      <c r="C136" s="112" t="s">
        <v>433</v>
      </c>
      <c r="D136" s="109">
        <v>37</v>
      </c>
      <c r="E136" s="109">
        <v>8</v>
      </c>
      <c r="F136" s="109">
        <v>29</v>
      </c>
      <c r="H136" s="25">
        <v>23.380578953687497</v>
      </c>
      <c r="I136" s="25">
        <v>10.244851961889152</v>
      </c>
      <c r="J136" s="25">
        <v>36.176290807479759</v>
      </c>
    </row>
    <row r="137" spans="1:17">
      <c r="A137" s="112" t="s">
        <v>434</v>
      </c>
      <c r="B137" s="112" t="s">
        <v>435</v>
      </c>
      <c r="C137" s="112" t="s">
        <v>436</v>
      </c>
      <c r="D137" s="109">
        <v>58</v>
      </c>
      <c r="E137" s="109">
        <v>16</v>
      </c>
      <c r="F137" s="109">
        <v>42</v>
      </c>
      <c r="H137" s="25">
        <v>36.151487197387119</v>
      </c>
      <c r="I137" s="25">
        <v>20.416236011688294</v>
      </c>
      <c r="J137" s="25">
        <v>51.177696272557789</v>
      </c>
    </row>
    <row r="138" spans="1:17">
      <c r="A138" s="112" t="s">
        <v>437</v>
      </c>
      <c r="B138" s="112" t="s">
        <v>438</v>
      </c>
      <c r="C138" s="112" t="s">
        <v>439</v>
      </c>
      <c r="D138" s="109">
        <v>190</v>
      </c>
      <c r="E138" s="109">
        <v>28</v>
      </c>
      <c r="F138" s="109">
        <v>162</v>
      </c>
      <c r="H138" s="25">
        <v>62.40126641728056</v>
      </c>
      <c r="I138" s="25">
        <v>18.442649945330718</v>
      </c>
      <c r="J138" s="25">
        <v>106.11886623127361</v>
      </c>
    </row>
    <row r="139" spans="1:17">
      <c r="A139" s="112" t="s">
        <v>440</v>
      </c>
      <c r="B139" s="112" t="s">
        <v>441</v>
      </c>
      <c r="C139" s="112" t="s">
        <v>442</v>
      </c>
      <c r="D139" s="109">
        <v>184</v>
      </c>
      <c r="E139" s="109">
        <v>36</v>
      </c>
      <c r="F139" s="109">
        <v>148</v>
      </c>
      <c r="H139" s="25">
        <v>66.440864020105579</v>
      </c>
      <c r="I139" s="25">
        <v>26.541234757221424</v>
      </c>
      <c r="J139" s="25">
        <v>104.74168435951877</v>
      </c>
    </row>
    <row r="140" spans="1:17">
      <c r="A140" s="112" t="s">
        <v>443</v>
      </c>
      <c r="B140" s="112" t="s">
        <v>444</v>
      </c>
      <c r="C140" s="112" t="s">
        <v>445</v>
      </c>
      <c r="D140" s="109">
        <v>81</v>
      </c>
      <c r="E140" s="109">
        <v>25</v>
      </c>
      <c r="F140" s="109">
        <v>56</v>
      </c>
      <c r="H140" s="25">
        <v>26.090317593248727</v>
      </c>
      <c r="I140" s="25">
        <v>15.427813261748279</v>
      </c>
      <c r="J140" s="25">
        <v>37.73203517164707</v>
      </c>
    </row>
    <row r="141" spans="1:17">
      <c r="A141" s="112" t="s">
        <v>446</v>
      </c>
      <c r="B141" s="112" t="s">
        <v>447</v>
      </c>
      <c r="C141" s="112" t="s">
        <v>448</v>
      </c>
      <c r="D141" s="109">
        <v>57</v>
      </c>
      <c r="E141" s="109">
        <v>15</v>
      </c>
      <c r="F141" s="109">
        <v>42</v>
      </c>
      <c r="H141" s="25">
        <v>20.256223458128254</v>
      </c>
      <c r="I141" s="25">
        <v>10.751300907409798</v>
      </c>
      <c r="J141" s="25">
        <v>29.603106916554481</v>
      </c>
    </row>
    <row r="142" spans="1:17">
      <c r="A142" s="112" t="s">
        <v>449</v>
      </c>
      <c r="B142" s="112" t="s">
        <v>450</v>
      </c>
      <c r="C142" s="112" t="s">
        <v>451</v>
      </c>
      <c r="D142" s="109">
        <v>20</v>
      </c>
      <c r="E142" s="109">
        <v>7</v>
      </c>
      <c r="F142" s="109">
        <v>13</v>
      </c>
      <c r="H142" s="25">
        <v>10.665130887818821</v>
      </c>
      <c r="I142" s="25">
        <v>7.6573866433298701</v>
      </c>
      <c r="J142" s="25">
        <v>13.525886465789913</v>
      </c>
    </row>
    <row r="143" spans="1:17">
      <c r="A143" s="112" t="s">
        <v>452</v>
      </c>
      <c r="B143" s="112" t="s">
        <v>453</v>
      </c>
      <c r="C143" s="112" t="s">
        <v>454</v>
      </c>
      <c r="D143" s="109">
        <v>191</v>
      </c>
      <c r="E143" s="109">
        <v>35</v>
      </c>
      <c r="F143" s="109">
        <v>156</v>
      </c>
      <c r="G143" s="109"/>
      <c r="H143" s="25">
        <v>66.154746689664961</v>
      </c>
      <c r="I143" s="25">
        <v>24.47004866043962</v>
      </c>
      <c r="J143" s="25">
        <v>107.08034457905757</v>
      </c>
      <c r="Q143" s="110"/>
    </row>
    <row r="144" spans="1:17">
      <c r="A144" s="112" t="s">
        <v>455</v>
      </c>
      <c r="B144" s="112" t="s">
        <v>456</v>
      </c>
      <c r="C144" s="112" t="s">
        <v>457</v>
      </c>
      <c r="D144" s="109">
        <v>128</v>
      </c>
      <c r="E144" s="109">
        <v>47</v>
      </c>
      <c r="F144" s="109">
        <v>81</v>
      </c>
      <c r="H144" s="25">
        <v>32.680906690905005</v>
      </c>
      <c r="I144" s="25">
        <v>24.489115369785644</v>
      </c>
      <c r="J144" s="25">
        <v>40.551906440243513</v>
      </c>
    </row>
    <row r="145" spans="1:10">
      <c r="A145" s="112" t="s">
        <v>458</v>
      </c>
      <c r="B145" s="112" t="s">
        <v>459</v>
      </c>
      <c r="C145" s="112" t="s">
        <v>460</v>
      </c>
      <c r="D145" s="109">
        <v>60</v>
      </c>
      <c r="E145" s="109">
        <v>14</v>
      </c>
      <c r="F145" s="109">
        <v>46</v>
      </c>
      <c r="H145" s="25">
        <v>23.436401418683499</v>
      </c>
      <c r="I145" s="25">
        <v>10.594903851247549</v>
      </c>
      <c r="J145" s="25">
        <v>37.134807423732376</v>
      </c>
    </row>
    <row r="146" spans="1:10">
      <c r="A146" s="112" t="s">
        <v>461</v>
      </c>
      <c r="B146" s="112" t="s">
        <v>462</v>
      </c>
      <c r="C146" s="112" t="s">
        <v>463</v>
      </c>
      <c r="D146" s="109">
        <v>36</v>
      </c>
      <c r="E146" s="109">
        <v>13</v>
      </c>
      <c r="F146" s="109">
        <v>23</v>
      </c>
      <c r="H146" s="25">
        <v>13.859907138622171</v>
      </c>
      <c r="I146" s="25">
        <v>10.001923446816695</v>
      </c>
      <c r="J146" s="25">
        <v>17.724074687709511</v>
      </c>
    </row>
    <row r="147" spans="1:10">
      <c r="A147" s="112" t="s">
        <v>464</v>
      </c>
      <c r="B147" s="112" t="s">
        <v>465</v>
      </c>
      <c r="C147" s="112" t="s">
        <v>466</v>
      </c>
      <c r="D147" s="109">
        <v>103</v>
      </c>
      <c r="E147" s="109">
        <v>24</v>
      </c>
      <c r="F147" s="109">
        <v>79</v>
      </c>
      <c r="H147" s="25">
        <v>33.473075298170357</v>
      </c>
      <c r="I147" s="25">
        <v>16.089996714959003</v>
      </c>
      <c r="J147" s="25">
        <v>49.826867403767928</v>
      </c>
    </row>
    <row r="148" spans="1:10">
      <c r="A148" s="112" t="s">
        <v>467</v>
      </c>
      <c r="B148" s="112" t="s">
        <v>468</v>
      </c>
      <c r="C148" s="112" t="s">
        <v>469</v>
      </c>
      <c r="D148" s="109">
        <v>52</v>
      </c>
      <c r="E148" s="109">
        <v>20</v>
      </c>
      <c r="F148" s="109">
        <v>32</v>
      </c>
      <c r="H148" s="25">
        <v>23.681358216975891</v>
      </c>
      <c r="I148" s="25">
        <v>17.854751595768423</v>
      </c>
      <c r="J148" s="25">
        <v>29.748900685154371</v>
      </c>
    </row>
    <row r="149" spans="1:10">
      <c r="D149" s="109"/>
      <c r="E149" s="109"/>
      <c r="F149" s="109"/>
      <c r="H149" s="82"/>
      <c r="I149" s="82"/>
      <c r="J149" s="82"/>
    </row>
    <row r="150" spans="1:10">
      <c r="A150" s="198" t="s">
        <v>470</v>
      </c>
      <c r="B150" s="200" t="s">
        <v>471</v>
      </c>
      <c r="C150" s="198" t="s">
        <v>472</v>
      </c>
      <c r="D150" s="196">
        <v>1199</v>
      </c>
      <c r="E150" s="196">
        <v>351</v>
      </c>
      <c r="F150" s="196">
        <v>848</v>
      </c>
      <c r="G150" s="199"/>
      <c r="H150" s="193">
        <v>13.856811865406558</v>
      </c>
      <c r="I150" s="193">
        <v>8.2560611484816135</v>
      </c>
      <c r="J150" s="193">
        <v>19.26676333371352</v>
      </c>
    </row>
    <row r="151" spans="1:10" s="108" customFormat="1">
      <c r="A151" s="106" t="s">
        <v>473</v>
      </c>
      <c r="B151" s="106" t="s">
        <v>474</v>
      </c>
      <c r="C151" s="106" t="s">
        <v>475</v>
      </c>
      <c r="D151" s="107">
        <v>807</v>
      </c>
      <c r="E151" s="107">
        <v>214</v>
      </c>
      <c r="F151" s="107">
        <v>593</v>
      </c>
      <c r="G151" s="107"/>
      <c r="H151" s="82">
        <v>18.030304316682745</v>
      </c>
      <c r="I151" s="82">
        <v>9.7850221489006035</v>
      </c>
      <c r="J151" s="82">
        <v>25.908976914358817</v>
      </c>
    </row>
    <row r="152" spans="1:10">
      <c r="A152" s="112" t="s">
        <v>476</v>
      </c>
      <c r="B152" s="112" t="s">
        <v>477</v>
      </c>
      <c r="C152" s="112" t="s">
        <v>478</v>
      </c>
      <c r="D152" s="109">
        <v>52</v>
      </c>
      <c r="E152" s="109">
        <v>9</v>
      </c>
      <c r="F152" s="109">
        <v>43</v>
      </c>
      <c r="H152" s="25">
        <v>19.050968668483836</v>
      </c>
      <c r="I152" s="25">
        <v>6.6078809994052907</v>
      </c>
      <c r="J152" s="25">
        <v>31.44401137834458</v>
      </c>
    </row>
    <row r="153" spans="1:10">
      <c r="A153" s="112" t="s">
        <v>479</v>
      </c>
      <c r="B153" s="112" t="s">
        <v>480</v>
      </c>
      <c r="C153" s="112" t="s">
        <v>481</v>
      </c>
      <c r="D153" s="109">
        <v>83</v>
      </c>
      <c r="E153" s="109">
        <v>19</v>
      </c>
      <c r="F153" s="109">
        <v>64</v>
      </c>
      <c r="H153" s="25">
        <v>24.137309300715977</v>
      </c>
      <c r="I153" s="25">
        <v>11.45993546246871</v>
      </c>
      <c r="J153" s="25">
        <v>35.940720274497252</v>
      </c>
    </row>
    <row r="154" spans="1:10">
      <c r="A154" s="112" t="s">
        <v>482</v>
      </c>
      <c r="B154" s="112" t="s">
        <v>483</v>
      </c>
      <c r="C154" s="112" t="s">
        <v>484</v>
      </c>
      <c r="D154" s="109">
        <v>118</v>
      </c>
      <c r="E154" s="109">
        <v>27</v>
      </c>
      <c r="F154" s="109">
        <v>91</v>
      </c>
      <c r="H154" s="25">
        <v>15.533510257382366</v>
      </c>
      <c r="I154" s="25">
        <v>7.29447808009337</v>
      </c>
      <c r="J154" s="25">
        <v>23.362986354475552</v>
      </c>
    </row>
    <row r="155" spans="1:10">
      <c r="A155" s="112" t="s">
        <v>485</v>
      </c>
      <c r="B155" s="112" t="s">
        <v>486</v>
      </c>
      <c r="C155" s="112" t="s">
        <v>487</v>
      </c>
      <c r="D155" s="109">
        <v>37</v>
      </c>
      <c r="E155" s="109">
        <v>9</v>
      </c>
      <c r="F155" s="109">
        <v>28</v>
      </c>
      <c r="H155" s="25">
        <v>20.180754105692611</v>
      </c>
      <c r="I155" s="25">
        <v>10.195758564437195</v>
      </c>
      <c r="J155" s="25">
        <v>29.451672960208686</v>
      </c>
    </row>
    <row r="156" spans="1:10">
      <c r="A156" s="112" t="s">
        <v>488</v>
      </c>
      <c r="B156" s="112" t="s">
        <v>489</v>
      </c>
      <c r="C156" s="112" t="s">
        <v>490</v>
      </c>
      <c r="D156" s="109">
        <v>115</v>
      </c>
      <c r="E156" s="109">
        <v>27</v>
      </c>
      <c r="F156" s="109">
        <v>88</v>
      </c>
      <c r="H156" s="25">
        <v>43.415066915831403</v>
      </c>
      <c r="I156" s="25">
        <v>20.552950490225928</v>
      </c>
      <c r="J156" s="25">
        <v>65.909210063138033</v>
      </c>
    </row>
    <row r="157" spans="1:10">
      <c r="A157" s="112" t="s">
        <v>491</v>
      </c>
      <c r="B157" s="112" t="s">
        <v>492</v>
      </c>
      <c r="C157" s="112" t="s">
        <v>493</v>
      </c>
      <c r="D157" s="109">
        <v>138</v>
      </c>
      <c r="E157" s="109">
        <v>49</v>
      </c>
      <c r="F157" s="109">
        <v>89</v>
      </c>
      <c r="H157" s="25">
        <v>12.283710998104926</v>
      </c>
      <c r="I157" s="25">
        <v>8.8944554868806787</v>
      </c>
      <c r="J157" s="25">
        <v>15.544928336133749</v>
      </c>
    </row>
    <row r="158" spans="1:10">
      <c r="A158" s="112" t="s">
        <v>494</v>
      </c>
      <c r="B158" s="112" t="s">
        <v>495</v>
      </c>
      <c r="C158" s="112" t="s">
        <v>496</v>
      </c>
      <c r="D158" s="109">
        <v>137</v>
      </c>
      <c r="E158" s="109">
        <v>46</v>
      </c>
      <c r="F158" s="109">
        <v>91</v>
      </c>
      <c r="H158" s="25">
        <v>19.382641641837079</v>
      </c>
      <c r="I158" s="25">
        <v>13.25300857700142</v>
      </c>
      <c r="J158" s="25">
        <v>25.296961306768747</v>
      </c>
    </row>
    <row r="159" spans="1:10">
      <c r="A159" s="112" t="s">
        <v>497</v>
      </c>
      <c r="B159" s="112" t="s">
        <v>498</v>
      </c>
      <c r="C159" s="112" t="s">
        <v>499</v>
      </c>
      <c r="D159" s="109">
        <v>127</v>
      </c>
      <c r="E159" s="109">
        <v>28</v>
      </c>
      <c r="F159" s="109">
        <v>99</v>
      </c>
      <c r="H159" s="25">
        <v>15.699965015038588</v>
      </c>
      <c r="I159" s="25">
        <v>7.1481818088984648</v>
      </c>
      <c r="J159" s="25">
        <v>23.729000433833239</v>
      </c>
    </row>
    <row r="160" spans="1:10">
      <c r="D160" s="109"/>
      <c r="E160" s="109"/>
      <c r="F160" s="109"/>
      <c r="H160" s="82"/>
      <c r="I160" s="82"/>
      <c r="J160" s="82"/>
    </row>
    <row r="161" spans="1:10" s="108" customFormat="1">
      <c r="A161" s="106" t="s">
        <v>500</v>
      </c>
      <c r="B161" s="106" t="s">
        <v>501</v>
      </c>
      <c r="C161" s="106" t="s">
        <v>502</v>
      </c>
      <c r="D161" s="107">
        <v>392</v>
      </c>
      <c r="E161" s="107">
        <v>137</v>
      </c>
      <c r="F161" s="107">
        <v>255</v>
      </c>
      <c r="G161" s="107"/>
      <c r="H161" s="82">
        <v>9.3847573345948483</v>
      </c>
      <c r="I161" s="82">
        <v>6.6362915046749524</v>
      </c>
      <c r="J161" s="82">
        <v>12.070548807619121</v>
      </c>
    </row>
    <row r="162" spans="1:10">
      <c r="A162" s="112" t="s">
        <v>503</v>
      </c>
      <c r="B162" s="112" t="s">
        <v>504</v>
      </c>
      <c r="C162" s="112" t="s">
        <v>505</v>
      </c>
      <c r="D162" s="109">
        <v>35</v>
      </c>
      <c r="E162" s="113" t="s">
        <v>123</v>
      </c>
      <c r="F162" s="113" t="s">
        <v>123</v>
      </c>
      <c r="H162" s="25">
        <v>8.5068115255143582</v>
      </c>
      <c r="I162" s="113" t="s">
        <v>123</v>
      </c>
      <c r="J162" s="113" t="s">
        <v>123</v>
      </c>
    </row>
    <row r="163" spans="1:10">
      <c r="A163" s="112" t="s">
        <v>506</v>
      </c>
      <c r="B163" s="112" t="s">
        <v>507</v>
      </c>
      <c r="C163" s="112" t="s">
        <v>508</v>
      </c>
      <c r="D163" s="109">
        <v>59</v>
      </c>
      <c r="E163" s="113">
        <v>20</v>
      </c>
      <c r="F163" s="113">
        <v>39</v>
      </c>
      <c r="H163" s="25">
        <v>12.703744374825053</v>
      </c>
      <c r="I163" s="81">
        <v>8.6559102555224712</v>
      </c>
      <c r="J163" s="81">
        <v>16.711373160677709</v>
      </c>
    </row>
    <row r="164" spans="1:10">
      <c r="A164" s="112" t="s">
        <v>509</v>
      </c>
      <c r="B164" s="112" t="s">
        <v>510</v>
      </c>
      <c r="C164" s="112" t="s">
        <v>511</v>
      </c>
      <c r="D164" s="109">
        <v>28</v>
      </c>
      <c r="E164" s="113">
        <v>8</v>
      </c>
      <c r="F164" s="113">
        <v>20</v>
      </c>
      <c r="H164" s="25">
        <v>5.3724962728307109</v>
      </c>
      <c r="I164" s="81">
        <v>3.12343828085957</v>
      </c>
      <c r="J164" s="81">
        <v>7.5458884340395027</v>
      </c>
    </row>
    <row r="165" spans="1:10">
      <c r="A165" s="112" t="s">
        <v>512</v>
      </c>
      <c r="B165" s="112" t="s">
        <v>513</v>
      </c>
      <c r="C165" s="112" t="s">
        <v>514</v>
      </c>
      <c r="D165" s="109">
        <v>103</v>
      </c>
      <c r="E165" s="113">
        <v>46</v>
      </c>
      <c r="F165" s="113">
        <v>57</v>
      </c>
      <c r="H165" s="25">
        <v>7.790530043460568</v>
      </c>
      <c r="I165" s="81">
        <v>7.1041812739959171</v>
      </c>
      <c r="J165" s="81">
        <v>8.4493012279651118</v>
      </c>
    </row>
    <row r="166" spans="1:10">
      <c r="A166" s="112" t="s">
        <v>515</v>
      </c>
      <c r="B166" s="112" t="s">
        <v>516</v>
      </c>
      <c r="C166" s="112" t="s">
        <v>517</v>
      </c>
      <c r="D166" s="109">
        <v>24</v>
      </c>
      <c r="E166" s="113">
        <v>8</v>
      </c>
      <c r="F166" s="113">
        <v>16</v>
      </c>
      <c r="H166" s="25">
        <v>17.342042892652756</v>
      </c>
      <c r="I166" s="113">
        <v>11.858351985532812</v>
      </c>
      <c r="J166" s="113">
        <v>22.557769036642277</v>
      </c>
    </row>
    <row r="167" spans="1:10">
      <c r="A167" s="112" t="s">
        <v>518</v>
      </c>
      <c r="B167" s="112" t="s">
        <v>519</v>
      </c>
      <c r="C167" s="112" t="s">
        <v>520</v>
      </c>
      <c r="D167" s="109">
        <v>45</v>
      </c>
      <c r="E167" s="113">
        <v>17</v>
      </c>
      <c r="F167" s="113">
        <v>28</v>
      </c>
      <c r="H167" s="25">
        <v>17.623284666959083</v>
      </c>
      <c r="I167" s="81">
        <v>13.461934400785543</v>
      </c>
      <c r="J167" s="81">
        <v>21.694999302660737</v>
      </c>
    </row>
    <row r="168" spans="1:10">
      <c r="A168" s="112" t="s">
        <v>521</v>
      </c>
      <c r="B168" s="112" t="s">
        <v>522</v>
      </c>
      <c r="C168" s="112" t="s">
        <v>523</v>
      </c>
      <c r="D168" s="109">
        <v>32</v>
      </c>
      <c r="E168" s="113">
        <v>9</v>
      </c>
      <c r="F168" s="113">
        <v>23</v>
      </c>
      <c r="H168" s="25">
        <v>5.0831976490210868</v>
      </c>
      <c r="I168" s="81">
        <v>2.8881700554528651</v>
      </c>
      <c r="J168" s="81">
        <v>7.2347747311337516</v>
      </c>
    </row>
    <row r="169" spans="1:10">
      <c r="A169" s="112" t="s">
        <v>524</v>
      </c>
      <c r="B169" s="112" t="s">
        <v>525</v>
      </c>
      <c r="C169" s="112" t="s">
        <v>526</v>
      </c>
      <c r="D169" s="109">
        <v>20</v>
      </c>
      <c r="E169" s="113" t="s">
        <v>123</v>
      </c>
      <c r="F169" s="113" t="s">
        <v>123</v>
      </c>
      <c r="H169" s="25">
        <v>9.7355342131011078</v>
      </c>
      <c r="I169" s="81" t="s">
        <v>123</v>
      </c>
      <c r="J169" s="81" t="s">
        <v>123</v>
      </c>
    </row>
    <row r="170" spans="1:10">
      <c r="A170" s="112" t="s">
        <v>527</v>
      </c>
      <c r="B170" s="112" t="s">
        <v>528</v>
      </c>
      <c r="C170" s="112" t="s">
        <v>529</v>
      </c>
      <c r="D170" s="109">
        <v>46</v>
      </c>
      <c r="E170" s="109">
        <v>21</v>
      </c>
      <c r="F170" s="109">
        <v>25</v>
      </c>
      <c r="H170" s="25">
        <v>19.502268198583966</v>
      </c>
      <c r="I170" s="25">
        <v>17.622624092644653</v>
      </c>
      <c r="J170" s="25">
        <v>21.421532924896105</v>
      </c>
    </row>
    <row r="171" spans="1:10">
      <c r="D171" s="109"/>
      <c r="E171" s="109"/>
      <c r="F171" s="109"/>
      <c r="H171" s="82"/>
      <c r="I171" s="82"/>
      <c r="J171" s="82"/>
    </row>
    <row r="172" spans="1:10">
      <c r="A172" s="193" t="s">
        <v>530</v>
      </c>
      <c r="B172" s="200" t="s">
        <v>531</v>
      </c>
      <c r="C172" s="193" t="s">
        <v>532</v>
      </c>
      <c r="D172" s="196">
        <v>675</v>
      </c>
      <c r="E172" s="196">
        <v>185</v>
      </c>
      <c r="F172" s="196">
        <v>490</v>
      </c>
      <c r="G172" s="196"/>
      <c r="H172" s="193">
        <v>12.73385248463873</v>
      </c>
      <c r="I172" s="193">
        <v>7.1174541520534431</v>
      </c>
      <c r="J172" s="193">
        <v>18.137487336147235</v>
      </c>
    </row>
    <row r="173" spans="1:10" s="108" customFormat="1">
      <c r="A173" s="115" t="s">
        <v>533</v>
      </c>
      <c r="B173" s="115" t="s">
        <v>534</v>
      </c>
      <c r="C173" s="115" t="s">
        <v>535</v>
      </c>
      <c r="D173" s="107">
        <v>675</v>
      </c>
      <c r="E173" s="107">
        <v>185</v>
      </c>
      <c r="F173" s="107">
        <v>490</v>
      </c>
      <c r="G173" s="107"/>
      <c r="H173" s="82">
        <v>12.73385248463873</v>
      </c>
      <c r="I173" s="82">
        <v>7.1174541520534431</v>
      </c>
      <c r="J173" s="82">
        <v>18.137487336147235</v>
      </c>
    </row>
    <row r="174" spans="1:10">
      <c r="A174" s="112" t="s">
        <v>536</v>
      </c>
      <c r="B174" s="112" t="s">
        <v>537</v>
      </c>
      <c r="C174" s="112" t="s">
        <v>538</v>
      </c>
      <c r="D174" s="109">
        <v>17</v>
      </c>
      <c r="E174" s="113" t="s">
        <v>123</v>
      </c>
      <c r="F174" s="113" t="s">
        <v>123</v>
      </c>
      <c r="H174" s="25">
        <v>9.6845127550729764</v>
      </c>
      <c r="I174" s="81" t="s">
        <v>123</v>
      </c>
      <c r="J174" s="81" t="s">
        <v>123</v>
      </c>
    </row>
    <row r="175" spans="1:10">
      <c r="A175" s="112" t="s">
        <v>539</v>
      </c>
      <c r="B175" s="112" t="s">
        <v>540</v>
      </c>
      <c r="C175" s="112" t="s">
        <v>541</v>
      </c>
      <c r="D175" s="109">
        <v>26</v>
      </c>
      <c r="E175" s="109">
        <v>12</v>
      </c>
      <c r="F175" s="109">
        <v>14</v>
      </c>
      <c r="H175" s="25">
        <v>7.8425458110248094</v>
      </c>
      <c r="I175" s="25">
        <v>7.3155565309630939</v>
      </c>
      <c r="J175" s="25">
        <v>8.3586580771504142</v>
      </c>
    </row>
    <row r="176" spans="1:10">
      <c r="A176" s="112" t="s">
        <v>542</v>
      </c>
      <c r="B176" s="112" t="s">
        <v>543</v>
      </c>
      <c r="C176" s="112" t="s">
        <v>544</v>
      </c>
      <c r="D176" s="109">
        <v>42</v>
      </c>
      <c r="E176" s="109">
        <v>14</v>
      </c>
      <c r="F176" s="109">
        <v>28</v>
      </c>
      <c r="H176" s="25">
        <v>9.8113877507159977</v>
      </c>
      <c r="I176" s="25">
        <v>6.5615260234808899</v>
      </c>
      <c r="J176" s="25">
        <v>13.040906529302452</v>
      </c>
    </row>
    <row r="177" spans="1:15">
      <c r="A177" s="112" t="s">
        <v>545</v>
      </c>
      <c r="B177" s="112" t="s">
        <v>546</v>
      </c>
      <c r="C177" s="112" t="s">
        <v>547</v>
      </c>
      <c r="D177" s="109">
        <v>116</v>
      </c>
      <c r="E177" s="109">
        <v>34</v>
      </c>
      <c r="F177" s="109">
        <v>82</v>
      </c>
      <c r="H177" s="25">
        <v>21.64243708767426</v>
      </c>
      <c r="I177" s="25">
        <v>13.095861707700367</v>
      </c>
      <c r="J177" s="25">
        <v>29.671443045303228</v>
      </c>
    </row>
    <row r="178" spans="1:15">
      <c r="A178" s="112" t="s">
        <v>548</v>
      </c>
      <c r="B178" s="112" t="s">
        <v>549</v>
      </c>
      <c r="C178" s="112" t="s">
        <v>550</v>
      </c>
      <c r="D178" s="109">
        <v>83</v>
      </c>
      <c r="E178" s="109">
        <v>21</v>
      </c>
      <c r="F178" s="109">
        <v>62</v>
      </c>
      <c r="H178" s="25">
        <v>11.100575223783585</v>
      </c>
      <c r="I178" s="25">
        <v>5.7864151504881249</v>
      </c>
      <c r="J178" s="25">
        <v>16.112684841082149</v>
      </c>
    </row>
    <row r="179" spans="1:15">
      <c r="A179" s="112" t="s">
        <v>551</v>
      </c>
      <c r="B179" s="112" t="s">
        <v>552</v>
      </c>
      <c r="C179" s="112" t="s">
        <v>553</v>
      </c>
      <c r="D179" s="109">
        <v>25</v>
      </c>
      <c r="E179" s="109">
        <v>7</v>
      </c>
      <c r="F179" s="109">
        <v>18</v>
      </c>
      <c r="H179" s="25">
        <v>6.0413761771621486</v>
      </c>
      <c r="I179" s="25">
        <v>3.4702942809550255</v>
      </c>
      <c r="J179" s="25">
        <v>8.4865229301134839</v>
      </c>
    </row>
    <row r="180" spans="1:15">
      <c r="A180" s="112" t="s">
        <v>554</v>
      </c>
      <c r="B180" s="112" t="s">
        <v>555</v>
      </c>
      <c r="C180" s="112" t="s">
        <v>556</v>
      </c>
      <c r="D180" s="109">
        <v>39</v>
      </c>
      <c r="E180" s="109">
        <v>9</v>
      </c>
      <c r="F180" s="109">
        <v>30</v>
      </c>
      <c r="H180" s="25">
        <v>6.518588842515908</v>
      </c>
      <c r="I180" s="25">
        <v>3.0683840525852841</v>
      </c>
      <c r="J180" s="25">
        <v>9.8368718747438315</v>
      </c>
    </row>
    <row r="181" spans="1:15">
      <c r="A181" s="112" t="s">
        <v>557</v>
      </c>
      <c r="B181" s="112" t="s">
        <v>558</v>
      </c>
      <c r="C181" s="112" t="s">
        <v>559</v>
      </c>
      <c r="D181" s="109">
        <v>15</v>
      </c>
      <c r="E181" s="109">
        <v>7</v>
      </c>
      <c r="F181" s="109">
        <v>8</v>
      </c>
      <c r="H181" s="25">
        <v>7.3858516625552095</v>
      </c>
      <c r="I181" s="113">
        <v>7.0893255013165888</v>
      </c>
      <c r="J181" s="113">
        <v>7.6664334793150042</v>
      </c>
    </row>
    <row r="182" spans="1:15">
      <c r="A182" s="112" t="s">
        <v>560</v>
      </c>
      <c r="B182" s="112" t="s">
        <v>561</v>
      </c>
      <c r="C182" s="112" t="s">
        <v>562</v>
      </c>
      <c r="D182" s="109">
        <v>63</v>
      </c>
      <c r="E182" s="109">
        <v>24</v>
      </c>
      <c r="F182" s="109">
        <v>39</v>
      </c>
      <c r="H182" s="25">
        <v>24.552884184435033</v>
      </c>
      <c r="I182" s="25">
        <v>18.865254916757063</v>
      </c>
      <c r="J182" s="25">
        <v>30.145859582132008</v>
      </c>
    </row>
    <row r="183" spans="1:15">
      <c r="A183" s="112" t="s">
        <v>563</v>
      </c>
      <c r="B183" s="112" t="s">
        <v>564</v>
      </c>
      <c r="C183" s="112" t="s">
        <v>565</v>
      </c>
      <c r="D183" s="109">
        <v>68</v>
      </c>
      <c r="E183" s="109">
        <v>16</v>
      </c>
      <c r="F183" s="109">
        <v>52</v>
      </c>
      <c r="H183" s="25">
        <v>12.792029812954187</v>
      </c>
      <c r="I183" s="81">
        <v>6.1695547895025031</v>
      </c>
      <c r="J183" s="81">
        <v>19.100582935098423</v>
      </c>
    </row>
    <row r="184" spans="1:15">
      <c r="A184" s="112" t="s">
        <v>566</v>
      </c>
      <c r="B184" s="112" t="s">
        <v>567</v>
      </c>
      <c r="C184" s="112" t="s">
        <v>568</v>
      </c>
      <c r="D184" s="109">
        <v>19</v>
      </c>
      <c r="E184" s="113" t="s">
        <v>123</v>
      </c>
      <c r="F184" s="113" t="s">
        <v>123</v>
      </c>
      <c r="H184" s="25">
        <v>7.2128981804515275</v>
      </c>
      <c r="I184" s="81" t="s">
        <v>123</v>
      </c>
      <c r="J184" s="81" t="s">
        <v>123</v>
      </c>
    </row>
    <row r="185" spans="1:15">
      <c r="A185" s="112" t="s">
        <v>569</v>
      </c>
      <c r="B185" s="112" t="s">
        <v>570</v>
      </c>
      <c r="C185" s="112" t="s">
        <v>571</v>
      </c>
      <c r="D185" s="109">
        <v>25</v>
      </c>
      <c r="E185" s="113" t="s">
        <v>123</v>
      </c>
      <c r="F185" s="113" t="s">
        <v>123</v>
      </c>
      <c r="H185" s="25">
        <v>11.633155423609722</v>
      </c>
      <c r="I185" s="81" t="s">
        <v>123</v>
      </c>
      <c r="J185" s="81" t="s">
        <v>123</v>
      </c>
    </row>
    <row r="186" spans="1:15">
      <c r="A186" s="112" t="s">
        <v>572</v>
      </c>
      <c r="B186" s="112" t="s">
        <v>573</v>
      </c>
      <c r="C186" s="112" t="s">
        <v>574</v>
      </c>
      <c r="D186" s="109">
        <v>12</v>
      </c>
      <c r="E186" s="113" t="s">
        <v>123</v>
      </c>
      <c r="F186" s="113" t="s">
        <v>123</v>
      </c>
      <c r="H186" s="25">
        <v>9.1468294802314158</v>
      </c>
      <c r="I186" s="113" t="s">
        <v>123</v>
      </c>
      <c r="J186" s="113" t="s">
        <v>123</v>
      </c>
    </row>
    <row r="187" spans="1:15">
      <c r="A187" s="112" t="s">
        <v>575</v>
      </c>
      <c r="B187" s="112" t="s">
        <v>576</v>
      </c>
      <c r="C187" s="112" t="s">
        <v>577</v>
      </c>
      <c r="D187" s="109">
        <v>125</v>
      </c>
      <c r="E187" s="109">
        <v>22</v>
      </c>
      <c r="F187" s="109">
        <v>103</v>
      </c>
      <c r="H187" s="25">
        <v>26.353572174001044</v>
      </c>
      <c r="I187" s="81">
        <v>9.3910742108296166</v>
      </c>
      <c r="J187" s="81">
        <v>42.907012588834178</v>
      </c>
    </row>
    <row r="188" spans="1:15">
      <c r="A188" s="101"/>
      <c r="B188" s="101"/>
      <c r="C188" s="101"/>
      <c r="D188" s="101"/>
      <c r="E188" s="101"/>
      <c r="F188" s="101"/>
      <c r="G188" s="101"/>
      <c r="H188" s="101"/>
      <c r="I188" s="101"/>
      <c r="J188" s="101"/>
    </row>
    <row r="189" spans="1:15" ht="38.25" customHeight="1">
      <c r="A189" s="237" t="s">
        <v>39</v>
      </c>
      <c r="B189" s="237"/>
      <c r="C189" s="237"/>
      <c r="D189" s="237"/>
      <c r="E189" s="237"/>
      <c r="F189" s="237"/>
      <c r="G189" s="237"/>
      <c r="H189" s="237"/>
      <c r="I189" s="237"/>
      <c r="J189" s="237"/>
      <c r="K189" s="116"/>
    </row>
    <row r="190" spans="1:15" ht="26.25" customHeight="1">
      <c r="A190" s="237" t="s">
        <v>40</v>
      </c>
      <c r="B190" s="237"/>
      <c r="C190" s="237"/>
      <c r="D190" s="237"/>
      <c r="E190" s="237"/>
      <c r="F190" s="237"/>
      <c r="G190" s="237"/>
      <c r="H190" s="237"/>
      <c r="I190" s="237"/>
      <c r="J190" s="237"/>
      <c r="K190" s="117"/>
      <c r="L190" s="118"/>
      <c r="M190" s="118"/>
      <c r="N190" s="118"/>
      <c r="O190" s="118"/>
    </row>
    <row r="191" spans="1:15" ht="12.75" customHeight="1">
      <c r="A191" s="238" t="s">
        <v>578</v>
      </c>
      <c r="B191" s="238"/>
      <c r="C191" s="238"/>
      <c r="D191" s="238"/>
      <c r="E191" s="238"/>
      <c r="F191" s="238"/>
      <c r="G191" s="238"/>
      <c r="H191" s="238"/>
      <c r="I191" s="238"/>
      <c r="J191" s="238"/>
      <c r="K191" s="119"/>
      <c r="L191" s="120"/>
      <c r="M191" s="120"/>
      <c r="N191" s="120"/>
      <c r="O191" s="120"/>
    </row>
    <row r="192" spans="1:15" ht="12.75" customHeight="1">
      <c r="A192" s="238" t="s">
        <v>42</v>
      </c>
      <c r="B192" s="238"/>
      <c r="C192" s="238"/>
      <c r="D192" s="238"/>
      <c r="E192" s="238"/>
      <c r="F192" s="238"/>
      <c r="G192" s="238"/>
      <c r="H192" s="238"/>
      <c r="I192" s="238"/>
      <c r="J192" s="238"/>
      <c r="K192" s="116"/>
    </row>
    <row r="193" spans="1:11" ht="25.5" customHeight="1">
      <c r="A193" s="237" t="s">
        <v>43</v>
      </c>
      <c r="B193" s="237"/>
      <c r="C193" s="237"/>
      <c r="D193" s="239"/>
      <c r="E193" s="239"/>
      <c r="F193" s="239"/>
      <c r="G193" s="239"/>
      <c r="H193" s="239"/>
      <c r="I193" s="239"/>
      <c r="J193" s="239"/>
      <c r="K193" s="116"/>
    </row>
    <row r="194" spans="1:11">
      <c r="A194" s="237" t="s">
        <v>579</v>
      </c>
      <c r="B194" s="237"/>
      <c r="C194" s="237"/>
      <c r="D194" s="237"/>
      <c r="E194" s="237"/>
      <c r="F194" s="237"/>
      <c r="G194" s="237"/>
      <c r="H194" s="237"/>
      <c r="I194" s="237"/>
      <c r="J194" s="237"/>
      <c r="K194" s="116"/>
    </row>
    <row r="195" spans="1:11" ht="12" customHeight="1">
      <c r="A195" s="240" t="s">
        <v>580</v>
      </c>
      <c r="B195" s="241"/>
      <c r="C195" s="241"/>
      <c r="D195" s="242"/>
      <c r="E195" s="242"/>
      <c r="F195" s="242"/>
      <c r="G195" s="242"/>
      <c r="H195" s="242"/>
      <c r="I195" s="242"/>
      <c r="J195" s="242"/>
      <c r="K195" s="116"/>
    </row>
    <row r="196" spans="1:11">
      <c r="A196" s="238" t="s">
        <v>581</v>
      </c>
      <c r="B196" s="238"/>
      <c r="C196" s="238"/>
      <c r="D196" s="238"/>
      <c r="E196" s="238"/>
      <c r="F196" s="238"/>
      <c r="G196" s="238"/>
      <c r="H196" s="238"/>
      <c r="I196" s="238"/>
      <c r="J196" s="238"/>
      <c r="K196" s="116"/>
    </row>
    <row r="197" spans="1:11">
      <c r="A197" s="220" t="s">
        <v>582</v>
      </c>
      <c r="B197" s="220"/>
      <c r="C197" s="220"/>
      <c r="D197" s="220"/>
      <c r="E197" s="220"/>
      <c r="F197" s="220"/>
      <c r="G197" s="220"/>
      <c r="H197" s="220"/>
      <c r="I197" s="220"/>
      <c r="J197" s="220"/>
      <c r="K197" s="116"/>
    </row>
    <row r="198" spans="1:11" ht="84.75" customHeight="1">
      <c r="A198" s="231" t="s">
        <v>583</v>
      </c>
      <c r="B198" s="231"/>
      <c r="C198" s="231"/>
      <c r="D198" s="231"/>
      <c r="E198" s="231"/>
      <c r="F198" s="231"/>
      <c r="G198" s="231"/>
      <c r="H198" s="231"/>
      <c r="I198" s="231"/>
      <c r="J198" s="231"/>
      <c r="K198" s="116"/>
    </row>
    <row r="199" spans="1:11" ht="13.5">
      <c r="A199" s="121"/>
      <c r="B199" s="121"/>
      <c r="C199" s="121"/>
      <c r="D199" s="121"/>
      <c r="E199" s="121"/>
      <c r="F199" s="121"/>
      <c r="G199" s="121"/>
      <c r="H199" s="121"/>
      <c r="I199" s="121"/>
      <c r="J199" s="121"/>
      <c r="K199" s="116"/>
    </row>
    <row r="200" spans="1:11">
      <c r="A200" s="122" t="s">
        <v>47</v>
      </c>
      <c r="B200" s="122"/>
      <c r="C200" s="122"/>
      <c r="D200" s="220"/>
      <c r="E200" s="220"/>
      <c r="F200" s="220"/>
      <c r="G200" s="222"/>
      <c r="H200" s="222"/>
      <c r="I200" s="222"/>
      <c r="J200" s="222"/>
      <c r="K200" s="222"/>
    </row>
    <row r="201" spans="1:11">
      <c r="A201" s="237" t="s">
        <v>48</v>
      </c>
      <c r="B201" s="237"/>
      <c r="C201" s="237"/>
      <c r="D201" s="237"/>
      <c r="E201" s="237"/>
      <c r="F201" s="237"/>
      <c r="G201" s="237"/>
      <c r="H201" s="237"/>
      <c r="I201" s="237"/>
      <c r="J201" s="237"/>
      <c r="K201" s="237"/>
    </row>
    <row r="202" spans="1:11" ht="6" customHeight="1">
      <c r="A202" s="222"/>
      <c r="B202" s="222"/>
      <c r="C202" s="222"/>
      <c r="D202" s="222"/>
      <c r="E202" s="222"/>
      <c r="F202" s="222"/>
      <c r="G202" s="222"/>
      <c r="H202" s="222"/>
      <c r="I202" s="222"/>
      <c r="J202" s="222"/>
      <c r="K202" s="222"/>
    </row>
    <row r="203" spans="1:11">
      <c r="A203" s="237" t="s">
        <v>49</v>
      </c>
      <c r="B203" s="237"/>
      <c r="C203" s="237"/>
      <c r="D203" s="237"/>
      <c r="E203" s="237"/>
      <c r="F203" s="237"/>
      <c r="G203" s="237"/>
      <c r="H203" s="237"/>
      <c r="I203" s="237"/>
      <c r="J203" s="237"/>
      <c r="K203" s="237"/>
    </row>
  </sheetData>
  <mergeCells count="17">
    <mergeCell ref="A191:J191"/>
    <mergeCell ref="A4:A5"/>
    <mergeCell ref="B4:B5"/>
    <mergeCell ref="C4:C5"/>
    <mergeCell ref="A1:J1"/>
    <mergeCell ref="D4:F4"/>
    <mergeCell ref="H4:J4"/>
    <mergeCell ref="A189:J189"/>
    <mergeCell ref="A190:J190"/>
    <mergeCell ref="A203:K203"/>
    <mergeCell ref="A192:J192"/>
    <mergeCell ref="A193:J193"/>
    <mergeCell ref="A194:J194"/>
    <mergeCell ref="A195:J195"/>
    <mergeCell ref="A196:J196"/>
    <mergeCell ref="A201:K201"/>
    <mergeCell ref="A198:J198"/>
  </mergeCells>
  <conditionalFormatting sqref="D7:F23 D25:F50 D52:F67 D69:F79 D81:F99 D101:F115 D117:F171 D173:F187">
    <cfRule type="cellIs" dxfId="17" priority="15" stopIfTrue="1" operator="between">
      <formula>1</formula>
      <formula>5</formula>
    </cfRule>
  </conditionalFormatting>
  <conditionalFormatting sqref="D24:F24">
    <cfRule type="cellIs" dxfId="16" priority="13" stopIfTrue="1" operator="between">
      <formula>1</formula>
      <formula>5</formula>
    </cfRule>
  </conditionalFormatting>
  <conditionalFormatting sqref="D51:F51">
    <cfRule type="cellIs" dxfId="15" priority="11" stopIfTrue="1" operator="between">
      <formula>1</formula>
      <formula>5</formula>
    </cfRule>
  </conditionalFormatting>
  <conditionalFormatting sqref="D68:F68">
    <cfRule type="cellIs" dxfId="14" priority="9" stopIfTrue="1" operator="between">
      <formula>1</formula>
      <formula>5</formula>
    </cfRule>
  </conditionalFormatting>
  <conditionalFormatting sqref="D80:F80">
    <cfRule type="cellIs" dxfId="13" priority="7" stopIfTrue="1" operator="between">
      <formula>1</formula>
      <formula>5</formula>
    </cfRule>
  </conditionalFormatting>
  <conditionalFormatting sqref="D100:F100">
    <cfRule type="cellIs" dxfId="12" priority="5" stopIfTrue="1" operator="between">
      <formula>1</formula>
      <formula>5</formula>
    </cfRule>
  </conditionalFormatting>
  <conditionalFormatting sqref="D116:F116">
    <cfRule type="cellIs" dxfId="11" priority="3" stopIfTrue="1" operator="between">
      <formula>1</formula>
      <formula>5</formula>
    </cfRule>
  </conditionalFormatting>
  <conditionalFormatting sqref="D172:F172">
    <cfRule type="cellIs" dxfId="10" priority="1" stopIfTrue="1" operator="between">
      <formula>1</formula>
      <formula>5</formula>
    </cfRule>
  </conditionalFormatting>
  <hyperlinks>
    <hyperlink ref="A195" r:id="rId1" xr:uid="{00000000-0004-0000-0300-000000000000}"/>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15"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I34"/>
  <sheetViews>
    <sheetView zoomScale="85" zoomScaleNormal="85" workbookViewId="0">
      <selection sqref="A1:D1"/>
    </sheetView>
  </sheetViews>
  <sheetFormatPr defaultRowHeight="12.75"/>
  <cols>
    <col min="1" max="1" width="15.7109375" style="7" customWidth="1"/>
    <col min="2" max="4" width="18.85546875" style="7" customWidth="1"/>
    <col min="5" max="16384" width="9.140625" style="7"/>
  </cols>
  <sheetData>
    <row r="1" spans="1:6" ht="36" customHeight="1">
      <c r="A1" s="253" t="s">
        <v>584</v>
      </c>
      <c r="B1" s="228"/>
      <c r="C1" s="228"/>
      <c r="D1" s="228"/>
      <c r="F1" s="211"/>
    </row>
    <row r="2" spans="1:6" ht="12" customHeight="1">
      <c r="A2" s="288"/>
      <c r="B2" s="298"/>
      <c r="C2" s="298"/>
      <c r="D2" s="298"/>
    </row>
    <row r="3" spans="1:6">
      <c r="A3" s="13" t="s">
        <v>22</v>
      </c>
      <c r="B3" s="1"/>
      <c r="C3" s="1"/>
      <c r="D3" s="2" t="s">
        <v>23</v>
      </c>
    </row>
    <row r="4" spans="1:6">
      <c r="A4" s="1"/>
      <c r="B4" s="2" t="s">
        <v>24</v>
      </c>
      <c r="C4" s="2" t="s">
        <v>68</v>
      </c>
      <c r="D4" s="2" t="s">
        <v>69</v>
      </c>
    </row>
    <row r="5" spans="1:6" ht="9.75" customHeight="1">
      <c r="A5" s="3"/>
      <c r="B5" s="3"/>
      <c r="C5" s="3"/>
      <c r="D5" s="3"/>
    </row>
    <row r="6" spans="1:6">
      <c r="A6" s="24" t="s">
        <v>27</v>
      </c>
      <c r="B6" s="4">
        <v>29237</v>
      </c>
      <c r="C6" s="4">
        <v>12068</v>
      </c>
      <c r="D6" s="4">
        <v>17168</v>
      </c>
      <c r="E6" s="299"/>
      <c r="F6" s="299"/>
    </row>
    <row r="7" spans="1:6">
      <c r="A7" s="22" t="s">
        <v>28</v>
      </c>
      <c r="B7" s="6">
        <v>33546</v>
      </c>
      <c r="C7" s="6">
        <v>13804</v>
      </c>
      <c r="D7" s="6">
        <v>19736</v>
      </c>
      <c r="E7" s="299"/>
      <c r="F7" s="299"/>
    </row>
    <row r="8" spans="1:6">
      <c r="A8" s="22" t="s">
        <v>29</v>
      </c>
      <c r="B8" s="6">
        <v>40741</v>
      </c>
      <c r="C8" s="6">
        <v>16590</v>
      </c>
      <c r="D8" s="6">
        <v>24145</v>
      </c>
      <c r="E8" s="299"/>
      <c r="F8" s="299"/>
    </row>
    <row r="9" spans="1:6">
      <c r="A9" s="22" t="s">
        <v>30</v>
      </c>
      <c r="B9" s="4">
        <v>52019</v>
      </c>
      <c r="C9" s="4">
        <v>21432</v>
      </c>
      <c r="D9" s="4">
        <v>30552</v>
      </c>
      <c r="E9" s="299"/>
      <c r="F9" s="299"/>
    </row>
    <row r="10" spans="1:6">
      <c r="A10" s="22" t="s">
        <v>31</v>
      </c>
      <c r="B10" s="12">
        <v>67211</v>
      </c>
      <c r="C10" s="12">
        <v>27791</v>
      </c>
      <c r="D10" s="12">
        <v>39411</v>
      </c>
      <c r="E10" s="299"/>
      <c r="F10" s="299"/>
    </row>
    <row r="11" spans="1:6" ht="12.75" customHeight="1">
      <c r="A11" s="22" t="s">
        <v>32</v>
      </c>
      <c r="B11" s="12">
        <v>80914</v>
      </c>
      <c r="C11" s="12">
        <v>32080</v>
      </c>
      <c r="D11" s="12">
        <v>48829</v>
      </c>
      <c r="E11" s="299"/>
      <c r="F11" s="299"/>
    </row>
    <row r="12" spans="1:6" ht="12.75" customHeight="1">
      <c r="A12" s="22" t="s">
        <v>33</v>
      </c>
      <c r="B12" s="12">
        <v>102987</v>
      </c>
      <c r="C12" s="12">
        <v>39524</v>
      </c>
      <c r="D12" s="12">
        <v>63457</v>
      </c>
      <c r="E12" s="299"/>
      <c r="F12" s="299"/>
    </row>
    <row r="13" spans="1:6" ht="12.75" customHeight="1">
      <c r="A13" s="22" t="s">
        <v>34</v>
      </c>
      <c r="B13" s="12">
        <v>142219</v>
      </c>
      <c r="C13" s="12">
        <v>52517</v>
      </c>
      <c r="D13" s="12">
        <v>89657</v>
      </c>
      <c r="E13" s="299"/>
      <c r="F13" s="299"/>
    </row>
    <row r="14" spans="1:6" ht="12.75" customHeight="1">
      <c r="A14" s="22" t="s">
        <v>35</v>
      </c>
      <c r="B14" s="6">
        <v>211783</v>
      </c>
      <c r="C14" s="6">
        <v>75190</v>
      </c>
      <c r="D14" s="6">
        <v>136566</v>
      </c>
      <c r="E14" s="299"/>
      <c r="F14" s="299"/>
    </row>
    <row r="15" spans="1:6" ht="12.75" customHeight="1">
      <c r="A15" s="22" t="s">
        <v>36</v>
      </c>
      <c r="B15" s="6">
        <v>266666</v>
      </c>
      <c r="C15" s="6">
        <v>92828</v>
      </c>
      <c r="D15" s="6">
        <v>173803</v>
      </c>
      <c r="E15" s="299"/>
      <c r="F15" s="299"/>
    </row>
    <row r="16" spans="1:6" ht="12.75" customHeight="1">
      <c r="A16" s="22" t="s">
        <v>37</v>
      </c>
      <c r="B16" s="112">
        <v>292404</v>
      </c>
      <c r="C16" s="112">
        <v>99579</v>
      </c>
      <c r="D16" s="112">
        <v>192795</v>
      </c>
      <c r="E16" s="299"/>
      <c r="F16" s="299"/>
    </row>
    <row r="17" spans="1:9" ht="12.75" customHeight="1">
      <c r="A17" s="1"/>
      <c r="B17" s="1"/>
      <c r="C17" s="1"/>
      <c r="D17" s="1"/>
    </row>
    <row r="18" spans="1:9" ht="51" customHeight="1">
      <c r="A18" s="231" t="s">
        <v>39</v>
      </c>
      <c r="B18" s="290"/>
      <c r="C18" s="290"/>
      <c r="D18" s="290"/>
      <c r="E18" s="77"/>
      <c r="F18" s="77"/>
      <c r="G18" s="77"/>
      <c r="H18" s="77"/>
      <c r="I18" s="77"/>
    </row>
    <row r="19" spans="1:9" ht="101.25" customHeight="1">
      <c r="A19" s="231" t="s">
        <v>585</v>
      </c>
      <c r="B19" s="290"/>
      <c r="C19" s="290"/>
      <c r="D19" s="290"/>
      <c r="E19" s="77"/>
      <c r="F19" s="77"/>
      <c r="G19" s="77"/>
      <c r="H19" s="77"/>
      <c r="I19" s="77"/>
    </row>
    <row r="20" spans="1:9">
      <c r="A20" s="235" t="s">
        <v>41</v>
      </c>
      <c r="B20" s="291"/>
      <c r="C20" s="291"/>
      <c r="D20" s="291"/>
      <c r="E20" s="77"/>
      <c r="F20" s="77"/>
      <c r="G20" s="77"/>
      <c r="H20" s="77"/>
      <c r="I20" s="77"/>
    </row>
    <row r="21" spans="1:9">
      <c r="A21" s="235" t="s">
        <v>42</v>
      </c>
      <c r="B21" s="291"/>
      <c r="C21" s="291"/>
      <c r="D21" s="291"/>
      <c r="E21" s="77"/>
      <c r="F21" s="77"/>
      <c r="G21" s="77"/>
      <c r="H21" s="77"/>
      <c r="I21" s="77"/>
    </row>
    <row r="22" spans="1:9" ht="38.25" customHeight="1">
      <c r="A22" s="231" t="s">
        <v>586</v>
      </c>
      <c r="B22" s="232"/>
      <c r="C22" s="232"/>
      <c r="D22" s="232"/>
      <c r="E22" s="77"/>
      <c r="F22" s="77"/>
      <c r="G22" s="77"/>
      <c r="H22" s="77"/>
      <c r="I22" s="77"/>
    </row>
    <row r="23" spans="1:9" ht="12.75" customHeight="1">
      <c r="A23" s="235" t="s">
        <v>44</v>
      </c>
      <c r="B23" s="291"/>
      <c r="C23" s="291"/>
      <c r="D23" s="291"/>
      <c r="E23" s="77"/>
      <c r="F23" s="77"/>
      <c r="G23" s="77"/>
      <c r="H23" s="77"/>
      <c r="I23" s="77"/>
    </row>
    <row r="24" spans="1:9" ht="100.5" customHeight="1">
      <c r="A24" s="231" t="s">
        <v>587</v>
      </c>
      <c r="B24" s="231"/>
      <c r="C24" s="231"/>
      <c r="D24" s="231"/>
      <c r="E24" s="77"/>
      <c r="F24" s="77"/>
      <c r="G24" s="77"/>
      <c r="H24" s="77"/>
      <c r="I24" s="77"/>
    </row>
    <row r="25" spans="1:9" ht="140.25" customHeight="1">
      <c r="A25" s="231" t="s">
        <v>588</v>
      </c>
      <c r="B25" s="231"/>
      <c r="C25" s="231"/>
      <c r="D25" s="231"/>
      <c r="E25" s="77"/>
      <c r="F25" s="77"/>
      <c r="G25" s="77"/>
      <c r="H25" s="77"/>
      <c r="I25" s="77"/>
    </row>
    <row r="26" spans="1:9">
      <c r="A26" s="76"/>
      <c r="B26" s="76"/>
      <c r="C26" s="76"/>
      <c r="D26" s="76"/>
      <c r="E26" s="77"/>
      <c r="F26" s="77"/>
      <c r="G26" s="77"/>
      <c r="H26" s="77"/>
      <c r="I26" s="77"/>
    </row>
    <row r="27" spans="1:9">
      <c r="A27" s="75" t="s">
        <v>47</v>
      </c>
      <c r="B27" s="217"/>
      <c r="C27" s="217"/>
      <c r="D27" s="217"/>
      <c r="E27" s="292"/>
      <c r="F27" s="292"/>
      <c r="G27" s="292"/>
      <c r="H27" s="292"/>
      <c r="I27" s="292"/>
    </row>
    <row r="28" spans="1:9">
      <c r="A28" s="231" t="s">
        <v>48</v>
      </c>
      <c r="B28" s="231"/>
      <c r="C28" s="231"/>
      <c r="D28" s="231"/>
      <c r="E28" s="231"/>
      <c r="F28" s="231"/>
      <c r="G28" s="231"/>
      <c r="H28" s="231"/>
      <c r="I28" s="231"/>
    </row>
    <row r="29" spans="1:9" ht="9" customHeight="1">
      <c r="A29" s="292"/>
      <c r="B29" s="292"/>
      <c r="C29" s="292"/>
      <c r="D29" s="292"/>
      <c r="E29" s="292"/>
      <c r="F29" s="292"/>
      <c r="G29" s="292"/>
      <c r="H29" s="292"/>
      <c r="I29" s="292"/>
    </row>
    <row r="30" spans="1:9" ht="27" customHeight="1">
      <c r="A30" s="234" t="s">
        <v>49</v>
      </c>
      <c r="B30" s="234"/>
      <c r="C30" s="234"/>
      <c r="D30" s="234"/>
      <c r="E30" s="93"/>
      <c r="F30" s="93"/>
      <c r="G30" s="93"/>
      <c r="H30" s="93"/>
      <c r="I30" s="93"/>
    </row>
    <row r="34" spans="1:4" ht="147" customHeight="1">
      <c r="A34" s="300"/>
      <c r="B34" s="300"/>
      <c r="C34" s="300"/>
      <c r="D34" s="300"/>
    </row>
  </sheetData>
  <mergeCells count="12">
    <mergeCell ref="A1:D1"/>
    <mergeCell ref="A23:D23"/>
    <mergeCell ref="A18:D18"/>
    <mergeCell ref="A19:D19"/>
    <mergeCell ref="A20:D20"/>
    <mergeCell ref="A21:D21"/>
    <mergeCell ref="A22:D22"/>
    <mergeCell ref="A24:D24"/>
    <mergeCell ref="A34:D34"/>
    <mergeCell ref="A28:I28"/>
    <mergeCell ref="A30:D30"/>
    <mergeCell ref="A25:D25"/>
  </mergeCells>
  <phoneticPr fontId="2" type="noConversion"/>
  <pageMargins left="0.75" right="0.75" top="1" bottom="1" header="0.5" footer="0.5"/>
  <pageSetup paperSize="9" scale="9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Q31"/>
  <sheetViews>
    <sheetView zoomScale="85" zoomScaleNormal="85" workbookViewId="0">
      <selection sqref="A1:J1"/>
    </sheetView>
  </sheetViews>
  <sheetFormatPr defaultRowHeight="12.75"/>
  <cols>
    <col min="1" max="1" width="12.42578125" style="7" customWidth="1"/>
    <col min="2" max="9" width="9.140625" style="7"/>
    <col min="10" max="10" width="11.28515625" style="7" customWidth="1"/>
    <col min="11" max="16384" width="9.140625" style="7"/>
  </cols>
  <sheetData>
    <row r="1" spans="1:11" ht="30.75" customHeight="1">
      <c r="A1" s="229" t="s">
        <v>589</v>
      </c>
      <c r="B1" s="229"/>
      <c r="C1" s="229"/>
      <c r="D1" s="229"/>
      <c r="E1" s="229"/>
      <c r="F1" s="229"/>
      <c r="G1" s="229"/>
      <c r="H1" s="229"/>
      <c r="I1" s="229"/>
      <c r="J1" s="229"/>
    </row>
    <row r="2" spans="1:11">
      <c r="A2" s="288"/>
      <c r="B2" s="288"/>
      <c r="C2" s="288"/>
      <c r="D2" s="288"/>
      <c r="E2" s="288"/>
      <c r="F2" s="288"/>
      <c r="G2" s="288"/>
      <c r="H2" s="288"/>
      <c r="I2" s="288"/>
      <c r="J2" s="288"/>
    </row>
    <row r="3" spans="1:11">
      <c r="A3" s="13" t="s">
        <v>22</v>
      </c>
      <c r="B3" s="1"/>
      <c r="C3" s="1"/>
      <c r="D3" s="1"/>
      <c r="E3" s="1"/>
      <c r="F3" s="1"/>
      <c r="G3" s="1"/>
      <c r="H3" s="1"/>
      <c r="I3" s="1"/>
      <c r="J3" s="2" t="s">
        <v>23</v>
      </c>
    </row>
    <row r="4" spans="1:11">
      <c r="A4" s="1"/>
      <c r="B4" s="2" t="s">
        <v>24</v>
      </c>
      <c r="C4" s="2" t="s">
        <v>51</v>
      </c>
      <c r="D4" s="2" t="s">
        <v>590</v>
      </c>
      <c r="E4" s="2" t="s">
        <v>591</v>
      </c>
      <c r="F4" s="2" t="s">
        <v>592</v>
      </c>
      <c r="G4" s="2" t="s">
        <v>593</v>
      </c>
      <c r="H4" s="2" t="s">
        <v>594</v>
      </c>
      <c r="I4" s="2" t="s">
        <v>595</v>
      </c>
      <c r="J4" s="2" t="s">
        <v>58</v>
      </c>
    </row>
    <row r="5" spans="1:11">
      <c r="A5" s="3"/>
      <c r="B5" s="10"/>
      <c r="C5" s="10"/>
      <c r="D5" s="10"/>
      <c r="E5" s="10"/>
      <c r="F5" s="10"/>
      <c r="G5" s="10"/>
      <c r="H5" s="10"/>
      <c r="I5" s="10"/>
      <c r="J5" s="10"/>
    </row>
    <row r="6" spans="1:11">
      <c r="A6" s="24" t="s">
        <v>27</v>
      </c>
      <c r="B6" s="4">
        <v>29237</v>
      </c>
      <c r="C6" s="4">
        <v>1117</v>
      </c>
      <c r="D6" s="4">
        <v>912</v>
      </c>
      <c r="E6" s="4">
        <v>2288</v>
      </c>
      <c r="F6" s="4">
        <v>4371</v>
      </c>
      <c r="G6" s="4">
        <v>5661</v>
      </c>
      <c r="H6" s="4">
        <v>6721</v>
      </c>
      <c r="I6" s="4">
        <v>5391</v>
      </c>
      <c r="J6" s="4">
        <v>2738</v>
      </c>
      <c r="K6" s="56"/>
    </row>
    <row r="7" spans="1:11">
      <c r="A7" s="24" t="s">
        <v>28</v>
      </c>
      <c r="B7" s="4">
        <v>33546</v>
      </c>
      <c r="C7" s="4">
        <v>1355</v>
      </c>
      <c r="D7" s="4">
        <v>1026</v>
      </c>
      <c r="E7" s="4">
        <v>2449</v>
      </c>
      <c r="F7" s="4">
        <v>4845</v>
      </c>
      <c r="G7" s="4">
        <v>6452</v>
      </c>
      <c r="H7" s="4">
        <v>7790</v>
      </c>
      <c r="I7" s="4">
        <v>6432</v>
      </c>
      <c r="J7" s="4">
        <v>3175</v>
      </c>
      <c r="K7" s="56"/>
    </row>
    <row r="8" spans="1:11">
      <c r="A8" s="22" t="s">
        <v>29</v>
      </c>
      <c r="B8" s="4">
        <v>40741</v>
      </c>
      <c r="C8" s="4">
        <v>1506</v>
      </c>
      <c r="D8" s="4">
        <v>1457</v>
      </c>
      <c r="E8" s="4">
        <v>3449</v>
      </c>
      <c r="F8" s="4">
        <v>5953</v>
      </c>
      <c r="G8" s="4">
        <v>7424</v>
      </c>
      <c r="H8" s="4">
        <v>9086</v>
      </c>
      <c r="I8" s="4">
        <v>7813</v>
      </c>
      <c r="J8" s="4">
        <v>4036</v>
      </c>
      <c r="K8" s="56"/>
    </row>
    <row r="9" spans="1:11" s="58" customFormat="1">
      <c r="A9" s="28" t="s">
        <v>30</v>
      </c>
      <c r="B9" s="4">
        <v>52019</v>
      </c>
      <c r="C9" s="4">
        <v>1727</v>
      </c>
      <c r="D9" s="4">
        <v>1717</v>
      </c>
      <c r="E9" s="4">
        <v>4252</v>
      </c>
      <c r="F9" s="4">
        <v>7401</v>
      </c>
      <c r="G9" s="4">
        <v>9858</v>
      </c>
      <c r="H9" s="4">
        <v>12146</v>
      </c>
      <c r="I9" s="4">
        <v>10056</v>
      </c>
      <c r="J9" s="4">
        <v>4840</v>
      </c>
      <c r="K9" s="56"/>
    </row>
    <row r="10" spans="1:11" s="58" customFormat="1">
      <c r="A10" s="28" t="s">
        <v>31</v>
      </c>
      <c r="B10" s="4">
        <v>67211</v>
      </c>
      <c r="C10" s="4">
        <v>1896</v>
      </c>
      <c r="D10" s="4">
        <v>2316</v>
      </c>
      <c r="E10" s="4">
        <v>5319</v>
      </c>
      <c r="F10" s="4">
        <v>9961</v>
      </c>
      <c r="G10" s="4">
        <v>12922</v>
      </c>
      <c r="H10" s="4">
        <v>15882</v>
      </c>
      <c r="I10" s="4">
        <v>12571</v>
      </c>
      <c r="J10" s="4">
        <v>6296</v>
      </c>
      <c r="K10" s="56"/>
    </row>
    <row r="11" spans="1:11" s="58" customFormat="1">
      <c r="A11" s="28" t="s">
        <v>32</v>
      </c>
      <c r="B11" s="4">
        <v>80914</v>
      </c>
      <c r="C11" s="4">
        <v>2104</v>
      </c>
      <c r="D11" s="4">
        <v>3169</v>
      </c>
      <c r="E11" s="4">
        <v>7218</v>
      </c>
      <c r="F11" s="4">
        <v>12101</v>
      </c>
      <c r="G11" s="4">
        <v>15683</v>
      </c>
      <c r="H11" s="4">
        <v>18489</v>
      </c>
      <c r="I11" s="4">
        <v>14496</v>
      </c>
      <c r="J11" s="4">
        <v>7512</v>
      </c>
      <c r="K11" s="56"/>
    </row>
    <row r="12" spans="1:11" s="58" customFormat="1">
      <c r="A12" s="28" t="s">
        <v>33</v>
      </c>
      <c r="B12" s="4">
        <v>102987</v>
      </c>
      <c r="C12" s="4">
        <v>2229</v>
      </c>
      <c r="D12" s="4">
        <v>4326</v>
      </c>
      <c r="E12" s="4">
        <v>9899</v>
      </c>
      <c r="F12" s="4">
        <v>15508</v>
      </c>
      <c r="G12" s="4">
        <v>19971</v>
      </c>
      <c r="H12" s="4">
        <v>23136</v>
      </c>
      <c r="I12" s="4">
        <v>18234</v>
      </c>
      <c r="J12" s="4">
        <v>9531</v>
      </c>
      <c r="K12" s="56"/>
    </row>
    <row r="13" spans="1:11" s="58" customFormat="1">
      <c r="A13" s="28" t="s">
        <v>34</v>
      </c>
      <c r="B13" s="4">
        <v>142219</v>
      </c>
      <c r="C13" s="4">
        <v>2400</v>
      </c>
      <c r="D13" s="4">
        <v>6609</v>
      </c>
      <c r="E13" s="4">
        <v>15490</v>
      </c>
      <c r="F13" s="4">
        <v>21344</v>
      </c>
      <c r="G13" s="4">
        <v>27641</v>
      </c>
      <c r="H13" s="4">
        <v>30884</v>
      </c>
      <c r="I13" s="4">
        <v>24294</v>
      </c>
      <c r="J13" s="4">
        <v>13399</v>
      </c>
      <c r="K13" s="56"/>
    </row>
    <row r="14" spans="1:11" s="58" customFormat="1">
      <c r="A14" s="28" t="s">
        <v>35</v>
      </c>
      <c r="B14" s="4">
        <v>211783</v>
      </c>
      <c r="C14" s="4">
        <v>2762</v>
      </c>
      <c r="D14" s="4">
        <v>12042</v>
      </c>
      <c r="E14" s="4">
        <v>26965</v>
      </c>
      <c r="F14" s="4">
        <v>30606</v>
      </c>
      <c r="G14" s="4">
        <v>39258</v>
      </c>
      <c r="H14" s="4">
        <v>43754</v>
      </c>
      <c r="I14" s="4">
        <v>36056</v>
      </c>
      <c r="J14" s="4">
        <v>20056</v>
      </c>
      <c r="K14" s="56"/>
    </row>
    <row r="15" spans="1:11" s="58" customFormat="1">
      <c r="A15" s="28" t="s">
        <v>36</v>
      </c>
      <c r="B15" s="4">
        <v>266666</v>
      </c>
      <c r="C15" s="4">
        <v>2824</v>
      </c>
      <c r="D15" s="4">
        <v>16016</v>
      </c>
      <c r="E15" s="4">
        <v>37060</v>
      </c>
      <c r="F15" s="4">
        <v>37098</v>
      </c>
      <c r="G15" s="4">
        <v>47514</v>
      </c>
      <c r="H15" s="4">
        <v>53209</v>
      </c>
      <c r="I15" s="4">
        <v>45949</v>
      </c>
      <c r="J15" s="4">
        <v>26989</v>
      </c>
      <c r="K15" s="56"/>
    </row>
    <row r="16" spans="1:11" s="58" customFormat="1">
      <c r="A16" s="28" t="s">
        <v>37</v>
      </c>
      <c r="B16" s="112">
        <v>292404</v>
      </c>
      <c r="C16" s="109">
        <v>3115</v>
      </c>
      <c r="D16" s="109">
        <v>18849</v>
      </c>
      <c r="E16" s="109">
        <v>43681</v>
      </c>
      <c r="F16" s="109">
        <v>39627</v>
      </c>
      <c r="G16" s="109">
        <v>51364</v>
      </c>
      <c r="H16" s="109">
        <v>55676</v>
      </c>
      <c r="I16" s="109">
        <v>50262</v>
      </c>
      <c r="J16" s="109">
        <v>29822</v>
      </c>
      <c r="K16" s="56"/>
    </row>
    <row r="17" spans="1:17">
      <c r="A17" s="1"/>
      <c r="B17" s="1"/>
      <c r="C17" s="1"/>
      <c r="D17" s="1"/>
      <c r="E17" s="1"/>
      <c r="F17" s="1"/>
      <c r="G17" s="1"/>
      <c r="H17" s="1"/>
      <c r="I17" s="1"/>
      <c r="J17" s="1"/>
      <c r="L17" s="59"/>
      <c r="M17" s="59"/>
    </row>
    <row r="18" spans="1:17" ht="39" customHeight="1">
      <c r="A18" s="258" t="s">
        <v>39</v>
      </c>
      <c r="B18" s="301"/>
      <c r="C18" s="301"/>
      <c r="D18" s="301"/>
      <c r="E18" s="301"/>
      <c r="F18" s="301"/>
      <c r="G18" s="301"/>
      <c r="H18" s="301"/>
      <c r="I18" s="301"/>
      <c r="J18" s="301"/>
      <c r="L18" s="59"/>
      <c r="M18" s="59"/>
    </row>
    <row r="19" spans="1:17" ht="88.5" customHeight="1">
      <c r="A19" s="255" t="s">
        <v>585</v>
      </c>
      <c r="B19" s="302"/>
      <c r="C19" s="302"/>
      <c r="D19" s="302"/>
      <c r="E19" s="302"/>
      <c r="F19" s="302"/>
      <c r="G19" s="302"/>
      <c r="H19" s="302"/>
      <c r="I19" s="302"/>
      <c r="J19" s="302"/>
    </row>
    <row r="20" spans="1:17">
      <c r="A20" s="257" t="s">
        <v>41</v>
      </c>
      <c r="B20" s="303"/>
      <c r="C20" s="303"/>
      <c r="D20" s="303"/>
      <c r="E20" s="303"/>
      <c r="F20" s="303"/>
      <c r="G20" s="303"/>
      <c r="H20" s="303"/>
      <c r="I20" s="303"/>
      <c r="J20" s="303"/>
    </row>
    <row r="21" spans="1:17">
      <c r="A21" s="257" t="s">
        <v>42</v>
      </c>
      <c r="B21" s="303"/>
      <c r="C21" s="303"/>
      <c r="D21" s="303"/>
      <c r="E21" s="303"/>
      <c r="F21" s="303"/>
      <c r="G21" s="303"/>
      <c r="H21" s="303"/>
      <c r="I21" s="303"/>
      <c r="J21" s="303"/>
    </row>
    <row r="22" spans="1:17" ht="28.5" customHeight="1">
      <c r="A22" s="255" t="s">
        <v>43</v>
      </c>
      <c r="B22" s="256"/>
      <c r="C22" s="256"/>
      <c r="D22" s="256"/>
      <c r="E22" s="302"/>
      <c r="F22" s="302"/>
      <c r="G22" s="302"/>
      <c r="H22" s="302"/>
      <c r="I22" s="302"/>
      <c r="J22" s="302"/>
    </row>
    <row r="23" spans="1:17" ht="16.5" customHeight="1">
      <c r="A23" s="255" t="s">
        <v>596</v>
      </c>
      <c r="B23" s="302"/>
      <c r="C23" s="302"/>
      <c r="D23" s="302"/>
      <c r="E23" s="302"/>
      <c r="F23" s="302"/>
      <c r="G23" s="302"/>
      <c r="H23" s="302"/>
      <c r="I23" s="302"/>
      <c r="J23" s="302"/>
    </row>
    <row r="24" spans="1:17" ht="78.75" customHeight="1">
      <c r="A24" s="255" t="s">
        <v>597</v>
      </c>
      <c r="B24" s="255"/>
      <c r="C24" s="255"/>
      <c r="D24" s="255"/>
      <c r="E24" s="255"/>
      <c r="F24" s="255"/>
      <c r="G24" s="255"/>
      <c r="H24" s="255"/>
      <c r="I24" s="255"/>
      <c r="J24" s="255"/>
    </row>
    <row r="25" spans="1:17" ht="103.5" customHeight="1">
      <c r="A25" s="231" t="s">
        <v>598</v>
      </c>
      <c r="B25" s="231"/>
      <c r="C25" s="231"/>
      <c r="D25" s="231"/>
      <c r="E25" s="231"/>
      <c r="F25" s="231"/>
      <c r="G25" s="231"/>
      <c r="H25" s="231"/>
      <c r="I25" s="231"/>
      <c r="J25" s="231"/>
    </row>
    <row r="26" spans="1:17" ht="6.75" customHeight="1">
      <c r="A26" s="79"/>
      <c r="B26" s="79"/>
      <c r="C26" s="79"/>
      <c r="D26" s="79"/>
      <c r="E26" s="79"/>
      <c r="F26" s="79"/>
      <c r="G26" s="79"/>
      <c r="H26" s="79"/>
      <c r="I26" s="79"/>
      <c r="J26" s="304"/>
    </row>
    <row r="27" spans="1:17">
      <c r="A27" s="80" t="s">
        <v>47</v>
      </c>
      <c r="B27" s="221"/>
      <c r="C27" s="221"/>
      <c r="D27" s="221"/>
      <c r="E27" s="304"/>
      <c r="F27" s="304"/>
      <c r="G27" s="304"/>
      <c r="H27" s="304"/>
      <c r="I27" s="304"/>
      <c r="J27" s="304"/>
    </row>
    <row r="28" spans="1:17">
      <c r="A28" s="255" t="s">
        <v>48</v>
      </c>
      <c r="B28" s="255"/>
      <c r="C28" s="255"/>
      <c r="D28" s="255"/>
      <c r="E28" s="255"/>
      <c r="F28" s="255"/>
      <c r="G28" s="255"/>
      <c r="H28" s="255"/>
      <c r="I28" s="255"/>
      <c r="J28" s="255"/>
    </row>
    <row r="29" spans="1:17" ht="7.5" customHeight="1">
      <c r="A29" s="304"/>
      <c r="B29" s="304"/>
      <c r="C29" s="304"/>
      <c r="D29" s="304"/>
      <c r="E29" s="304"/>
      <c r="F29" s="304"/>
      <c r="G29" s="304"/>
      <c r="H29" s="304"/>
      <c r="I29" s="304"/>
      <c r="J29" s="304"/>
      <c r="K29" s="18"/>
      <c r="L29" s="18"/>
      <c r="M29" s="18"/>
      <c r="N29" s="18"/>
      <c r="O29" s="18"/>
      <c r="P29" s="18"/>
      <c r="Q29" s="18"/>
    </row>
    <row r="30" spans="1:17">
      <c r="A30" s="254" t="s">
        <v>49</v>
      </c>
      <c r="B30" s="254"/>
      <c r="C30" s="254"/>
      <c r="D30" s="254"/>
      <c r="E30" s="254"/>
      <c r="F30" s="254"/>
      <c r="G30" s="254"/>
      <c r="H30" s="254"/>
      <c r="I30" s="254"/>
      <c r="J30" s="254"/>
      <c r="K30" s="18"/>
      <c r="L30" s="18"/>
      <c r="M30" s="18"/>
      <c r="N30" s="18"/>
      <c r="O30" s="18"/>
      <c r="P30" s="18"/>
      <c r="Q30" s="18"/>
    </row>
    <row r="31" spans="1:17" ht="12.75" customHeight="1">
      <c r="K31" s="18"/>
      <c r="L31" s="18"/>
      <c r="M31" s="18"/>
      <c r="N31" s="18"/>
      <c r="O31" s="18"/>
      <c r="P31" s="18"/>
      <c r="Q31" s="18"/>
    </row>
  </sheetData>
  <mergeCells count="11">
    <mergeCell ref="A1:J1"/>
    <mergeCell ref="A18:J18"/>
    <mergeCell ref="A19:J19"/>
    <mergeCell ref="A20:J20"/>
    <mergeCell ref="A28:J28"/>
    <mergeCell ref="A30:J30"/>
    <mergeCell ref="A24:J24"/>
    <mergeCell ref="A22:J22"/>
    <mergeCell ref="A23:J23"/>
    <mergeCell ref="A21:J21"/>
    <mergeCell ref="A25:J25"/>
  </mergeCells>
  <phoneticPr fontId="2" type="noConversion"/>
  <pageMargins left="0.75" right="0.75" top="1" bottom="1" header="0.5" footer="0.5"/>
  <pageSetup paperSize="9" scale="9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03"/>
  <sheetViews>
    <sheetView zoomScale="85" zoomScaleNormal="85" workbookViewId="0">
      <selection sqref="A1:J1"/>
    </sheetView>
  </sheetViews>
  <sheetFormatPr defaultRowHeight="12.75"/>
  <cols>
    <col min="1" max="1" width="8.140625" style="123" bestFit="1" customWidth="1"/>
    <col min="2" max="2" width="11.7109375" style="123" bestFit="1" customWidth="1"/>
    <col min="3" max="3" width="38.5703125" style="123" customWidth="1"/>
    <col min="4" max="4" width="12.5703125" style="123" customWidth="1"/>
    <col min="5" max="6" width="12.42578125" style="123" customWidth="1"/>
    <col min="7" max="7" width="3.5703125" style="123" customWidth="1"/>
    <col min="8" max="8" width="10" style="123" customWidth="1"/>
    <col min="9" max="9" width="10.85546875" style="123" customWidth="1"/>
    <col min="10" max="10" width="11" style="123" customWidth="1"/>
    <col min="11" max="16384" width="9.140625" style="123"/>
  </cols>
  <sheetData>
    <row r="1" spans="1:16" ht="33.75" customHeight="1">
      <c r="A1" s="262" t="s">
        <v>599</v>
      </c>
      <c r="B1" s="262"/>
      <c r="C1" s="262"/>
      <c r="D1" s="263"/>
      <c r="E1" s="263"/>
      <c r="F1" s="263"/>
      <c r="G1" s="263"/>
      <c r="H1" s="263"/>
      <c r="I1" s="263"/>
      <c r="J1" s="263"/>
    </row>
    <row r="2" spans="1:16" ht="15" customHeight="1">
      <c r="A2" s="95"/>
      <c r="B2" s="95"/>
      <c r="C2" s="95"/>
      <c r="D2" s="223"/>
      <c r="E2" s="223"/>
      <c r="F2" s="223"/>
      <c r="G2" s="223"/>
      <c r="H2" s="223"/>
      <c r="I2" s="223"/>
      <c r="J2" s="223"/>
      <c r="L2" s="124"/>
    </row>
    <row r="3" spans="1:16">
      <c r="A3" s="125" t="s">
        <v>22</v>
      </c>
      <c r="B3" s="125"/>
      <c r="C3" s="125"/>
      <c r="D3" s="99"/>
      <c r="E3" s="99"/>
      <c r="F3" s="99"/>
      <c r="G3" s="99"/>
      <c r="H3" s="99"/>
      <c r="I3" s="99"/>
      <c r="J3" s="99" t="s">
        <v>23</v>
      </c>
      <c r="P3" s="94"/>
    </row>
    <row r="4" spans="1:16">
      <c r="A4" s="247" t="s">
        <v>63</v>
      </c>
      <c r="B4" s="249" t="s">
        <v>64</v>
      </c>
      <c r="C4" s="251" t="s">
        <v>65</v>
      </c>
      <c r="D4" s="246" t="s">
        <v>66</v>
      </c>
      <c r="E4" s="246"/>
      <c r="F4" s="246"/>
      <c r="G4" s="126"/>
      <c r="H4" s="246" t="s">
        <v>67</v>
      </c>
      <c r="I4" s="246"/>
      <c r="J4" s="246"/>
      <c r="P4" s="94"/>
    </row>
    <row r="5" spans="1:16" ht="36.75" customHeight="1">
      <c r="A5" s="248"/>
      <c r="B5" s="250"/>
      <c r="C5" s="252"/>
      <c r="D5" s="102" t="s">
        <v>24</v>
      </c>
      <c r="E5" s="102" t="s">
        <v>68</v>
      </c>
      <c r="F5" s="102" t="s">
        <v>69</v>
      </c>
      <c r="G5" s="102"/>
      <c r="H5" s="102" t="s">
        <v>600</v>
      </c>
      <c r="I5" s="102" t="s">
        <v>68</v>
      </c>
      <c r="J5" s="102" t="s">
        <v>69</v>
      </c>
      <c r="P5" s="94"/>
    </row>
    <row r="6" spans="1:16">
      <c r="A6" s="99"/>
      <c r="B6" s="99"/>
      <c r="C6" s="99"/>
      <c r="D6" s="99"/>
      <c r="E6" s="99"/>
      <c r="F6" s="99"/>
      <c r="G6" s="99"/>
      <c r="H6" s="99"/>
      <c r="I6" s="99"/>
      <c r="J6" s="99"/>
      <c r="K6" s="105"/>
      <c r="P6" s="94"/>
    </row>
    <row r="7" spans="1:16" s="129" customFormat="1">
      <c r="B7" s="125"/>
      <c r="C7" s="201" t="s">
        <v>22</v>
      </c>
      <c r="D7" s="111">
        <v>292404</v>
      </c>
      <c r="E7" s="111">
        <v>99579</v>
      </c>
      <c r="F7" s="111">
        <v>192795</v>
      </c>
      <c r="G7" s="128"/>
      <c r="H7" s="107">
        <v>550.59233151742649</v>
      </c>
      <c r="I7" s="107">
        <v>381.04459001172535</v>
      </c>
      <c r="J7" s="107">
        <v>714.74364190681797</v>
      </c>
      <c r="P7" s="108"/>
    </row>
    <row r="8" spans="1:16">
      <c r="A8" s="104"/>
      <c r="B8" s="104"/>
      <c r="C8" s="104"/>
      <c r="D8" s="109"/>
      <c r="E8" s="109"/>
      <c r="F8" s="109"/>
      <c r="G8" s="130"/>
      <c r="H8" s="109"/>
      <c r="I8" s="109"/>
      <c r="J8" s="109"/>
      <c r="P8" s="110"/>
    </row>
    <row r="9" spans="1:16">
      <c r="A9" s="193" t="s">
        <v>70</v>
      </c>
      <c r="B9" s="198" t="s">
        <v>71</v>
      </c>
      <c r="C9" s="194" t="s">
        <v>72</v>
      </c>
      <c r="D9" s="202">
        <v>17409</v>
      </c>
      <c r="E9" s="202">
        <v>6294</v>
      </c>
      <c r="F9" s="202">
        <v>11115</v>
      </c>
      <c r="G9" s="203"/>
      <c r="H9" s="196">
        <v>670.49472720543235</v>
      </c>
      <c r="I9" s="196">
        <v>495.74747282210586</v>
      </c>
      <c r="J9" s="196">
        <v>837.70272745155239</v>
      </c>
      <c r="P9" s="110"/>
    </row>
    <row r="10" spans="1:16" s="129" customFormat="1">
      <c r="A10" s="106" t="s">
        <v>73</v>
      </c>
      <c r="B10" s="106" t="s">
        <v>74</v>
      </c>
      <c r="C10" s="106" t="s">
        <v>72</v>
      </c>
      <c r="D10" s="127">
        <v>17409</v>
      </c>
      <c r="E10" s="127">
        <v>6294</v>
      </c>
      <c r="F10" s="127">
        <v>11115</v>
      </c>
      <c r="G10" s="128"/>
      <c r="H10" s="107">
        <v>670.49472720543235</v>
      </c>
      <c r="I10" s="107">
        <v>495.74747282210586</v>
      </c>
      <c r="J10" s="107">
        <v>837.70272745155239</v>
      </c>
      <c r="P10" s="108"/>
    </row>
    <row r="11" spans="1:16">
      <c r="A11" s="112" t="s">
        <v>75</v>
      </c>
      <c r="B11" s="112" t="s">
        <v>76</v>
      </c>
      <c r="C11" s="112" t="s">
        <v>77</v>
      </c>
      <c r="D11" s="113">
        <v>2240</v>
      </c>
      <c r="E11" s="113">
        <v>850</v>
      </c>
      <c r="F11" s="113">
        <v>1390</v>
      </c>
      <c r="G11" s="130"/>
      <c r="H11" s="109">
        <v>436.65228053349551</v>
      </c>
      <c r="I11" s="109">
        <v>338.41890686711685</v>
      </c>
      <c r="J11" s="109">
        <v>530.88692490432584</v>
      </c>
      <c r="P11" s="94"/>
    </row>
    <row r="12" spans="1:16">
      <c r="A12" s="112" t="s">
        <v>78</v>
      </c>
      <c r="B12" s="112" t="s">
        <v>79</v>
      </c>
      <c r="C12" s="112" t="s">
        <v>80</v>
      </c>
      <c r="D12" s="113">
        <v>283</v>
      </c>
      <c r="E12" s="113">
        <v>99</v>
      </c>
      <c r="F12" s="113">
        <v>184</v>
      </c>
      <c r="G12" s="130"/>
      <c r="H12" s="109">
        <v>268.03303530838008</v>
      </c>
      <c r="I12" s="109">
        <v>192.38243295763701</v>
      </c>
      <c r="J12" s="109">
        <v>339.96009164141606</v>
      </c>
      <c r="P12" s="94"/>
    </row>
    <row r="13" spans="1:16">
      <c r="A13" s="112" t="s">
        <v>81</v>
      </c>
      <c r="B13" s="112" t="s">
        <v>82</v>
      </c>
      <c r="C13" s="112" t="s">
        <v>83</v>
      </c>
      <c r="D13" s="113">
        <v>1229</v>
      </c>
      <c r="E13" s="113">
        <v>396</v>
      </c>
      <c r="F13" s="113">
        <v>833</v>
      </c>
      <c r="G13" s="130"/>
      <c r="H13" s="109">
        <v>613.42956540836235</v>
      </c>
      <c r="I13" s="109">
        <v>403.95385133274169</v>
      </c>
      <c r="J13" s="109">
        <v>814.12850133896279</v>
      </c>
      <c r="P13" s="94"/>
    </row>
    <row r="14" spans="1:16">
      <c r="A14" s="112" t="s">
        <v>84</v>
      </c>
      <c r="B14" s="112" t="s">
        <v>85</v>
      </c>
      <c r="C14" s="112" t="s">
        <v>86</v>
      </c>
      <c r="D14" s="113">
        <v>484</v>
      </c>
      <c r="E14" s="113">
        <v>163</v>
      </c>
      <c r="F14" s="113">
        <v>321</v>
      </c>
      <c r="G14" s="130"/>
      <c r="H14" s="109">
        <v>525.58422378594389</v>
      </c>
      <c r="I14" s="109">
        <v>364.16443252904378</v>
      </c>
      <c r="J14" s="109">
        <v>678.24543610547676</v>
      </c>
      <c r="P14" s="94"/>
    </row>
    <row r="15" spans="1:16">
      <c r="A15" s="112" t="s">
        <v>87</v>
      </c>
      <c r="B15" s="112" t="s">
        <v>88</v>
      </c>
      <c r="C15" s="112" t="s">
        <v>89</v>
      </c>
      <c r="D15" s="113">
        <v>422</v>
      </c>
      <c r="E15" s="113">
        <v>170</v>
      </c>
      <c r="F15" s="113">
        <v>252</v>
      </c>
      <c r="G15" s="130"/>
      <c r="H15" s="109">
        <v>304.98381128584646</v>
      </c>
      <c r="I15" s="109">
        <v>251.14121522802148</v>
      </c>
      <c r="J15" s="109">
        <v>356.55163631733097</v>
      </c>
      <c r="P15" s="94"/>
    </row>
    <row r="16" spans="1:16">
      <c r="A16" s="112" t="s">
        <v>90</v>
      </c>
      <c r="B16" s="112" t="s">
        <v>91</v>
      </c>
      <c r="C16" s="112" t="s">
        <v>92</v>
      </c>
      <c r="D16" s="113">
        <v>2300</v>
      </c>
      <c r="E16" s="113">
        <v>815</v>
      </c>
      <c r="F16" s="113">
        <v>1485</v>
      </c>
      <c r="G16" s="130"/>
      <c r="H16" s="109">
        <v>824.10101328594158</v>
      </c>
      <c r="I16" s="109">
        <v>582.42574964982998</v>
      </c>
      <c r="J16" s="109">
        <v>1067.1169876401266</v>
      </c>
      <c r="P16" s="94"/>
    </row>
    <row r="17" spans="1:16">
      <c r="A17" s="112" t="s">
        <v>93</v>
      </c>
      <c r="B17" s="112" t="s">
        <v>94</v>
      </c>
      <c r="C17" s="112" t="s">
        <v>95</v>
      </c>
      <c r="D17" s="113">
        <v>2692</v>
      </c>
      <c r="E17" s="113">
        <v>973</v>
      </c>
      <c r="F17" s="113">
        <v>1719</v>
      </c>
      <c r="G17" s="130"/>
      <c r="H17" s="109">
        <v>1337.9322684214187</v>
      </c>
      <c r="I17" s="109">
        <v>1002.3797504867671</v>
      </c>
      <c r="J17" s="109">
        <v>1650.7101222428148</v>
      </c>
      <c r="P17" s="94"/>
    </row>
    <row r="18" spans="1:16">
      <c r="A18" s="112" t="s">
        <v>96</v>
      </c>
      <c r="B18" s="112" t="s">
        <v>97</v>
      </c>
      <c r="C18" s="112" t="s">
        <v>98</v>
      </c>
      <c r="D18" s="113">
        <v>4377</v>
      </c>
      <c r="E18" s="113">
        <v>1638</v>
      </c>
      <c r="F18" s="113">
        <v>2739</v>
      </c>
      <c r="G18" s="130"/>
      <c r="H18" s="109">
        <v>1383.9090926336958</v>
      </c>
      <c r="I18" s="109">
        <v>1062.022640922235</v>
      </c>
      <c r="J18" s="109">
        <v>1690.2816518970155</v>
      </c>
      <c r="P18" s="94"/>
    </row>
    <row r="19" spans="1:16">
      <c r="A19" s="112" t="s">
        <v>99</v>
      </c>
      <c r="B19" s="112" t="s">
        <v>100</v>
      </c>
      <c r="C19" s="112" t="s">
        <v>101</v>
      </c>
      <c r="D19" s="113">
        <v>416</v>
      </c>
      <c r="E19" s="113">
        <v>141</v>
      </c>
      <c r="F19" s="113">
        <v>275</v>
      </c>
      <c r="G19" s="130"/>
      <c r="H19" s="109">
        <v>307.77425941818825</v>
      </c>
      <c r="I19" s="109">
        <v>214.76223840131598</v>
      </c>
      <c r="J19" s="109">
        <v>395.62652855704221</v>
      </c>
      <c r="P19" s="94"/>
    </row>
    <row r="20" spans="1:16">
      <c r="A20" s="112" t="s">
        <v>102</v>
      </c>
      <c r="B20" s="112" t="s">
        <v>103</v>
      </c>
      <c r="C20" s="112" t="s">
        <v>104</v>
      </c>
      <c r="D20" s="113">
        <v>649</v>
      </c>
      <c r="E20" s="113">
        <v>257</v>
      </c>
      <c r="F20" s="113">
        <v>392</v>
      </c>
      <c r="G20" s="130"/>
      <c r="H20" s="109">
        <v>438.02813098998411</v>
      </c>
      <c r="I20" s="109">
        <v>359.17431833745616</v>
      </c>
      <c r="J20" s="109">
        <v>511.67586900053516</v>
      </c>
      <c r="P20" s="94"/>
    </row>
    <row r="21" spans="1:16">
      <c r="A21" s="112" t="s">
        <v>105</v>
      </c>
      <c r="B21" s="112" t="s">
        <v>106</v>
      </c>
      <c r="C21" s="112" t="s">
        <v>107</v>
      </c>
      <c r="D21" s="113">
        <v>796</v>
      </c>
      <c r="E21" s="113">
        <v>262</v>
      </c>
      <c r="F21" s="113">
        <v>534</v>
      </c>
      <c r="G21" s="130"/>
      <c r="H21" s="109">
        <v>414.96371674034532</v>
      </c>
      <c r="I21" s="109">
        <v>278.22319446951758</v>
      </c>
      <c r="J21" s="109">
        <v>546.82299933439151</v>
      </c>
      <c r="P21" s="94"/>
    </row>
    <row r="22" spans="1:16">
      <c r="A22" s="112" t="s">
        <v>108</v>
      </c>
      <c r="B22" s="112" t="s">
        <v>109</v>
      </c>
      <c r="C22" s="112" t="s">
        <v>110</v>
      </c>
      <c r="D22" s="113">
        <v>1521</v>
      </c>
      <c r="E22" s="113">
        <v>530</v>
      </c>
      <c r="F22" s="113">
        <v>991</v>
      </c>
      <c r="G22" s="130"/>
      <c r="H22" s="109">
        <v>552.42799549631354</v>
      </c>
      <c r="I22" s="109">
        <v>395.88577574938188</v>
      </c>
      <c r="J22" s="109">
        <v>700.5860603875492</v>
      </c>
      <c r="P22" s="94"/>
    </row>
    <row r="23" spans="1:16">
      <c r="A23" s="104"/>
      <c r="B23" s="104"/>
      <c r="C23" s="104"/>
      <c r="D23" s="127"/>
      <c r="E23" s="113"/>
      <c r="F23" s="127"/>
      <c r="G23" s="130"/>
      <c r="H23" s="109"/>
      <c r="I23" s="109"/>
      <c r="J23" s="109"/>
      <c r="P23" s="94"/>
    </row>
    <row r="24" spans="1:16">
      <c r="A24" s="193" t="s">
        <v>111</v>
      </c>
      <c r="B24" s="198" t="s">
        <v>112</v>
      </c>
      <c r="C24" s="193" t="s">
        <v>113</v>
      </c>
      <c r="D24" s="202">
        <v>41358</v>
      </c>
      <c r="E24" s="202">
        <v>13913</v>
      </c>
      <c r="F24" s="202">
        <v>27441</v>
      </c>
      <c r="G24" s="203"/>
      <c r="H24" s="196">
        <v>586.14269551659936</v>
      </c>
      <c r="I24" s="196">
        <v>401.2138210418525</v>
      </c>
      <c r="J24" s="196">
        <v>764.74945613914815</v>
      </c>
      <c r="P24" s="94"/>
    </row>
    <row r="25" spans="1:16" s="129" customFormat="1">
      <c r="A25" s="106" t="s">
        <v>114</v>
      </c>
      <c r="B25" s="106" t="s">
        <v>115</v>
      </c>
      <c r="C25" s="106" t="s">
        <v>116</v>
      </c>
      <c r="D25" s="127">
        <v>41358</v>
      </c>
      <c r="E25" s="127">
        <v>13913</v>
      </c>
      <c r="F25" s="127">
        <v>27441</v>
      </c>
      <c r="G25" s="128"/>
      <c r="H25" s="107">
        <v>586.14269551659936</v>
      </c>
      <c r="I25" s="107">
        <v>401.2138210418525</v>
      </c>
      <c r="J25" s="107">
        <v>764.74945613914815</v>
      </c>
      <c r="P25" s="108"/>
    </row>
    <row r="26" spans="1:16">
      <c r="A26" s="112" t="s">
        <v>117</v>
      </c>
      <c r="B26" s="112" t="s">
        <v>118</v>
      </c>
      <c r="C26" s="112" t="s">
        <v>119</v>
      </c>
      <c r="D26" s="113">
        <v>1943</v>
      </c>
      <c r="E26" s="113">
        <v>478</v>
      </c>
      <c r="F26" s="113">
        <v>1465</v>
      </c>
      <c r="G26" s="130"/>
      <c r="H26" s="109">
        <v>610.77196798712441</v>
      </c>
      <c r="I26" s="109">
        <v>302.42063040149816</v>
      </c>
      <c r="J26" s="109">
        <v>915.25889644142342</v>
      </c>
      <c r="P26" s="94"/>
    </row>
    <row r="27" spans="1:16">
      <c r="A27" s="112" t="s">
        <v>120</v>
      </c>
      <c r="B27" s="112" t="s">
        <v>121</v>
      </c>
      <c r="C27" s="112" t="s">
        <v>122</v>
      </c>
      <c r="D27" s="113">
        <v>865</v>
      </c>
      <c r="E27" s="113">
        <v>298</v>
      </c>
      <c r="F27" s="113">
        <v>567</v>
      </c>
      <c r="G27" s="130"/>
      <c r="H27" s="109">
        <v>585.81713024103158</v>
      </c>
      <c r="I27" s="109">
        <v>404.77031322159144</v>
      </c>
      <c r="J27" s="109">
        <v>765.85398797865867</v>
      </c>
      <c r="P27" s="94"/>
    </row>
    <row r="28" spans="1:16">
      <c r="A28" s="112" t="s">
        <v>124</v>
      </c>
      <c r="B28" s="112" t="s">
        <v>125</v>
      </c>
      <c r="C28" s="112" t="s">
        <v>126</v>
      </c>
      <c r="D28" s="113">
        <v>602</v>
      </c>
      <c r="E28" s="113">
        <v>242</v>
      </c>
      <c r="F28" s="113">
        <v>360</v>
      </c>
      <c r="G28" s="130"/>
      <c r="H28" s="109">
        <v>423.70495495495499</v>
      </c>
      <c r="I28" s="109">
        <v>346.96832838688402</v>
      </c>
      <c r="J28" s="109">
        <v>497.69814607440583</v>
      </c>
      <c r="P28" s="94"/>
    </row>
    <row r="29" spans="1:16">
      <c r="A29" s="112" t="s">
        <v>127</v>
      </c>
      <c r="B29" s="112" t="s">
        <v>128</v>
      </c>
      <c r="C29" s="112" t="s">
        <v>129</v>
      </c>
      <c r="D29" s="113">
        <v>936</v>
      </c>
      <c r="E29" s="113">
        <v>404</v>
      </c>
      <c r="F29" s="113">
        <v>532</v>
      </c>
      <c r="G29" s="130"/>
      <c r="H29" s="109">
        <v>337.54543880907045</v>
      </c>
      <c r="I29" s="109">
        <v>294.85607520289602</v>
      </c>
      <c r="J29" s="109">
        <v>379.24151696606788</v>
      </c>
      <c r="P29" s="94"/>
    </row>
    <row r="30" spans="1:16">
      <c r="A30" s="112" t="s">
        <v>130</v>
      </c>
      <c r="B30" s="112" t="s">
        <v>131</v>
      </c>
      <c r="C30" s="112" t="s">
        <v>132</v>
      </c>
      <c r="D30" s="113">
        <v>727</v>
      </c>
      <c r="E30" s="113">
        <v>340</v>
      </c>
      <c r="F30" s="113">
        <v>387</v>
      </c>
      <c r="G30" s="130"/>
      <c r="H30" s="109">
        <v>392.07860987369349</v>
      </c>
      <c r="I30" s="109">
        <v>374.77541032396027</v>
      </c>
      <c r="J30" s="109">
        <v>408.65460765989798</v>
      </c>
      <c r="P30" s="94"/>
    </row>
    <row r="31" spans="1:16">
      <c r="A31" s="112" t="s">
        <v>133</v>
      </c>
      <c r="B31" s="112" t="s">
        <v>134</v>
      </c>
      <c r="C31" s="112" t="s">
        <v>135</v>
      </c>
      <c r="D31" s="113">
        <v>2496</v>
      </c>
      <c r="E31" s="113">
        <v>446</v>
      </c>
      <c r="F31" s="113">
        <v>2050</v>
      </c>
      <c r="G31" s="130"/>
      <c r="H31" s="109">
        <v>537.70621765899602</v>
      </c>
      <c r="I31" s="109">
        <v>195.96384774575665</v>
      </c>
      <c r="J31" s="109">
        <v>866.43758902117918</v>
      </c>
      <c r="P31" s="94"/>
    </row>
    <row r="32" spans="1:16">
      <c r="A32" s="112" t="s">
        <v>136</v>
      </c>
      <c r="B32" s="112" t="s">
        <v>137</v>
      </c>
      <c r="C32" s="112" t="s">
        <v>138</v>
      </c>
      <c r="D32" s="113">
        <v>4407</v>
      </c>
      <c r="E32" s="113">
        <v>1386</v>
      </c>
      <c r="F32" s="113">
        <v>3019</v>
      </c>
      <c r="G32" s="130"/>
      <c r="H32" s="109">
        <v>942.78874643539416</v>
      </c>
      <c r="I32" s="109">
        <v>598.96283491789109</v>
      </c>
      <c r="J32" s="109">
        <v>1279.0042492257767</v>
      </c>
      <c r="P32" s="94"/>
    </row>
    <row r="33" spans="1:16">
      <c r="A33" s="112" t="s">
        <v>139</v>
      </c>
      <c r="B33" s="112" t="s">
        <v>140</v>
      </c>
      <c r="C33" s="112" t="s">
        <v>141</v>
      </c>
      <c r="D33" s="113">
        <v>2489</v>
      </c>
      <c r="E33" s="113">
        <v>811</v>
      </c>
      <c r="F33" s="113">
        <v>1678</v>
      </c>
      <c r="G33" s="130"/>
      <c r="H33" s="109">
        <v>497.98226150771188</v>
      </c>
      <c r="I33" s="109">
        <v>329.57297745411989</v>
      </c>
      <c r="J33" s="109">
        <v>661.3042433032108</v>
      </c>
      <c r="P33" s="94"/>
    </row>
    <row r="34" spans="1:16">
      <c r="A34" s="112" t="s">
        <v>142</v>
      </c>
      <c r="B34" s="112" t="s">
        <v>143</v>
      </c>
      <c r="C34" s="112" t="s">
        <v>144</v>
      </c>
      <c r="D34" s="113">
        <v>1952</v>
      </c>
      <c r="E34" s="113">
        <v>694</v>
      </c>
      <c r="F34" s="113">
        <v>1258</v>
      </c>
      <c r="G34" s="130"/>
      <c r="H34" s="109">
        <v>510.32412902416195</v>
      </c>
      <c r="I34" s="109">
        <v>368.81739287555337</v>
      </c>
      <c r="J34" s="109">
        <v>647.342448271781</v>
      </c>
      <c r="P34" s="94"/>
    </row>
    <row r="35" spans="1:16">
      <c r="A35" s="112" t="s">
        <v>145</v>
      </c>
      <c r="B35" s="112" t="s">
        <v>146</v>
      </c>
      <c r="C35" s="112" t="s">
        <v>147</v>
      </c>
      <c r="D35" s="113">
        <v>2208</v>
      </c>
      <c r="E35" s="113">
        <v>699</v>
      </c>
      <c r="F35" s="113">
        <v>1509</v>
      </c>
      <c r="G35" s="130"/>
      <c r="H35" s="109">
        <v>733.24544129221226</v>
      </c>
      <c r="I35" s="109">
        <v>473.8372684196612</v>
      </c>
      <c r="J35" s="109">
        <v>982.37070985886157</v>
      </c>
      <c r="P35" s="94"/>
    </row>
    <row r="36" spans="1:16">
      <c r="A36" s="112" t="s">
        <v>148</v>
      </c>
      <c r="B36" s="112" t="s">
        <v>149</v>
      </c>
      <c r="C36" s="112" t="s">
        <v>150</v>
      </c>
      <c r="D36" s="113">
        <v>921</v>
      </c>
      <c r="E36" s="113">
        <v>392</v>
      </c>
      <c r="F36" s="113">
        <v>529</v>
      </c>
      <c r="G36" s="130"/>
      <c r="H36" s="109">
        <v>434.57950540039354</v>
      </c>
      <c r="I36" s="109">
        <v>377.58021171461871</v>
      </c>
      <c r="J36" s="109">
        <v>489.31643696235318</v>
      </c>
      <c r="P36" s="94"/>
    </row>
    <row r="37" spans="1:16">
      <c r="A37" s="112" t="s">
        <v>151</v>
      </c>
      <c r="B37" s="112" t="s">
        <v>152</v>
      </c>
      <c r="C37" s="112" t="s">
        <v>153</v>
      </c>
      <c r="D37" s="113">
        <v>1387</v>
      </c>
      <c r="E37" s="113">
        <v>417</v>
      </c>
      <c r="F37" s="113">
        <v>970</v>
      </c>
      <c r="G37" s="130"/>
      <c r="H37" s="109">
        <v>950.63158399758754</v>
      </c>
      <c r="I37" s="109">
        <v>601.94006582366194</v>
      </c>
      <c r="J37" s="109">
        <v>1265.8723426468478</v>
      </c>
      <c r="P37" s="94"/>
    </row>
    <row r="38" spans="1:16">
      <c r="A38" s="112" t="s">
        <v>154</v>
      </c>
      <c r="B38" s="112" t="s">
        <v>155</v>
      </c>
      <c r="C38" s="112" t="s">
        <v>156</v>
      </c>
      <c r="D38" s="113">
        <v>3201</v>
      </c>
      <c r="E38" s="113">
        <v>936</v>
      </c>
      <c r="F38" s="113">
        <v>2265</v>
      </c>
      <c r="G38" s="130"/>
      <c r="H38" s="109">
        <v>687.41732094078031</v>
      </c>
      <c r="I38" s="109">
        <v>406.16714472308166</v>
      </c>
      <c r="J38" s="109">
        <v>962.97335561139232</v>
      </c>
      <c r="P38" s="94"/>
    </row>
    <row r="39" spans="1:16">
      <c r="A39" s="112" t="s">
        <v>157</v>
      </c>
      <c r="B39" s="112" t="s">
        <v>158</v>
      </c>
      <c r="C39" s="112" t="s">
        <v>159</v>
      </c>
      <c r="D39" s="113">
        <v>2180</v>
      </c>
      <c r="E39" s="113">
        <v>685</v>
      </c>
      <c r="F39" s="113">
        <v>1495</v>
      </c>
      <c r="G39" s="130"/>
      <c r="H39" s="109">
        <v>433.48405852432484</v>
      </c>
      <c r="I39" s="109">
        <v>270.61942217815056</v>
      </c>
      <c r="J39" s="109">
        <v>598.52909972415614</v>
      </c>
      <c r="P39" s="94"/>
    </row>
    <row r="40" spans="1:16">
      <c r="A40" s="112" t="s">
        <v>160</v>
      </c>
      <c r="B40" s="112" t="s">
        <v>161</v>
      </c>
      <c r="C40" s="112" t="s">
        <v>162</v>
      </c>
      <c r="D40" s="113">
        <v>1213</v>
      </c>
      <c r="E40" s="113">
        <v>441</v>
      </c>
      <c r="F40" s="113">
        <v>771</v>
      </c>
      <c r="G40" s="130"/>
      <c r="H40" s="109">
        <v>377.16137096448216</v>
      </c>
      <c r="I40" s="109">
        <v>282.92445083145145</v>
      </c>
      <c r="J40" s="109">
        <v>465.18362988035551</v>
      </c>
      <c r="P40" s="94"/>
    </row>
    <row r="41" spans="1:16">
      <c r="A41" s="112" t="s">
        <v>163</v>
      </c>
      <c r="B41" s="112" t="s">
        <v>164</v>
      </c>
      <c r="C41" s="112" t="s">
        <v>165</v>
      </c>
      <c r="D41" s="113">
        <v>853</v>
      </c>
      <c r="E41" s="113">
        <v>360</v>
      </c>
      <c r="F41" s="113">
        <v>493</v>
      </c>
      <c r="G41" s="130"/>
      <c r="H41" s="109">
        <v>378.84676026061811</v>
      </c>
      <c r="I41" s="109">
        <v>326.28201642286149</v>
      </c>
      <c r="J41" s="109">
        <v>429.35648781167532</v>
      </c>
      <c r="P41" s="94"/>
    </row>
    <row r="42" spans="1:16">
      <c r="A42" s="112" t="s">
        <v>166</v>
      </c>
      <c r="B42" s="112" t="s">
        <v>167</v>
      </c>
      <c r="C42" s="112" t="s">
        <v>168</v>
      </c>
      <c r="D42" s="113">
        <v>1839</v>
      </c>
      <c r="E42" s="113">
        <v>648</v>
      </c>
      <c r="F42" s="113">
        <v>1191</v>
      </c>
      <c r="G42" s="130"/>
      <c r="H42" s="109">
        <v>784.26522579076891</v>
      </c>
      <c r="I42" s="109">
        <v>552.93876715134138</v>
      </c>
      <c r="J42" s="109">
        <v>1015.3885502365829</v>
      </c>
      <c r="P42" s="94"/>
    </row>
    <row r="43" spans="1:16">
      <c r="A43" s="112" t="s">
        <v>169</v>
      </c>
      <c r="B43" s="112" t="s">
        <v>170</v>
      </c>
      <c r="C43" s="112" t="s">
        <v>171</v>
      </c>
      <c r="D43" s="113">
        <v>2343</v>
      </c>
      <c r="E43" s="113">
        <v>716</v>
      </c>
      <c r="F43" s="113">
        <v>1627</v>
      </c>
      <c r="G43" s="130"/>
      <c r="H43" s="109">
        <v>855.2062459621344</v>
      </c>
      <c r="I43" s="109">
        <v>545.36175917251251</v>
      </c>
      <c r="J43" s="109">
        <v>1140.3139893467901</v>
      </c>
      <c r="P43" s="94"/>
    </row>
    <row r="44" spans="1:16">
      <c r="A44" s="112" t="s">
        <v>172</v>
      </c>
      <c r="B44" s="112" t="s">
        <v>173</v>
      </c>
      <c r="C44" s="112" t="s">
        <v>174</v>
      </c>
      <c r="D44" s="113">
        <v>1264</v>
      </c>
      <c r="E44" s="113">
        <v>465</v>
      </c>
      <c r="F44" s="113">
        <v>799</v>
      </c>
      <c r="G44" s="130"/>
      <c r="H44" s="109">
        <v>446.24417040596217</v>
      </c>
      <c r="I44" s="109">
        <v>335.92440617234007</v>
      </c>
      <c r="J44" s="109">
        <v>551.68509069316224</v>
      </c>
      <c r="P44" s="94"/>
    </row>
    <row r="45" spans="1:16">
      <c r="A45" s="112" t="s">
        <v>175</v>
      </c>
      <c r="B45" s="112" t="s">
        <v>176</v>
      </c>
      <c r="C45" s="112" t="s">
        <v>177</v>
      </c>
      <c r="D45" s="113">
        <v>1879</v>
      </c>
      <c r="E45" s="113">
        <v>647</v>
      </c>
      <c r="F45" s="113">
        <v>1232</v>
      </c>
      <c r="G45" s="130"/>
      <c r="H45" s="109">
        <v>742.52926252894645</v>
      </c>
      <c r="I45" s="109">
        <v>520.74111037779892</v>
      </c>
      <c r="J45" s="109">
        <v>956.46233153220305</v>
      </c>
      <c r="P45" s="94"/>
    </row>
    <row r="46" spans="1:16">
      <c r="A46" s="112" t="s">
        <v>178</v>
      </c>
      <c r="B46" s="112" t="s">
        <v>179</v>
      </c>
      <c r="C46" s="112" t="s">
        <v>180</v>
      </c>
      <c r="D46" s="113">
        <v>678</v>
      </c>
      <c r="E46" s="113">
        <v>246</v>
      </c>
      <c r="F46" s="113">
        <v>432</v>
      </c>
      <c r="G46" s="130"/>
      <c r="H46" s="109">
        <v>298.55872755855586</v>
      </c>
      <c r="I46" s="109">
        <v>221.3006360144295</v>
      </c>
      <c r="J46" s="109">
        <v>372.63866126110588</v>
      </c>
      <c r="P46" s="94"/>
    </row>
    <row r="47" spans="1:16">
      <c r="A47" s="112" t="s">
        <v>181</v>
      </c>
      <c r="B47" s="112" t="s">
        <v>182</v>
      </c>
      <c r="C47" s="112" t="s">
        <v>183</v>
      </c>
      <c r="D47" s="113">
        <v>721</v>
      </c>
      <c r="E47" s="113">
        <v>316</v>
      </c>
      <c r="F47" s="113">
        <v>405</v>
      </c>
      <c r="G47" s="130"/>
      <c r="H47" s="109">
        <v>355.68228347039354</v>
      </c>
      <c r="I47" s="109">
        <v>314.41534665286952</v>
      </c>
      <c r="J47" s="109">
        <v>396.26241377623404</v>
      </c>
      <c r="P47" s="94"/>
    </row>
    <row r="48" spans="1:16">
      <c r="A48" s="112" t="s">
        <v>184</v>
      </c>
      <c r="B48" s="112" t="s">
        <v>185</v>
      </c>
      <c r="C48" s="112" t="s">
        <v>186</v>
      </c>
      <c r="D48" s="113">
        <v>980</v>
      </c>
      <c r="E48" s="113">
        <v>378</v>
      </c>
      <c r="F48" s="113">
        <v>602</v>
      </c>
      <c r="G48" s="130"/>
      <c r="H48" s="109">
        <v>415.13462222749376</v>
      </c>
      <c r="I48" s="109">
        <v>329.52375970918223</v>
      </c>
      <c r="J48" s="109">
        <v>496.05708776584788</v>
      </c>
      <c r="P48" s="94"/>
    </row>
    <row r="49" spans="1:16">
      <c r="A49" s="112" t="s">
        <v>187</v>
      </c>
      <c r="B49" s="112" t="s">
        <v>188</v>
      </c>
      <c r="C49" s="112" t="s">
        <v>189</v>
      </c>
      <c r="D49" s="113">
        <v>3466</v>
      </c>
      <c r="E49" s="113">
        <v>1554</v>
      </c>
      <c r="F49" s="113">
        <v>1911</v>
      </c>
      <c r="G49" s="130"/>
      <c r="H49" s="109">
        <v>1083.6769979708415</v>
      </c>
      <c r="I49" s="109">
        <v>1010.3177234694076</v>
      </c>
      <c r="J49" s="109">
        <v>1151.0384040861563</v>
      </c>
      <c r="P49" s="94"/>
    </row>
    <row r="50" spans="1:16">
      <c r="A50" s="104"/>
      <c r="B50" s="104"/>
      <c r="C50" s="104"/>
      <c r="D50" s="127"/>
      <c r="E50" s="127"/>
      <c r="F50" s="127"/>
      <c r="G50" s="130"/>
      <c r="H50" s="109"/>
      <c r="I50" s="109"/>
      <c r="J50" s="109"/>
      <c r="P50" s="94"/>
    </row>
    <row r="51" spans="1:16">
      <c r="A51" s="193" t="s">
        <v>190</v>
      </c>
      <c r="B51" s="198" t="s">
        <v>191</v>
      </c>
      <c r="C51" s="193" t="s">
        <v>192</v>
      </c>
      <c r="D51" s="202">
        <v>27529</v>
      </c>
      <c r="E51" s="202">
        <v>8813</v>
      </c>
      <c r="F51" s="202">
        <v>18715</v>
      </c>
      <c r="G51" s="203"/>
      <c r="H51" s="196">
        <v>520.57292710655315</v>
      </c>
      <c r="I51" s="196">
        <v>338.70503453346294</v>
      </c>
      <c r="J51" s="196">
        <v>696.69795323803544</v>
      </c>
      <c r="P51" s="94"/>
    </row>
    <row r="52" spans="1:16" s="129" customFormat="1">
      <c r="A52" s="106" t="s">
        <v>193</v>
      </c>
      <c r="B52" s="106" t="s">
        <v>194</v>
      </c>
      <c r="C52" s="106" t="s">
        <v>192</v>
      </c>
      <c r="D52" s="127">
        <v>27529</v>
      </c>
      <c r="E52" s="127">
        <v>8813</v>
      </c>
      <c r="F52" s="127">
        <v>18715</v>
      </c>
      <c r="G52" s="128"/>
      <c r="H52" s="107">
        <v>520.57292710655315</v>
      </c>
      <c r="I52" s="107">
        <v>338.70503453346294</v>
      </c>
      <c r="J52" s="107">
        <v>696.69795323803544</v>
      </c>
      <c r="P52" s="114"/>
    </row>
    <row r="53" spans="1:16">
      <c r="A53" s="112" t="s">
        <v>195</v>
      </c>
      <c r="B53" s="112" t="s">
        <v>196</v>
      </c>
      <c r="C53" s="112" t="s">
        <v>197</v>
      </c>
      <c r="D53" s="113">
        <v>853</v>
      </c>
      <c r="E53" s="113">
        <v>354</v>
      </c>
      <c r="F53" s="113">
        <v>499</v>
      </c>
      <c r="G53" s="130"/>
      <c r="H53" s="109">
        <v>367.88648567054105</v>
      </c>
      <c r="I53" s="109">
        <v>310.61623101424095</v>
      </c>
      <c r="J53" s="109">
        <v>423.24721369319241</v>
      </c>
      <c r="P53" s="94"/>
    </row>
    <row r="54" spans="1:16">
      <c r="A54" s="112" t="s">
        <v>198</v>
      </c>
      <c r="B54" s="112" t="s">
        <v>199</v>
      </c>
      <c r="C54" s="112" t="s">
        <v>200</v>
      </c>
      <c r="D54" s="113">
        <v>7805</v>
      </c>
      <c r="E54" s="113">
        <v>2600</v>
      </c>
      <c r="F54" s="113">
        <v>5205</v>
      </c>
      <c r="G54" s="130"/>
      <c r="H54" s="109">
        <v>1492.0237423893407</v>
      </c>
      <c r="I54" s="109">
        <v>1009.9440646364201</v>
      </c>
      <c r="J54" s="109">
        <v>1959.1606285875598</v>
      </c>
      <c r="P54" s="94"/>
    </row>
    <row r="55" spans="1:16">
      <c r="A55" s="112" t="s">
        <v>201</v>
      </c>
      <c r="B55" s="112" t="s">
        <v>202</v>
      </c>
      <c r="C55" s="112" t="s">
        <v>203</v>
      </c>
      <c r="D55" s="113">
        <v>1123</v>
      </c>
      <c r="E55" s="113">
        <v>326</v>
      </c>
      <c r="F55" s="113">
        <v>797</v>
      </c>
      <c r="G55" s="130"/>
      <c r="H55" s="109">
        <v>550.03183621491894</v>
      </c>
      <c r="I55" s="109">
        <v>326.73842884919918</v>
      </c>
      <c r="J55" s="109">
        <v>763.43921223035363</v>
      </c>
      <c r="P55" s="94"/>
    </row>
    <row r="56" spans="1:16">
      <c r="A56" s="112" t="s">
        <v>204</v>
      </c>
      <c r="B56" s="112" t="s">
        <v>205</v>
      </c>
      <c r="C56" s="112" t="s">
        <v>206</v>
      </c>
      <c r="D56" s="113">
        <v>1105</v>
      </c>
      <c r="E56" s="113">
        <v>443</v>
      </c>
      <c r="F56" s="113">
        <v>662</v>
      </c>
      <c r="G56" s="130"/>
      <c r="H56" s="109">
        <v>365.32790245579702</v>
      </c>
      <c r="I56" s="109">
        <v>296.91689008042897</v>
      </c>
      <c r="J56" s="109">
        <v>431.92316726257275</v>
      </c>
      <c r="P56" s="94"/>
    </row>
    <row r="57" spans="1:16">
      <c r="A57" s="112" t="s">
        <v>207</v>
      </c>
      <c r="B57" s="112" t="s">
        <v>208</v>
      </c>
      <c r="C57" s="112" t="s">
        <v>209</v>
      </c>
      <c r="D57" s="113">
        <v>938</v>
      </c>
      <c r="E57" s="113">
        <v>407</v>
      </c>
      <c r="F57" s="113">
        <v>531</v>
      </c>
      <c r="G57" s="130"/>
      <c r="H57" s="109">
        <v>280.27358048005067</v>
      </c>
      <c r="I57" s="109">
        <v>248.7501375154323</v>
      </c>
      <c r="J57" s="109">
        <v>310.42647101809359</v>
      </c>
      <c r="P57" s="94"/>
    </row>
    <row r="58" spans="1:16">
      <c r="A58" s="112" t="s">
        <v>210</v>
      </c>
      <c r="B58" s="112" t="s">
        <v>211</v>
      </c>
      <c r="C58" s="112" t="s">
        <v>212</v>
      </c>
      <c r="D58" s="113">
        <v>587</v>
      </c>
      <c r="E58" s="113">
        <v>244</v>
      </c>
      <c r="F58" s="113">
        <v>343</v>
      </c>
      <c r="G58" s="130"/>
      <c r="H58" s="109">
        <v>229.18675792490328</v>
      </c>
      <c r="I58" s="109">
        <v>190.13036397497137</v>
      </c>
      <c r="J58" s="109">
        <v>268.40910869395105</v>
      </c>
      <c r="P58" s="94"/>
    </row>
    <row r="59" spans="1:16">
      <c r="A59" s="112" t="s">
        <v>213</v>
      </c>
      <c r="B59" s="112" t="s">
        <v>214</v>
      </c>
      <c r="C59" s="112" t="s">
        <v>215</v>
      </c>
      <c r="D59" s="113">
        <v>1571</v>
      </c>
      <c r="E59" s="113">
        <v>514</v>
      </c>
      <c r="F59" s="113">
        <v>1057</v>
      </c>
      <c r="G59" s="171"/>
      <c r="H59" s="109">
        <v>371.42114097926566</v>
      </c>
      <c r="I59" s="109">
        <v>246.09079505520285</v>
      </c>
      <c r="J59" s="109">
        <v>493.68531181108244</v>
      </c>
    </row>
    <row r="60" spans="1:16">
      <c r="A60" s="112" t="s">
        <v>216</v>
      </c>
      <c r="B60" s="112" t="s">
        <v>217</v>
      </c>
      <c r="C60" s="112" t="s">
        <v>218</v>
      </c>
      <c r="D60" s="113">
        <v>3184</v>
      </c>
      <c r="E60" s="113">
        <v>870</v>
      </c>
      <c r="F60" s="113">
        <v>2314</v>
      </c>
      <c r="G60" s="130"/>
      <c r="H60" s="109">
        <v>424.14707672879229</v>
      </c>
      <c r="I60" s="109">
        <v>236.40019564154122</v>
      </c>
      <c r="J60" s="109">
        <v>604.70962700862117</v>
      </c>
      <c r="P60" s="94"/>
    </row>
    <row r="61" spans="1:16">
      <c r="A61" s="112" t="s">
        <v>219</v>
      </c>
      <c r="B61" s="112" t="s">
        <v>220</v>
      </c>
      <c r="C61" s="112" t="s">
        <v>221</v>
      </c>
      <c r="D61" s="113">
        <v>1162</v>
      </c>
      <c r="E61" s="113">
        <v>263</v>
      </c>
      <c r="F61" s="113">
        <v>899</v>
      </c>
      <c r="G61" s="130"/>
      <c r="H61" s="109">
        <v>720.93759112539476</v>
      </c>
      <c r="I61" s="109">
        <v>332.75554487138936</v>
      </c>
      <c r="J61" s="109">
        <v>1094.4462029169001</v>
      </c>
      <c r="P61" s="94"/>
    </row>
    <row r="62" spans="1:16">
      <c r="A62" s="112" t="s">
        <v>222</v>
      </c>
      <c r="B62" s="112" t="s">
        <v>223</v>
      </c>
      <c r="C62" s="112" t="s">
        <v>224</v>
      </c>
      <c r="D62" s="113">
        <v>469</v>
      </c>
      <c r="E62" s="113">
        <v>157</v>
      </c>
      <c r="F62" s="113">
        <v>312</v>
      </c>
      <c r="G62" s="130"/>
      <c r="H62" s="109">
        <v>286.76947158597585</v>
      </c>
      <c r="I62" s="109">
        <v>194.71419181208222</v>
      </c>
      <c r="J62" s="109">
        <v>376.28897063257557</v>
      </c>
      <c r="P62" s="94"/>
    </row>
    <row r="63" spans="1:16">
      <c r="A63" s="112" t="s">
        <v>225</v>
      </c>
      <c r="B63" s="112" t="s">
        <v>226</v>
      </c>
      <c r="C63" s="112" t="s">
        <v>227</v>
      </c>
      <c r="D63" s="113">
        <v>2383</v>
      </c>
      <c r="E63" s="113">
        <v>938</v>
      </c>
      <c r="F63" s="113">
        <v>1444</v>
      </c>
      <c r="G63" s="130"/>
      <c r="H63" s="109">
        <v>298.25191585866639</v>
      </c>
      <c r="I63" s="109">
        <v>238.90906682831658</v>
      </c>
      <c r="J63" s="109">
        <v>355.34031709939933</v>
      </c>
      <c r="P63" s="94"/>
    </row>
    <row r="64" spans="1:16">
      <c r="A64" s="112" t="s">
        <v>228</v>
      </c>
      <c r="B64" s="112" t="s">
        <v>229</v>
      </c>
      <c r="C64" s="112" t="s">
        <v>230</v>
      </c>
      <c r="D64" s="113">
        <v>1431</v>
      </c>
      <c r="E64" s="113">
        <v>409</v>
      </c>
      <c r="F64" s="113">
        <v>1022</v>
      </c>
      <c r="G64" s="130"/>
      <c r="H64" s="109">
        <v>555.26238184668398</v>
      </c>
      <c r="I64" s="109">
        <v>323.2843795943532</v>
      </c>
      <c r="J64" s="109">
        <v>778.95154037286022</v>
      </c>
      <c r="P64" s="94"/>
    </row>
    <row r="65" spans="1:16">
      <c r="A65" s="112" t="s">
        <v>231</v>
      </c>
      <c r="B65" s="112" t="s">
        <v>232</v>
      </c>
      <c r="C65" s="112" t="s">
        <v>233</v>
      </c>
      <c r="D65" s="113">
        <v>4116</v>
      </c>
      <c r="E65" s="113">
        <v>958</v>
      </c>
      <c r="F65" s="113">
        <v>3158</v>
      </c>
      <c r="G65" s="130"/>
      <c r="H65" s="109">
        <v>745.98191954414631</v>
      </c>
      <c r="I65" s="109">
        <v>351.50932527087866</v>
      </c>
      <c r="J65" s="109">
        <v>1131.019959386427</v>
      </c>
      <c r="P65" s="94"/>
    </row>
    <row r="66" spans="1:16">
      <c r="A66" s="112" t="s">
        <v>234</v>
      </c>
      <c r="B66" s="112" t="s">
        <v>235</v>
      </c>
      <c r="C66" s="112" t="s">
        <v>236</v>
      </c>
      <c r="D66" s="113">
        <v>798</v>
      </c>
      <c r="E66" s="113">
        <v>328</v>
      </c>
      <c r="F66" s="113">
        <v>470</v>
      </c>
      <c r="G66" s="130"/>
      <c r="H66" s="109">
        <v>244.46057843416565</v>
      </c>
      <c r="I66" s="109">
        <v>204.78241868015232</v>
      </c>
      <c r="J66" s="109">
        <v>282.68466225197426</v>
      </c>
      <c r="P66" s="94"/>
    </row>
    <row r="67" spans="1:16">
      <c r="D67" s="127"/>
      <c r="E67" s="113"/>
      <c r="F67" s="127"/>
      <c r="G67" s="171"/>
      <c r="H67" s="109"/>
      <c r="I67" s="109"/>
      <c r="J67" s="109"/>
    </row>
    <row r="68" spans="1:16">
      <c r="A68" s="193" t="s">
        <v>237</v>
      </c>
      <c r="B68" s="200" t="s">
        <v>238</v>
      </c>
      <c r="C68" s="193" t="s">
        <v>239</v>
      </c>
      <c r="D68" s="202">
        <v>19256</v>
      </c>
      <c r="E68" s="202">
        <v>6058</v>
      </c>
      <c r="F68" s="202">
        <v>13198</v>
      </c>
      <c r="G68" s="203"/>
      <c r="H68" s="196">
        <v>424.37951906005316</v>
      </c>
      <c r="I68" s="196">
        <v>270.81166162042649</v>
      </c>
      <c r="J68" s="196">
        <v>573.70910018783127</v>
      </c>
    </row>
    <row r="69" spans="1:16" s="129" customFormat="1">
      <c r="A69" s="106" t="s">
        <v>240</v>
      </c>
      <c r="B69" s="106" t="s">
        <v>241</v>
      </c>
      <c r="C69" s="106" t="s">
        <v>239</v>
      </c>
      <c r="D69" s="127">
        <v>19256</v>
      </c>
      <c r="E69" s="127">
        <v>6058</v>
      </c>
      <c r="F69" s="127">
        <v>13198</v>
      </c>
      <c r="G69" s="128"/>
      <c r="H69" s="107">
        <v>424.37951906005316</v>
      </c>
      <c r="I69" s="107">
        <v>270.81166162042649</v>
      </c>
      <c r="J69" s="107">
        <v>573.70910018783127</v>
      </c>
      <c r="P69" s="108"/>
    </row>
    <row r="70" spans="1:16">
      <c r="A70" s="112" t="s">
        <v>242</v>
      </c>
      <c r="B70" s="112" t="s">
        <v>243</v>
      </c>
      <c r="C70" s="112" t="s">
        <v>244</v>
      </c>
      <c r="D70" s="113">
        <v>428</v>
      </c>
      <c r="E70" s="113">
        <v>203</v>
      </c>
      <c r="F70" s="113">
        <v>225</v>
      </c>
      <c r="G70" s="130"/>
      <c r="H70" s="109">
        <v>378.75100661044394</v>
      </c>
      <c r="I70" s="109">
        <v>361.94415718717681</v>
      </c>
      <c r="J70" s="109">
        <v>395.31247254774496</v>
      </c>
      <c r="P70" s="94"/>
    </row>
    <row r="71" spans="1:16">
      <c r="A71" s="112" t="s">
        <v>245</v>
      </c>
      <c r="B71" s="112" t="s">
        <v>246</v>
      </c>
      <c r="C71" s="112" t="s">
        <v>247</v>
      </c>
      <c r="D71" s="113">
        <v>2524</v>
      </c>
      <c r="E71" s="113">
        <v>187</v>
      </c>
      <c r="F71" s="113">
        <v>2337</v>
      </c>
      <c r="G71" s="130"/>
      <c r="H71" s="109">
        <v>1013.8867130226598</v>
      </c>
      <c r="I71" s="109">
        <v>151.87200519775845</v>
      </c>
      <c r="J71" s="109">
        <v>1857.5186983856993</v>
      </c>
      <c r="P71" s="94"/>
    </row>
    <row r="72" spans="1:16">
      <c r="A72" s="112" t="s">
        <v>248</v>
      </c>
      <c r="B72" s="112" t="s">
        <v>249</v>
      </c>
      <c r="C72" s="112" t="s">
        <v>250</v>
      </c>
      <c r="D72" s="113">
        <v>3401</v>
      </c>
      <c r="E72" s="113">
        <v>859</v>
      </c>
      <c r="F72" s="113">
        <v>2542</v>
      </c>
      <c r="G72" s="130"/>
      <c r="H72" s="109">
        <v>461.23947428735721</v>
      </c>
      <c r="I72" s="109">
        <v>236.85574685387186</v>
      </c>
      <c r="J72" s="109">
        <v>678.42206819983289</v>
      </c>
      <c r="P72" s="94"/>
    </row>
    <row r="73" spans="1:16">
      <c r="A73" s="112" t="s">
        <v>251</v>
      </c>
      <c r="B73" s="112" t="s">
        <v>252</v>
      </c>
      <c r="C73" s="112" t="s">
        <v>253</v>
      </c>
      <c r="D73" s="113">
        <v>847</v>
      </c>
      <c r="E73" s="113">
        <v>305</v>
      </c>
      <c r="F73" s="113">
        <v>542</v>
      </c>
      <c r="G73" s="130"/>
      <c r="H73" s="109">
        <v>256.95710606230676</v>
      </c>
      <c r="I73" s="109">
        <v>187.05918429929469</v>
      </c>
      <c r="J73" s="109">
        <v>325.37505177785647</v>
      </c>
      <c r="P73" s="94"/>
    </row>
    <row r="74" spans="1:16">
      <c r="A74" s="112" t="s">
        <v>254</v>
      </c>
      <c r="B74" s="112" t="s">
        <v>255</v>
      </c>
      <c r="C74" s="112" t="s">
        <v>256</v>
      </c>
      <c r="D74" s="113">
        <v>1750</v>
      </c>
      <c r="E74" s="113">
        <v>699</v>
      </c>
      <c r="F74" s="113">
        <v>1051</v>
      </c>
      <c r="G74" s="130"/>
      <c r="H74" s="109">
        <v>254.07979557465592</v>
      </c>
      <c r="I74" s="109">
        <v>205.11827313302757</v>
      </c>
      <c r="J74" s="109">
        <v>302.02798428649839</v>
      </c>
      <c r="P74" s="94"/>
    </row>
    <row r="75" spans="1:16">
      <c r="A75" s="112" t="s">
        <v>257</v>
      </c>
      <c r="B75" s="112" t="s">
        <v>258</v>
      </c>
      <c r="C75" s="112" t="s">
        <v>259</v>
      </c>
      <c r="D75" s="113">
        <v>4246</v>
      </c>
      <c r="E75" s="113">
        <v>1517</v>
      </c>
      <c r="F75" s="113">
        <v>2729</v>
      </c>
      <c r="G75" s="130"/>
      <c r="H75" s="109">
        <v>591.94695619927109</v>
      </c>
      <c r="I75" s="109">
        <v>434.03373846963768</v>
      </c>
      <c r="J75" s="109">
        <v>742.01565057561265</v>
      </c>
      <c r="P75" s="94"/>
    </row>
    <row r="76" spans="1:16">
      <c r="A76" s="112" t="s">
        <v>260</v>
      </c>
      <c r="B76" s="112" t="s">
        <v>261</v>
      </c>
      <c r="C76" s="112" t="s">
        <v>262</v>
      </c>
      <c r="D76" s="113">
        <v>1868</v>
      </c>
      <c r="E76" s="113">
        <v>696</v>
      </c>
      <c r="F76" s="113">
        <v>1172</v>
      </c>
      <c r="G76" s="130"/>
      <c r="H76" s="109">
        <v>269.17706461546442</v>
      </c>
      <c r="I76" s="109">
        <v>203.30784195736379</v>
      </c>
      <c r="J76" s="109">
        <v>333.30584223713061</v>
      </c>
      <c r="P76" s="94"/>
    </row>
    <row r="77" spans="1:16">
      <c r="A77" s="112" t="s">
        <v>263</v>
      </c>
      <c r="B77" s="112" t="s">
        <v>264</v>
      </c>
      <c r="C77" s="112" t="s">
        <v>265</v>
      </c>
      <c r="D77" s="113">
        <v>1118</v>
      </c>
      <c r="E77" s="113">
        <v>434</v>
      </c>
      <c r="F77" s="113">
        <v>684</v>
      </c>
      <c r="G77" s="130"/>
      <c r="H77" s="109">
        <v>367.88538297263233</v>
      </c>
      <c r="I77" s="109">
        <v>283.31200877353319</v>
      </c>
      <c r="J77" s="109">
        <v>453.84875689233036</v>
      </c>
      <c r="P77" s="94"/>
    </row>
    <row r="78" spans="1:16">
      <c r="A78" s="112" t="s">
        <v>266</v>
      </c>
      <c r="B78" s="112" t="s">
        <v>267</v>
      </c>
      <c r="C78" s="112" t="s">
        <v>268</v>
      </c>
      <c r="D78" s="113">
        <v>2886</v>
      </c>
      <c r="E78" s="113">
        <v>1074</v>
      </c>
      <c r="F78" s="113">
        <v>1812</v>
      </c>
      <c r="G78" s="130"/>
      <c r="H78" s="109">
        <v>428.32145777709172</v>
      </c>
      <c r="I78" s="109">
        <v>324.40759367495809</v>
      </c>
      <c r="J78" s="109">
        <v>528.69914334399289</v>
      </c>
      <c r="P78" s="94"/>
    </row>
    <row r="79" spans="1:16">
      <c r="A79" s="104"/>
      <c r="B79" s="104"/>
      <c r="C79" s="104"/>
      <c r="D79" s="127"/>
      <c r="E79" s="127"/>
      <c r="F79" s="127"/>
      <c r="G79" s="130"/>
      <c r="H79" s="109"/>
      <c r="I79" s="109"/>
      <c r="J79" s="109"/>
      <c r="P79" s="94"/>
    </row>
    <row r="80" spans="1:16">
      <c r="A80" s="193" t="s">
        <v>269</v>
      </c>
      <c r="B80" s="200" t="s">
        <v>270</v>
      </c>
      <c r="C80" s="193" t="s">
        <v>271</v>
      </c>
      <c r="D80" s="202">
        <v>40394</v>
      </c>
      <c r="E80" s="202">
        <v>12268</v>
      </c>
      <c r="F80" s="202">
        <v>28125</v>
      </c>
      <c r="G80" s="203"/>
      <c r="H80" s="196">
        <v>720.20677997106975</v>
      </c>
      <c r="I80" s="196">
        <v>443.32661188323465</v>
      </c>
      <c r="J80" s="196">
        <v>989.82651904496606</v>
      </c>
      <c r="P80" s="94"/>
    </row>
    <row r="81" spans="1:16" s="129" customFormat="1">
      <c r="A81" s="106" t="s">
        <v>272</v>
      </c>
      <c r="B81" s="106" t="s">
        <v>273</v>
      </c>
      <c r="C81" s="106" t="s">
        <v>274</v>
      </c>
      <c r="D81" s="127">
        <v>40394</v>
      </c>
      <c r="E81" s="127">
        <v>12268</v>
      </c>
      <c r="F81" s="127">
        <v>28125</v>
      </c>
      <c r="G81" s="128"/>
      <c r="H81" s="107">
        <v>720.20677997106975</v>
      </c>
      <c r="I81" s="107">
        <v>443.32661188323465</v>
      </c>
      <c r="J81" s="107">
        <v>989.82651904496606</v>
      </c>
      <c r="P81" s="114"/>
    </row>
    <row r="82" spans="1:16">
      <c r="A82" s="112" t="s">
        <v>275</v>
      </c>
      <c r="B82" s="112" t="s">
        <v>276</v>
      </c>
      <c r="C82" s="112" t="s">
        <v>277</v>
      </c>
      <c r="D82" s="113">
        <v>1467</v>
      </c>
      <c r="E82" s="113">
        <v>402</v>
      </c>
      <c r="F82" s="113">
        <v>1065</v>
      </c>
      <c r="G82" s="171"/>
      <c r="H82" s="109">
        <v>344.76680650051117</v>
      </c>
      <c r="I82" s="109">
        <v>192.53426822609845</v>
      </c>
      <c r="J82" s="109">
        <v>491.4379057823553</v>
      </c>
    </row>
    <row r="83" spans="1:16">
      <c r="A83" s="112" t="s">
        <v>278</v>
      </c>
      <c r="B83" s="112" t="s">
        <v>279</v>
      </c>
      <c r="C83" s="112" t="s">
        <v>280</v>
      </c>
      <c r="D83" s="113">
        <v>4777</v>
      </c>
      <c r="E83" s="113">
        <v>1453</v>
      </c>
      <c r="F83" s="113">
        <v>3324</v>
      </c>
      <c r="G83" s="130"/>
      <c r="H83" s="109">
        <v>1507.3442405692379</v>
      </c>
      <c r="I83" s="109">
        <v>920.60495086516596</v>
      </c>
      <c r="J83" s="109">
        <v>2089.4621709285661</v>
      </c>
      <c r="P83" s="94"/>
    </row>
    <row r="84" spans="1:16">
      <c r="A84" s="112" t="s">
        <v>281</v>
      </c>
      <c r="B84" s="112" t="s">
        <v>282</v>
      </c>
      <c r="C84" s="112" t="s">
        <v>283</v>
      </c>
      <c r="D84" s="113">
        <v>3329</v>
      </c>
      <c r="E84" s="113">
        <v>893</v>
      </c>
      <c r="F84" s="113">
        <v>2436</v>
      </c>
      <c r="G84" s="130"/>
      <c r="H84" s="109">
        <v>1062.6921321198618</v>
      </c>
      <c r="I84" s="109">
        <v>580.28084813276928</v>
      </c>
      <c r="J84" s="109">
        <v>1528.5185417581727</v>
      </c>
      <c r="P84" s="94"/>
    </row>
    <row r="85" spans="1:16">
      <c r="A85" s="112" t="s">
        <v>284</v>
      </c>
      <c r="B85" s="112" t="s">
        <v>285</v>
      </c>
      <c r="C85" s="112" t="s">
        <v>286</v>
      </c>
      <c r="D85" s="113">
        <v>2058</v>
      </c>
      <c r="E85" s="113">
        <v>508</v>
      </c>
      <c r="F85" s="113">
        <v>1550</v>
      </c>
      <c r="G85" s="130"/>
      <c r="H85" s="109">
        <v>699.16290699570584</v>
      </c>
      <c r="I85" s="109">
        <v>343.97768207795025</v>
      </c>
      <c r="J85" s="109">
        <v>1056.808574467505</v>
      </c>
      <c r="P85" s="94"/>
    </row>
    <row r="86" spans="1:16">
      <c r="A86" s="112" t="s">
        <v>287</v>
      </c>
      <c r="B86" s="112" t="s">
        <v>288</v>
      </c>
      <c r="C86" s="112" t="s">
        <v>289</v>
      </c>
      <c r="D86" s="113">
        <v>530</v>
      </c>
      <c r="E86" s="113">
        <v>290</v>
      </c>
      <c r="F86" s="113">
        <v>240</v>
      </c>
      <c r="G86" s="130"/>
      <c r="H86" s="109">
        <v>288.64115369324526</v>
      </c>
      <c r="I86" s="109">
        <v>320.93491661225528</v>
      </c>
      <c r="J86" s="109">
        <v>257.35057582191342</v>
      </c>
      <c r="P86" s="94"/>
    </row>
    <row r="87" spans="1:16">
      <c r="A87" s="112" t="s">
        <v>290</v>
      </c>
      <c r="B87" s="112" t="s">
        <v>291</v>
      </c>
      <c r="C87" s="112" t="s">
        <v>292</v>
      </c>
      <c r="D87" s="113">
        <v>588</v>
      </c>
      <c r="E87" s="113">
        <v>156</v>
      </c>
      <c r="F87" s="113">
        <v>432</v>
      </c>
      <c r="G87" s="130"/>
      <c r="H87" s="109">
        <v>276.24568953367094</v>
      </c>
      <c r="I87" s="109">
        <v>148.58699482802959</v>
      </c>
      <c r="J87" s="109">
        <v>400.50062578222776</v>
      </c>
      <c r="P87" s="94"/>
    </row>
    <row r="88" spans="1:16">
      <c r="A88" s="112" t="s">
        <v>293</v>
      </c>
      <c r="B88" s="112" t="s">
        <v>294</v>
      </c>
      <c r="C88" s="112" t="s">
        <v>295</v>
      </c>
      <c r="D88" s="113">
        <v>2552</v>
      </c>
      <c r="E88" s="113">
        <v>774</v>
      </c>
      <c r="F88" s="113">
        <v>1778</v>
      </c>
      <c r="G88" s="130"/>
      <c r="H88" s="109">
        <v>825.77772600487958</v>
      </c>
      <c r="I88" s="109">
        <v>508.7352604803408</v>
      </c>
      <c r="J88" s="109">
        <v>1133.2058636073932</v>
      </c>
      <c r="P88" s="94"/>
    </row>
    <row r="89" spans="1:16">
      <c r="A89" s="112" t="s">
        <v>296</v>
      </c>
      <c r="B89" s="112" t="s">
        <v>297</v>
      </c>
      <c r="C89" s="112" t="s">
        <v>298</v>
      </c>
      <c r="D89" s="113">
        <v>1271</v>
      </c>
      <c r="E89" s="113">
        <v>365</v>
      </c>
      <c r="F89" s="113">
        <v>906</v>
      </c>
      <c r="G89" s="171"/>
      <c r="H89" s="109">
        <v>413.8609218906704</v>
      </c>
      <c r="I89" s="109">
        <v>239.7608959831839</v>
      </c>
      <c r="J89" s="109">
        <v>584.99544788310425</v>
      </c>
    </row>
    <row r="90" spans="1:16" ht="13.5">
      <c r="A90" s="112" t="s">
        <v>299</v>
      </c>
      <c r="B90" s="112" t="s">
        <v>300</v>
      </c>
      <c r="C90" s="112" t="s">
        <v>301</v>
      </c>
      <c r="D90" s="113">
        <v>466</v>
      </c>
      <c r="E90" s="113">
        <v>158</v>
      </c>
      <c r="F90" s="113">
        <v>308</v>
      </c>
      <c r="G90" s="130"/>
      <c r="H90" s="109">
        <v>225.27748772092664</v>
      </c>
      <c r="I90" s="109">
        <v>157.32977515782767</v>
      </c>
      <c r="J90" s="109">
        <v>289.39208869679601</v>
      </c>
      <c r="P90" s="94"/>
    </row>
    <row r="91" spans="1:16">
      <c r="A91" s="112" t="s">
        <v>302</v>
      </c>
      <c r="B91" s="112" t="s">
        <v>303</v>
      </c>
      <c r="C91" s="112" t="s">
        <v>304</v>
      </c>
      <c r="D91" s="113">
        <v>2980</v>
      </c>
      <c r="E91" s="113">
        <v>579</v>
      </c>
      <c r="F91" s="113">
        <v>2401</v>
      </c>
      <c r="G91" s="130"/>
      <c r="H91" s="109">
        <v>840.79610412328668</v>
      </c>
      <c r="I91" s="109">
        <v>335.91116629053124</v>
      </c>
      <c r="J91" s="109">
        <v>1318.8032451018626</v>
      </c>
      <c r="P91" s="94"/>
    </row>
    <row r="92" spans="1:16">
      <c r="A92" s="112" t="s">
        <v>305</v>
      </c>
      <c r="B92" s="112" t="s">
        <v>306</v>
      </c>
      <c r="C92" s="112" t="s">
        <v>307</v>
      </c>
      <c r="D92" s="113">
        <v>3346</v>
      </c>
      <c r="E92" s="113">
        <v>1115</v>
      </c>
      <c r="F92" s="113">
        <v>2231</v>
      </c>
      <c r="G92" s="130"/>
      <c r="H92" s="109">
        <v>532.41341121696087</v>
      </c>
      <c r="I92" s="109">
        <v>358.10177155997479</v>
      </c>
      <c r="J92" s="109">
        <v>703.57463851527143</v>
      </c>
      <c r="P92" s="94"/>
    </row>
    <row r="93" spans="1:16">
      <c r="A93" s="112" t="s">
        <v>308</v>
      </c>
      <c r="B93" s="112" t="s">
        <v>309</v>
      </c>
      <c r="C93" s="112" t="s">
        <v>310</v>
      </c>
      <c r="D93" s="113">
        <v>949</v>
      </c>
      <c r="E93" s="113">
        <v>230</v>
      </c>
      <c r="F93" s="113">
        <v>719</v>
      </c>
      <c r="G93" s="130"/>
      <c r="H93" s="109">
        <v>369.32968025156453</v>
      </c>
      <c r="I93" s="109">
        <v>179.70855959682774</v>
      </c>
      <c r="J93" s="109">
        <v>557.50695914458731</v>
      </c>
      <c r="P93" s="94"/>
    </row>
    <row r="94" spans="1:16">
      <c r="A94" s="112" t="s">
        <v>311</v>
      </c>
      <c r="B94" s="112" t="s">
        <v>312</v>
      </c>
      <c r="C94" s="112" t="s">
        <v>313</v>
      </c>
      <c r="D94" s="113">
        <v>916</v>
      </c>
      <c r="E94" s="113">
        <v>201</v>
      </c>
      <c r="F94" s="113">
        <v>715</v>
      </c>
      <c r="G94" s="130"/>
      <c r="H94" s="109">
        <v>549.0586281926021</v>
      </c>
      <c r="I94" s="109">
        <v>243.31194770608886</v>
      </c>
      <c r="J94" s="109">
        <v>848.95691098419627</v>
      </c>
      <c r="P94" s="94"/>
    </row>
    <row r="95" spans="1:16">
      <c r="A95" s="112" t="s">
        <v>314</v>
      </c>
      <c r="B95" s="112" t="s">
        <v>315</v>
      </c>
      <c r="C95" s="112" t="s">
        <v>316</v>
      </c>
      <c r="D95" s="113">
        <v>2024</v>
      </c>
      <c r="E95" s="113">
        <v>626</v>
      </c>
      <c r="F95" s="113">
        <v>1398</v>
      </c>
      <c r="G95" s="130"/>
      <c r="H95" s="109">
        <v>750.95353289502975</v>
      </c>
      <c r="I95" s="109">
        <v>472.73825706086694</v>
      </c>
      <c r="J95" s="109">
        <v>1019.663904773019</v>
      </c>
      <c r="P95" s="94"/>
    </row>
    <row r="96" spans="1:16">
      <c r="A96" s="112" t="s">
        <v>317</v>
      </c>
      <c r="B96" s="112" t="s">
        <v>318</v>
      </c>
      <c r="C96" s="112" t="s">
        <v>319</v>
      </c>
      <c r="D96" s="113">
        <v>4510</v>
      </c>
      <c r="E96" s="113">
        <v>1619</v>
      </c>
      <c r="F96" s="113">
        <v>2891</v>
      </c>
      <c r="G96" s="130"/>
      <c r="H96" s="109">
        <v>825.17006553789736</v>
      </c>
      <c r="I96" s="109">
        <v>600.55047368928649</v>
      </c>
      <c r="J96" s="109">
        <v>1043.8028941971636</v>
      </c>
      <c r="P96" s="94"/>
    </row>
    <row r="97" spans="1:17">
      <c r="A97" s="112" t="s">
        <v>320</v>
      </c>
      <c r="B97" s="112" t="s">
        <v>321</v>
      </c>
      <c r="C97" s="112" t="s">
        <v>322</v>
      </c>
      <c r="D97" s="113">
        <v>1878</v>
      </c>
      <c r="E97" s="113">
        <v>590</v>
      </c>
      <c r="F97" s="113">
        <v>1288</v>
      </c>
      <c r="G97" s="130"/>
      <c r="H97" s="109">
        <v>751.64497382450406</v>
      </c>
      <c r="I97" s="109">
        <v>477.09537864391706</v>
      </c>
      <c r="J97" s="109">
        <v>1020.7073628820718</v>
      </c>
      <c r="P97" s="94"/>
    </row>
    <row r="98" spans="1:17">
      <c r="A98" s="112" t="s">
        <v>323</v>
      </c>
      <c r="B98" s="112" t="s">
        <v>324</v>
      </c>
      <c r="C98" s="112" t="s">
        <v>325</v>
      </c>
      <c r="D98" s="113">
        <v>6753</v>
      </c>
      <c r="E98" s="113">
        <v>2309</v>
      </c>
      <c r="F98" s="113">
        <v>4443</v>
      </c>
      <c r="G98" s="130"/>
      <c r="H98" s="109">
        <v>1191.9365571337041</v>
      </c>
      <c r="I98" s="109">
        <v>827.86561973396431</v>
      </c>
      <c r="J98" s="109">
        <v>1544.6015428633011</v>
      </c>
      <c r="P98" s="94"/>
    </row>
    <row r="99" spans="1:17">
      <c r="D99" s="127"/>
      <c r="E99" s="113"/>
      <c r="F99" s="127"/>
      <c r="G99" s="171"/>
      <c r="H99" s="109"/>
      <c r="I99" s="109"/>
      <c r="J99" s="109"/>
    </row>
    <row r="100" spans="1:17">
      <c r="A100" s="193" t="s">
        <v>326</v>
      </c>
      <c r="B100" s="200" t="s">
        <v>327</v>
      </c>
      <c r="C100" s="193" t="s">
        <v>328</v>
      </c>
      <c r="D100" s="202">
        <v>35377</v>
      </c>
      <c r="E100" s="202">
        <v>13374</v>
      </c>
      <c r="F100" s="202">
        <v>22001</v>
      </c>
      <c r="G100" s="203"/>
      <c r="H100" s="196">
        <v>603.45406963474807</v>
      </c>
      <c r="I100" s="196">
        <v>463.5700299583952</v>
      </c>
      <c r="J100" s="196">
        <v>738.92907845961781</v>
      </c>
    </row>
    <row r="101" spans="1:17" s="129" customFormat="1">
      <c r="A101" s="106" t="s">
        <v>329</v>
      </c>
      <c r="B101" s="106" t="s">
        <v>330</v>
      </c>
      <c r="C101" s="106" t="s">
        <v>331</v>
      </c>
      <c r="D101" s="127">
        <v>35377</v>
      </c>
      <c r="E101" s="127">
        <v>13374</v>
      </c>
      <c r="F101" s="127">
        <v>22001</v>
      </c>
      <c r="G101" s="128"/>
      <c r="H101" s="107">
        <v>603.45406963474807</v>
      </c>
      <c r="I101" s="107">
        <v>463.5700299583952</v>
      </c>
      <c r="J101" s="107">
        <v>738.92907845961781</v>
      </c>
      <c r="M101" s="108"/>
      <c r="N101" s="114"/>
      <c r="O101" s="114"/>
      <c r="P101" s="108"/>
      <c r="Q101" s="114"/>
    </row>
    <row r="102" spans="1:17">
      <c r="A102" s="112" t="s">
        <v>332</v>
      </c>
      <c r="B102" s="112" t="s">
        <v>333</v>
      </c>
      <c r="C102" s="112" t="s">
        <v>334</v>
      </c>
      <c r="D102" s="113">
        <v>2123</v>
      </c>
      <c r="E102" s="113">
        <v>881</v>
      </c>
      <c r="F102" s="113">
        <v>1242</v>
      </c>
      <c r="G102" s="130"/>
      <c r="H102" s="109">
        <v>513.44187441352017</v>
      </c>
      <c r="I102" s="109">
        <v>431.31936726770687</v>
      </c>
      <c r="J102" s="109">
        <v>593.61363495151193</v>
      </c>
      <c r="P102" s="94"/>
    </row>
    <row r="103" spans="1:17">
      <c r="A103" s="112" t="s">
        <v>335</v>
      </c>
      <c r="B103" s="112" t="s">
        <v>336</v>
      </c>
      <c r="C103" s="112" t="s">
        <v>337</v>
      </c>
      <c r="D103" s="113">
        <v>3313</v>
      </c>
      <c r="E103" s="113">
        <v>1576</v>
      </c>
      <c r="F103" s="113">
        <v>1737</v>
      </c>
      <c r="G103" s="130"/>
      <c r="H103" s="109">
        <v>532.36961524122944</v>
      </c>
      <c r="I103" s="109">
        <v>507.56843800322059</v>
      </c>
      <c r="J103" s="109">
        <v>557.06643746873124</v>
      </c>
      <c r="P103" s="94"/>
    </row>
    <row r="104" spans="1:17">
      <c r="A104" s="112" t="s">
        <v>338</v>
      </c>
      <c r="B104" s="112" t="s">
        <v>339</v>
      </c>
      <c r="C104" s="112" t="s">
        <v>340</v>
      </c>
      <c r="D104" s="113">
        <v>1571</v>
      </c>
      <c r="E104" s="113">
        <v>631</v>
      </c>
      <c r="F104" s="113">
        <v>940</v>
      </c>
      <c r="G104" s="130"/>
      <c r="H104" s="109">
        <v>738.32127079612746</v>
      </c>
      <c r="I104" s="109">
        <v>607.40826306264682</v>
      </c>
      <c r="J104" s="109">
        <v>863.20893329415219</v>
      </c>
      <c r="P104" s="94"/>
    </row>
    <row r="105" spans="1:17">
      <c r="A105" s="112" t="s">
        <v>341</v>
      </c>
      <c r="B105" s="112" t="s">
        <v>342</v>
      </c>
      <c r="C105" s="112" t="s">
        <v>343</v>
      </c>
      <c r="D105" s="113">
        <v>9610</v>
      </c>
      <c r="E105" s="113">
        <v>3476</v>
      </c>
      <c r="F105" s="113">
        <v>6132</v>
      </c>
      <c r="G105" s="130"/>
      <c r="H105" s="109">
        <v>858.17056966094663</v>
      </c>
      <c r="I105" s="109">
        <v>633.13965137247044</v>
      </c>
      <c r="J105" s="109">
        <v>1074.2553616414455</v>
      </c>
      <c r="P105" s="94"/>
    </row>
    <row r="106" spans="1:17">
      <c r="A106" s="112" t="s">
        <v>344</v>
      </c>
      <c r="B106" s="112" t="s">
        <v>345</v>
      </c>
      <c r="C106" s="112" t="s">
        <v>346</v>
      </c>
      <c r="D106" s="113">
        <v>1991</v>
      </c>
      <c r="E106" s="113">
        <v>627</v>
      </c>
      <c r="F106" s="113">
        <v>1364</v>
      </c>
      <c r="G106" s="171"/>
      <c r="H106" s="109">
        <v>977.7009541300622</v>
      </c>
      <c r="I106" s="109">
        <v>612.79540256846303</v>
      </c>
      <c r="J106" s="109">
        <v>1346.1899075234646</v>
      </c>
    </row>
    <row r="107" spans="1:17">
      <c r="A107" s="112" t="s">
        <v>347</v>
      </c>
      <c r="B107" s="112" t="s">
        <v>348</v>
      </c>
      <c r="C107" s="112" t="s">
        <v>349</v>
      </c>
      <c r="D107" s="113">
        <v>1320</v>
      </c>
      <c r="E107" s="113">
        <v>429</v>
      </c>
      <c r="F107" s="113">
        <v>891</v>
      </c>
      <c r="G107" s="130"/>
      <c r="H107" s="109">
        <v>351.79548955540514</v>
      </c>
      <c r="I107" s="109">
        <v>232.38177780185256</v>
      </c>
      <c r="J107" s="109">
        <v>467.45152354570632</v>
      </c>
      <c r="P107" s="94"/>
    </row>
    <row r="108" spans="1:17">
      <c r="A108" s="112" t="s">
        <v>350</v>
      </c>
      <c r="B108" s="112" t="s">
        <v>351</v>
      </c>
      <c r="C108" s="112" t="s">
        <v>352</v>
      </c>
      <c r="D108" s="113">
        <v>4054</v>
      </c>
      <c r="E108" s="113">
        <v>1504</v>
      </c>
      <c r="F108" s="113">
        <v>2550</v>
      </c>
      <c r="G108" s="130"/>
      <c r="H108" s="109">
        <v>532.01960099842256</v>
      </c>
      <c r="I108" s="109">
        <v>402.79816169775142</v>
      </c>
      <c r="J108" s="109">
        <v>656.17810989825387</v>
      </c>
      <c r="P108" s="94"/>
    </row>
    <row r="109" spans="1:17">
      <c r="A109" s="112" t="s">
        <v>353</v>
      </c>
      <c r="B109" s="112" t="s">
        <v>354</v>
      </c>
      <c r="C109" s="112" t="s">
        <v>355</v>
      </c>
      <c r="D109" s="113">
        <v>904</v>
      </c>
      <c r="E109" s="113">
        <v>426</v>
      </c>
      <c r="F109" s="113">
        <v>478</v>
      </c>
      <c r="G109" s="130"/>
      <c r="H109" s="109">
        <v>290.04479010254238</v>
      </c>
      <c r="I109" s="109">
        <v>280.46058738717386</v>
      </c>
      <c r="J109" s="109">
        <v>299.15572995875658</v>
      </c>
      <c r="P109" s="94"/>
    </row>
    <row r="110" spans="1:17">
      <c r="A110" s="112" t="s">
        <v>356</v>
      </c>
      <c r="B110" s="112" t="s">
        <v>357</v>
      </c>
      <c r="C110" s="112" t="s">
        <v>358</v>
      </c>
      <c r="D110" s="113">
        <v>781</v>
      </c>
      <c r="E110" s="113">
        <v>329</v>
      </c>
      <c r="F110" s="113">
        <v>452</v>
      </c>
      <c r="G110" s="171"/>
      <c r="H110" s="109">
        <v>423.4049127981047</v>
      </c>
      <c r="I110" s="109">
        <v>360.13354496196155</v>
      </c>
      <c r="J110" s="109">
        <v>485.4890335331142</v>
      </c>
    </row>
    <row r="111" spans="1:17">
      <c r="A111" s="112" t="s">
        <v>359</v>
      </c>
      <c r="B111" s="112" t="s">
        <v>360</v>
      </c>
      <c r="C111" s="112" t="s">
        <v>361</v>
      </c>
      <c r="D111" s="113">
        <v>1155</v>
      </c>
      <c r="E111" s="113">
        <v>456</v>
      </c>
      <c r="F111" s="113">
        <v>699</v>
      </c>
      <c r="G111" s="130"/>
      <c r="H111" s="109">
        <v>334.22943476159747</v>
      </c>
      <c r="I111" s="109">
        <v>269.67886924123246</v>
      </c>
      <c r="J111" s="109">
        <v>396.07663147874274</v>
      </c>
      <c r="P111" s="94"/>
    </row>
    <row r="112" spans="1:17">
      <c r="A112" s="112" t="s">
        <v>362</v>
      </c>
      <c r="B112" s="112" t="s">
        <v>363</v>
      </c>
      <c r="C112" s="112" t="s">
        <v>364</v>
      </c>
      <c r="D112" s="113">
        <v>2934</v>
      </c>
      <c r="E112" s="113">
        <v>867</v>
      </c>
      <c r="F112" s="113">
        <v>2067</v>
      </c>
      <c r="G112" s="130"/>
      <c r="H112" s="109">
        <v>720.74285152795517</v>
      </c>
      <c r="I112" s="109">
        <v>436.29885716873747</v>
      </c>
      <c r="J112" s="109">
        <v>992.01873653191785</v>
      </c>
      <c r="P112" s="94"/>
    </row>
    <row r="113" spans="1:16">
      <c r="A113" s="112" t="s">
        <v>365</v>
      </c>
      <c r="B113" s="112" t="s">
        <v>366</v>
      </c>
      <c r="C113" s="112" t="s">
        <v>367</v>
      </c>
      <c r="D113" s="113">
        <v>3818</v>
      </c>
      <c r="E113" s="113">
        <v>1497</v>
      </c>
      <c r="F113" s="113">
        <v>2321</v>
      </c>
      <c r="G113" s="130"/>
      <c r="H113" s="109">
        <v>621.03819759034582</v>
      </c>
      <c r="I113" s="109">
        <v>490.97259802233481</v>
      </c>
      <c r="J113" s="109">
        <v>749.01894975990081</v>
      </c>
      <c r="P113" s="94"/>
    </row>
    <row r="114" spans="1:16">
      <c r="A114" s="112" t="s">
        <v>368</v>
      </c>
      <c r="B114" s="112" t="s">
        <v>369</v>
      </c>
      <c r="C114" s="112" t="s">
        <v>370</v>
      </c>
      <c r="D114" s="113">
        <v>1803</v>
      </c>
      <c r="E114" s="113">
        <v>675</v>
      </c>
      <c r="F114" s="113">
        <v>1128</v>
      </c>
      <c r="G114" s="130"/>
      <c r="H114" s="109">
        <v>622.59147225790412</v>
      </c>
      <c r="I114" s="109">
        <v>478.47229113798431</v>
      </c>
      <c r="J114" s="109">
        <v>759.48344353025141</v>
      </c>
      <c r="P114" s="94"/>
    </row>
    <row r="115" spans="1:16">
      <c r="D115" s="204"/>
      <c r="E115" s="185"/>
      <c r="F115" s="204"/>
      <c r="G115" s="164"/>
      <c r="H115" s="112"/>
      <c r="I115" s="112"/>
      <c r="J115" s="112"/>
    </row>
    <row r="116" spans="1:16">
      <c r="A116" s="193" t="s">
        <v>371</v>
      </c>
      <c r="B116" s="200" t="s">
        <v>372</v>
      </c>
      <c r="C116" s="193" t="s">
        <v>373</v>
      </c>
      <c r="D116" s="202">
        <v>37892</v>
      </c>
      <c r="E116" s="202">
        <v>13281</v>
      </c>
      <c r="F116" s="202">
        <v>24606</v>
      </c>
      <c r="G116" s="203"/>
      <c r="H116" s="196">
        <v>461.84934511415628</v>
      </c>
      <c r="I116" s="196">
        <v>327.60543882749766</v>
      </c>
      <c r="J116" s="196">
        <v>592.85209176365424</v>
      </c>
    </row>
    <row r="117" spans="1:16" s="129" customFormat="1">
      <c r="A117" s="106" t="s">
        <v>374</v>
      </c>
      <c r="B117" s="106" t="s">
        <v>375</v>
      </c>
      <c r="C117" s="106" t="s">
        <v>376</v>
      </c>
      <c r="D117" s="127">
        <v>37892</v>
      </c>
      <c r="E117" s="127">
        <v>13281</v>
      </c>
      <c r="F117" s="127">
        <v>24606</v>
      </c>
      <c r="G117" s="128"/>
      <c r="H117" s="107">
        <v>461.84934511415628</v>
      </c>
      <c r="I117" s="107">
        <v>327.60543882749766</v>
      </c>
      <c r="J117" s="107">
        <v>592.85209176365424</v>
      </c>
      <c r="M117" s="108"/>
      <c r="P117" s="114"/>
    </row>
    <row r="118" spans="1:16">
      <c r="A118" s="112" t="s">
        <v>377</v>
      </c>
      <c r="B118" s="112" t="s">
        <v>378</v>
      </c>
      <c r="C118" s="112" t="s">
        <v>379</v>
      </c>
      <c r="D118" s="113">
        <v>919</v>
      </c>
      <c r="E118" s="113">
        <v>311</v>
      </c>
      <c r="F118" s="113">
        <v>608</v>
      </c>
      <c r="G118" s="130"/>
      <c r="H118" s="109">
        <v>491.36764886728798</v>
      </c>
      <c r="I118" s="109">
        <v>342.23586763945286</v>
      </c>
      <c r="J118" s="109">
        <v>632.30583634926586</v>
      </c>
      <c r="P118" s="94"/>
    </row>
    <row r="119" spans="1:16">
      <c r="A119" s="112" t="s">
        <v>380</v>
      </c>
      <c r="B119" s="112" t="s">
        <v>381</v>
      </c>
      <c r="C119" s="112" t="s">
        <v>382</v>
      </c>
      <c r="D119" s="113">
        <v>1283</v>
      </c>
      <c r="E119" s="113">
        <v>540</v>
      </c>
      <c r="F119" s="113">
        <v>743</v>
      </c>
      <c r="G119" s="130"/>
      <c r="H119" s="109">
        <v>358.84297613120845</v>
      </c>
      <c r="I119" s="109">
        <v>311.33968312538917</v>
      </c>
      <c r="J119" s="109">
        <v>403.59816180864118</v>
      </c>
      <c r="P119" s="94"/>
    </row>
    <row r="120" spans="1:16">
      <c r="A120" s="112" t="s">
        <v>383</v>
      </c>
      <c r="B120" s="112" t="s">
        <v>384</v>
      </c>
      <c r="C120" s="112" t="s">
        <v>385</v>
      </c>
      <c r="D120" s="113">
        <v>849</v>
      </c>
      <c r="E120" s="113">
        <v>302</v>
      </c>
      <c r="F120" s="113">
        <v>547</v>
      </c>
      <c r="G120" s="130"/>
      <c r="H120" s="109">
        <v>364.73145626229734</v>
      </c>
      <c r="I120" s="109">
        <v>269.4143360542397</v>
      </c>
      <c r="J120" s="109">
        <v>453.26858856967658</v>
      </c>
      <c r="P120" s="94"/>
    </row>
    <row r="121" spans="1:16">
      <c r="A121" s="112" t="s">
        <v>386</v>
      </c>
      <c r="B121" s="112" t="s">
        <v>387</v>
      </c>
      <c r="C121" s="112" t="s">
        <v>388</v>
      </c>
      <c r="D121" s="113">
        <v>3883</v>
      </c>
      <c r="E121" s="113">
        <v>1229</v>
      </c>
      <c r="F121" s="113">
        <v>2654</v>
      </c>
      <c r="G121" s="130"/>
      <c r="H121" s="109">
        <v>1243.5747570017136</v>
      </c>
      <c r="I121" s="109">
        <v>781.54808841858926</v>
      </c>
      <c r="J121" s="109">
        <v>1712.3353957920681</v>
      </c>
      <c r="P121" s="94"/>
    </row>
    <row r="122" spans="1:16">
      <c r="A122" s="112" t="s">
        <v>389</v>
      </c>
      <c r="B122" s="112" t="s">
        <v>390</v>
      </c>
      <c r="C122" s="112" t="s">
        <v>391</v>
      </c>
      <c r="D122" s="113">
        <v>834</v>
      </c>
      <c r="E122" s="113">
        <v>390</v>
      </c>
      <c r="F122" s="113">
        <v>443</v>
      </c>
      <c r="G122" s="130"/>
      <c r="H122" s="109">
        <v>268.55232906354451</v>
      </c>
      <c r="I122" s="109">
        <v>261.47296436592802</v>
      </c>
      <c r="J122" s="109">
        <v>274.47505870544427</v>
      </c>
      <c r="P122" s="94"/>
    </row>
    <row r="123" spans="1:16">
      <c r="A123" s="112" t="s">
        <v>392</v>
      </c>
      <c r="B123" s="112" t="s">
        <v>393</v>
      </c>
      <c r="C123" s="112" t="s">
        <v>394</v>
      </c>
      <c r="D123" s="113">
        <v>726</v>
      </c>
      <c r="E123" s="113">
        <v>265</v>
      </c>
      <c r="F123" s="113">
        <v>461</v>
      </c>
      <c r="G123" s="130"/>
      <c r="H123" s="109">
        <v>329.86955158641814</v>
      </c>
      <c r="I123" s="109">
        <v>245.17060173192212</v>
      </c>
      <c r="J123" s="109">
        <v>411.61081795373178</v>
      </c>
      <c r="P123" s="94"/>
    </row>
    <row r="124" spans="1:16">
      <c r="A124" s="112" t="s">
        <v>395</v>
      </c>
      <c r="B124" s="112" t="s">
        <v>396</v>
      </c>
      <c r="C124" s="112" t="s">
        <v>397</v>
      </c>
      <c r="D124" s="113">
        <v>1163</v>
      </c>
      <c r="E124" s="113">
        <v>404</v>
      </c>
      <c r="F124" s="113">
        <v>759</v>
      </c>
      <c r="G124" s="130"/>
      <c r="H124" s="109">
        <v>456.80573776286951</v>
      </c>
      <c r="I124" s="109">
        <v>318.79552108074841</v>
      </c>
      <c r="J124" s="109">
        <v>593.58552245692795</v>
      </c>
      <c r="P124" s="94"/>
    </row>
    <row r="125" spans="1:16">
      <c r="A125" s="112" t="s">
        <v>398</v>
      </c>
      <c r="B125" s="112" t="s">
        <v>399</v>
      </c>
      <c r="C125" s="112" t="s">
        <v>400</v>
      </c>
      <c r="D125" s="113">
        <v>1606</v>
      </c>
      <c r="E125" s="113">
        <v>526</v>
      </c>
      <c r="F125" s="113">
        <v>1080</v>
      </c>
      <c r="G125" s="130"/>
      <c r="H125" s="109">
        <v>440.22312679029096</v>
      </c>
      <c r="I125" s="109">
        <v>297.37339016971765</v>
      </c>
      <c r="J125" s="109">
        <v>574.67288874226449</v>
      </c>
      <c r="P125" s="94"/>
    </row>
    <row r="126" spans="1:16">
      <c r="A126" s="112" t="s">
        <v>401</v>
      </c>
      <c r="B126" s="112" t="s">
        <v>402</v>
      </c>
      <c r="C126" s="112" t="s">
        <v>403</v>
      </c>
      <c r="D126" s="113">
        <v>1819</v>
      </c>
      <c r="E126" s="113">
        <v>692</v>
      </c>
      <c r="F126" s="113">
        <v>1127</v>
      </c>
      <c r="G126" s="130"/>
      <c r="H126" s="109">
        <v>536.08162351096621</v>
      </c>
      <c r="I126" s="109">
        <v>407.43270295094322</v>
      </c>
      <c r="J126" s="109">
        <v>665.01445683601821</v>
      </c>
      <c r="P126" s="94"/>
    </row>
    <row r="127" spans="1:16">
      <c r="A127" s="112" t="s">
        <v>404</v>
      </c>
      <c r="B127" s="112" t="s">
        <v>405</v>
      </c>
      <c r="C127" s="112" t="s">
        <v>406</v>
      </c>
      <c r="D127" s="113">
        <v>1464</v>
      </c>
      <c r="E127" s="113">
        <v>581</v>
      </c>
      <c r="F127" s="113">
        <v>883</v>
      </c>
      <c r="G127" s="130"/>
      <c r="H127" s="109">
        <v>466.33857327153709</v>
      </c>
      <c r="I127" s="109">
        <v>383.43507672001317</v>
      </c>
      <c r="J127" s="109">
        <v>543.68573363709129</v>
      </c>
      <c r="P127" s="94"/>
    </row>
    <row r="128" spans="1:16">
      <c r="A128" s="112" t="s">
        <v>407</v>
      </c>
      <c r="B128" s="112" t="s">
        <v>408</v>
      </c>
      <c r="C128" s="112" t="s">
        <v>409</v>
      </c>
      <c r="D128" s="113">
        <v>1019</v>
      </c>
      <c r="E128" s="113">
        <v>310</v>
      </c>
      <c r="F128" s="113">
        <v>708</v>
      </c>
      <c r="G128" s="130"/>
      <c r="H128" s="109">
        <v>398.85236982499811</v>
      </c>
      <c r="I128" s="109">
        <v>244.29646558178021</v>
      </c>
      <c r="J128" s="109">
        <v>550.59570099853795</v>
      </c>
      <c r="P128" s="94"/>
    </row>
    <row r="129" spans="1:16">
      <c r="A129" s="112" t="s">
        <v>410</v>
      </c>
      <c r="B129" s="112" t="s">
        <v>411</v>
      </c>
      <c r="C129" s="112" t="s">
        <v>412</v>
      </c>
      <c r="D129" s="113">
        <v>555</v>
      </c>
      <c r="E129" s="113">
        <v>231</v>
      </c>
      <c r="F129" s="113">
        <v>324</v>
      </c>
      <c r="G129" s="130"/>
      <c r="H129" s="109">
        <v>304.20126613499957</v>
      </c>
      <c r="I129" s="109">
        <v>259.27089880578251</v>
      </c>
      <c r="J129" s="109">
        <v>347.08459651415654</v>
      </c>
      <c r="P129" s="94"/>
    </row>
    <row r="130" spans="1:16">
      <c r="A130" s="112" t="s">
        <v>413</v>
      </c>
      <c r="B130" s="112" t="s">
        <v>414</v>
      </c>
      <c r="C130" s="112" t="s">
        <v>415</v>
      </c>
      <c r="D130" s="113">
        <v>1276</v>
      </c>
      <c r="E130" s="113">
        <v>408</v>
      </c>
      <c r="F130" s="113">
        <v>868</v>
      </c>
      <c r="G130" s="130"/>
      <c r="H130" s="109">
        <v>499.33474211473742</v>
      </c>
      <c r="I130" s="109">
        <v>321.73865043253346</v>
      </c>
      <c r="J130" s="109">
        <v>674.2847377047907</v>
      </c>
      <c r="P130" s="94"/>
    </row>
    <row r="131" spans="1:16">
      <c r="A131" s="112" t="s">
        <v>416</v>
      </c>
      <c r="B131" s="112" t="s">
        <v>417</v>
      </c>
      <c r="C131" s="112" t="s">
        <v>418</v>
      </c>
      <c r="D131" s="113">
        <v>3017</v>
      </c>
      <c r="E131" s="113">
        <v>1050</v>
      </c>
      <c r="F131" s="113">
        <v>1967</v>
      </c>
      <c r="G131" s="171"/>
      <c r="H131" s="109">
        <v>1254.475070582414</v>
      </c>
      <c r="I131" s="109">
        <v>883.26589668312624</v>
      </c>
      <c r="J131" s="109">
        <v>1617.3060794921971</v>
      </c>
    </row>
    <row r="132" spans="1:16">
      <c r="A132" s="112" t="s">
        <v>419</v>
      </c>
      <c r="B132" s="112" t="s">
        <v>420</v>
      </c>
      <c r="C132" s="112" t="s">
        <v>421</v>
      </c>
      <c r="D132" s="113">
        <v>955</v>
      </c>
      <c r="E132" s="113">
        <v>420</v>
      </c>
      <c r="F132" s="113">
        <v>535</v>
      </c>
      <c r="G132" s="171"/>
      <c r="H132" s="109">
        <v>401.38361766424157</v>
      </c>
      <c r="I132" s="109">
        <v>366.71614424168342</v>
      </c>
      <c r="J132" s="109">
        <v>433.55997309496991</v>
      </c>
    </row>
    <row r="133" spans="1:16">
      <c r="A133" s="112" t="s">
        <v>422</v>
      </c>
      <c r="B133" s="112" t="s">
        <v>423</v>
      </c>
      <c r="C133" s="112" t="s">
        <v>424</v>
      </c>
      <c r="D133" s="113">
        <v>1798</v>
      </c>
      <c r="E133" s="113">
        <v>577</v>
      </c>
      <c r="F133" s="113">
        <v>1221</v>
      </c>
      <c r="G133" s="171"/>
      <c r="H133" s="109">
        <v>652.63394785462015</v>
      </c>
      <c r="I133" s="109">
        <v>421.81137647944672</v>
      </c>
      <c r="J133" s="109">
        <v>880.26645903624876</v>
      </c>
    </row>
    <row r="134" spans="1:16">
      <c r="A134" s="112" t="s">
        <v>425</v>
      </c>
      <c r="B134" s="112" t="s">
        <v>426</v>
      </c>
      <c r="C134" s="112" t="s">
        <v>427</v>
      </c>
      <c r="D134" s="113">
        <v>637</v>
      </c>
      <c r="E134" s="113">
        <v>269</v>
      </c>
      <c r="F134" s="113">
        <v>368</v>
      </c>
      <c r="G134" s="171"/>
      <c r="H134" s="109">
        <v>249.87545454188847</v>
      </c>
      <c r="I134" s="109">
        <v>209.94630369630369</v>
      </c>
      <c r="J134" s="109">
        <v>290.22310901505534</v>
      </c>
    </row>
    <row r="135" spans="1:16">
      <c r="A135" s="112" t="s">
        <v>428</v>
      </c>
      <c r="B135" s="112" t="s">
        <v>429</v>
      </c>
      <c r="C135" s="112" t="s">
        <v>430</v>
      </c>
      <c r="D135" s="113">
        <v>1181</v>
      </c>
      <c r="E135" s="113">
        <v>399</v>
      </c>
      <c r="F135" s="113">
        <v>782</v>
      </c>
      <c r="G135" s="171"/>
      <c r="H135" s="109">
        <v>572.50890757931995</v>
      </c>
      <c r="I135" s="109">
        <v>391.90649248600329</v>
      </c>
      <c r="J135" s="109">
        <v>748.50442689638669</v>
      </c>
    </row>
    <row r="136" spans="1:16">
      <c r="A136" s="112" t="s">
        <v>431</v>
      </c>
      <c r="B136" s="112" t="s">
        <v>432</v>
      </c>
      <c r="C136" s="112" t="s">
        <v>433</v>
      </c>
      <c r="D136" s="113">
        <v>342</v>
      </c>
      <c r="E136" s="113">
        <v>138</v>
      </c>
      <c r="F136" s="113">
        <v>204</v>
      </c>
      <c r="G136" s="171"/>
      <c r="H136" s="109">
        <v>216.11237843678714</v>
      </c>
      <c r="I136" s="109">
        <v>176.72369634258786</v>
      </c>
      <c r="J136" s="109">
        <v>254.48149395606453</v>
      </c>
    </row>
    <row r="137" spans="1:16">
      <c r="A137" s="112" t="s">
        <v>434</v>
      </c>
      <c r="B137" s="112" t="s">
        <v>435</v>
      </c>
      <c r="C137" s="112" t="s">
        <v>436</v>
      </c>
      <c r="D137" s="113">
        <v>468</v>
      </c>
      <c r="E137" s="113">
        <v>199</v>
      </c>
      <c r="F137" s="113">
        <v>269</v>
      </c>
      <c r="G137" s="171"/>
      <c r="H137" s="109">
        <v>291.70510359270986</v>
      </c>
      <c r="I137" s="109">
        <v>253.92693539537316</v>
      </c>
      <c r="J137" s="109">
        <v>327.78095945995346</v>
      </c>
    </row>
    <row r="138" spans="1:16">
      <c r="A138" s="112" t="s">
        <v>437</v>
      </c>
      <c r="B138" s="112" t="s">
        <v>438</v>
      </c>
      <c r="C138" s="112" t="s">
        <v>439</v>
      </c>
      <c r="D138" s="113">
        <v>1052</v>
      </c>
      <c r="E138" s="113">
        <v>329</v>
      </c>
      <c r="F138" s="113">
        <v>723</v>
      </c>
      <c r="G138" s="171"/>
      <c r="H138" s="109">
        <v>345.50595932094285</v>
      </c>
      <c r="I138" s="109">
        <v>216.7011368576359</v>
      </c>
      <c r="J138" s="109">
        <v>473.60456966179521</v>
      </c>
    </row>
    <row r="139" spans="1:16">
      <c r="A139" s="112" t="s">
        <v>440</v>
      </c>
      <c r="B139" s="112" t="s">
        <v>441</v>
      </c>
      <c r="C139" s="112" t="s">
        <v>442</v>
      </c>
      <c r="D139" s="113">
        <v>806</v>
      </c>
      <c r="E139" s="113">
        <v>273</v>
      </c>
      <c r="F139" s="113">
        <v>533</v>
      </c>
      <c r="G139" s="171"/>
      <c r="H139" s="109">
        <v>291.03987174024513</v>
      </c>
      <c r="I139" s="109">
        <v>201.27103024226247</v>
      </c>
      <c r="J139" s="109">
        <v>377.21160651096955</v>
      </c>
    </row>
    <row r="140" spans="1:16">
      <c r="A140" s="112" t="s">
        <v>443</v>
      </c>
      <c r="B140" s="112" t="s">
        <v>444</v>
      </c>
      <c r="C140" s="112" t="s">
        <v>445</v>
      </c>
      <c r="D140" s="113">
        <v>1542</v>
      </c>
      <c r="E140" s="113">
        <v>425</v>
      </c>
      <c r="F140" s="113">
        <v>1117</v>
      </c>
      <c r="G140" s="171"/>
      <c r="H140" s="109">
        <v>496.68234233073503</v>
      </c>
      <c r="I140" s="109">
        <v>262.27282544972076</v>
      </c>
      <c r="J140" s="109">
        <v>752.61934440588891</v>
      </c>
    </row>
    <row r="141" spans="1:16">
      <c r="A141" s="112" t="s">
        <v>446</v>
      </c>
      <c r="B141" s="112" t="s">
        <v>447</v>
      </c>
      <c r="C141" s="112" t="s">
        <v>448</v>
      </c>
      <c r="D141" s="113">
        <v>1360</v>
      </c>
      <c r="E141" s="113">
        <v>502</v>
      </c>
      <c r="F141" s="113">
        <v>857</v>
      </c>
      <c r="G141" s="171"/>
      <c r="H141" s="109">
        <v>483.30638426411275</v>
      </c>
      <c r="I141" s="109">
        <v>359.81020370131455</v>
      </c>
      <c r="J141" s="109">
        <v>604.04434827350451</v>
      </c>
    </row>
    <row r="142" spans="1:16">
      <c r="A142" s="112" t="s">
        <v>449</v>
      </c>
      <c r="B142" s="112" t="s">
        <v>450</v>
      </c>
      <c r="C142" s="112" t="s">
        <v>451</v>
      </c>
      <c r="D142" s="113">
        <v>315</v>
      </c>
      <c r="E142" s="113">
        <v>139</v>
      </c>
      <c r="F142" s="113">
        <v>176</v>
      </c>
      <c r="G142" s="171"/>
      <c r="H142" s="109">
        <v>167.97581148314643</v>
      </c>
      <c r="I142" s="109">
        <v>152.05382048897883</v>
      </c>
      <c r="J142" s="109">
        <v>183.11969369069419</v>
      </c>
    </row>
    <row r="143" spans="1:16">
      <c r="A143" s="112" t="s">
        <v>452</v>
      </c>
      <c r="B143" s="112" t="s">
        <v>453</v>
      </c>
      <c r="C143" s="112" t="s">
        <v>454</v>
      </c>
      <c r="D143" s="113">
        <v>1061</v>
      </c>
      <c r="E143" s="113">
        <v>351</v>
      </c>
      <c r="F143" s="113">
        <v>708</v>
      </c>
      <c r="G143" s="171"/>
      <c r="H143" s="109">
        <v>367.48788606143728</v>
      </c>
      <c r="I143" s="109">
        <v>245.39963085183734</v>
      </c>
      <c r="J143" s="109">
        <v>485.98002539726122</v>
      </c>
    </row>
    <row r="144" spans="1:16">
      <c r="A144" s="112" t="s">
        <v>455</v>
      </c>
      <c r="B144" s="112" t="s">
        <v>456</v>
      </c>
      <c r="C144" s="112" t="s">
        <v>457</v>
      </c>
      <c r="D144" s="113">
        <v>1557</v>
      </c>
      <c r="E144" s="113">
        <v>485</v>
      </c>
      <c r="F144" s="113">
        <v>1072</v>
      </c>
      <c r="G144" s="171"/>
      <c r="H144" s="109">
        <v>397.53259154483663</v>
      </c>
      <c r="I144" s="109">
        <v>252.70682881587311</v>
      </c>
      <c r="J144" s="109">
        <v>536.68695930791409</v>
      </c>
    </row>
    <row r="145" spans="1:10">
      <c r="A145" s="112" t="s">
        <v>458</v>
      </c>
      <c r="B145" s="112" t="s">
        <v>459</v>
      </c>
      <c r="C145" s="112" t="s">
        <v>460</v>
      </c>
      <c r="D145" s="113">
        <v>636</v>
      </c>
      <c r="E145" s="113">
        <v>232</v>
      </c>
      <c r="F145" s="113">
        <v>404</v>
      </c>
      <c r="G145" s="171"/>
      <c r="H145" s="109">
        <v>248.42585503804509</v>
      </c>
      <c r="I145" s="109">
        <v>175.57269239210225</v>
      </c>
      <c r="J145" s="109">
        <v>326.14048259104078</v>
      </c>
    </row>
    <row r="146" spans="1:10">
      <c r="A146" s="112" t="s">
        <v>461</v>
      </c>
      <c r="B146" s="112" t="s">
        <v>462</v>
      </c>
      <c r="C146" s="112" t="s">
        <v>463</v>
      </c>
      <c r="D146" s="113">
        <v>2361</v>
      </c>
      <c r="E146" s="113">
        <v>758</v>
      </c>
      <c r="F146" s="113">
        <v>1603</v>
      </c>
      <c r="G146" s="171"/>
      <c r="H146" s="109">
        <v>908.97890984130413</v>
      </c>
      <c r="I146" s="109">
        <v>583.18907482208124</v>
      </c>
      <c r="J146" s="109">
        <v>1235.2909445390585</v>
      </c>
    </row>
    <row r="147" spans="1:10">
      <c r="A147" s="112" t="s">
        <v>464</v>
      </c>
      <c r="B147" s="112" t="s">
        <v>465</v>
      </c>
      <c r="C147" s="112" t="s">
        <v>466</v>
      </c>
      <c r="D147" s="113">
        <v>760</v>
      </c>
      <c r="E147" s="113">
        <v>283</v>
      </c>
      <c r="F147" s="113">
        <v>477</v>
      </c>
      <c r="G147" s="171"/>
      <c r="H147" s="109">
        <v>246.9857983165968</v>
      </c>
      <c r="I147" s="109">
        <v>189.72787793055826</v>
      </c>
      <c r="J147" s="109">
        <v>300.85336394426963</v>
      </c>
    </row>
    <row r="148" spans="1:10">
      <c r="A148" s="112" t="s">
        <v>467</v>
      </c>
      <c r="B148" s="112" t="s">
        <v>468</v>
      </c>
      <c r="C148" s="112" t="s">
        <v>469</v>
      </c>
      <c r="D148" s="113">
        <v>648</v>
      </c>
      <c r="E148" s="113">
        <v>263</v>
      </c>
      <c r="F148" s="113">
        <v>385</v>
      </c>
      <c r="G148" s="171"/>
      <c r="H148" s="109">
        <v>295.10615624231491</v>
      </c>
      <c r="I148" s="109">
        <v>234.78998348435476</v>
      </c>
      <c r="J148" s="109">
        <v>357.91646136826353</v>
      </c>
    </row>
    <row r="149" spans="1:10">
      <c r="D149" s="127"/>
      <c r="E149" s="113"/>
      <c r="F149" s="127"/>
      <c r="G149" s="171"/>
      <c r="H149" s="109"/>
      <c r="I149" s="109"/>
      <c r="J149" s="109"/>
    </row>
    <row r="150" spans="1:10">
      <c r="A150" s="198" t="s">
        <v>470</v>
      </c>
      <c r="B150" s="200" t="s">
        <v>471</v>
      </c>
      <c r="C150" s="198" t="s">
        <v>472</v>
      </c>
      <c r="D150" s="202">
        <v>36779</v>
      </c>
      <c r="E150" s="202">
        <v>13280</v>
      </c>
      <c r="F150" s="202">
        <v>23482</v>
      </c>
      <c r="G150" s="205"/>
      <c r="H150" s="196">
        <v>425.05394795478537</v>
      </c>
      <c r="I150" s="196">
        <v>312.3660742217545</v>
      </c>
      <c r="J150" s="196">
        <v>533.51667052153402</v>
      </c>
    </row>
    <row r="151" spans="1:10" s="129" customFormat="1">
      <c r="A151" s="106" t="s">
        <v>473</v>
      </c>
      <c r="B151" s="106" t="s">
        <v>474</v>
      </c>
      <c r="C151" s="106" t="s">
        <v>475</v>
      </c>
      <c r="D151" s="127">
        <v>17813</v>
      </c>
      <c r="E151" s="127">
        <v>7130</v>
      </c>
      <c r="F151" s="127">
        <v>10671</v>
      </c>
      <c r="G151" s="128"/>
      <c r="H151" s="107">
        <v>397.98489565436154</v>
      </c>
      <c r="I151" s="107">
        <v>326.01499028813691</v>
      </c>
      <c r="J151" s="107">
        <v>466.23051037626124</v>
      </c>
    </row>
    <row r="152" spans="1:10">
      <c r="A152" s="112" t="s">
        <v>476</v>
      </c>
      <c r="B152" s="112" t="s">
        <v>477</v>
      </c>
      <c r="C152" s="112" t="s">
        <v>478</v>
      </c>
      <c r="D152" s="113">
        <v>1468</v>
      </c>
      <c r="E152" s="113">
        <v>527</v>
      </c>
      <c r="F152" s="113">
        <v>941</v>
      </c>
      <c r="G152" s="171"/>
      <c r="H152" s="109">
        <v>537.8235001025821</v>
      </c>
      <c r="I152" s="109">
        <v>386.92814296517645</v>
      </c>
      <c r="J152" s="109">
        <v>688.11196993075009</v>
      </c>
    </row>
    <row r="153" spans="1:10">
      <c r="A153" s="112" t="s">
        <v>479</v>
      </c>
      <c r="B153" s="112" t="s">
        <v>480</v>
      </c>
      <c r="C153" s="112" t="s">
        <v>481</v>
      </c>
      <c r="D153" s="113">
        <v>1510</v>
      </c>
      <c r="E153" s="113">
        <v>603</v>
      </c>
      <c r="F153" s="113">
        <v>907</v>
      </c>
      <c r="G153" s="171"/>
      <c r="H153" s="109">
        <v>439.12454269977258</v>
      </c>
      <c r="I153" s="109">
        <v>363.70216230887542</v>
      </c>
      <c r="J153" s="109">
        <v>509.34739514014075</v>
      </c>
    </row>
    <row r="154" spans="1:10">
      <c r="A154" s="112" t="s">
        <v>482</v>
      </c>
      <c r="B154" s="112" t="s">
        <v>483</v>
      </c>
      <c r="C154" s="112" t="s">
        <v>484</v>
      </c>
      <c r="D154" s="113">
        <v>2152</v>
      </c>
      <c r="E154" s="113">
        <v>927</v>
      </c>
      <c r="F154" s="113">
        <v>1217</v>
      </c>
      <c r="G154" s="171"/>
      <c r="H154" s="109">
        <v>283.28910232107501</v>
      </c>
      <c r="I154" s="109">
        <v>250.443747416539</v>
      </c>
      <c r="J154" s="109">
        <v>312.44785047688731</v>
      </c>
    </row>
    <row r="155" spans="1:10">
      <c r="A155" s="112" t="s">
        <v>485</v>
      </c>
      <c r="B155" s="112" t="s">
        <v>486</v>
      </c>
      <c r="C155" s="112" t="s">
        <v>487</v>
      </c>
      <c r="D155" s="113">
        <v>1097</v>
      </c>
      <c r="E155" s="113">
        <v>438</v>
      </c>
      <c r="F155" s="113">
        <v>659</v>
      </c>
      <c r="G155" s="171"/>
      <c r="H155" s="109">
        <v>598.33208794445386</v>
      </c>
      <c r="I155" s="109">
        <v>496.1935834692768</v>
      </c>
      <c r="J155" s="109">
        <v>693.16616002776868</v>
      </c>
    </row>
    <row r="156" spans="1:10">
      <c r="A156" s="112" t="s">
        <v>488</v>
      </c>
      <c r="B156" s="112" t="s">
        <v>489</v>
      </c>
      <c r="C156" s="112" t="s">
        <v>490</v>
      </c>
      <c r="D156" s="113">
        <v>1644</v>
      </c>
      <c r="E156" s="113">
        <v>672</v>
      </c>
      <c r="F156" s="113">
        <v>972</v>
      </c>
      <c r="G156" s="171"/>
      <c r="H156" s="109">
        <v>620.64669573588537</v>
      </c>
      <c r="I156" s="109">
        <v>511.54010109006754</v>
      </c>
      <c r="J156" s="109">
        <v>727.99718387920643</v>
      </c>
    </row>
    <row r="157" spans="1:10">
      <c r="A157" s="112" t="s">
        <v>491</v>
      </c>
      <c r="B157" s="112" t="s">
        <v>492</v>
      </c>
      <c r="C157" s="112" t="s">
        <v>493</v>
      </c>
      <c r="D157" s="113">
        <v>2502</v>
      </c>
      <c r="E157" s="113">
        <v>941</v>
      </c>
      <c r="F157" s="113">
        <v>1561</v>
      </c>
      <c r="G157" s="171"/>
      <c r="H157" s="109">
        <v>222.70902113955452</v>
      </c>
      <c r="I157" s="109">
        <v>170.80984924805549</v>
      </c>
      <c r="J157" s="109">
        <v>272.64756328881782</v>
      </c>
    </row>
    <row r="158" spans="1:10">
      <c r="A158" s="112" t="s">
        <v>494</v>
      </c>
      <c r="B158" s="112" t="s">
        <v>495</v>
      </c>
      <c r="C158" s="112" t="s">
        <v>496</v>
      </c>
      <c r="D158" s="113">
        <v>2246</v>
      </c>
      <c r="E158" s="113">
        <v>1043</v>
      </c>
      <c r="F158" s="113">
        <v>1199</v>
      </c>
      <c r="G158" s="171"/>
      <c r="H158" s="109">
        <v>317.76213961727063</v>
      </c>
      <c r="I158" s="109">
        <v>300.49756403940177</v>
      </c>
      <c r="J158" s="109">
        <v>333.30831436061237</v>
      </c>
    </row>
    <row r="159" spans="1:10">
      <c r="A159" s="112" t="s">
        <v>497</v>
      </c>
      <c r="B159" s="112" t="s">
        <v>498</v>
      </c>
      <c r="C159" s="112" t="s">
        <v>499</v>
      </c>
      <c r="D159" s="113">
        <v>5183</v>
      </c>
      <c r="E159" s="113">
        <v>1977</v>
      </c>
      <c r="F159" s="113">
        <v>3206</v>
      </c>
      <c r="G159" s="171"/>
      <c r="H159" s="109">
        <v>640.73164309405513</v>
      </c>
      <c r="I159" s="109">
        <v>504.71269414972375</v>
      </c>
      <c r="J159" s="109">
        <v>768.43611505928652</v>
      </c>
    </row>
    <row r="160" spans="1:10">
      <c r="D160" s="127"/>
      <c r="E160" s="113"/>
      <c r="F160" s="127"/>
      <c r="G160" s="171"/>
      <c r="H160" s="109"/>
      <c r="I160" s="109"/>
      <c r="J160" s="109"/>
    </row>
    <row r="161" spans="1:10" s="131" customFormat="1">
      <c r="A161" s="106" t="s">
        <v>500</v>
      </c>
      <c r="B161" s="106" t="s">
        <v>501</v>
      </c>
      <c r="C161" s="106" t="s">
        <v>502</v>
      </c>
      <c r="D161" s="127">
        <v>18966</v>
      </c>
      <c r="E161" s="127">
        <v>6150</v>
      </c>
      <c r="F161" s="127">
        <v>12811</v>
      </c>
      <c r="G161" s="128"/>
      <c r="H161" s="107">
        <v>454.05945818348442</v>
      </c>
      <c r="I161" s="107">
        <v>297.90651645073689</v>
      </c>
      <c r="J161" s="107">
        <v>606.41490499768054</v>
      </c>
    </row>
    <row r="162" spans="1:10">
      <c r="A162" s="112" t="s">
        <v>503</v>
      </c>
      <c r="B162" s="112" t="s">
        <v>504</v>
      </c>
      <c r="C162" s="112" t="s">
        <v>505</v>
      </c>
      <c r="D162" s="113">
        <v>2758</v>
      </c>
      <c r="E162" s="113">
        <v>884</v>
      </c>
      <c r="F162" s="113">
        <v>1874</v>
      </c>
      <c r="G162" s="171"/>
      <c r="H162" s="109">
        <v>670.33674821053137</v>
      </c>
      <c r="I162" s="109">
        <v>432.98100565226338</v>
      </c>
      <c r="J162" s="109">
        <v>904.13906565863681</v>
      </c>
    </row>
    <row r="163" spans="1:10">
      <c r="A163" s="112" t="s">
        <v>506</v>
      </c>
      <c r="B163" s="112" t="s">
        <v>507</v>
      </c>
      <c r="C163" s="112" t="s">
        <v>508</v>
      </c>
      <c r="D163" s="113">
        <v>1886</v>
      </c>
      <c r="E163" s="113">
        <v>631</v>
      </c>
      <c r="F163" s="113">
        <v>1255</v>
      </c>
      <c r="G163" s="171"/>
      <c r="H163" s="109">
        <v>406.08918459186532</v>
      </c>
      <c r="I163" s="109">
        <v>273.09396856173396</v>
      </c>
      <c r="J163" s="109">
        <v>537.76341837565451</v>
      </c>
    </row>
    <row r="164" spans="1:10">
      <c r="A164" s="112" t="s">
        <v>509</v>
      </c>
      <c r="B164" s="112" t="s">
        <v>510</v>
      </c>
      <c r="C164" s="112" t="s">
        <v>511</v>
      </c>
      <c r="D164" s="113">
        <v>2005</v>
      </c>
      <c r="E164" s="113">
        <v>798</v>
      </c>
      <c r="F164" s="113">
        <v>1202</v>
      </c>
      <c r="G164" s="171"/>
      <c r="H164" s="109">
        <v>384.70910810805623</v>
      </c>
      <c r="I164" s="109">
        <v>311.56296851574211</v>
      </c>
      <c r="J164" s="109">
        <v>453.50789488577414</v>
      </c>
    </row>
    <row r="165" spans="1:10">
      <c r="A165" s="112" t="s">
        <v>512</v>
      </c>
      <c r="B165" s="112" t="s">
        <v>513</v>
      </c>
      <c r="C165" s="112" t="s">
        <v>514</v>
      </c>
      <c r="D165" s="113">
        <v>4909</v>
      </c>
      <c r="E165" s="113">
        <v>1622</v>
      </c>
      <c r="F165" s="113">
        <v>3287</v>
      </c>
      <c r="G165" s="171"/>
      <c r="H165" s="109">
        <v>371.29817459561099</v>
      </c>
      <c r="I165" s="109">
        <v>250.49960927002994</v>
      </c>
      <c r="J165" s="109">
        <v>487.24303747932146</v>
      </c>
    </row>
    <row r="166" spans="1:10">
      <c r="A166" s="112" t="s">
        <v>515</v>
      </c>
      <c r="B166" s="112" t="s">
        <v>516</v>
      </c>
      <c r="C166" s="112" t="s">
        <v>517</v>
      </c>
      <c r="D166" s="113">
        <v>483</v>
      </c>
      <c r="E166" s="113">
        <v>197</v>
      </c>
      <c r="F166" s="113">
        <v>286</v>
      </c>
      <c r="G166" s="171"/>
      <c r="H166" s="109">
        <v>349.00861321463668</v>
      </c>
      <c r="I166" s="109">
        <v>292.01191764374545</v>
      </c>
      <c r="J166" s="109">
        <v>403.22012152998064</v>
      </c>
    </row>
    <row r="167" spans="1:10">
      <c r="A167" s="112" t="s">
        <v>518</v>
      </c>
      <c r="B167" s="112" t="s">
        <v>519</v>
      </c>
      <c r="C167" s="112" t="s">
        <v>520</v>
      </c>
      <c r="D167" s="113">
        <v>1156</v>
      </c>
      <c r="E167" s="113">
        <v>363</v>
      </c>
      <c r="F167" s="113">
        <v>793</v>
      </c>
      <c r="G167" s="171"/>
      <c r="H167" s="109">
        <v>452.72260166677114</v>
      </c>
      <c r="I167" s="109">
        <v>287.45189338147952</v>
      </c>
      <c r="J167" s="109">
        <v>614.43337310749871</v>
      </c>
    </row>
    <row r="168" spans="1:10">
      <c r="A168" s="112" t="s">
        <v>521</v>
      </c>
      <c r="B168" s="112" t="s">
        <v>522</v>
      </c>
      <c r="C168" s="112" t="s">
        <v>523</v>
      </c>
      <c r="D168" s="113">
        <v>2465</v>
      </c>
      <c r="E168" s="113">
        <v>720</v>
      </c>
      <c r="F168" s="113">
        <v>1745</v>
      </c>
      <c r="G168" s="171"/>
      <c r="H168" s="109">
        <v>391.56506890115566</v>
      </c>
      <c r="I168" s="109">
        <v>231.05360443622922</v>
      </c>
      <c r="J168" s="109">
        <v>548.89921329688684</v>
      </c>
    </row>
    <row r="169" spans="1:10">
      <c r="A169" s="112" t="s">
        <v>524</v>
      </c>
      <c r="B169" s="112" t="s">
        <v>525</v>
      </c>
      <c r="C169" s="112" t="s">
        <v>526</v>
      </c>
      <c r="D169" s="113">
        <v>952</v>
      </c>
      <c r="E169" s="113">
        <v>332</v>
      </c>
      <c r="F169" s="113">
        <v>620</v>
      </c>
      <c r="G169" s="171"/>
      <c r="H169" s="109">
        <v>463.41142854361277</v>
      </c>
      <c r="I169" s="109">
        <v>319.66416006316257</v>
      </c>
      <c r="J169" s="109">
        <v>610.39242325792031</v>
      </c>
    </row>
    <row r="170" spans="1:10">
      <c r="A170" s="112" t="s">
        <v>527</v>
      </c>
      <c r="B170" s="112" t="s">
        <v>528</v>
      </c>
      <c r="C170" s="112" t="s">
        <v>529</v>
      </c>
      <c r="D170" s="113">
        <v>2351</v>
      </c>
      <c r="E170" s="113">
        <v>601</v>
      </c>
      <c r="F170" s="113">
        <v>1750</v>
      </c>
      <c r="G170" s="171"/>
      <c r="H170" s="109">
        <v>996.73548988849802</v>
      </c>
      <c r="I170" s="109">
        <v>504.34271807997317</v>
      </c>
      <c r="J170" s="109">
        <v>1499.5073047427272</v>
      </c>
    </row>
    <row r="171" spans="1:10">
      <c r="D171" s="127"/>
      <c r="E171" s="113"/>
      <c r="F171" s="127"/>
      <c r="G171" s="171"/>
      <c r="H171" s="109"/>
      <c r="I171" s="109"/>
      <c r="J171" s="109"/>
    </row>
    <row r="172" spans="1:10">
      <c r="A172" s="193" t="s">
        <v>530</v>
      </c>
      <c r="B172" s="200" t="s">
        <v>531</v>
      </c>
      <c r="C172" s="193" t="s">
        <v>532</v>
      </c>
      <c r="D172" s="202">
        <v>36338</v>
      </c>
      <c r="E172" s="202">
        <v>12260</v>
      </c>
      <c r="F172" s="202">
        <v>24078</v>
      </c>
      <c r="G172" s="203"/>
      <c r="H172" s="196">
        <v>685.51515790637359</v>
      </c>
      <c r="I172" s="196">
        <v>471.67561029283894</v>
      </c>
      <c r="J172" s="196">
        <v>891.25391853010842</v>
      </c>
    </row>
    <row r="173" spans="1:10" s="131" customFormat="1">
      <c r="A173" s="115" t="s">
        <v>533</v>
      </c>
      <c r="B173" s="115" t="s">
        <v>534</v>
      </c>
      <c r="C173" s="115" t="s">
        <v>535</v>
      </c>
      <c r="D173" s="127">
        <v>36338</v>
      </c>
      <c r="E173" s="127">
        <v>12260</v>
      </c>
      <c r="F173" s="127">
        <v>24078</v>
      </c>
      <c r="G173" s="128"/>
      <c r="H173" s="107">
        <v>685.51515790637359</v>
      </c>
      <c r="I173" s="107">
        <v>471.67561029283894</v>
      </c>
      <c r="J173" s="107">
        <v>891.25391853010842</v>
      </c>
    </row>
    <row r="174" spans="1:10">
      <c r="A174" s="112" t="s">
        <v>536</v>
      </c>
      <c r="B174" s="112" t="s">
        <v>537</v>
      </c>
      <c r="C174" s="112" t="s">
        <v>538</v>
      </c>
      <c r="D174" s="113">
        <v>1067</v>
      </c>
      <c r="E174" s="113">
        <v>345</v>
      </c>
      <c r="F174" s="113">
        <v>722</v>
      </c>
      <c r="G174" s="171"/>
      <c r="H174" s="109">
        <v>607.84559468605096</v>
      </c>
      <c r="I174" s="109">
        <v>401.41951247891097</v>
      </c>
      <c r="J174" s="109">
        <v>805.86652975120819</v>
      </c>
    </row>
    <row r="175" spans="1:10">
      <c r="A175" s="112" t="s">
        <v>539</v>
      </c>
      <c r="B175" s="112" t="s">
        <v>540</v>
      </c>
      <c r="C175" s="112" t="s">
        <v>541</v>
      </c>
      <c r="D175" s="113">
        <v>1257</v>
      </c>
      <c r="E175" s="113">
        <v>419</v>
      </c>
      <c r="F175" s="113">
        <v>838</v>
      </c>
      <c r="G175" s="171"/>
      <c r="H175" s="109">
        <v>379.15692632531483</v>
      </c>
      <c r="I175" s="109">
        <v>255.43484887279467</v>
      </c>
      <c r="J175" s="109">
        <v>500.32539061800338</v>
      </c>
    </row>
    <row r="176" spans="1:10">
      <c r="A176" s="112" t="s">
        <v>542</v>
      </c>
      <c r="B176" s="112" t="s">
        <v>543</v>
      </c>
      <c r="C176" s="112" t="s">
        <v>544</v>
      </c>
      <c r="D176" s="113">
        <v>2609</v>
      </c>
      <c r="E176" s="113">
        <v>747</v>
      </c>
      <c r="F176" s="113">
        <v>1862</v>
      </c>
      <c r="G176" s="171"/>
      <c r="H176" s="109">
        <v>609.47406289566754</v>
      </c>
      <c r="I176" s="109">
        <v>350.10428139573031</v>
      </c>
      <c r="J176" s="109">
        <v>867.22028419861306</v>
      </c>
    </row>
    <row r="177" spans="1:15">
      <c r="A177" s="112" t="s">
        <v>545</v>
      </c>
      <c r="B177" s="112" t="s">
        <v>546</v>
      </c>
      <c r="C177" s="112" t="s">
        <v>547</v>
      </c>
      <c r="D177" s="113">
        <v>7388</v>
      </c>
      <c r="E177" s="113">
        <v>2462</v>
      </c>
      <c r="F177" s="113">
        <v>4926</v>
      </c>
      <c r="G177" s="171"/>
      <c r="H177" s="109">
        <v>1378.3993552046329</v>
      </c>
      <c r="I177" s="109">
        <v>948.29445659877365</v>
      </c>
      <c r="J177" s="109">
        <v>1782.4576639166305</v>
      </c>
    </row>
    <row r="178" spans="1:15">
      <c r="A178" s="112" t="s">
        <v>548</v>
      </c>
      <c r="B178" s="112" t="s">
        <v>549</v>
      </c>
      <c r="C178" s="112" t="s">
        <v>550</v>
      </c>
      <c r="D178" s="113">
        <v>5367</v>
      </c>
      <c r="E178" s="113">
        <v>2047</v>
      </c>
      <c r="F178" s="113">
        <v>3320</v>
      </c>
      <c r="G178" s="171"/>
      <c r="H178" s="109">
        <v>717.79261718128305</v>
      </c>
      <c r="I178" s="109">
        <v>564.03770538329491</v>
      </c>
      <c r="J178" s="109">
        <v>862.80828503859254</v>
      </c>
    </row>
    <row r="179" spans="1:15">
      <c r="A179" s="112" t="s">
        <v>551</v>
      </c>
      <c r="B179" s="112" t="s">
        <v>552</v>
      </c>
      <c r="C179" s="112" t="s">
        <v>553</v>
      </c>
      <c r="D179" s="113">
        <v>1453</v>
      </c>
      <c r="E179" s="113">
        <v>575</v>
      </c>
      <c r="F179" s="113">
        <v>878</v>
      </c>
      <c r="G179" s="171"/>
      <c r="H179" s="109">
        <v>351.12478341666406</v>
      </c>
      <c r="I179" s="109">
        <v>285.05988736416276</v>
      </c>
      <c r="J179" s="109">
        <v>413.95372959109108</v>
      </c>
    </row>
    <row r="180" spans="1:15">
      <c r="A180" s="112" t="s">
        <v>554</v>
      </c>
      <c r="B180" s="112" t="s">
        <v>555</v>
      </c>
      <c r="C180" s="112" t="s">
        <v>556</v>
      </c>
      <c r="D180" s="113">
        <v>1369</v>
      </c>
      <c r="E180" s="113">
        <v>590</v>
      </c>
      <c r="F180" s="113">
        <v>779</v>
      </c>
      <c r="G180" s="171"/>
      <c r="H180" s="109">
        <v>228.8191827026738</v>
      </c>
      <c r="I180" s="109">
        <v>201.1496212250353</v>
      </c>
      <c r="J180" s="109">
        <v>255.43077301418151</v>
      </c>
    </row>
    <row r="181" spans="1:15">
      <c r="A181" s="112" t="s">
        <v>557</v>
      </c>
      <c r="B181" s="112" t="s">
        <v>558</v>
      </c>
      <c r="C181" s="112" t="s">
        <v>559</v>
      </c>
      <c r="D181" s="113">
        <v>1221</v>
      </c>
      <c r="E181" s="113">
        <v>387</v>
      </c>
      <c r="F181" s="113">
        <v>834</v>
      </c>
      <c r="G181" s="171"/>
      <c r="H181" s="109">
        <v>601.20832533199405</v>
      </c>
      <c r="I181" s="109">
        <v>391.93842414421715</v>
      </c>
      <c r="J181" s="109">
        <v>799.22569021858919</v>
      </c>
    </row>
    <row r="182" spans="1:15">
      <c r="A182" s="112" t="s">
        <v>560</v>
      </c>
      <c r="B182" s="112" t="s">
        <v>561</v>
      </c>
      <c r="C182" s="112" t="s">
        <v>562</v>
      </c>
      <c r="D182" s="113">
        <v>4851</v>
      </c>
      <c r="E182" s="113">
        <v>1535</v>
      </c>
      <c r="F182" s="113">
        <v>3316</v>
      </c>
      <c r="G182" s="171"/>
      <c r="H182" s="109">
        <v>1890.5720822014973</v>
      </c>
      <c r="I182" s="109">
        <v>1206.5902623842537</v>
      </c>
      <c r="J182" s="109">
        <v>2563.1710352397372</v>
      </c>
    </row>
    <row r="183" spans="1:15">
      <c r="A183" s="112" t="s">
        <v>563</v>
      </c>
      <c r="B183" s="112" t="s">
        <v>564</v>
      </c>
      <c r="C183" s="112" t="s">
        <v>565</v>
      </c>
      <c r="D183" s="113">
        <v>3565</v>
      </c>
      <c r="E183" s="113">
        <v>905</v>
      </c>
      <c r="F183" s="113">
        <v>2660</v>
      </c>
      <c r="G183" s="171"/>
      <c r="H183" s="109">
        <v>670.64097475267181</v>
      </c>
      <c r="I183" s="109">
        <v>348.96544278123531</v>
      </c>
      <c r="J183" s="109">
        <v>977.06828091080399</v>
      </c>
    </row>
    <row r="184" spans="1:15">
      <c r="A184" s="112" t="s">
        <v>566</v>
      </c>
      <c r="B184" s="112" t="s">
        <v>567</v>
      </c>
      <c r="C184" s="112" t="s">
        <v>568</v>
      </c>
      <c r="D184" s="113">
        <v>1396</v>
      </c>
      <c r="E184" s="113">
        <v>530</v>
      </c>
      <c r="F184" s="113">
        <v>866</v>
      </c>
      <c r="G184" s="171"/>
      <c r="H184" s="109">
        <v>529.9582031531753</v>
      </c>
      <c r="I184" s="109">
        <v>405.51190139174741</v>
      </c>
      <c r="J184" s="109">
        <v>652.51133983333079</v>
      </c>
    </row>
    <row r="185" spans="1:15">
      <c r="A185" s="112" t="s">
        <v>569</v>
      </c>
      <c r="B185" s="112" t="s">
        <v>570</v>
      </c>
      <c r="C185" s="112" t="s">
        <v>571</v>
      </c>
      <c r="D185" s="113">
        <v>834</v>
      </c>
      <c r="E185" s="113">
        <v>333</v>
      </c>
      <c r="F185" s="113">
        <v>501</v>
      </c>
      <c r="G185" s="171"/>
      <c r="H185" s="109">
        <v>388.08206493162032</v>
      </c>
      <c r="I185" s="109">
        <v>309.58601005922111</v>
      </c>
      <c r="J185" s="109">
        <v>466.74119619899386</v>
      </c>
    </row>
    <row r="186" spans="1:15">
      <c r="A186" s="112" t="s">
        <v>572</v>
      </c>
      <c r="B186" s="112" t="s">
        <v>573</v>
      </c>
      <c r="C186" s="112" t="s">
        <v>574</v>
      </c>
      <c r="D186" s="113">
        <v>1243</v>
      </c>
      <c r="E186" s="113">
        <v>478</v>
      </c>
      <c r="F186" s="113">
        <v>765</v>
      </c>
      <c r="G186" s="171"/>
      <c r="H186" s="109">
        <v>947.45908699397069</v>
      </c>
      <c r="I186" s="109">
        <v>756.2573173432902</v>
      </c>
      <c r="J186" s="109">
        <v>1125.2151146542722</v>
      </c>
    </row>
    <row r="187" spans="1:15">
      <c r="A187" s="112" t="s">
        <v>575</v>
      </c>
      <c r="B187" s="112" t="s">
        <v>576</v>
      </c>
      <c r="C187" s="112" t="s">
        <v>577</v>
      </c>
      <c r="D187" s="113">
        <v>2730</v>
      </c>
      <c r="E187" s="113">
        <v>911</v>
      </c>
      <c r="F187" s="113">
        <v>1819</v>
      </c>
      <c r="G187" s="171"/>
      <c r="H187" s="109">
        <v>575.56201628018266</v>
      </c>
      <c r="I187" s="109">
        <v>388.87584573026271</v>
      </c>
      <c r="J187" s="109">
        <v>757.74617377756681</v>
      </c>
    </row>
    <row r="188" spans="1:15" s="134" customFormat="1">
      <c r="A188" s="132"/>
      <c r="B188" s="132"/>
      <c r="C188" s="132"/>
      <c r="D188" s="133"/>
      <c r="E188" s="133"/>
      <c r="F188" s="133"/>
      <c r="G188" s="133"/>
      <c r="H188" s="133"/>
      <c r="I188" s="133"/>
      <c r="J188" s="133"/>
    </row>
    <row r="189" spans="1:15" ht="24.75" customHeight="1">
      <c r="A189" s="237" t="s">
        <v>39</v>
      </c>
      <c r="B189" s="237"/>
      <c r="C189" s="237"/>
      <c r="D189" s="237"/>
      <c r="E189" s="237"/>
      <c r="F189" s="237"/>
      <c r="G189" s="237"/>
      <c r="H189" s="237"/>
      <c r="I189" s="237"/>
      <c r="J189" s="237"/>
      <c r="K189" s="116"/>
      <c r="L189" s="94"/>
      <c r="M189" s="94"/>
      <c r="N189" s="94"/>
      <c r="O189" s="94"/>
    </row>
    <row r="190" spans="1:15" ht="63.75" customHeight="1">
      <c r="A190" s="237" t="s">
        <v>585</v>
      </c>
      <c r="B190" s="237"/>
      <c r="C190" s="237"/>
      <c r="D190" s="264"/>
      <c r="E190" s="264"/>
      <c r="F190" s="264"/>
      <c r="G190" s="264"/>
      <c r="H190" s="264"/>
      <c r="I190" s="264"/>
      <c r="J190" s="264"/>
      <c r="K190" s="117"/>
      <c r="L190" s="118"/>
      <c r="M190" s="118"/>
      <c r="N190" s="118"/>
      <c r="O190" s="118"/>
    </row>
    <row r="191" spans="1:15">
      <c r="A191" s="237" t="s">
        <v>41</v>
      </c>
      <c r="B191" s="237"/>
      <c r="C191" s="237"/>
      <c r="D191" s="264"/>
      <c r="E191" s="264"/>
      <c r="F191" s="264"/>
      <c r="G191" s="264"/>
      <c r="H191" s="264"/>
      <c r="I191" s="264"/>
      <c r="J191" s="264"/>
      <c r="K191" s="119"/>
      <c r="L191" s="120"/>
      <c r="M191" s="120"/>
      <c r="N191" s="120"/>
      <c r="O191" s="120"/>
    </row>
    <row r="192" spans="1:15">
      <c r="A192" s="238" t="s">
        <v>42</v>
      </c>
      <c r="B192" s="238"/>
      <c r="C192" s="238"/>
      <c r="D192" s="260"/>
      <c r="E192" s="260"/>
      <c r="F192" s="260"/>
      <c r="G192" s="260"/>
      <c r="H192" s="260"/>
      <c r="I192" s="260"/>
      <c r="J192" s="260"/>
      <c r="K192" s="116"/>
      <c r="L192" s="94"/>
      <c r="M192" s="94"/>
      <c r="N192" s="94"/>
      <c r="O192" s="94"/>
    </row>
    <row r="193" spans="1:15" ht="25.5" customHeight="1">
      <c r="A193" s="237" t="s">
        <v>43</v>
      </c>
      <c r="B193" s="237"/>
      <c r="C193" s="237"/>
      <c r="D193" s="239"/>
      <c r="E193" s="239"/>
      <c r="F193" s="239"/>
      <c r="G193" s="239"/>
      <c r="H193" s="239"/>
      <c r="I193" s="239"/>
      <c r="J193" s="239"/>
      <c r="K193" s="116"/>
      <c r="L193" s="94"/>
      <c r="M193" s="94"/>
      <c r="N193" s="94"/>
      <c r="O193" s="94"/>
    </row>
    <row r="194" spans="1:15" ht="25.5" customHeight="1">
      <c r="A194" s="237" t="s">
        <v>579</v>
      </c>
      <c r="B194" s="237"/>
      <c r="C194" s="237"/>
      <c r="D194" s="264"/>
      <c r="E194" s="264"/>
      <c r="F194" s="264"/>
      <c r="G194" s="264"/>
      <c r="H194" s="264"/>
      <c r="I194" s="264"/>
      <c r="J194" s="264"/>
      <c r="K194" s="116"/>
      <c r="L194" s="94"/>
      <c r="M194" s="94"/>
      <c r="N194" s="94"/>
      <c r="O194" s="94"/>
    </row>
    <row r="195" spans="1:15" ht="15" customHeight="1">
      <c r="A195" s="240" t="s">
        <v>580</v>
      </c>
      <c r="B195" s="259"/>
      <c r="C195" s="259"/>
      <c r="D195" s="259"/>
      <c r="E195" s="259"/>
      <c r="F195" s="259"/>
      <c r="G195" s="259"/>
      <c r="H195" s="259"/>
      <c r="I195" s="259"/>
      <c r="J195" s="259"/>
      <c r="K195" s="116"/>
      <c r="L195" s="94"/>
      <c r="M195" s="94"/>
      <c r="N195" s="94"/>
      <c r="O195" s="94"/>
    </row>
    <row r="196" spans="1:15" ht="16.5" customHeight="1">
      <c r="A196" s="238" t="s">
        <v>601</v>
      </c>
      <c r="B196" s="238"/>
      <c r="C196" s="238"/>
      <c r="D196" s="260"/>
      <c r="E196" s="260"/>
      <c r="F196" s="260"/>
      <c r="G196" s="260"/>
      <c r="H196" s="260"/>
      <c r="I196" s="260"/>
      <c r="J196" s="260"/>
      <c r="K196" s="116"/>
      <c r="L196" s="94"/>
      <c r="M196" s="94"/>
      <c r="N196" s="94"/>
      <c r="O196" s="94"/>
    </row>
    <row r="197" spans="1:15" ht="76.5" customHeight="1">
      <c r="A197" s="231" t="s">
        <v>598</v>
      </c>
      <c r="B197" s="231"/>
      <c r="C197" s="231"/>
      <c r="D197" s="231"/>
      <c r="E197" s="231"/>
      <c r="F197" s="231"/>
      <c r="G197" s="231"/>
      <c r="H197" s="231"/>
      <c r="I197" s="231"/>
      <c r="J197" s="231"/>
      <c r="K197" s="116"/>
      <c r="L197" s="94"/>
      <c r="M197" s="94"/>
      <c r="N197" s="94"/>
      <c r="O197" s="94"/>
    </row>
    <row r="198" spans="1:15" ht="27" customHeight="1">
      <c r="A198" s="261" t="s">
        <v>602</v>
      </c>
      <c r="B198" s="261"/>
      <c r="C198" s="261"/>
      <c r="D198" s="261"/>
      <c r="E198" s="261"/>
      <c r="F198" s="261"/>
      <c r="G198" s="261"/>
      <c r="H198" s="261"/>
      <c r="I198" s="261"/>
      <c r="J198" s="261"/>
      <c r="K198" s="119"/>
    </row>
    <row r="199" spans="1:15">
      <c r="A199" s="184"/>
      <c r="B199" s="184"/>
      <c r="C199" s="184"/>
      <c r="D199" s="184"/>
      <c r="E199" s="220"/>
      <c r="F199" s="220"/>
      <c r="G199" s="222"/>
      <c r="H199" s="222"/>
      <c r="I199" s="222"/>
      <c r="J199" s="222"/>
      <c r="K199" s="222"/>
    </row>
    <row r="200" spans="1:15" ht="12.75" customHeight="1">
      <c r="A200" s="122" t="s">
        <v>47</v>
      </c>
      <c r="B200" s="122"/>
      <c r="C200" s="122"/>
      <c r="D200" s="220"/>
      <c r="E200" s="219"/>
      <c r="F200" s="219"/>
      <c r="G200" s="219"/>
      <c r="H200" s="219"/>
      <c r="I200" s="219"/>
      <c r="J200" s="219"/>
      <c r="K200" s="219"/>
    </row>
    <row r="201" spans="1:15" ht="18" customHeight="1">
      <c r="A201" s="237" t="s">
        <v>48</v>
      </c>
      <c r="B201" s="237"/>
      <c r="C201" s="237"/>
      <c r="D201" s="237"/>
      <c r="E201" s="237"/>
      <c r="F201" s="237"/>
      <c r="G201" s="237"/>
      <c r="H201" s="237"/>
      <c r="I201" s="237"/>
      <c r="J201" s="237"/>
      <c r="K201" s="222"/>
    </row>
    <row r="202" spans="1:15" ht="12.75" customHeight="1">
      <c r="A202" s="222"/>
      <c r="B202" s="222"/>
      <c r="C202" s="222"/>
      <c r="D202" s="222"/>
      <c r="E202" s="219"/>
      <c r="F202" s="219"/>
      <c r="G202" s="219"/>
      <c r="H202" s="219"/>
      <c r="I202" s="219"/>
      <c r="J202" s="219"/>
      <c r="K202" s="219"/>
    </row>
    <row r="203" spans="1:15" ht="15.75" customHeight="1">
      <c r="A203" s="237" t="s">
        <v>49</v>
      </c>
      <c r="B203" s="237"/>
      <c r="C203" s="237"/>
      <c r="D203" s="237"/>
      <c r="E203" s="237"/>
      <c r="F203" s="237"/>
      <c r="G203" s="237"/>
      <c r="H203" s="237"/>
      <c r="I203" s="237"/>
      <c r="J203" s="237"/>
    </row>
  </sheetData>
  <mergeCells count="18">
    <mergeCell ref="A203:J203"/>
    <mergeCell ref="A1:J1"/>
    <mergeCell ref="D4:F4"/>
    <mergeCell ref="H4:J4"/>
    <mergeCell ref="A189:J189"/>
    <mergeCell ref="A190:J190"/>
    <mergeCell ref="A191:J191"/>
    <mergeCell ref="A192:J192"/>
    <mergeCell ref="A193:J193"/>
    <mergeCell ref="A194:J194"/>
    <mergeCell ref="A4:A5"/>
    <mergeCell ref="B4:B5"/>
    <mergeCell ref="C4:C5"/>
    <mergeCell ref="A195:J195"/>
    <mergeCell ref="A196:J196"/>
    <mergeCell ref="A198:J198"/>
    <mergeCell ref="A197:J197"/>
    <mergeCell ref="A201:J201"/>
  </mergeCells>
  <hyperlinks>
    <hyperlink ref="A195" r:id="rId1" xr:uid="{00000000-0004-0000-0600-000000000000}"/>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5"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F35"/>
  <sheetViews>
    <sheetView zoomScale="85" zoomScaleNormal="85" workbookViewId="0">
      <selection sqref="A1:D1"/>
    </sheetView>
  </sheetViews>
  <sheetFormatPr defaultRowHeight="12.75"/>
  <cols>
    <col min="1" max="1" width="34.5703125" style="26" customWidth="1"/>
    <col min="2" max="2" width="16.7109375" style="26" customWidth="1"/>
    <col min="3" max="3" width="14.7109375" style="26" customWidth="1"/>
    <col min="4" max="4" width="16.5703125" style="26" customWidth="1"/>
    <col min="5" max="16384" width="9.140625" style="26"/>
  </cols>
  <sheetData>
    <row r="1" spans="1:4" ht="33" customHeight="1">
      <c r="A1" s="266" t="s">
        <v>603</v>
      </c>
      <c r="B1" s="266"/>
      <c r="C1" s="266"/>
      <c r="D1" s="266"/>
    </row>
    <row r="2" spans="1:4" ht="7.5" customHeight="1">
      <c r="A2" s="172"/>
      <c r="B2" s="172"/>
      <c r="C2" s="172"/>
      <c r="D2" s="172"/>
    </row>
    <row r="3" spans="1:4">
      <c r="A3" s="19" t="s">
        <v>22</v>
      </c>
      <c r="B3" s="20"/>
      <c r="C3" s="20"/>
      <c r="D3" s="21" t="s">
        <v>23</v>
      </c>
    </row>
    <row r="4" spans="1:4">
      <c r="A4" s="20"/>
      <c r="B4" s="21" t="s">
        <v>24</v>
      </c>
      <c r="C4" s="21" t="s">
        <v>68</v>
      </c>
      <c r="D4" s="21" t="s">
        <v>69</v>
      </c>
    </row>
    <row r="5" spans="1:4">
      <c r="A5" s="22"/>
      <c r="B5" s="23"/>
      <c r="C5" s="23"/>
      <c r="D5" s="23"/>
    </row>
    <row r="6" spans="1:4">
      <c r="A6" s="22" t="s">
        <v>604</v>
      </c>
      <c r="B6" s="23"/>
      <c r="C6" s="23"/>
      <c r="D6" s="23"/>
    </row>
    <row r="7" spans="1:4">
      <c r="A7" s="24" t="s">
        <v>27</v>
      </c>
      <c r="B7" s="25">
        <v>345</v>
      </c>
      <c r="C7" s="25">
        <v>65</v>
      </c>
      <c r="D7" s="25">
        <v>280</v>
      </c>
    </row>
    <row r="8" spans="1:4">
      <c r="A8" s="22" t="s">
        <v>28</v>
      </c>
      <c r="B8" s="25">
        <v>474</v>
      </c>
      <c r="C8" s="29">
        <v>96</v>
      </c>
      <c r="D8" s="29">
        <v>378</v>
      </c>
    </row>
    <row r="9" spans="1:4">
      <c r="A9" s="22" t="s">
        <v>29</v>
      </c>
      <c r="B9" s="25">
        <v>744</v>
      </c>
      <c r="C9" s="29">
        <v>137</v>
      </c>
      <c r="D9" s="29">
        <v>603</v>
      </c>
    </row>
    <row r="10" spans="1:4">
      <c r="A10" s="22" t="s">
        <v>30</v>
      </c>
      <c r="B10" s="25">
        <v>1038</v>
      </c>
      <c r="C10" s="25">
        <v>200</v>
      </c>
      <c r="D10" s="25">
        <v>808</v>
      </c>
    </row>
    <row r="11" spans="1:4" ht="9" customHeight="1">
      <c r="A11" s="22"/>
      <c r="B11" s="67"/>
      <c r="C11" s="67"/>
      <c r="D11" s="67"/>
    </row>
    <row r="12" spans="1:4">
      <c r="A12" s="22" t="s">
        <v>605</v>
      </c>
      <c r="B12" s="25">
        <v>1951</v>
      </c>
      <c r="C12" s="30">
        <v>381</v>
      </c>
      <c r="D12" s="30">
        <v>1562</v>
      </c>
    </row>
    <row r="13" spans="1:4">
      <c r="A13" s="22" t="s">
        <v>606</v>
      </c>
      <c r="B13" s="25">
        <v>2724</v>
      </c>
      <c r="C13" s="25">
        <v>598</v>
      </c>
      <c r="D13" s="81">
        <v>2126</v>
      </c>
    </row>
    <row r="14" spans="1:4">
      <c r="A14" s="22" t="s">
        <v>607</v>
      </c>
      <c r="B14" s="25">
        <v>4221</v>
      </c>
      <c r="C14" s="25">
        <v>969</v>
      </c>
      <c r="D14" s="81">
        <v>3251</v>
      </c>
    </row>
    <row r="15" spans="1:4">
      <c r="A15" s="22" t="s">
        <v>608</v>
      </c>
      <c r="B15" s="25">
        <v>7214</v>
      </c>
      <c r="C15" s="25">
        <v>1450</v>
      </c>
      <c r="D15" s="81">
        <v>5762</v>
      </c>
    </row>
    <row r="16" spans="1:4">
      <c r="A16" s="22" t="s">
        <v>609</v>
      </c>
      <c r="B16" s="25">
        <v>8087</v>
      </c>
      <c r="C16" s="25">
        <v>1771</v>
      </c>
      <c r="D16" s="81">
        <v>6315</v>
      </c>
    </row>
    <row r="17" spans="1:6">
      <c r="A17" s="22" t="s">
        <v>610</v>
      </c>
      <c r="B17" s="25">
        <v>8794</v>
      </c>
      <c r="C17" s="25">
        <v>2081</v>
      </c>
      <c r="D17" s="81">
        <v>6711</v>
      </c>
    </row>
    <row r="18" spans="1:6">
      <c r="A18" s="213" t="s">
        <v>611</v>
      </c>
      <c r="B18" s="25">
        <v>8024</v>
      </c>
      <c r="C18" s="25">
        <v>1944</v>
      </c>
      <c r="D18" s="81">
        <v>6080</v>
      </c>
    </row>
    <row r="19" spans="1:6" ht="12" customHeight="1">
      <c r="A19" s="20"/>
      <c r="B19" s="305"/>
      <c r="C19" s="305"/>
      <c r="D19" s="306"/>
    </row>
    <row r="20" spans="1:6" ht="51" customHeight="1">
      <c r="A20" s="267" t="s">
        <v>612</v>
      </c>
      <c r="B20" s="267"/>
      <c r="C20" s="267"/>
      <c r="D20" s="267"/>
      <c r="E20" s="78"/>
      <c r="F20" s="78"/>
    </row>
    <row r="21" spans="1:6" ht="42.75" customHeight="1">
      <c r="A21" s="234" t="s">
        <v>613</v>
      </c>
      <c r="B21" s="234"/>
      <c r="C21" s="234"/>
      <c r="D21" s="234"/>
      <c r="E21" s="78"/>
      <c r="F21" s="78"/>
    </row>
    <row r="22" spans="1:6" ht="13.5" customHeight="1">
      <c r="A22" s="234" t="s">
        <v>578</v>
      </c>
      <c r="B22" s="234"/>
      <c r="C22" s="234"/>
      <c r="D22" s="234"/>
      <c r="E22" s="78"/>
      <c r="F22" s="78"/>
    </row>
    <row r="23" spans="1:6" ht="90.75" customHeight="1">
      <c r="A23" s="234" t="s">
        <v>614</v>
      </c>
      <c r="B23" s="234"/>
      <c r="C23" s="234"/>
      <c r="D23" s="234"/>
      <c r="E23" s="78"/>
      <c r="F23" s="78"/>
    </row>
    <row r="24" spans="1:6" ht="63.75" customHeight="1">
      <c r="A24" s="234" t="s">
        <v>615</v>
      </c>
      <c r="B24" s="234"/>
      <c r="C24" s="234"/>
      <c r="D24" s="234"/>
      <c r="E24" s="78"/>
      <c r="F24" s="78"/>
    </row>
    <row r="25" spans="1:6" ht="106.5" customHeight="1">
      <c r="A25" s="265" t="s">
        <v>616</v>
      </c>
      <c r="B25" s="265"/>
      <c r="C25" s="265"/>
      <c r="D25" s="265"/>
      <c r="E25" s="78"/>
      <c r="F25" s="78"/>
    </row>
    <row r="26" spans="1:6" ht="13.5" customHeight="1">
      <c r="A26" s="234" t="s">
        <v>617</v>
      </c>
      <c r="B26" s="234"/>
      <c r="C26" s="234"/>
      <c r="D26" s="234"/>
      <c r="E26" s="78"/>
      <c r="F26" s="78"/>
    </row>
    <row r="27" spans="1:6" ht="38.25" customHeight="1">
      <c r="A27" s="234" t="s">
        <v>618</v>
      </c>
      <c r="B27" s="234"/>
      <c r="C27" s="234"/>
      <c r="D27" s="234"/>
      <c r="E27" s="78"/>
      <c r="F27" s="78"/>
    </row>
    <row r="28" spans="1:6" ht="13.5" customHeight="1">
      <c r="A28" s="234" t="s">
        <v>619</v>
      </c>
      <c r="B28" s="234"/>
      <c r="C28" s="234"/>
      <c r="D28" s="234"/>
      <c r="E28" s="296"/>
      <c r="F28" s="78"/>
    </row>
    <row r="29" spans="1:6" ht="60.75" customHeight="1">
      <c r="A29" s="234" t="s">
        <v>620</v>
      </c>
      <c r="B29" s="234"/>
      <c r="C29" s="234"/>
      <c r="D29" s="234"/>
      <c r="E29" s="296"/>
      <c r="F29" s="78"/>
    </row>
    <row r="30" spans="1:6" ht="117" customHeight="1">
      <c r="A30" s="231" t="s">
        <v>621</v>
      </c>
      <c r="B30" s="231"/>
      <c r="C30" s="231"/>
      <c r="D30" s="231"/>
      <c r="E30" s="296"/>
      <c r="F30" s="78"/>
    </row>
    <row r="31" spans="1:6" ht="12.75" customHeight="1">
      <c r="A31" s="216"/>
      <c r="B31" s="216"/>
      <c r="C31" s="216"/>
      <c r="D31" s="216"/>
      <c r="E31" s="296"/>
      <c r="F31" s="78"/>
    </row>
    <row r="32" spans="1:6">
      <c r="A32" s="75" t="s">
        <v>47</v>
      </c>
      <c r="B32" s="217"/>
      <c r="C32" s="217"/>
      <c r="D32" s="217"/>
      <c r="E32" s="292"/>
      <c r="F32" s="292"/>
    </row>
    <row r="33" spans="1:6">
      <c r="A33" s="231" t="s">
        <v>48</v>
      </c>
      <c r="B33" s="231"/>
      <c r="C33" s="231"/>
      <c r="D33" s="231"/>
      <c r="E33" s="231"/>
      <c r="F33" s="231"/>
    </row>
    <row r="34" spans="1:6" ht="8.25" customHeight="1">
      <c r="A34" s="292"/>
      <c r="B34" s="292"/>
      <c r="C34" s="292"/>
      <c r="D34" s="292"/>
      <c r="E34" s="292"/>
      <c r="F34" s="292"/>
    </row>
    <row r="35" spans="1:6">
      <c r="A35" s="234" t="s">
        <v>49</v>
      </c>
      <c r="B35" s="234"/>
      <c r="C35" s="234"/>
      <c r="D35" s="234"/>
      <c r="E35" s="234"/>
      <c r="F35" s="234"/>
    </row>
  </sheetData>
  <mergeCells count="14">
    <mergeCell ref="A1:D1"/>
    <mergeCell ref="A22:D22"/>
    <mergeCell ref="A33:F33"/>
    <mergeCell ref="A35:F35"/>
    <mergeCell ref="A27:D27"/>
    <mergeCell ref="A20:D20"/>
    <mergeCell ref="A21:D21"/>
    <mergeCell ref="A23:D23"/>
    <mergeCell ref="A30:D30"/>
    <mergeCell ref="A29:D29"/>
    <mergeCell ref="A28:D28"/>
    <mergeCell ref="A24:D24"/>
    <mergeCell ref="A26:D26"/>
    <mergeCell ref="A25:D25"/>
  </mergeCells>
  <phoneticPr fontId="2" type="noConversion"/>
  <pageMargins left="0.75" right="0.75" top="1" bottom="1" header="0.5" footer="0.5"/>
  <pageSetup paperSize="9" scale="77"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06"/>
  <sheetViews>
    <sheetView zoomScale="85" zoomScaleNormal="85" workbookViewId="0">
      <selection sqref="A1:M1"/>
    </sheetView>
  </sheetViews>
  <sheetFormatPr defaultRowHeight="12.75"/>
  <cols>
    <col min="1" max="1" width="8.28515625" style="26" customWidth="1"/>
    <col min="2" max="2" width="13.28515625" style="26" customWidth="1"/>
    <col min="3" max="3" width="41.28515625" style="26" customWidth="1"/>
    <col min="4" max="4" width="12.42578125" style="26" customWidth="1"/>
    <col min="5" max="5" width="13.28515625" style="26" customWidth="1"/>
    <col min="6" max="6" width="13.140625" style="26" customWidth="1"/>
    <col min="7" max="7" width="3.28515625" style="26" customWidth="1"/>
    <col min="8" max="8" width="12.7109375" style="26" hidden="1" customWidth="1"/>
    <col min="9" max="9" width="11.28515625" style="26" hidden="1" customWidth="1"/>
    <col min="10" max="10" width="12" style="26" hidden="1" customWidth="1"/>
    <col min="11" max="11" width="9.140625" style="26"/>
    <col min="12" max="13" width="9.140625" style="83"/>
    <col min="14" max="16384" width="9.140625" style="26"/>
  </cols>
  <sheetData>
    <row r="1" spans="1:16" ht="51.75" customHeight="1">
      <c r="A1" s="270" t="s">
        <v>622</v>
      </c>
      <c r="B1" s="270"/>
      <c r="C1" s="270"/>
      <c r="D1" s="270"/>
      <c r="E1" s="270"/>
      <c r="F1" s="270"/>
      <c r="G1" s="270"/>
      <c r="H1" s="270"/>
      <c r="I1" s="270"/>
      <c r="J1" s="270"/>
      <c r="K1" s="270"/>
      <c r="L1" s="270"/>
      <c r="M1" s="270"/>
    </row>
    <row r="2" spans="1:16">
      <c r="A2" s="136"/>
      <c r="B2" s="136"/>
      <c r="C2" s="136"/>
      <c r="D2" s="172"/>
      <c r="E2" s="172"/>
      <c r="F2" s="172"/>
      <c r="G2" s="172"/>
      <c r="H2" s="172"/>
      <c r="I2" s="172"/>
      <c r="J2" s="172"/>
    </row>
    <row r="3" spans="1:16">
      <c r="A3" s="27" t="s">
        <v>22</v>
      </c>
      <c r="B3" s="27"/>
      <c r="C3" s="27"/>
      <c r="D3" s="136"/>
      <c r="E3" s="23"/>
      <c r="F3" s="23"/>
      <c r="G3" s="23"/>
      <c r="H3" s="23"/>
      <c r="I3" s="23"/>
      <c r="J3" s="23" t="s">
        <v>23</v>
      </c>
      <c r="K3" s="23"/>
      <c r="L3" s="23"/>
      <c r="M3" s="23" t="s">
        <v>23</v>
      </c>
    </row>
    <row r="4" spans="1:16" ht="26.25" customHeight="1">
      <c r="A4" s="268" t="s">
        <v>63</v>
      </c>
      <c r="B4" s="249" t="s">
        <v>64</v>
      </c>
      <c r="C4" s="251" t="s">
        <v>65</v>
      </c>
      <c r="D4" s="246" t="s">
        <v>623</v>
      </c>
      <c r="E4" s="246"/>
      <c r="F4" s="246"/>
      <c r="G4" s="126"/>
      <c r="H4" s="246" t="s">
        <v>624</v>
      </c>
      <c r="I4" s="246"/>
      <c r="J4" s="246"/>
      <c r="K4" s="246" t="s">
        <v>624</v>
      </c>
      <c r="L4" s="246"/>
      <c r="M4" s="246"/>
    </row>
    <row r="5" spans="1:16" ht="26.25" customHeight="1">
      <c r="A5" s="269"/>
      <c r="B5" s="250"/>
      <c r="C5" s="252"/>
      <c r="D5" s="102" t="s">
        <v>24</v>
      </c>
      <c r="E5" s="102" t="s">
        <v>68</v>
      </c>
      <c r="F5" s="102" t="s">
        <v>69</v>
      </c>
      <c r="G5" s="102"/>
      <c r="H5" s="102" t="s">
        <v>24</v>
      </c>
      <c r="I5" s="102" t="s">
        <v>68</v>
      </c>
      <c r="J5" s="102" t="s">
        <v>69</v>
      </c>
      <c r="K5" s="102" t="s">
        <v>24</v>
      </c>
      <c r="L5" s="102" t="s">
        <v>68</v>
      </c>
      <c r="M5" s="102" t="s">
        <v>69</v>
      </c>
      <c r="N5" s="136"/>
      <c r="O5" s="136"/>
    </row>
    <row r="6" spans="1:16">
      <c r="A6" s="23"/>
      <c r="B6" s="23"/>
      <c r="C6" s="23"/>
      <c r="D6" s="23"/>
      <c r="E6" s="23"/>
      <c r="F6" s="23"/>
      <c r="G6" s="23"/>
      <c r="H6" s="23"/>
      <c r="I6" s="23"/>
      <c r="J6" s="24"/>
      <c r="K6" s="23"/>
      <c r="L6" s="23"/>
      <c r="M6" s="24"/>
    </row>
    <row r="7" spans="1:16" s="60" customFormat="1">
      <c r="B7" s="125"/>
      <c r="C7" s="201" t="s">
        <v>22</v>
      </c>
      <c r="D7" s="82">
        <v>8024</v>
      </c>
      <c r="E7" s="82">
        <v>1944</v>
      </c>
      <c r="F7" s="82">
        <v>6080</v>
      </c>
      <c r="G7" s="82"/>
      <c r="H7" s="82"/>
      <c r="I7" s="82"/>
      <c r="J7" s="82"/>
      <c r="K7" s="179">
        <v>15.109071244223166</v>
      </c>
      <c r="L7" s="179">
        <v>7.438824280046938</v>
      </c>
      <c r="M7" s="179">
        <v>22.540218069936738</v>
      </c>
      <c r="N7" s="136"/>
      <c r="O7" s="136"/>
    </row>
    <row r="8" spans="1:16">
      <c r="A8" s="104"/>
      <c r="B8" s="104"/>
      <c r="C8" s="104"/>
      <c r="D8" s="25"/>
      <c r="E8" s="25"/>
      <c r="F8" s="25"/>
      <c r="G8" s="25"/>
      <c r="H8" s="25"/>
      <c r="I8" s="25"/>
      <c r="J8" s="25"/>
      <c r="K8" s="180"/>
      <c r="L8" s="180"/>
      <c r="M8" s="180"/>
    </row>
    <row r="9" spans="1:16">
      <c r="A9" s="193" t="s">
        <v>70</v>
      </c>
      <c r="B9" s="198" t="s">
        <v>71</v>
      </c>
      <c r="C9" s="194" t="s">
        <v>72</v>
      </c>
      <c r="D9" s="193">
        <v>1018</v>
      </c>
      <c r="E9" s="193">
        <v>245</v>
      </c>
      <c r="F9" s="193">
        <v>773</v>
      </c>
      <c r="G9" s="193"/>
      <c r="H9" s="193"/>
      <c r="I9" s="193"/>
      <c r="J9" s="193"/>
      <c r="K9" s="183">
        <v>39.207515210243564</v>
      </c>
      <c r="L9" s="183">
        <v>19.297446908391475</v>
      </c>
      <c r="M9" s="183">
        <v>58.258588242919473</v>
      </c>
    </row>
    <row r="10" spans="1:16" s="60" customFormat="1">
      <c r="A10" s="173" t="s">
        <v>73</v>
      </c>
      <c r="B10" s="173" t="s">
        <v>74</v>
      </c>
      <c r="C10" s="173" t="s">
        <v>72</v>
      </c>
      <c r="D10" s="82">
        <v>1018</v>
      </c>
      <c r="E10" s="82">
        <v>245</v>
      </c>
      <c r="F10" s="82">
        <v>773</v>
      </c>
      <c r="G10" s="82"/>
      <c r="H10" s="82"/>
      <c r="I10" s="82"/>
      <c r="J10" s="82"/>
      <c r="K10" s="179">
        <v>39.207515210243564</v>
      </c>
      <c r="L10" s="179">
        <v>19.297446908391475</v>
      </c>
      <c r="M10" s="179">
        <v>58.258588242919473</v>
      </c>
    </row>
    <row r="11" spans="1:16" s="123" customFormat="1">
      <c r="A11" s="29" t="s">
        <v>75</v>
      </c>
      <c r="B11" s="29" t="s">
        <v>76</v>
      </c>
      <c r="C11" s="29" t="s">
        <v>77</v>
      </c>
      <c r="D11" s="25">
        <v>272</v>
      </c>
      <c r="E11" s="25">
        <v>70</v>
      </c>
      <c r="F11" s="25">
        <v>202</v>
      </c>
      <c r="G11" s="130"/>
      <c r="H11" s="25"/>
      <c r="I11" s="25"/>
      <c r="J11" s="25"/>
      <c r="K11" s="135">
        <v>53.022062636210173</v>
      </c>
      <c r="L11" s="135">
        <v>27.86979233023315</v>
      </c>
      <c r="M11" s="135">
        <v>77.150473978902014</v>
      </c>
      <c r="P11" s="94"/>
    </row>
    <row r="12" spans="1:16" s="123" customFormat="1">
      <c r="A12" s="29" t="s">
        <v>78</v>
      </c>
      <c r="B12" s="29" t="s">
        <v>79</v>
      </c>
      <c r="C12" s="29" t="s">
        <v>80</v>
      </c>
      <c r="D12" s="25">
        <v>56</v>
      </c>
      <c r="E12" s="25">
        <v>18</v>
      </c>
      <c r="F12" s="25">
        <v>38</v>
      </c>
      <c r="G12" s="130"/>
      <c r="H12" s="25"/>
      <c r="I12" s="25"/>
      <c r="J12" s="25"/>
      <c r="K12" s="135">
        <v>53.038339142294284</v>
      </c>
      <c r="L12" s="113">
        <v>34.978624174115815</v>
      </c>
      <c r="M12" s="113">
        <v>70.209149360727224</v>
      </c>
      <c r="P12" s="94"/>
    </row>
    <row r="13" spans="1:16" s="123" customFormat="1">
      <c r="A13" s="29" t="s">
        <v>81</v>
      </c>
      <c r="B13" s="29" t="s">
        <v>82</v>
      </c>
      <c r="C13" s="29" t="s">
        <v>83</v>
      </c>
      <c r="D13" s="25">
        <v>60</v>
      </c>
      <c r="E13" s="25">
        <v>15</v>
      </c>
      <c r="F13" s="25">
        <v>45</v>
      </c>
      <c r="G13" s="130"/>
      <c r="H13" s="25"/>
      <c r="I13" s="25"/>
      <c r="J13" s="25"/>
      <c r="K13" s="135">
        <v>29.947741191620619</v>
      </c>
      <c r="L13" s="135">
        <v>15.301282247452336</v>
      </c>
      <c r="M13" s="135">
        <v>43.980531284817921</v>
      </c>
      <c r="P13" s="94"/>
    </row>
    <row r="14" spans="1:16" s="123" customFormat="1">
      <c r="A14" s="29" t="s">
        <v>84</v>
      </c>
      <c r="B14" s="29" t="s">
        <v>85</v>
      </c>
      <c r="C14" s="29" t="s">
        <v>86</v>
      </c>
      <c r="D14" s="25">
        <v>40</v>
      </c>
      <c r="E14" s="25">
        <v>7</v>
      </c>
      <c r="F14" s="25">
        <v>33</v>
      </c>
      <c r="G14" s="130"/>
      <c r="H14" s="25"/>
      <c r="I14" s="25"/>
      <c r="J14" s="25"/>
      <c r="K14" s="135">
        <v>43.436712709582139</v>
      </c>
      <c r="L14" s="135">
        <v>15.638963360142984</v>
      </c>
      <c r="M14" s="135">
        <v>69.726166328600399</v>
      </c>
      <c r="P14" s="94"/>
    </row>
    <row r="15" spans="1:16" s="123" customFormat="1">
      <c r="A15" s="29" t="s">
        <v>87</v>
      </c>
      <c r="B15" s="29" t="s">
        <v>88</v>
      </c>
      <c r="C15" s="29" t="s">
        <v>89</v>
      </c>
      <c r="D15" s="25">
        <v>76</v>
      </c>
      <c r="E15" s="25">
        <v>16</v>
      </c>
      <c r="F15" s="25">
        <v>60</v>
      </c>
      <c r="G15" s="130"/>
      <c r="H15" s="25"/>
      <c r="I15" s="25"/>
      <c r="J15" s="25"/>
      <c r="K15" s="135">
        <v>54.925994449583719</v>
      </c>
      <c r="L15" s="135">
        <v>23.636820256754959</v>
      </c>
      <c r="M15" s="135">
        <v>84.893246742221649</v>
      </c>
      <c r="P15" s="94"/>
    </row>
    <row r="16" spans="1:16" s="123" customFormat="1">
      <c r="A16" s="29" t="s">
        <v>90</v>
      </c>
      <c r="B16" s="29" t="s">
        <v>91</v>
      </c>
      <c r="C16" s="29" t="s">
        <v>92</v>
      </c>
      <c r="D16" s="25">
        <v>44</v>
      </c>
      <c r="E16" s="25">
        <v>12</v>
      </c>
      <c r="F16" s="25">
        <v>32</v>
      </c>
      <c r="G16" s="130"/>
      <c r="H16" s="25"/>
      <c r="I16" s="25"/>
      <c r="J16" s="25"/>
      <c r="K16" s="135">
        <v>15.765410688948448</v>
      </c>
      <c r="L16" s="135">
        <v>8.5755938598747967</v>
      </c>
      <c r="M16" s="135">
        <v>22.995113538373097</v>
      </c>
      <c r="P16" s="94"/>
    </row>
    <row r="17" spans="1:16" s="123" customFormat="1">
      <c r="A17" s="29" t="s">
        <v>93</v>
      </c>
      <c r="B17" s="29" t="s">
        <v>94</v>
      </c>
      <c r="C17" s="29" t="s">
        <v>95</v>
      </c>
      <c r="D17" s="25">
        <v>39</v>
      </c>
      <c r="E17" s="25">
        <v>9</v>
      </c>
      <c r="F17" s="25">
        <v>30</v>
      </c>
      <c r="G17" s="130"/>
      <c r="H17" s="25"/>
      <c r="I17" s="25"/>
      <c r="J17" s="25"/>
      <c r="K17" s="135">
        <v>19.38311978768029</v>
      </c>
      <c r="L17" s="135">
        <v>9.2717551432486172</v>
      </c>
      <c r="M17" s="135">
        <v>28.808204576663435</v>
      </c>
      <c r="P17" s="94"/>
    </row>
    <row r="18" spans="1:16" s="123" customFormat="1">
      <c r="A18" s="29" t="s">
        <v>96</v>
      </c>
      <c r="B18" s="29" t="s">
        <v>97</v>
      </c>
      <c r="C18" s="29" t="s">
        <v>98</v>
      </c>
      <c r="D18" s="25">
        <v>62</v>
      </c>
      <c r="E18" s="25">
        <v>15</v>
      </c>
      <c r="F18" s="25">
        <v>47</v>
      </c>
      <c r="G18" s="130"/>
      <c r="H18" s="25"/>
      <c r="I18" s="25"/>
      <c r="J18" s="25"/>
      <c r="K18" s="135">
        <v>19.603007480760596</v>
      </c>
      <c r="L18" s="135">
        <v>9.7254820597274261</v>
      </c>
      <c r="M18" s="135">
        <v>29.004467922292712</v>
      </c>
      <c r="P18" s="94"/>
    </row>
    <row r="19" spans="1:16" s="123" customFormat="1">
      <c r="A19" s="29" t="s">
        <v>99</v>
      </c>
      <c r="B19" s="29" t="s">
        <v>100</v>
      </c>
      <c r="C19" s="29" t="s">
        <v>101</v>
      </c>
      <c r="D19" s="25">
        <v>68</v>
      </c>
      <c r="E19" s="25">
        <v>15</v>
      </c>
      <c r="F19" s="25">
        <v>53</v>
      </c>
      <c r="G19" s="130"/>
      <c r="H19" s="25"/>
      <c r="I19" s="25"/>
      <c r="J19" s="25"/>
      <c r="K19" s="135">
        <v>50.309253943357703</v>
      </c>
      <c r="L19" s="113">
        <v>22.847046638437874</v>
      </c>
      <c r="M19" s="113">
        <v>76.24802186735721</v>
      </c>
      <c r="P19" s="94"/>
    </row>
    <row r="20" spans="1:16" s="123" customFormat="1">
      <c r="A20" s="29" t="s">
        <v>102</v>
      </c>
      <c r="B20" s="29" t="s">
        <v>103</v>
      </c>
      <c r="C20" s="29" t="s">
        <v>104</v>
      </c>
      <c r="D20" s="25">
        <v>49</v>
      </c>
      <c r="E20" s="25">
        <v>18</v>
      </c>
      <c r="F20" s="25">
        <v>31</v>
      </c>
      <c r="G20" s="130"/>
      <c r="H20" s="25"/>
      <c r="I20" s="25"/>
      <c r="J20" s="25"/>
      <c r="K20" s="135">
        <v>33.071461353635165</v>
      </c>
      <c r="L20" s="135">
        <v>25.156177938031949</v>
      </c>
      <c r="M20" s="135">
        <v>40.464163109736198</v>
      </c>
      <c r="P20" s="94"/>
    </row>
    <row r="21" spans="1:16" s="123" customFormat="1">
      <c r="A21" s="29" t="s">
        <v>105</v>
      </c>
      <c r="B21" s="29" t="s">
        <v>106</v>
      </c>
      <c r="C21" s="29" t="s">
        <v>107</v>
      </c>
      <c r="D21" s="25">
        <v>122</v>
      </c>
      <c r="E21" s="25">
        <v>27</v>
      </c>
      <c r="F21" s="25">
        <v>95</v>
      </c>
      <c r="G21" s="130"/>
      <c r="H21" s="25"/>
      <c r="I21" s="25"/>
      <c r="J21" s="25"/>
      <c r="K21" s="135">
        <v>63.599966636083074</v>
      </c>
      <c r="L21" s="135">
        <v>28.671855918614405</v>
      </c>
      <c r="M21" s="135">
        <v>97.281245199938567</v>
      </c>
      <c r="P21" s="94"/>
    </row>
    <row r="22" spans="1:16" s="123" customFormat="1">
      <c r="A22" s="29" t="s">
        <v>108</v>
      </c>
      <c r="B22" s="29" t="s">
        <v>109</v>
      </c>
      <c r="C22" s="29" t="s">
        <v>110</v>
      </c>
      <c r="D22" s="25">
        <v>130</v>
      </c>
      <c r="E22" s="25">
        <v>23</v>
      </c>
      <c r="F22" s="25">
        <v>107</v>
      </c>
      <c r="G22" s="130"/>
      <c r="H22" s="25"/>
      <c r="I22" s="25"/>
      <c r="J22" s="25"/>
      <c r="K22" s="135">
        <v>47.216067991137905</v>
      </c>
      <c r="L22" s="135">
        <v>17.179948758935442</v>
      </c>
      <c r="M22" s="135">
        <v>75.643499961117826</v>
      </c>
      <c r="P22" s="94"/>
    </row>
    <row r="23" spans="1:16">
      <c r="A23" s="174"/>
      <c r="B23" s="174"/>
      <c r="C23" s="174"/>
      <c r="D23" s="25"/>
      <c r="E23" s="25"/>
      <c r="F23" s="25"/>
      <c r="G23" s="25"/>
      <c r="H23" s="25"/>
      <c r="I23" s="25"/>
      <c r="J23" s="25"/>
      <c r="K23" s="180"/>
      <c r="L23" s="180"/>
      <c r="M23" s="180"/>
      <c r="N23" s="136"/>
      <c r="O23" s="136"/>
    </row>
    <row r="24" spans="1:16">
      <c r="A24" s="193" t="s">
        <v>111</v>
      </c>
      <c r="B24" s="198" t="s">
        <v>112</v>
      </c>
      <c r="C24" s="193" t="s">
        <v>113</v>
      </c>
      <c r="D24" s="193">
        <v>505</v>
      </c>
      <c r="E24" s="193">
        <v>139</v>
      </c>
      <c r="F24" s="193">
        <v>366</v>
      </c>
      <c r="G24" s="193"/>
      <c r="H24" s="193"/>
      <c r="I24" s="193"/>
      <c r="J24" s="193"/>
      <c r="K24" s="183">
        <v>7.1570690370879317</v>
      </c>
      <c r="L24" s="183">
        <v>4.008389357062998</v>
      </c>
      <c r="M24" s="183">
        <v>10.200003678689852</v>
      </c>
      <c r="N24" s="136"/>
      <c r="O24" s="136"/>
    </row>
    <row r="25" spans="1:16" s="60" customFormat="1">
      <c r="A25" s="173" t="s">
        <v>114</v>
      </c>
      <c r="B25" s="173" t="s">
        <v>115</v>
      </c>
      <c r="C25" s="173" t="s">
        <v>116</v>
      </c>
      <c r="D25" s="82">
        <v>505</v>
      </c>
      <c r="E25" s="82">
        <v>139</v>
      </c>
      <c r="F25" s="82">
        <v>366</v>
      </c>
      <c r="G25" s="82"/>
      <c r="H25" s="82"/>
      <c r="I25" s="82"/>
      <c r="J25" s="82"/>
      <c r="K25" s="179">
        <v>7.1570690370879317</v>
      </c>
      <c r="L25" s="179">
        <v>4.008389357062998</v>
      </c>
      <c r="M25" s="179">
        <v>10.200003678689852</v>
      </c>
    </row>
    <row r="26" spans="1:16" s="123" customFormat="1">
      <c r="A26" s="29" t="s">
        <v>117</v>
      </c>
      <c r="B26" s="29" t="s">
        <v>118</v>
      </c>
      <c r="C26" s="29" t="s">
        <v>119</v>
      </c>
      <c r="D26" s="81">
        <v>23</v>
      </c>
      <c r="E26" s="81">
        <v>9</v>
      </c>
      <c r="F26" s="81">
        <v>14</v>
      </c>
      <c r="G26" s="187"/>
      <c r="H26" s="81"/>
      <c r="I26" s="81"/>
      <c r="J26" s="81"/>
      <c r="K26" s="113">
        <v>7.2299306555346696</v>
      </c>
      <c r="L26" s="113">
        <v>5.6941122878943178</v>
      </c>
      <c r="M26" s="113">
        <v>8.7465013994402234</v>
      </c>
      <c r="P26" s="94"/>
    </row>
    <row r="27" spans="1:16" s="123" customFormat="1">
      <c r="A27" s="29" t="s">
        <v>120</v>
      </c>
      <c r="B27" s="29" t="s">
        <v>121</v>
      </c>
      <c r="C27" s="29" t="s">
        <v>122</v>
      </c>
      <c r="D27" s="81" t="s">
        <v>123</v>
      </c>
      <c r="E27" s="81" t="s">
        <v>123</v>
      </c>
      <c r="F27" s="81" t="s">
        <v>123</v>
      </c>
      <c r="G27" s="187"/>
      <c r="H27" s="81"/>
      <c r="I27" s="81"/>
      <c r="J27" s="81"/>
      <c r="K27" s="113" t="s">
        <v>123</v>
      </c>
      <c r="L27" s="113" t="s">
        <v>123</v>
      </c>
      <c r="M27" s="113" t="s">
        <v>123</v>
      </c>
      <c r="P27" s="94"/>
    </row>
    <row r="28" spans="1:16" s="123" customFormat="1">
      <c r="A28" s="29" t="s">
        <v>124</v>
      </c>
      <c r="B28" s="29" t="s">
        <v>125</v>
      </c>
      <c r="C28" s="29" t="s">
        <v>126</v>
      </c>
      <c r="D28" s="81">
        <v>33</v>
      </c>
      <c r="E28" s="81">
        <v>11</v>
      </c>
      <c r="F28" s="81">
        <v>22</v>
      </c>
      <c r="G28" s="187"/>
      <c r="H28" s="81"/>
      <c r="I28" s="81"/>
      <c r="J28" s="81"/>
      <c r="K28" s="168">
        <v>23.226351351351351</v>
      </c>
      <c r="L28" s="113">
        <v>15.771287653949274</v>
      </c>
      <c r="M28" s="113">
        <v>30.414886704547026</v>
      </c>
      <c r="P28" s="94"/>
    </row>
    <row r="29" spans="1:16" s="123" customFormat="1">
      <c r="A29" s="29" t="s">
        <v>127</v>
      </c>
      <c r="B29" s="29" t="s">
        <v>128</v>
      </c>
      <c r="C29" s="29" t="s">
        <v>129</v>
      </c>
      <c r="D29" s="81">
        <v>14</v>
      </c>
      <c r="E29" s="81">
        <v>0</v>
      </c>
      <c r="F29" s="81">
        <v>14</v>
      </c>
      <c r="G29" s="187"/>
      <c r="H29" s="81"/>
      <c r="I29" s="81"/>
      <c r="J29" s="81"/>
      <c r="K29" s="168">
        <v>5.0487565633835318</v>
      </c>
      <c r="L29" s="113">
        <v>0</v>
      </c>
      <c r="M29" s="113">
        <v>9.9800399201596797</v>
      </c>
      <c r="P29" s="94"/>
    </row>
    <row r="30" spans="1:16" s="123" customFormat="1">
      <c r="A30" s="29" t="s">
        <v>130</v>
      </c>
      <c r="B30" s="29" t="s">
        <v>131</v>
      </c>
      <c r="C30" s="29" t="s">
        <v>132</v>
      </c>
      <c r="D30" s="81">
        <v>16</v>
      </c>
      <c r="E30" s="81">
        <v>6</v>
      </c>
      <c r="F30" s="81">
        <v>10</v>
      </c>
      <c r="G30" s="187"/>
      <c r="H30" s="81"/>
      <c r="I30" s="81"/>
      <c r="J30" s="81"/>
      <c r="K30" s="168">
        <v>8.6289652792009583</v>
      </c>
      <c r="L30" s="168">
        <v>6.6136837115992986</v>
      </c>
      <c r="M30" s="168">
        <v>10.559550585527081</v>
      </c>
      <c r="P30" s="94"/>
    </row>
    <row r="31" spans="1:16" s="123" customFormat="1">
      <c r="A31" s="29" t="s">
        <v>133</v>
      </c>
      <c r="B31" s="29" t="s">
        <v>134</v>
      </c>
      <c r="C31" s="29" t="s">
        <v>135</v>
      </c>
      <c r="D31" s="81">
        <v>21</v>
      </c>
      <c r="E31" s="81">
        <v>6</v>
      </c>
      <c r="F31" s="81">
        <v>15</v>
      </c>
      <c r="G31" s="187"/>
      <c r="H31" s="81"/>
      <c r="I31" s="81"/>
      <c r="J31" s="81"/>
      <c r="K31" s="168">
        <v>4.5239705812655915</v>
      </c>
      <c r="L31" s="113">
        <v>2.636284947252332</v>
      </c>
      <c r="M31" s="113">
        <v>6.3397872367403352</v>
      </c>
      <c r="P31" s="94"/>
    </row>
    <row r="32" spans="1:16" s="123" customFormat="1">
      <c r="A32" s="29" t="s">
        <v>136</v>
      </c>
      <c r="B32" s="29" t="s">
        <v>137</v>
      </c>
      <c r="C32" s="29" t="s">
        <v>138</v>
      </c>
      <c r="D32" s="81">
        <v>33</v>
      </c>
      <c r="E32" s="81">
        <v>12</v>
      </c>
      <c r="F32" s="81">
        <v>21</v>
      </c>
      <c r="G32" s="187"/>
      <c r="H32" s="81"/>
      <c r="I32" s="81"/>
      <c r="J32" s="81"/>
      <c r="K32" s="168">
        <v>7.0596842823616992</v>
      </c>
      <c r="L32" s="113">
        <v>5.1858254105445116</v>
      </c>
      <c r="M32" s="113">
        <v>8.896684078748363</v>
      </c>
      <c r="P32" s="94"/>
    </row>
    <row r="33" spans="1:16" s="123" customFormat="1">
      <c r="A33" s="29" t="s">
        <v>139</v>
      </c>
      <c r="B33" s="29" t="s">
        <v>140</v>
      </c>
      <c r="C33" s="29" t="s">
        <v>141</v>
      </c>
      <c r="D33" s="81">
        <v>36</v>
      </c>
      <c r="E33" s="81">
        <v>8</v>
      </c>
      <c r="F33" s="81">
        <v>28</v>
      </c>
      <c r="G33" s="187"/>
      <c r="H33" s="81"/>
      <c r="I33" s="81"/>
      <c r="J33" s="81"/>
      <c r="K33" s="168">
        <v>7.2026361648363304</v>
      </c>
      <c r="L33" s="113">
        <v>3.2510281376485315</v>
      </c>
      <c r="M33" s="113">
        <v>11.034874143319369</v>
      </c>
      <c r="P33" s="94"/>
    </row>
    <row r="34" spans="1:16" s="123" customFormat="1">
      <c r="A34" s="29" t="s">
        <v>142</v>
      </c>
      <c r="B34" s="29" t="s">
        <v>143</v>
      </c>
      <c r="C34" s="29" t="s">
        <v>144</v>
      </c>
      <c r="D34" s="81" t="s">
        <v>123</v>
      </c>
      <c r="E34" s="81" t="s">
        <v>123</v>
      </c>
      <c r="F34" s="81" t="s">
        <v>123</v>
      </c>
      <c r="G34" s="187"/>
      <c r="H34" s="81"/>
      <c r="I34" s="81"/>
      <c r="J34" s="81"/>
      <c r="K34" s="168" t="s">
        <v>123</v>
      </c>
      <c r="L34" s="113" t="s">
        <v>123</v>
      </c>
      <c r="M34" s="113" t="s">
        <v>123</v>
      </c>
      <c r="P34" s="94"/>
    </row>
    <row r="35" spans="1:16" s="123" customFormat="1">
      <c r="A35" s="29" t="s">
        <v>145</v>
      </c>
      <c r="B35" s="29" t="s">
        <v>146</v>
      </c>
      <c r="C35" s="29" t="s">
        <v>147</v>
      </c>
      <c r="D35" s="81">
        <v>33</v>
      </c>
      <c r="E35" s="81">
        <v>7</v>
      </c>
      <c r="F35" s="81">
        <v>26</v>
      </c>
      <c r="G35" s="187"/>
      <c r="H35" s="81"/>
      <c r="I35" s="81"/>
      <c r="J35" s="81"/>
      <c r="K35" s="168">
        <v>10.958831323660782</v>
      </c>
      <c r="L35" s="168">
        <v>4.7451514720137746</v>
      </c>
      <c r="M35" s="168">
        <v>16.926201760324982</v>
      </c>
      <c r="P35" s="94"/>
    </row>
    <row r="36" spans="1:16" s="123" customFormat="1">
      <c r="A36" s="29" t="s">
        <v>148</v>
      </c>
      <c r="B36" s="29" t="s">
        <v>149</v>
      </c>
      <c r="C36" s="29" t="s">
        <v>150</v>
      </c>
      <c r="D36" s="81">
        <v>18</v>
      </c>
      <c r="E36" s="81" t="s">
        <v>123</v>
      </c>
      <c r="F36" s="81" t="s">
        <v>123</v>
      </c>
      <c r="G36" s="187"/>
      <c r="H36" s="81"/>
      <c r="I36" s="81"/>
      <c r="J36" s="81"/>
      <c r="K36" s="168">
        <v>8.49341052899792</v>
      </c>
      <c r="L36" s="168" t="s">
        <v>123</v>
      </c>
      <c r="M36" s="168" t="s">
        <v>123</v>
      </c>
      <c r="P36" s="94"/>
    </row>
    <row r="37" spans="1:16" s="123" customFormat="1">
      <c r="A37" s="29" t="s">
        <v>151</v>
      </c>
      <c r="B37" s="29" t="s">
        <v>152</v>
      </c>
      <c r="C37" s="29" t="s">
        <v>153</v>
      </c>
      <c r="D37" s="81">
        <v>14</v>
      </c>
      <c r="E37" s="81" t="s">
        <v>123</v>
      </c>
      <c r="F37" s="81" t="s">
        <v>123</v>
      </c>
      <c r="G37" s="187"/>
      <c r="H37" s="81"/>
      <c r="I37" s="81"/>
      <c r="J37" s="81"/>
      <c r="K37" s="168">
        <v>9.5954161326360659</v>
      </c>
      <c r="L37" s="113" t="s">
        <v>123</v>
      </c>
      <c r="M37" s="113" t="s">
        <v>123</v>
      </c>
      <c r="P37" s="94"/>
    </row>
    <row r="38" spans="1:16" s="123" customFormat="1">
      <c r="A38" s="29" t="s">
        <v>154</v>
      </c>
      <c r="B38" s="29" t="s">
        <v>155</v>
      </c>
      <c r="C38" s="29" t="s">
        <v>156</v>
      </c>
      <c r="D38" s="81">
        <v>44</v>
      </c>
      <c r="E38" s="81">
        <v>9</v>
      </c>
      <c r="F38" s="81">
        <v>35</v>
      </c>
      <c r="G38" s="187"/>
      <c r="H38" s="81"/>
      <c r="I38" s="81"/>
      <c r="J38" s="81"/>
      <c r="K38" s="168">
        <v>9.4490353393921698</v>
      </c>
      <c r="L38" s="168">
        <v>3.9054533146450159</v>
      </c>
      <c r="M38" s="168">
        <v>14.880382978542487</v>
      </c>
      <c r="P38" s="94"/>
    </row>
    <row r="39" spans="1:16" s="123" customFormat="1">
      <c r="A39" s="29" t="s">
        <v>157</v>
      </c>
      <c r="B39" s="29" t="s">
        <v>158</v>
      </c>
      <c r="C39" s="29" t="s">
        <v>159</v>
      </c>
      <c r="D39" s="81">
        <v>25</v>
      </c>
      <c r="E39" s="81">
        <v>6</v>
      </c>
      <c r="F39" s="81">
        <v>19</v>
      </c>
      <c r="G39" s="187"/>
      <c r="H39" s="81"/>
      <c r="I39" s="81"/>
      <c r="J39" s="81"/>
      <c r="K39" s="168">
        <v>4.9711474601413395</v>
      </c>
      <c r="L39" s="168">
        <v>2.3703890993706618</v>
      </c>
      <c r="M39" s="168">
        <v>7.6067243443203791</v>
      </c>
      <c r="P39" s="94"/>
    </row>
    <row r="40" spans="1:16" s="123" customFormat="1">
      <c r="A40" s="29" t="s">
        <v>160</v>
      </c>
      <c r="B40" s="29" t="s">
        <v>161</v>
      </c>
      <c r="C40" s="29" t="s">
        <v>162</v>
      </c>
      <c r="D40" s="81">
        <v>27</v>
      </c>
      <c r="E40" s="81" t="s">
        <v>123</v>
      </c>
      <c r="F40" s="81" t="s">
        <v>123</v>
      </c>
      <c r="G40" s="187"/>
      <c r="H40" s="81"/>
      <c r="I40" s="81"/>
      <c r="J40" s="81"/>
      <c r="K40" s="113">
        <v>8.3951830305367015</v>
      </c>
      <c r="L40" s="113" t="s">
        <v>123</v>
      </c>
      <c r="M40" s="113" t="s">
        <v>123</v>
      </c>
      <c r="P40" s="94"/>
    </row>
    <row r="41" spans="1:16" s="123" customFormat="1">
      <c r="A41" s="29" t="s">
        <v>163</v>
      </c>
      <c r="B41" s="29" t="s">
        <v>164</v>
      </c>
      <c r="C41" s="29" t="s">
        <v>165</v>
      </c>
      <c r="D41" s="81">
        <v>13</v>
      </c>
      <c r="E41" s="81" t="s">
        <v>123</v>
      </c>
      <c r="F41" s="81" t="s">
        <v>123</v>
      </c>
      <c r="G41" s="187"/>
      <c r="H41" s="81"/>
      <c r="I41" s="81"/>
      <c r="J41" s="81"/>
      <c r="K41" s="168">
        <v>5.7737489840422462</v>
      </c>
      <c r="L41" s="113" t="s">
        <v>123</v>
      </c>
      <c r="M41" s="113" t="s">
        <v>123</v>
      </c>
      <c r="P41" s="94"/>
    </row>
    <row r="42" spans="1:16" s="123" customFormat="1">
      <c r="A42" s="29" t="s">
        <v>166</v>
      </c>
      <c r="B42" s="29" t="s">
        <v>167</v>
      </c>
      <c r="C42" s="29" t="s">
        <v>168</v>
      </c>
      <c r="D42" s="81">
        <v>16</v>
      </c>
      <c r="E42" s="81">
        <v>7</v>
      </c>
      <c r="F42" s="81">
        <v>9</v>
      </c>
      <c r="G42" s="187"/>
      <c r="H42" s="81"/>
      <c r="I42" s="81"/>
      <c r="J42" s="81"/>
      <c r="K42" s="168">
        <v>6.8234059883916807</v>
      </c>
      <c r="L42" s="168">
        <v>5.973103966141033</v>
      </c>
      <c r="M42" s="168">
        <v>7.672961336800376</v>
      </c>
      <c r="P42" s="94"/>
    </row>
    <row r="43" spans="1:16" s="123" customFormat="1">
      <c r="A43" s="29" t="s">
        <v>169</v>
      </c>
      <c r="B43" s="29" t="s">
        <v>170</v>
      </c>
      <c r="C43" s="29" t="s">
        <v>171</v>
      </c>
      <c r="D43" s="81">
        <v>23</v>
      </c>
      <c r="E43" s="81" t="s">
        <v>123</v>
      </c>
      <c r="F43" s="81" t="s">
        <v>123</v>
      </c>
      <c r="G43" s="187"/>
      <c r="H43" s="81"/>
      <c r="I43" s="81"/>
      <c r="J43" s="81"/>
      <c r="K43" s="168">
        <v>8.3951103957017033</v>
      </c>
      <c r="L43" s="168" t="s">
        <v>123</v>
      </c>
      <c r="M43" s="168" t="s">
        <v>123</v>
      </c>
      <c r="P43" s="94"/>
    </row>
    <row r="44" spans="1:16" s="123" customFormat="1">
      <c r="A44" s="29" t="s">
        <v>172</v>
      </c>
      <c r="B44" s="29" t="s">
        <v>173</v>
      </c>
      <c r="C44" s="29" t="s">
        <v>174</v>
      </c>
      <c r="D44" s="81">
        <v>11</v>
      </c>
      <c r="E44" s="81" t="s">
        <v>123</v>
      </c>
      <c r="F44" s="81" t="s">
        <v>123</v>
      </c>
      <c r="G44" s="187"/>
      <c r="H44" s="81"/>
      <c r="I44" s="81"/>
      <c r="J44" s="81"/>
      <c r="K44" s="113">
        <v>3.8834540146088483</v>
      </c>
      <c r="L44" s="113" t="s">
        <v>123</v>
      </c>
      <c r="M44" s="113" t="s">
        <v>123</v>
      </c>
      <c r="P44" s="94"/>
    </row>
    <row r="45" spans="1:16" s="123" customFormat="1">
      <c r="A45" s="29" t="s">
        <v>175</v>
      </c>
      <c r="B45" s="29" t="s">
        <v>176</v>
      </c>
      <c r="C45" s="29" t="s">
        <v>177</v>
      </c>
      <c r="D45" s="81">
        <v>26</v>
      </c>
      <c r="E45" s="81">
        <v>8</v>
      </c>
      <c r="F45" s="81">
        <v>18</v>
      </c>
      <c r="G45" s="187"/>
      <c r="H45" s="81"/>
      <c r="I45" s="81"/>
      <c r="J45" s="81"/>
      <c r="K45" s="168">
        <v>10.274486868415437</v>
      </c>
      <c r="L45" s="168">
        <v>6.43883907731436</v>
      </c>
      <c r="M45" s="168">
        <v>13.974287311347121</v>
      </c>
      <c r="P45" s="94"/>
    </row>
    <row r="46" spans="1:16" s="123" customFormat="1">
      <c r="A46" s="29" t="s">
        <v>178</v>
      </c>
      <c r="B46" s="29" t="s">
        <v>179</v>
      </c>
      <c r="C46" s="29" t="s">
        <v>180</v>
      </c>
      <c r="D46" s="81">
        <v>7</v>
      </c>
      <c r="E46" s="81" t="s">
        <v>123</v>
      </c>
      <c r="F46" s="81" t="s">
        <v>123</v>
      </c>
      <c r="G46" s="187"/>
      <c r="H46" s="81"/>
      <c r="I46" s="81"/>
      <c r="J46" s="81"/>
      <c r="K46" s="168">
        <v>3.0824647388051485</v>
      </c>
      <c r="L46" s="168" t="s">
        <v>123</v>
      </c>
      <c r="M46" s="168" t="s">
        <v>123</v>
      </c>
      <c r="P46" s="94"/>
    </row>
    <row r="47" spans="1:16" s="123" customFormat="1">
      <c r="A47" s="29" t="s">
        <v>181</v>
      </c>
      <c r="B47" s="29" t="s">
        <v>182</v>
      </c>
      <c r="C47" s="29" t="s">
        <v>183</v>
      </c>
      <c r="D47" s="81">
        <v>11</v>
      </c>
      <c r="E47" s="81" t="s">
        <v>123</v>
      </c>
      <c r="F47" s="81" t="s">
        <v>123</v>
      </c>
      <c r="G47" s="187"/>
      <c r="H47" s="81"/>
      <c r="I47" s="81"/>
      <c r="J47" s="81"/>
      <c r="K47" s="168">
        <v>5.4264980834595411</v>
      </c>
      <c r="L47" s="113" t="s">
        <v>123</v>
      </c>
      <c r="M47" s="113" t="s">
        <v>123</v>
      </c>
      <c r="P47" s="94"/>
    </row>
    <row r="48" spans="1:16" s="123" customFormat="1">
      <c r="A48" s="29" t="s">
        <v>184</v>
      </c>
      <c r="B48" s="29" t="s">
        <v>185</v>
      </c>
      <c r="C48" s="29" t="s">
        <v>186</v>
      </c>
      <c r="D48" s="81">
        <v>24</v>
      </c>
      <c r="E48" s="81">
        <v>7</v>
      </c>
      <c r="F48" s="81">
        <v>17</v>
      </c>
      <c r="G48" s="187"/>
      <c r="H48" s="81"/>
      <c r="I48" s="81"/>
      <c r="J48" s="81"/>
      <c r="K48" s="168">
        <v>10.166562176999848</v>
      </c>
      <c r="L48" s="168">
        <v>6.1022918464663372</v>
      </c>
      <c r="M48" s="168">
        <v>14.008256631261483</v>
      </c>
      <c r="P48" s="94"/>
    </row>
    <row r="49" spans="1:16" s="123" customFormat="1">
      <c r="A49" s="29" t="s">
        <v>187</v>
      </c>
      <c r="B49" s="29" t="s">
        <v>188</v>
      </c>
      <c r="C49" s="29" t="s">
        <v>189</v>
      </c>
      <c r="D49" s="81">
        <v>32</v>
      </c>
      <c r="E49" s="81">
        <v>10</v>
      </c>
      <c r="F49" s="81">
        <v>22</v>
      </c>
      <c r="G49" s="187"/>
      <c r="H49" s="81"/>
      <c r="I49" s="81"/>
      <c r="J49" s="81"/>
      <c r="K49" s="168">
        <v>10.005096345951218</v>
      </c>
      <c r="L49" s="168">
        <v>6.5014010519266909</v>
      </c>
      <c r="M49" s="168">
        <v>13.25109622705151</v>
      </c>
      <c r="P49" s="94"/>
    </row>
    <row r="50" spans="1:16">
      <c r="A50" s="174"/>
      <c r="B50" s="174"/>
      <c r="C50" s="174"/>
      <c r="D50" s="25"/>
      <c r="E50" s="25"/>
      <c r="F50" s="25"/>
      <c r="G50" s="25"/>
      <c r="H50" s="25"/>
      <c r="I50" s="25"/>
      <c r="J50" s="25"/>
      <c r="K50" s="180"/>
      <c r="L50" s="180"/>
      <c r="M50" s="180"/>
      <c r="N50" s="136"/>
      <c r="O50" s="136"/>
    </row>
    <row r="51" spans="1:16">
      <c r="A51" s="193" t="s">
        <v>190</v>
      </c>
      <c r="B51" s="198" t="s">
        <v>191</v>
      </c>
      <c r="C51" s="193" t="s">
        <v>192</v>
      </c>
      <c r="D51" s="206">
        <v>863</v>
      </c>
      <c r="E51" s="206">
        <v>231</v>
      </c>
      <c r="F51" s="206">
        <v>632</v>
      </c>
      <c r="G51" s="206"/>
      <c r="H51" s="206"/>
      <c r="I51" s="206"/>
      <c r="J51" s="206"/>
      <c r="K51" s="207">
        <v>16.319315488864667</v>
      </c>
      <c r="L51" s="207">
        <v>8.8778920886451758</v>
      </c>
      <c r="M51" s="207">
        <v>23.527283272585542</v>
      </c>
      <c r="N51" s="136"/>
      <c r="O51" s="136"/>
    </row>
    <row r="52" spans="1:16" s="60" customFormat="1">
      <c r="A52" s="173" t="s">
        <v>193</v>
      </c>
      <c r="B52" s="173" t="s">
        <v>194</v>
      </c>
      <c r="C52" s="173" t="s">
        <v>192</v>
      </c>
      <c r="D52" s="189">
        <v>863</v>
      </c>
      <c r="E52" s="189">
        <v>231</v>
      </c>
      <c r="F52" s="189">
        <v>632</v>
      </c>
      <c r="G52" s="189"/>
      <c r="H52" s="189"/>
      <c r="I52" s="189"/>
      <c r="J52" s="189"/>
      <c r="K52" s="190">
        <v>16.319315488864667</v>
      </c>
      <c r="L52" s="190">
        <v>8.8778920886451758</v>
      </c>
      <c r="M52" s="190">
        <v>23.527283272585542</v>
      </c>
    </row>
    <row r="53" spans="1:16" s="123" customFormat="1">
      <c r="A53" s="29" t="s">
        <v>195</v>
      </c>
      <c r="B53" s="29" t="s">
        <v>196</v>
      </c>
      <c r="C53" s="29" t="s">
        <v>197</v>
      </c>
      <c r="D53" s="81">
        <v>66</v>
      </c>
      <c r="E53" s="81">
        <v>19</v>
      </c>
      <c r="F53" s="81">
        <v>47</v>
      </c>
      <c r="G53" s="187"/>
      <c r="H53" s="81"/>
      <c r="I53" s="81"/>
      <c r="J53" s="81"/>
      <c r="K53" s="168">
        <v>28.464839453992624</v>
      </c>
      <c r="L53" s="168">
        <v>16.671492625058129</v>
      </c>
      <c r="M53" s="168">
        <v>39.864968023206501</v>
      </c>
      <c r="P53" s="94"/>
    </row>
    <row r="54" spans="1:16" s="123" customFormat="1">
      <c r="A54" s="29" t="s">
        <v>198</v>
      </c>
      <c r="B54" s="29" t="s">
        <v>199</v>
      </c>
      <c r="C54" s="29" t="s">
        <v>200</v>
      </c>
      <c r="D54" s="81">
        <v>119</v>
      </c>
      <c r="E54" s="81">
        <v>31</v>
      </c>
      <c r="F54" s="81">
        <v>88</v>
      </c>
      <c r="G54" s="187"/>
      <c r="H54" s="81"/>
      <c r="I54" s="81"/>
      <c r="J54" s="81"/>
      <c r="K54" s="168">
        <v>22.74834405436663</v>
      </c>
      <c r="L54" s="168">
        <v>12.041640770665008</v>
      </c>
      <c r="M54" s="168">
        <v>33.123176813776233</v>
      </c>
      <c r="P54" s="94"/>
    </row>
    <row r="55" spans="1:16" s="123" customFormat="1">
      <c r="A55" s="29" t="s">
        <v>201</v>
      </c>
      <c r="B55" s="29" t="s">
        <v>202</v>
      </c>
      <c r="C55" s="29" t="s">
        <v>203</v>
      </c>
      <c r="D55" s="81">
        <v>27</v>
      </c>
      <c r="E55" s="81" t="s">
        <v>123</v>
      </c>
      <c r="F55" s="81" t="s">
        <v>123</v>
      </c>
      <c r="G55" s="187"/>
      <c r="H55" s="81"/>
      <c r="I55" s="81"/>
      <c r="J55" s="81"/>
      <c r="K55" s="113">
        <v>13.224273889405886</v>
      </c>
      <c r="L55" s="113" t="s">
        <v>123</v>
      </c>
      <c r="M55" s="113" t="s">
        <v>123</v>
      </c>
      <c r="P55" s="94"/>
    </row>
    <row r="56" spans="1:16" s="123" customFormat="1">
      <c r="A56" s="29" t="s">
        <v>204</v>
      </c>
      <c r="B56" s="29" t="s">
        <v>205</v>
      </c>
      <c r="C56" s="29" t="s">
        <v>206</v>
      </c>
      <c r="D56" s="81">
        <v>74</v>
      </c>
      <c r="E56" s="81">
        <v>26</v>
      </c>
      <c r="F56" s="81">
        <v>48</v>
      </c>
      <c r="G56" s="187"/>
      <c r="H56" s="81"/>
      <c r="I56" s="81"/>
      <c r="J56" s="81"/>
      <c r="K56" s="168">
        <v>24.465397992514912</v>
      </c>
      <c r="L56" s="168">
        <v>17.426273458445042</v>
      </c>
      <c r="M56" s="168">
        <v>31.31769188610799</v>
      </c>
      <c r="P56" s="94"/>
    </row>
    <row r="57" spans="1:16" s="123" customFormat="1">
      <c r="A57" s="29" t="s">
        <v>207</v>
      </c>
      <c r="B57" s="29" t="s">
        <v>208</v>
      </c>
      <c r="C57" s="29" t="s">
        <v>209</v>
      </c>
      <c r="D57" s="81">
        <v>17</v>
      </c>
      <c r="E57" s="81">
        <v>9</v>
      </c>
      <c r="F57" s="81">
        <v>8</v>
      </c>
      <c r="G57" s="187"/>
      <c r="H57" s="81"/>
      <c r="I57" s="81"/>
      <c r="J57" s="81"/>
      <c r="K57" s="168">
        <v>5.0795851472930291</v>
      </c>
      <c r="L57" s="168">
        <v>5.5006172914960452</v>
      </c>
      <c r="M57" s="168">
        <v>4.6768583204232561</v>
      </c>
      <c r="P57" s="94"/>
    </row>
    <row r="58" spans="1:16" s="123" customFormat="1">
      <c r="A58" s="29" t="s">
        <v>210</v>
      </c>
      <c r="B58" s="29" t="s">
        <v>211</v>
      </c>
      <c r="C58" s="29" t="s">
        <v>212</v>
      </c>
      <c r="D58" s="81" t="s">
        <v>123</v>
      </c>
      <c r="E58" s="81" t="s">
        <v>123</v>
      </c>
      <c r="F58" s="81" t="s">
        <v>123</v>
      </c>
      <c r="G58" s="187"/>
      <c r="H58" s="81"/>
      <c r="I58" s="81"/>
      <c r="J58" s="81"/>
      <c r="K58" s="113" t="s">
        <v>123</v>
      </c>
      <c r="L58" s="113" t="s">
        <v>123</v>
      </c>
      <c r="M58" s="113" t="s">
        <v>123</v>
      </c>
      <c r="P58" s="94"/>
    </row>
    <row r="59" spans="1:16" s="123" customFormat="1">
      <c r="A59" s="29" t="s">
        <v>213</v>
      </c>
      <c r="B59" s="29" t="s">
        <v>214</v>
      </c>
      <c r="C59" s="29" t="s">
        <v>215</v>
      </c>
      <c r="D59" s="81">
        <v>43</v>
      </c>
      <c r="E59" s="81">
        <v>11</v>
      </c>
      <c r="F59" s="81">
        <v>32</v>
      </c>
      <c r="G59" s="154"/>
      <c r="H59" s="154"/>
      <c r="I59" s="154"/>
      <c r="J59" s="154"/>
      <c r="K59" s="168">
        <v>10.166205641062014</v>
      </c>
      <c r="L59" s="168">
        <v>5.266534524527688</v>
      </c>
      <c r="M59" s="168">
        <v>14.94600754773381</v>
      </c>
    </row>
    <row r="60" spans="1:16" s="123" customFormat="1">
      <c r="A60" s="29" t="s">
        <v>216</v>
      </c>
      <c r="B60" s="29" t="s">
        <v>217</v>
      </c>
      <c r="C60" s="29" t="s">
        <v>218</v>
      </c>
      <c r="D60" s="81">
        <v>130</v>
      </c>
      <c r="E60" s="81">
        <v>35</v>
      </c>
      <c r="F60" s="81">
        <v>95</v>
      </c>
      <c r="G60" s="187"/>
      <c r="H60" s="81"/>
      <c r="I60" s="81"/>
      <c r="J60" s="81"/>
      <c r="K60" s="168">
        <v>17.317562806137879</v>
      </c>
      <c r="L60" s="168">
        <v>9.5103526982229223</v>
      </c>
      <c r="M60" s="168">
        <v>24.826021852125759</v>
      </c>
      <c r="P60" s="94"/>
    </row>
    <row r="61" spans="1:16" s="123" customFormat="1">
      <c r="A61" s="29" t="s">
        <v>219</v>
      </c>
      <c r="B61" s="29" t="s">
        <v>220</v>
      </c>
      <c r="C61" s="29" t="s">
        <v>221</v>
      </c>
      <c r="D61" s="81">
        <v>48</v>
      </c>
      <c r="E61" s="81">
        <v>13</v>
      </c>
      <c r="F61" s="81">
        <v>35</v>
      </c>
      <c r="G61" s="187"/>
      <c r="H61" s="81"/>
      <c r="I61" s="81"/>
      <c r="J61" s="81"/>
      <c r="K61" s="168">
        <v>29.780554538742642</v>
      </c>
      <c r="L61" s="168">
        <v>16.447992712273997</v>
      </c>
      <c r="M61" s="168">
        <v>42.609140269289767</v>
      </c>
      <c r="P61" s="94"/>
    </row>
    <row r="62" spans="1:16" s="123" customFormat="1">
      <c r="A62" s="29" t="s">
        <v>222</v>
      </c>
      <c r="B62" s="29" t="s">
        <v>223</v>
      </c>
      <c r="C62" s="29" t="s">
        <v>224</v>
      </c>
      <c r="D62" s="81">
        <v>45</v>
      </c>
      <c r="E62" s="81">
        <v>12</v>
      </c>
      <c r="F62" s="81">
        <v>33</v>
      </c>
      <c r="G62" s="187"/>
      <c r="H62" s="81"/>
      <c r="I62" s="81"/>
      <c r="J62" s="81"/>
      <c r="K62" s="168">
        <v>27.515194501852687</v>
      </c>
      <c r="L62" s="168">
        <v>14.882613386910741</v>
      </c>
      <c r="M62" s="168">
        <v>39.799794970753183</v>
      </c>
      <c r="P62" s="94"/>
    </row>
    <row r="63" spans="1:16" s="123" customFormat="1">
      <c r="A63" s="29" t="s">
        <v>225</v>
      </c>
      <c r="B63" s="29" t="s">
        <v>226</v>
      </c>
      <c r="C63" s="29" t="s">
        <v>227</v>
      </c>
      <c r="D63" s="81">
        <v>111</v>
      </c>
      <c r="E63" s="81">
        <v>28</v>
      </c>
      <c r="F63" s="81">
        <v>83</v>
      </c>
      <c r="G63" s="187"/>
      <c r="H63" s="81"/>
      <c r="I63" s="81"/>
      <c r="J63" s="81"/>
      <c r="K63" s="168">
        <v>13.892556718553072</v>
      </c>
      <c r="L63" s="168">
        <v>7.131613935173629</v>
      </c>
      <c r="M63" s="168">
        <v>20.424685816655224</v>
      </c>
      <c r="P63" s="94"/>
    </row>
    <row r="64" spans="1:16" s="123" customFormat="1">
      <c r="A64" s="29" t="s">
        <v>228</v>
      </c>
      <c r="B64" s="29" t="s">
        <v>229</v>
      </c>
      <c r="C64" s="29" t="s">
        <v>230</v>
      </c>
      <c r="D64" s="81" t="s">
        <v>123</v>
      </c>
      <c r="E64" s="81" t="s">
        <v>123</v>
      </c>
      <c r="F64" s="81" t="s">
        <v>123</v>
      </c>
      <c r="G64" s="187"/>
      <c r="H64" s="81"/>
      <c r="I64" s="81"/>
      <c r="J64" s="81"/>
      <c r="K64" s="168" t="s">
        <v>123</v>
      </c>
      <c r="L64" s="168" t="s">
        <v>123</v>
      </c>
      <c r="M64" s="168" t="s">
        <v>123</v>
      </c>
      <c r="P64" s="94"/>
    </row>
    <row r="65" spans="1:16" s="123" customFormat="1">
      <c r="A65" s="29" t="s">
        <v>231</v>
      </c>
      <c r="B65" s="29" t="s">
        <v>232</v>
      </c>
      <c r="C65" s="29" t="s">
        <v>233</v>
      </c>
      <c r="D65" s="81">
        <v>60</v>
      </c>
      <c r="E65" s="81">
        <v>16</v>
      </c>
      <c r="F65" s="81">
        <v>44</v>
      </c>
      <c r="G65" s="187"/>
      <c r="H65" s="81"/>
      <c r="I65" s="81"/>
      <c r="J65" s="81"/>
      <c r="K65" s="168">
        <v>10.87437200501671</v>
      </c>
      <c r="L65" s="168">
        <v>5.8707194199729216</v>
      </c>
      <c r="M65" s="168">
        <v>15.758352822356807</v>
      </c>
      <c r="P65" s="94"/>
    </row>
    <row r="66" spans="1:16" s="123" customFormat="1">
      <c r="A66" s="29" t="s">
        <v>234</v>
      </c>
      <c r="B66" s="29" t="s">
        <v>235</v>
      </c>
      <c r="C66" s="29" t="s">
        <v>236</v>
      </c>
      <c r="D66" s="81">
        <v>94</v>
      </c>
      <c r="E66" s="81">
        <v>20</v>
      </c>
      <c r="F66" s="81">
        <v>74</v>
      </c>
      <c r="G66" s="187"/>
      <c r="H66" s="81"/>
      <c r="I66" s="81"/>
      <c r="J66" s="81"/>
      <c r="K66" s="168">
        <v>28.796108236605981</v>
      </c>
      <c r="L66" s="168">
        <v>12.486732846350753</v>
      </c>
      <c r="M66" s="168">
        <v>44.507797886481058</v>
      </c>
      <c r="P66" s="94"/>
    </row>
    <row r="67" spans="1:16">
      <c r="A67" s="174"/>
      <c r="B67" s="174"/>
      <c r="C67" s="174"/>
      <c r="D67" s="25"/>
      <c r="E67" s="25"/>
      <c r="F67" s="25"/>
      <c r="G67" s="25"/>
      <c r="H67" s="25"/>
      <c r="I67" s="25"/>
      <c r="J67" s="25"/>
      <c r="K67" s="180"/>
      <c r="L67" s="180"/>
      <c r="M67" s="180"/>
      <c r="N67" s="136"/>
      <c r="O67" s="136"/>
    </row>
    <row r="68" spans="1:16">
      <c r="A68" s="193" t="s">
        <v>237</v>
      </c>
      <c r="B68" s="200" t="s">
        <v>238</v>
      </c>
      <c r="C68" s="193" t="s">
        <v>239</v>
      </c>
      <c r="D68" s="193">
        <v>1053</v>
      </c>
      <c r="E68" s="193">
        <v>186</v>
      </c>
      <c r="F68" s="193">
        <v>867</v>
      </c>
      <c r="G68" s="193"/>
      <c r="H68" s="193"/>
      <c r="I68" s="193"/>
      <c r="J68" s="193"/>
      <c r="K68" s="183">
        <v>23.206877522342953</v>
      </c>
      <c r="L68" s="183">
        <v>8.3147852527895871</v>
      </c>
      <c r="M68" s="183">
        <v>37.687967105837984</v>
      </c>
      <c r="N68" s="136"/>
      <c r="O68" s="136"/>
    </row>
    <row r="69" spans="1:16" s="60" customFormat="1">
      <c r="A69" s="173" t="s">
        <v>240</v>
      </c>
      <c r="B69" s="173" t="s">
        <v>241</v>
      </c>
      <c r="C69" s="173" t="s">
        <v>239</v>
      </c>
      <c r="D69" s="82">
        <v>1053</v>
      </c>
      <c r="E69" s="82">
        <v>186</v>
      </c>
      <c r="F69" s="82">
        <v>867</v>
      </c>
      <c r="G69" s="82"/>
      <c r="H69" s="82"/>
      <c r="I69" s="82"/>
      <c r="J69" s="82"/>
      <c r="K69" s="179">
        <v>23.206877522342953</v>
      </c>
      <c r="L69" s="179">
        <v>8.3147852527895871</v>
      </c>
      <c r="M69" s="179">
        <v>37.687967105837984</v>
      </c>
    </row>
    <row r="70" spans="1:16" s="123" customFormat="1">
      <c r="A70" s="29" t="s">
        <v>242</v>
      </c>
      <c r="B70" s="29" t="s">
        <v>243</v>
      </c>
      <c r="C70" s="29" t="s">
        <v>244</v>
      </c>
      <c r="D70" s="81">
        <v>23</v>
      </c>
      <c r="E70" s="81" t="s">
        <v>123</v>
      </c>
      <c r="F70" s="81" t="s">
        <v>123</v>
      </c>
      <c r="G70" s="187"/>
      <c r="H70" s="81"/>
      <c r="I70" s="81"/>
      <c r="J70" s="81"/>
      <c r="K70" s="188">
        <v>20.353441944019185</v>
      </c>
      <c r="L70" s="113" t="s">
        <v>123</v>
      </c>
      <c r="M70" s="113" t="s">
        <v>123</v>
      </c>
      <c r="P70" s="94"/>
    </row>
    <row r="71" spans="1:16" s="123" customFormat="1">
      <c r="A71" s="29" t="s">
        <v>245</v>
      </c>
      <c r="B71" s="29" t="s">
        <v>246</v>
      </c>
      <c r="C71" s="29" t="s">
        <v>247</v>
      </c>
      <c r="D71" s="81">
        <v>134</v>
      </c>
      <c r="E71" s="81">
        <v>23</v>
      </c>
      <c r="F71" s="81">
        <v>111</v>
      </c>
      <c r="G71" s="187"/>
      <c r="H71" s="81"/>
      <c r="I71" s="81"/>
      <c r="J71" s="81"/>
      <c r="K71" s="188">
        <v>53.827583021012849</v>
      </c>
      <c r="L71" s="188">
        <v>18.679444489563874</v>
      </c>
      <c r="M71" s="188">
        <v>88.226176945148751</v>
      </c>
      <c r="P71" s="94"/>
    </row>
    <row r="72" spans="1:16" s="123" customFormat="1">
      <c r="A72" s="29" t="s">
        <v>248</v>
      </c>
      <c r="B72" s="29" t="s">
        <v>249</v>
      </c>
      <c r="C72" s="29" t="s">
        <v>250</v>
      </c>
      <c r="D72" s="81">
        <v>226</v>
      </c>
      <c r="E72" s="81">
        <v>21</v>
      </c>
      <c r="F72" s="81">
        <v>205</v>
      </c>
      <c r="G72" s="187"/>
      <c r="H72" s="81"/>
      <c r="I72" s="81"/>
      <c r="J72" s="81"/>
      <c r="K72" s="188">
        <v>30.649844513067549</v>
      </c>
      <c r="L72" s="188">
        <v>5.7904198881621758</v>
      </c>
      <c r="M72" s="188">
        <v>54.711457112889754</v>
      </c>
      <c r="P72" s="94"/>
    </row>
    <row r="73" spans="1:16" s="123" customFormat="1">
      <c r="A73" s="29" t="s">
        <v>251</v>
      </c>
      <c r="B73" s="29" t="s">
        <v>252</v>
      </c>
      <c r="C73" s="29" t="s">
        <v>253</v>
      </c>
      <c r="D73" s="81">
        <v>18</v>
      </c>
      <c r="E73" s="81" t="s">
        <v>123</v>
      </c>
      <c r="F73" s="81" t="s">
        <v>123</v>
      </c>
      <c r="G73" s="187"/>
      <c r="H73" s="81"/>
      <c r="I73" s="81"/>
      <c r="J73" s="81"/>
      <c r="K73" s="188">
        <v>5.4607177203323758</v>
      </c>
      <c r="L73" s="113" t="s">
        <v>123</v>
      </c>
      <c r="M73" s="113" t="s">
        <v>123</v>
      </c>
      <c r="P73" s="94"/>
    </row>
    <row r="74" spans="1:16" s="123" customFormat="1">
      <c r="A74" s="29" t="s">
        <v>254</v>
      </c>
      <c r="B74" s="29" t="s">
        <v>255</v>
      </c>
      <c r="C74" s="29" t="s">
        <v>256</v>
      </c>
      <c r="D74" s="81">
        <v>51</v>
      </c>
      <c r="E74" s="81">
        <v>8</v>
      </c>
      <c r="F74" s="81">
        <v>43</v>
      </c>
      <c r="G74" s="187"/>
      <c r="H74" s="81"/>
      <c r="I74" s="81"/>
      <c r="J74" s="81"/>
      <c r="K74" s="188">
        <v>7.4046111853185437</v>
      </c>
      <c r="L74" s="188">
        <v>2.3475624965153372</v>
      </c>
      <c r="M74" s="188">
        <v>12.356996502682618</v>
      </c>
      <c r="P74" s="94"/>
    </row>
    <row r="75" spans="1:16" s="123" customFormat="1">
      <c r="A75" s="29" t="s">
        <v>257</v>
      </c>
      <c r="B75" s="29" t="s">
        <v>258</v>
      </c>
      <c r="C75" s="29" t="s">
        <v>259</v>
      </c>
      <c r="D75" s="81">
        <v>188</v>
      </c>
      <c r="E75" s="81">
        <v>35</v>
      </c>
      <c r="F75" s="81">
        <v>153</v>
      </c>
      <c r="G75" s="187"/>
      <c r="H75" s="81"/>
      <c r="I75" s="81"/>
      <c r="J75" s="81"/>
      <c r="K75" s="188">
        <v>26.209615583010596</v>
      </c>
      <c r="L75" s="188">
        <v>10.013962324612603</v>
      </c>
      <c r="M75" s="188">
        <v>41.600730867742307</v>
      </c>
      <c r="P75" s="94"/>
    </row>
    <row r="76" spans="1:16" s="123" customFormat="1">
      <c r="A76" s="29" t="s">
        <v>260</v>
      </c>
      <c r="B76" s="29" t="s">
        <v>261</v>
      </c>
      <c r="C76" s="29" t="s">
        <v>262</v>
      </c>
      <c r="D76" s="81">
        <v>91</v>
      </c>
      <c r="E76" s="81">
        <v>25</v>
      </c>
      <c r="F76" s="81">
        <v>66</v>
      </c>
      <c r="G76" s="187"/>
      <c r="H76" s="81"/>
      <c r="I76" s="81"/>
      <c r="J76" s="81"/>
      <c r="K76" s="188">
        <v>13.113015460389327</v>
      </c>
      <c r="L76" s="188">
        <v>7.302724208238641</v>
      </c>
      <c r="M76" s="188">
        <v>18.769782924616571</v>
      </c>
      <c r="P76" s="94"/>
    </row>
    <row r="77" spans="1:16" s="123" customFormat="1">
      <c r="A77" s="29" t="s">
        <v>263</v>
      </c>
      <c r="B77" s="29" t="s">
        <v>264</v>
      </c>
      <c r="C77" s="29" t="s">
        <v>265</v>
      </c>
      <c r="D77" s="81">
        <v>92</v>
      </c>
      <c r="E77" s="81">
        <v>16</v>
      </c>
      <c r="F77" s="81">
        <v>76</v>
      </c>
      <c r="G77" s="187"/>
      <c r="H77" s="81"/>
      <c r="I77" s="81"/>
      <c r="J77" s="81"/>
      <c r="K77" s="188">
        <v>30.27321577234542</v>
      </c>
      <c r="L77" s="188">
        <v>10.444682351097997</v>
      </c>
      <c r="M77" s="188">
        <v>50.42763965470337</v>
      </c>
      <c r="P77" s="94"/>
    </row>
    <row r="78" spans="1:16" s="123" customFormat="1">
      <c r="A78" s="29" t="s">
        <v>266</v>
      </c>
      <c r="B78" s="29" t="s">
        <v>267</v>
      </c>
      <c r="C78" s="29" t="s">
        <v>268</v>
      </c>
      <c r="D78" s="81">
        <v>228</v>
      </c>
      <c r="E78" s="81">
        <v>48</v>
      </c>
      <c r="F78" s="81">
        <v>180</v>
      </c>
      <c r="G78" s="187"/>
      <c r="H78" s="81"/>
      <c r="I78" s="81"/>
      <c r="J78" s="81"/>
      <c r="K78" s="188">
        <v>33.838285645591455</v>
      </c>
      <c r="L78" s="188">
        <v>14.498663404467399</v>
      </c>
      <c r="M78" s="188">
        <v>52.519782451390022</v>
      </c>
      <c r="P78" s="94"/>
    </row>
    <row r="79" spans="1:16">
      <c r="A79" s="174"/>
      <c r="B79" s="174"/>
      <c r="C79" s="174"/>
      <c r="D79" s="25"/>
      <c r="E79" s="25"/>
      <c r="F79" s="25"/>
      <c r="G79" s="25"/>
      <c r="H79" s="25"/>
      <c r="I79" s="25"/>
      <c r="J79" s="25"/>
      <c r="K79" s="180"/>
      <c r="L79" s="180"/>
      <c r="M79" s="180"/>
      <c r="N79" s="136"/>
      <c r="O79" s="136"/>
    </row>
    <row r="80" spans="1:16">
      <c r="A80" s="193" t="s">
        <v>269</v>
      </c>
      <c r="B80" s="200" t="s">
        <v>270</v>
      </c>
      <c r="C80" s="193" t="s">
        <v>271</v>
      </c>
      <c r="D80" s="206">
        <v>557</v>
      </c>
      <c r="E80" s="206">
        <v>149</v>
      </c>
      <c r="F80" s="206">
        <v>408</v>
      </c>
      <c r="G80" s="206"/>
      <c r="H80" s="206"/>
      <c r="I80" s="206"/>
      <c r="J80" s="206"/>
      <c r="K80" s="207">
        <v>9.9310584850197028</v>
      </c>
      <c r="L80" s="207">
        <v>5.3843874446203106</v>
      </c>
      <c r="M80" s="207">
        <v>14.359083369612309</v>
      </c>
      <c r="N80" s="136"/>
      <c r="O80" s="136"/>
    </row>
    <row r="81" spans="1:16" s="60" customFormat="1">
      <c r="A81" s="173" t="s">
        <v>272</v>
      </c>
      <c r="B81" s="173" t="s">
        <v>273</v>
      </c>
      <c r="C81" s="173" t="s">
        <v>274</v>
      </c>
      <c r="D81" s="189">
        <v>557</v>
      </c>
      <c r="E81" s="189">
        <v>149</v>
      </c>
      <c r="F81" s="189">
        <v>408</v>
      </c>
      <c r="G81" s="189"/>
      <c r="H81" s="189"/>
      <c r="I81" s="189"/>
      <c r="J81" s="189"/>
      <c r="K81" s="190">
        <v>9.9310584850197028</v>
      </c>
      <c r="L81" s="190">
        <v>5.3843874446203106</v>
      </c>
      <c r="M81" s="190">
        <v>14.359083369612309</v>
      </c>
    </row>
    <row r="82" spans="1:16" s="123" customFormat="1">
      <c r="A82" s="29" t="s">
        <v>275</v>
      </c>
      <c r="B82" s="29" t="s">
        <v>276</v>
      </c>
      <c r="C82" s="29" t="s">
        <v>277</v>
      </c>
      <c r="D82" s="81">
        <v>42</v>
      </c>
      <c r="E82" s="81">
        <v>12</v>
      </c>
      <c r="F82" s="81">
        <v>30</v>
      </c>
      <c r="G82" s="154"/>
      <c r="H82" s="154"/>
      <c r="I82" s="154"/>
      <c r="J82" s="154"/>
      <c r="K82" s="168">
        <v>9.8706243169880494</v>
      </c>
      <c r="L82" s="168">
        <v>5.7472915888387597</v>
      </c>
      <c r="M82" s="168">
        <v>13.843321289643812</v>
      </c>
    </row>
    <row r="83" spans="1:16" s="123" customFormat="1">
      <c r="A83" s="29" t="s">
        <v>278</v>
      </c>
      <c r="B83" s="29" t="s">
        <v>279</v>
      </c>
      <c r="C83" s="29" t="s">
        <v>280</v>
      </c>
      <c r="D83" s="81">
        <v>46</v>
      </c>
      <c r="E83" s="81">
        <v>8</v>
      </c>
      <c r="F83" s="81">
        <v>38</v>
      </c>
      <c r="G83" s="187"/>
      <c r="H83" s="81"/>
      <c r="I83" s="81"/>
      <c r="J83" s="81"/>
      <c r="K83" s="168">
        <v>14.514933026205766</v>
      </c>
      <c r="L83" s="113">
        <v>5.068712737041519</v>
      </c>
      <c r="M83" s="113">
        <v>23.886751653214652</v>
      </c>
      <c r="P83" s="94"/>
    </row>
    <row r="84" spans="1:16" s="123" customFormat="1">
      <c r="A84" s="29" t="s">
        <v>281</v>
      </c>
      <c r="B84" s="29" t="s">
        <v>282</v>
      </c>
      <c r="C84" s="29" t="s">
        <v>283</v>
      </c>
      <c r="D84" s="81">
        <v>41</v>
      </c>
      <c r="E84" s="81">
        <v>15</v>
      </c>
      <c r="F84" s="81">
        <v>26</v>
      </c>
      <c r="G84" s="187"/>
      <c r="H84" s="81"/>
      <c r="I84" s="81"/>
      <c r="J84" s="81"/>
      <c r="K84" s="168">
        <v>13.088127791202863</v>
      </c>
      <c r="L84" s="168">
        <v>9.7471587032380071</v>
      </c>
      <c r="M84" s="168">
        <v>16.314237309405787</v>
      </c>
      <c r="P84" s="94"/>
    </row>
    <row r="85" spans="1:16" s="123" customFormat="1">
      <c r="A85" s="29" t="s">
        <v>284</v>
      </c>
      <c r="B85" s="29" t="s">
        <v>285</v>
      </c>
      <c r="C85" s="29" t="s">
        <v>286</v>
      </c>
      <c r="D85" s="81">
        <v>22</v>
      </c>
      <c r="E85" s="81">
        <v>6</v>
      </c>
      <c r="F85" s="81">
        <v>16</v>
      </c>
      <c r="G85" s="187"/>
      <c r="H85" s="81"/>
      <c r="I85" s="81"/>
      <c r="J85" s="81"/>
      <c r="K85" s="168">
        <v>7.4740446811980217</v>
      </c>
      <c r="L85" s="168">
        <v>4.0627285284797265</v>
      </c>
      <c r="M85" s="168">
        <v>10.908991736438759</v>
      </c>
      <c r="P85" s="94"/>
    </row>
    <row r="86" spans="1:16" s="123" customFormat="1">
      <c r="A86" s="29" t="s">
        <v>287</v>
      </c>
      <c r="B86" s="29" t="s">
        <v>288</v>
      </c>
      <c r="C86" s="29" t="s">
        <v>289</v>
      </c>
      <c r="D86" s="81">
        <v>19</v>
      </c>
      <c r="E86" s="81" t="s">
        <v>123</v>
      </c>
      <c r="F86" s="81" t="s">
        <v>123</v>
      </c>
      <c r="G86" s="187"/>
      <c r="H86" s="81"/>
      <c r="I86" s="81"/>
      <c r="J86" s="81"/>
      <c r="K86" s="168">
        <v>10.34751305692766</v>
      </c>
      <c r="L86" s="113" t="s">
        <v>123</v>
      </c>
      <c r="M86" s="113" t="s">
        <v>123</v>
      </c>
      <c r="P86" s="94"/>
    </row>
    <row r="87" spans="1:16" s="123" customFormat="1">
      <c r="A87" s="29" t="s">
        <v>290</v>
      </c>
      <c r="B87" s="29" t="s">
        <v>291</v>
      </c>
      <c r="C87" s="29" t="s">
        <v>292</v>
      </c>
      <c r="D87" s="81">
        <v>34</v>
      </c>
      <c r="E87" s="81">
        <v>8</v>
      </c>
      <c r="F87" s="81">
        <v>26</v>
      </c>
      <c r="G87" s="187"/>
      <c r="H87" s="81"/>
      <c r="I87" s="81"/>
      <c r="J87" s="81"/>
      <c r="K87" s="168">
        <v>15.973390211130635</v>
      </c>
      <c r="L87" s="168">
        <v>7.6198458886169034</v>
      </c>
      <c r="M87" s="168">
        <v>24.104204329485931</v>
      </c>
      <c r="P87" s="94"/>
    </row>
    <row r="88" spans="1:16" s="123" customFormat="1">
      <c r="A88" s="29" t="s">
        <v>293</v>
      </c>
      <c r="B88" s="29" t="s">
        <v>294</v>
      </c>
      <c r="C88" s="29" t="s">
        <v>295</v>
      </c>
      <c r="D88" s="81">
        <v>35</v>
      </c>
      <c r="E88" s="81">
        <v>12</v>
      </c>
      <c r="F88" s="81">
        <v>23</v>
      </c>
      <c r="G88" s="187"/>
      <c r="H88" s="81"/>
      <c r="I88" s="81"/>
      <c r="J88" s="81"/>
      <c r="K88" s="168">
        <v>11.325321477339649</v>
      </c>
      <c r="L88" s="168">
        <v>7.8873683795401668</v>
      </c>
      <c r="M88" s="168">
        <v>14.659018483110261</v>
      </c>
      <c r="P88" s="94"/>
    </row>
    <row r="89" spans="1:16" s="123" customFormat="1">
      <c r="A89" s="29" t="s">
        <v>296</v>
      </c>
      <c r="B89" s="29" t="s">
        <v>297</v>
      </c>
      <c r="C89" s="29" t="s">
        <v>298</v>
      </c>
      <c r="D89" s="81">
        <v>16</v>
      </c>
      <c r="E89" s="81">
        <v>6</v>
      </c>
      <c r="F89" s="81">
        <v>10</v>
      </c>
      <c r="G89" s="154"/>
      <c r="H89" s="154"/>
      <c r="I89" s="154"/>
      <c r="J89" s="154"/>
      <c r="K89" s="168">
        <v>5.2098935879234665</v>
      </c>
      <c r="L89" s="113">
        <v>3.9412750024632972</v>
      </c>
      <c r="M89" s="113">
        <v>6.456903398268258</v>
      </c>
    </row>
    <row r="90" spans="1:16" s="123" customFormat="1" ht="13.5">
      <c r="A90" s="29" t="s">
        <v>299</v>
      </c>
      <c r="B90" s="29" t="s">
        <v>300</v>
      </c>
      <c r="C90" s="29" t="s">
        <v>301</v>
      </c>
      <c r="D90" s="81">
        <v>13</v>
      </c>
      <c r="E90" s="81" t="s">
        <v>123</v>
      </c>
      <c r="F90" s="81" t="s">
        <v>123</v>
      </c>
      <c r="G90" s="187"/>
      <c r="H90" s="81"/>
      <c r="I90" s="81"/>
      <c r="J90" s="81"/>
      <c r="K90" s="168">
        <v>6.2845651080945188</v>
      </c>
      <c r="L90" s="113" t="s">
        <v>123</v>
      </c>
      <c r="M90" s="113" t="s">
        <v>123</v>
      </c>
      <c r="P90" s="94"/>
    </row>
    <row r="91" spans="1:16" s="123" customFormat="1">
      <c r="A91" s="29" t="s">
        <v>302</v>
      </c>
      <c r="B91" s="29" t="s">
        <v>303</v>
      </c>
      <c r="C91" s="29" t="s">
        <v>304</v>
      </c>
      <c r="D91" s="81">
        <v>26</v>
      </c>
      <c r="E91" s="81">
        <v>9</v>
      </c>
      <c r="F91" s="81">
        <v>17</v>
      </c>
      <c r="G91" s="187"/>
      <c r="H91" s="81"/>
      <c r="I91" s="81"/>
      <c r="J91" s="81"/>
      <c r="K91" s="168">
        <v>7.3358049353038428</v>
      </c>
      <c r="L91" s="168">
        <v>5.2214170925989318</v>
      </c>
      <c r="M91" s="168">
        <v>9.3376323060106881</v>
      </c>
      <c r="P91" s="94"/>
    </row>
    <row r="92" spans="1:16" s="123" customFormat="1">
      <c r="A92" s="29" t="s">
        <v>305</v>
      </c>
      <c r="B92" s="29" t="s">
        <v>306</v>
      </c>
      <c r="C92" s="29" t="s">
        <v>307</v>
      </c>
      <c r="D92" s="81">
        <v>39</v>
      </c>
      <c r="E92" s="81" t="s">
        <v>123</v>
      </c>
      <c r="F92" s="81" t="s">
        <v>123</v>
      </c>
      <c r="G92" s="187"/>
      <c r="H92" s="81"/>
      <c r="I92" s="81"/>
      <c r="J92" s="81"/>
      <c r="K92" s="168">
        <v>6.2056554206400092</v>
      </c>
      <c r="L92" s="168" t="s">
        <v>123</v>
      </c>
      <c r="M92" s="168" t="s">
        <v>123</v>
      </c>
      <c r="P92" s="94"/>
    </row>
    <row r="93" spans="1:16" s="123" customFormat="1">
      <c r="A93" s="29" t="s">
        <v>308</v>
      </c>
      <c r="B93" s="29" t="s">
        <v>309</v>
      </c>
      <c r="C93" s="29" t="s">
        <v>310</v>
      </c>
      <c r="D93" s="81">
        <v>58</v>
      </c>
      <c r="E93" s="81">
        <v>21</v>
      </c>
      <c r="F93" s="81">
        <v>37</v>
      </c>
      <c r="G93" s="187"/>
      <c r="H93" s="81"/>
      <c r="I93" s="81"/>
      <c r="J93" s="81"/>
      <c r="K93" s="168">
        <v>22.572309225069272</v>
      </c>
      <c r="L93" s="168">
        <v>16.408172832753838</v>
      </c>
      <c r="M93" s="168">
        <v>28.689509719540656</v>
      </c>
      <c r="P93" s="94"/>
    </row>
    <row r="94" spans="1:16" s="123" customFormat="1">
      <c r="A94" s="29" t="s">
        <v>311</v>
      </c>
      <c r="B94" s="29" t="s">
        <v>312</v>
      </c>
      <c r="C94" s="29" t="s">
        <v>313</v>
      </c>
      <c r="D94" s="81">
        <v>12</v>
      </c>
      <c r="E94" s="81" t="s">
        <v>123</v>
      </c>
      <c r="F94" s="81" t="s">
        <v>123</v>
      </c>
      <c r="G94" s="187"/>
      <c r="H94" s="81"/>
      <c r="I94" s="81"/>
      <c r="J94" s="81"/>
      <c r="K94" s="168">
        <v>7.1929077929161842</v>
      </c>
      <c r="L94" s="113" t="s">
        <v>123</v>
      </c>
      <c r="M94" s="113" t="s">
        <v>123</v>
      </c>
      <c r="P94" s="94"/>
    </row>
    <row r="95" spans="1:16" s="123" customFormat="1">
      <c r="A95" s="29" t="s">
        <v>314</v>
      </c>
      <c r="B95" s="29" t="s">
        <v>315</v>
      </c>
      <c r="C95" s="29" t="s">
        <v>316</v>
      </c>
      <c r="D95" s="81">
        <v>22</v>
      </c>
      <c r="E95" s="81" t="s">
        <v>123</v>
      </c>
      <c r="F95" s="81" t="s">
        <v>123</v>
      </c>
      <c r="G95" s="187"/>
      <c r="H95" s="81"/>
      <c r="I95" s="81"/>
      <c r="J95" s="81"/>
      <c r="K95" s="168">
        <v>8.1625384010329327</v>
      </c>
      <c r="L95" s="168" t="s">
        <v>123</v>
      </c>
      <c r="M95" s="168" t="s">
        <v>123</v>
      </c>
      <c r="P95" s="94"/>
    </row>
    <row r="96" spans="1:16" s="123" customFormat="1">
      <c r="A96" s="29" t="s">
        <v>317</v>
      </c>
      <c r="B96" s="29" t="s">
        <v>318</v>
      </c>
      <c r="C96" s="29" t="s">
        <v>319</v>
      </c>
      <c r="D96" s="81">
        <v>68</v>
      </c>
      <c r="E96" s="81">
        <v>16</v>
      </c>
      <c r="F96" s="81">
        <v>52</v>
      </c>
      <c r="G96" s="187"/>
      <c r="H96" s="81"/>
      <c r="I96" s="81"/>
      <c r="J96" s="81"/>
      <c r="K96" s="168">
        <v>12.441588571303111</v>
      </c>
      <c r="L96" s="168">
        <v>5.9350262995852896</v>
      </c>
      <c r="M96" s="168">
        <v>18.774732099015051</v>
      </c>
      <c r="P96" s="94"/>
    </row>
    <row r="97" spans="1:16" s="123" customFormat="1">
      <c r="A97" s="29" t="s">
        <v>320</v>
      </c>
      <c r="B97" s="29" t="s">
        <v>321</v>
      </c>
      <c r="C97" s="29" t="s">
        <v>322</v>
      </c>
      <c r="D97" s="81">
        <v>34</v>
      </c>
      <c r="E97" s="81">
        <v>7</v>
      </c>
      <c r="F97" s="81">
        <v>27</v>
      </c>
      <c r="G97" s="187"/>
      <c r="H97" s="81"/>
      <c r="I97" s="81"/>
      <c r="J97" s="81"/>
      <c r="K97" s="168">
        <v>13.608055969133726</v>
      </c>
      <c r="L97" s="168">
        <v>5.6604536449278289</v>
      </c>
      <c r="M97" s="168">
        <v>21.396815836813619</v>
      </c>
      <c r="P97" s="94"/>
    </row>
    <row r="98" spans="1:16" s="123" customFormat="1">
      <c r="A98" s="29" t="s">
        <v>323</v>
      </c>
      <c r="B98" s="29" t="s">
        <v>324</v>
      </c>
      <c r="C98" s="29" t="s">
        <v>325</v>
      </c>
      <c r="D98" s="81">
        <v>30</v>
      </c>
      <c r="E98" s="81">
        <v>9</v>
      </c>
      <c r="F98" s="81">
        <v>21</v>
      </c>
      <c r="G98" s="187"/>
      <c r="H98" s="81"/>
      <c r="I98" s="81"/>
      <c r="J98" s="81"/>
      <c r="K98" s="168">
        <v>5.2951424128551938</v>
      </c>
      <c r="L98" s="168">
        <v>3.2268473701193936</v>
      </c>
      <c r="M98" s="168">
        <v>7.3006149899008159</v>
      </c>
      <c r="P98" s="94"/>
    </row>
    <row r="99" spans="1:16">
      <c r="A99" s="174"/>
      <c r="B99" s="174"/>
      <c r="C99" s="174"/>
      <c r="D99" s="25"/>
      <c r="E99" s="25"/>
      <c r="F99" s="25"/>
      <c r="G99" s="25"/>
      <c r="H99" s="25"/>
      <c r="I99" s="25"/>
      <c r="J99" s="25"/>
      <c r="K99" s="180"/>
      <c r="L99" s="180"/>
      <c r="M99" s="180"/>
      <c r="N99" s="136"/>
      <c r="O99" s="136"/>
    </row>
    <row r="100" spans="1:16">
      <c r="A100" s="193" t="s">
        <v>326</v>
      </c>
      <c r="B100" s="200" t="s">
        <v>327</v>
      </c>
      <c r="C100" s="193" t="s">
        <v>328</v>
      </c>
      <c r="D100" s="193">
        <v>371</v>
      </c>
      <c r="E100" s="193">
        <v>120</v>
      </c>
      <c r="F100" s="193">
        <v>251</v>
      </c>
      <c r="G100" s="193"/>
      <c r="H100" s="193"/>
      <c r="I100" s="193"/>
      <c r="J100" s="193"/>
      <c r="K100" s="183">
        <v>6.3284467262484521</v>
      </c>
      <c r="L100" s="183">
        <v>4.1594439655306878</v>
      </c>
      <c r="M100" s="183">
        <v>8.4301258439781872</v>
      </c>
      <c r="N100" s="136"/>
      <c r="O100" s="136"/>
    </row>
    <row r="101" spans="1:16" s="60" customFormat="1">
      <c r="A101" s="173" t="s">
        <v>329</v>
      </c>
      <c r="B101" s="173" t="s">
        <v>330</v>
      </c>
      <c r="C101" s="173" t="s">
        <v>331</v>
      </c>
      <c r="D101" s="82">
        <v>371</v>
      </c>
      <c r="E101" s="82">
        <v>120</v>
      </c>
      <c r="F101" s="82">
        <v>251</v>
      </c>
      <c r="G101" s="82"/>
      <c r="H101" s="82"/>
      <c r="I101" s="82"/>
      <c r="J101" s="82"/>
      <c r="K101" s="179">
        <v>6.3284467262484521</v>
      </c>
      <c r="L101" s="179">
        <v>4.1594439655306878</v>
      </c>
      <c r="M101" s="179">
        <v>8.4301258439781872</v>
      </c>
    </row>
    <row r="102" spans="1:16" s="123" customFormat="1">
      <c r="A102" s="29" t="s">
        <v>332</v>
      </c>
      <c r="B102" s="29" t="s">
        <v>333</v>
      </c>
      <c r="C102" s="29" t="s">
        <v>334</v>
      </c>
      <c r="D102" s="81">
        <v>25</v>
      </c>
      <c r="E102" s="81">
        <v>8</v>
      </c>
      <c r="F102" s="81">
        <v>17</v>
      </c>
      <c r="G102" s="187"/>
      <c r="H102" s="81"/>
      <c r="I102" s="81"/>
      <c r="J102" s="81"/>
      <c r="K102" s="168">
        <v>6.0461831654912883</v>
      </c>
      <c r="L102" s="168">
        <v>3.9166344360291201</v>
      </c>
      <c r="M102" s="168">
        <v>8.1251463721221455</v>
      </c>
      <c r="P102" s="94"/>
    </row>
    <row r="103" spans="1:16" s="123" customFormat="1">
      <c r="A103" s="29" t="s">
        <v>335</v>
      </c>
      <c r="B103" s="29" t="s">
        <v>336</v>
      </c>
      <c r="C103" s="29" t="s">
        <v>337</v>
      </c>
      <c r="D103" s="81">
        <v>22</v>
      </c>
      <c r="E103" s="81" t="s">
        <v>123</v>
      </c>
      <c r="F103" s="81" t="s">
        <v>123</v>
      </c>
      <c r="G103" s="187"/>
      <c r="H103" s="81"/>
      <c r="I103" s="81"/>
      <c r="J103" s="81"/>
      <c r="K103" s="168">
        <v>3.5352042062502411</v>
      </c>
      <c r="L103" s="168" t="s">
        <v>123</v>
      </c>
      <c r="M103" s="168" t="s">
        <v>123</v>
      </c>
      <c r="P103" s="94"/>
    </row>
    <row r="104" spans="1:16" s="123" customFormat="1">
      <c r="A104" s="29" t="s">
        <v>338</v>
      </c>
      <c r="B104" s="29" t="s">
        <v>339</v>
      </c>
      <c r="C104" s="29" t="s">
        <v>340</v>
      </c>
      <c r="D104" s="81">
        <v>13</v>
      </c>
      <c r="E104" s="81" t="s">
        <v>123</v>
      </c>
      <c r="F104" s="81" t="s">
        <v>123</v>
      </c>
      <c r="G104" s="187"/>
      <c r="H104" s="81"/>
      <c r="I104" s="81"/>
      <c r="J104" s="81"/>
      <c r="K104" s="168">
        <v>6.1095967666134037</v>
      </c>
      <c r="L104" s="113" t="s">
        <v>123</v>
      </c>
      <c r="M104" s="113" t="s">
        <v>123</v>
      </c>
      <c r="P104" s="94"/>
    </row>
    <row r="105" spans="1:16" s="123" customFormat="1">
      <c r="A105" s="29" t="s">
        <v>341</v>
      </c>
      <c r="B105" s="29" t="s">
        <v>342</v>
      </c>
      <c r="C105" s="29" t="s">
        <v>343</v>
      </c>
      <c r="D105" s="81">
        <v>85</v>
      </c>
      <c r="E105" s="81">
        <v>26</v>
      </c>
      <c r="F105" s="81">
        <v>59</v>
      </c>
      <c r="G105" s="187"/>
      <c r="H105" s="81"/>
      <c r="I105" s="81"/>
      <c r="J105" s="81"/>
      <c r="K105" s="168">
        <v>7.5904785037648779</v>
      </c>
      <c r="L105" s="168">
        <v>4.7357971621646238</v>
      </c>
      <c r="M105" s="168">
        <v>10.336116493288532</v>
      </c>
      <c r="P105" s="94"/>
    </row>
    <row r="106" spans="1:16" s="123" customFormat="1">
      <c r="A106" s="29" t="s">
        <v>344</v>
      </c>
      <c r="B106" s="29" t="s">
        <v>345</v>
      </c>
      <c r="C106" s="29" t="s">
        <v>346</v>
      </c>
      <c r="D106" s="81">
        <v>16</v>
      </c>
      <c r="E106" s="81" t="s">
        <v>123</v>
      </c>
      <c r="F106" s="81" t="s">
        <v>123</v>
      </c>
      <c r="G106" s="154"/>
      <c r="H106" s="154"/>
      <c r="I106" s="154"/>
      <c r="J106" s="154"/>
      <c r="K106" s="168">
        <v>7.8569639709095904</v>
      </c>
      <c r="L106" s="168" t="s">
        <v>123</v>
      </c>
      <c r="M106" s="168" t="s">
        <v>123</v>
      </c>
    </row>
    <row r="107" spans="1:16" s="123" customFormat="1">
      <c r="A107" s="29" t="s">
        <v>347</v>
      </c>
      <c r="B107" s="29" t="s">
        <v>348</v>
      </c>
      <c r="C107" s="29" t="s">
        <v>349</v>
      </c>
      <c r="D107" s="81">
        <v>11</v>
      </c>
      <c r="E107" s="81" t="s">
        <v>123</v>
      </c>
      <c r="F107" s="81" t="s">
        <v>123</v>
      </c>
      <c r="G107" s="187"/>
      <c r="H107" s="81"/>
      <c r="I107" s="81"/>
      <c r="J107" s="81"/>
      <c r="K107" s="168">
        <v>2.9316290796283759</v>
      </c>
      <c r="L107" s="168" t="s">
        <v>123</v>
      </c>
      <c r="M107" s="168" t="s">
        <v>123</v>
      </c>
      <c r="P107" s="94"/>
    </row>
    <row r="108" spans="1:16" s="123" customFormat="1">
      <c r="A108" s="29" t="s">
        <v>350</v>
      </c>
      <c r="B108" s="29" t="s">
        <v>351</v>
      </c>
      <c r="C108" s="29" t="s">
        <v>352</v>
      </c>
      <c r="D108" s="81">
        <v>40</v>
      </c>
      <c r="E108" s="81">
        <v>13</v>
      </c>
      <c r="F108" s="81">
        <v>27</v>
      </c>
      <c r="G108" s="187"/>
      <c r="H108" s="81"/>
      <c r="I108" s="81"/>
      <c r="J108" s="81"/>
      <c r="K108" s="168">
        <v>5.2493300542518258</v>
      </c>
      <c r="L108" s="168">
        <v>3.4816330465896064</v>
      </c>
      <c r="M108" s="168">
        <v>6.9477682224520985</v>
      </c>
      <c r="P108" s="94"/>
    </row>
    <row r="109" spans="1:16" s="123" customFormat="1">
      <c r="A109" s="29" t="s">
        <v>353</v>
      </c>
      <c r="B109" s="29" t="s">
        <v>354</v>
      </c>
      <c r="C109" s="29" t="s">
        <v>355</v>
      </c>
      <c r="D109" s="81">
        <v>20</v>
      </c>
      <c r="E109" s="81">
        <v>6</v>
      </c>
      <c r="F109" s="81">
        <v>14</v>
      </c>
      <c r="G109" s="187"/>
      <c r="H109" s="81"/>
      <c r="I109" s="81"/>
      <c r="J109" s="81"/>
      <c r="K109" s="168">
        <v>6.416920135012</v>
      </c>
      <c r="L109" s="168">
        <v>3.9501491181292092</v>
      </c>
      <c r="M109" s="168">
        <v>8.7618833042313646</v>
      </c>
      <c r="P109" s="94"/>
    </row>
    <row r="110" spans="1:16" s="123" customFormat="1">
      <c r="A110" s="29" t="s">
        <v>356</v>
      </c>
      <c r="B110" s="29" t="s">
        <v>357</v>
      </c>
      <c r="C110" s="29" t="s">
        <v>358</v>
      </c>
      <c r="D110" s="81">
        <v>19</v>
      </c>
      <c r="E110" s="81" t="s">
        <v>123</v>
      </c>
      <c r="F110" s="81" t="s">
        <v>123</v>
      </c>
      <c r="G110" s="154"/>
      <c r="H110" s="154"/>
      <c r="I110" s="154"/>
      <c r="J110" s="154"/>
      <c r="K110" s="168">
        <v>10.30050364041484</v>
      </c>
      <c r="L110" s="168" t="s">
        <v>123</v>
      </c>
      <c r="M110" s="168" t="s">
        <v>123</v>
      </c>
    </row>
    <row r="111" spans="1:16" s="123" customFormat="1">
      <c r="A111" s="29" t="s">
        <v>359</v>
      </c>
      <c r="B111" s="29" t="s">
        <v>360</v>
      </c>
      <c r="C111" s="29" t="s">
        <v>361</v>
      </c>
      <c r="D111" s="81">
        <v>40</v>
      </c>
      <c r="E111" s="81">
        <v>12</v>
      </c>
      <c r="F111" s="81">
        <v>28</v>
      </c>
      <c r="G111" s="187"/>
      <c r="H111" s="81"/>
      <c r="I111" s="81"/>
      <c r="J111" s="81"/>
      <c r="K111" s="168">
        <v>11.575045359709003</v>
      </c>
      <c r="L111" s="168">
        <v>7.0968123484534873</v>
      </c>
      <c r="M111" s="168">
        <v>15.865730588561942</v>
      </c>
      <c r="P111" s="94"/>
    </row>
    <row r="112" spans="1:16" s="123" customFormat="1">
      <c r="A112" s="29" t="s">
        <v>362</v>
      </c>
      <c r="B112" s="29" t="s">
        <v>363</v>
      </c>
      <c r="C112" s="29" t="s">
        <v>364</v>
      </c>
      <c r="D112" s="81">
        <v>38</v>
      </c>
      <c r="E112" s="81">
        <v>14</v>
      </c>
      <c r="F112" s="81">
        <v>24</v>
      </c>
      <c r="G112" s="187"/>
      <c r="H112" s="81"/>
      <c r="I112" s="81"/>
      <c r="J112" s="81"/>
      <c r="K112" s="168">
        <v>9.3347744915004416</v>
      </c>
      <c r="L112" s="168">
        <v>7.045194925446741</v>
      </c>
      <c r="M112" s="168">
        <v>11.518359785566535</v>
      </c>
      <c r="P112" s="94"/>
    </row>
    <row r="113" spans="1:16" s="123" customFormat="1">
      <c r="A113" s="29" t="s">
        <v>365</v>
      </c>
      <c r="B113" s="29" t="s">
        <v>366</v>
      </c>
      <c r="C113" s="29" t="s">
        <v>367</v>
      </c>
      <c r="D113" s="81">
        <v>27</v>
      </c>
      <c r="E113" s="81">
        <v>10</v>
      </c>
      <c r="F113" s="81">
        <v>17</v>
      </c>
      <c r="G113" s="187"/>
      <c r="H113" s="81"/>
      <c r="I113" s="81"/>
      <c r="J113" s="81"/>
      <c r="K113" s="168">
        <v>4.3918363894550376</v>
      </c>
      <c r="L113" s="168">
        <v>3.2797100736294915</v>
      </c>
      <c r="M113" s="168">
        <v>5.4861362110807042</v>
      </c>
      <c r="P113" s="94"/>
    </row>
    <row r="114" spans="1:16" s="123" customFormat="1">
      <c r="A114" s="29" t="s">
        <v>368</v>
      </c>
      <c r="B114" s="29" t="s">
        <v>369</v>
      </c>
      <c r="C114" s="29" t="s">
        <v>370</v>
      </c>
      <c r="D114" s="81">
        <v>15</v>
      </c>
      <c r="E114" s="81" t="s">
        <v>123</v>
      </c>
      <c r="F114" s="81" t="s">
        <v>123</v>
      </c>
      <c r="G114" s="187"/>
      <c r="H114" s="81"/>
      <c r="I114" s="81"/>
      <c r="J114" s="81"/>
      <c r="K114" s="168">
        <v>5.1796295528943768</v>
      </c>
      <c r="L114" s="113" t="s">
        <v>123</v>
      </c>
      <c r="M114" s="113" t="s">
        <v>123</v>
      </c>
      <c r="P114" s="94"/>
    </row>
    <row r="115" spans="1:16">
      <c r="A115" s="174"/>
      <c r="B115" s="174"/>
      <c r="C115" s="174"/>
      <c r="D115" s="25"/>
      <c r="E115" s="25"/>
      <c r="F115" s="25"/>
      <c r="G115" s="25"/>
      <c r="H115" s="25"/>
      <c r="I115" s="25"/>
      <c r="J115" s="25"/>
      <c r="K115" s="180"/>
      <c r="L115" s="180"/>
      <c r="M115" s="180"/>
      <c r="N115" s="136"/>
      <c r="O115" s="136"/>
    </row>
    <row r="116" spans="1:16">
      <c r="A116" s="193" t="s">
        <v>371</v>
      </c>
      <c r="B116" s="200" t="s">
        <v>372</v>
      </c>
      <c r="C116" s="193" t="s">
        <v>373</v>
      </c>
      <c r="D116" s="193">
        <v>2233</v>
      </c>
      <c r="E116" s="193">
        <v>518</v>
      </c>
      <c r="F116" s="193">
        <v>1715</v>
      </c>
      <c r="G116" s="193"/>
      <c r="H116" s="193"/>
      <c r="I116" s="193"/>
      <c r="J116" s="193"/>
      <c r="K116" s="183">
        <v>27.21707979626072</v>
      </c>
      <c r="L116" s="183">
        <v>12.777623470570273</v>
      </c>
      <c r="M116" s="183">
        <v>41.320870412690688</v>
      </c>
      <c r="N116" s="136"/>
      <c r="O116" s="136"/>
    </row>
    <row r="117" spans="1:16" s="60" customFormat="1">
      <c r="A117" s="173" t="s">
        <v>374</v>
      </c>
      <c r="B117" s="173" t="s">
        <v>375</v>
      </c>
      <c r="C117" s="173" t="s">
        <v>376</v>
      </c>
      <c r="D117" s="82">
        <v>2233</v>
      </c>
      <c r="E117" s="82">
        <v>518</v>
      </c>
      <c r="F117" s="82">
        <v>1715</v>
      </c>
      <c r="G117" s="82"/>
      <c r="H117" s="82"/>
      <c r="I117" s="82"/>
      <c r="J117" s="82"/>
      <c r="K117" s="179">
        <v>27.21707979626072</v>
      </c>
      <c r="L117" s="179">
        <v>12.777623470570273</v>
      </c>
      <c r="M117" s="179">
        <v>41.320870412690688</v>
      </c>
    </row>
    <row r="118" spans="1:16" s="123" customFormat="1">
      <c r="A118" s="29" t="s">
        <v>377</v>
      </c>
      <c r="B118" s="29" t="s">
        <v>378</v>
      </c>
      <c r="C118" s="29" t="s">
        <v>379</v>
      </c>
      <c r="D118" s="81">
        <v>29</v>
      </c>
      <c r="E118" s="81" t="s">
        <v>123</v>
      </c>
      <c r="F118" s="81" t="s">
        <v>123</v>
      </c>
      <c r="G118" s="187"/>
      <c r="H118" s="81"/>
      <c r="I118" s="81"/>
      <c r="J118" s="81"/>
      <c r="K118" s="168">
        <v>15.505616776007999</v>
      </c>
      <c r="L118" s="168" t="s">
        <v>123</v>
      </c>
      <c r="M118" s="168" t="s">
        <v>123</v>
      </c>
      <c r="P118" s="94"/>
    </row>
    <row r="119" spans="1:16" s="123" customFormat="1">
      <c r="A119" s="29" t="s">
        <v>380</v>
      </c>
      <c r="B119" s="29" t="s">
        <v>381</v>
      </c>
      <c r="C119" s="29" t="s">
        <v>382</v>
      </c>
      <c r="D119" s="81">
        <v>99</v>
      </c>
      <c r="E119" s="81">
        <v>26</v>
      </c>
      <c r="F119" s="81">
        <v>73</v>
      </c>
      <c r="G119" s="187"/>
      <c r="H119" s="81"/>
      <c r="I119" s="81"/>
      <c r="J119" s="81"/>
      <c r="K119" s="168">
        <v>27.689364487131439</v>
      </c>
      <c r="L119" s="168">
        <v>14.990429187518737</v>
      </c>
      <c r="M119" s="168">
        <v>39.653655197888035</v>
      </c>
      <c r="P119" s="94"/>
    </row>
    <row r="120" spans="1:16" s="123" customFormat="1">
      <c r="A120" s="29" t="s">
        <v>383</v>
      </c>
      <c r="B120" s="29" t="s">
        <v>384</v>
      </c>
      <c r="C120" s="29" t="s">
        <v>385</v>
      </c>
      <c r="D120" s="81">
        <v>116</v>
      </c>
      <c r="E120" s="81">
        <v>30</v>
      </c>
      <c r="F120" s="81">
        <v>86</v>
      </c>
      <c r="G120" s="187"/>
      <c r="H120" s="81"/>
      <c r="I120" s="81"/>
      <c r="J120" s="81"/>
      <c r="K120" s="168">
        <v>49.833744318523543</v>
      </c>
      <c r="L120" s="168">
        <v>26.763013515321823</v>
      </c>
      <c r="M120" s="168">
        <v>71.263434400351343</v>
      </c>
      <c r="P120" s="94"/>
    </row>
    <row r="121" spans="1:16" s="123" customFormat="1">
      <c r="A121" s="29" t="s">
        <v>386</v>
      </c>
      <c r="B121" s="29" t="s">
        <v>387</v>
      </c>
      <c r="C121" s="29" t="s">
        <v>388</v>
      </c>
      <c r="D121" s="81">
        <v>62</v>
      </c>
      <c r="E121" s="81">
        <v>14</v>
      </c>
      <c r="F121" s="81">
        <v>48</v>
      </c>
      <c r="G121" s="187"/>
      <c r="H121" s="81"/>
      <c r="I121" s="81"/>
      <c r="J121" s="81"/>
      <c r="K121" s="168">
        <v>19.856202661371679</v>
      </c>
      <c r="L121" s="168">
        <v>8.9029074351995519</v>
      </c>
      <c r="M121" s="168">
        <v>30.969140541830924</v>
      </c>
      <c r="P121" s="94"/>
    </row>
    <row r="122" spans="1:16" s="123" customFormat="1">
      <c r="A122" s="29" t="s">
        <v>389</v>
      </c>
      <c r="B122" s="29" t="s">
        <v>390</v>
      </c>
      <c r="C122" s="29" t="s">
        <v>391</v>
      </c>
      <c r="D122" s="81">
        <v>115</v>
      </c>
      <c r="E122" s="81">
        <v>40</v>
      </c>
      <c r="F122" s="81">
        <v>75</v>
      </c>
      <c r="G122" s="187"/>
      <c r="H122" s="81"/>
      <c r="I122" s="81"/>
      <c r="J122" s="81"/>
      <c r="K122" s="168">
        <v>37.030596933222562</v>
      </c>
      <c r="L122" s="168">
        <v>26.81773993496698</v>
      </c>
      <c r="M122" s="168">
        <v>46.468689397084248</v>
      </c>
      <c r="P122" s="94"/>
    </row>
    <row r="123" spans="1:16" s="123" customFormat="1">
      <c r="A123" s="29" t="s">
        <v>392</v>
      </c>
      <c r="B123" s="29" t="s">
        <v>393</v>
      </c>
      <c r="C123" s="29" t="s">
        <v>394</v>
      </c>
      <c r="D123" s="81">
        <v>54</v>
      </c>
      <c r="E123" s="81">
        <v>7</v>
      </c>
      <c r="F123" s="81">
        <v>47</v>
      </c>
      <c r="G123" s="187"/>
      <c r="H123" s="81"/>
      <c r="I123" s="81"/>
      <c r="J123" s="81"/>
      <c r="K123" s="168">
        <v>24.535751770890606</v>
      </c>
      <c r="L123" s="168">
        <v>6.4762045740507741</v>
      </c>
      <c r="M123" s="168">
        <v>41.964660398753558</v>
      </c>
      <c r="P123" s="94"/>
    </row>
    <row r="124" spans="1:16" s="123" customFormat="1">
      <c r="A124" s="29" t="s">
        <v>395</v>
      </c>
      <c r="B124" s="29" t="s">
        <v>396</v>
      </c>
      <c r="C124" s="29" t="s">
        <v>397</v>
      </c>
      <c r="D124" s="81">
        <v>75</v>
      </c>
      <c r="E124" s="81">
        <v>11</v>
      </c>
      <c r="F124" s="81">
        <v>64</v>
      </c>
      <c r="G124" s="187"/>
      <c r="H124" s="81"/>
      <c r="I124" s="81"/>
      <c r="J124" s="81"/>
      <c r="K124" s="168">
        <v>29.458667525550485</v>
      </c>
      <c r="L124" s="113">
        <v>8.6800760690302781</v>
      </c>
      <c r="M124" s="113">
        <v>50.052007163693524</v>
      </c>
      <c r="P124" s="94"/>
    </row>
    <row r="125" spans="1:16" s="123" customFormat="1">
      <c r="A125" s="29" t="s">
        <v>398</v>
      </c>
      <c r="B125" s="29" t="s">
        <v>399</v>
      </c>
      <c r="C125" s="29" t="s">
        <v>400</v>
      </c>
      <c r="D125" s="81">
        <v>149</v>
      </c>
      <c r="E125" s="81">
        <v>32</v>
      </c>
      <c r="F125" s="81">
        <v>117</v>
      </c>
      <c r="G125" s="187"/>
      <c r="H125" s="81"/>
      <c r="I125" s="81"/>
      <c r="J125" s="81"/>
      <c r="K125" s="168">
        <v>40.842618861614788</v>
      </c>
      <c r="L125" s="168">
        <v>18.091156816408677</v>
      </c>
      <c r="M125" s="168">
        <v>62.256229613745319</v>
      </c>
      <c r="P125" s="94"/>
    </row>
    <row r="126" spans="1:16" s="123" customFormat="1">
      <c r="A126" s="29" t="s">
        <v>401</v>
      </c>
      <c r="B126" s="29" t="s">
        <v>402</v>
      </c>
      <c r="C126" s="29" t="s">
        <v>403</v>
      </c>
      <c r="D126" s="81">
        <v>77</v>
      </c>
      <c r="E126" s="81">
        <v>26</v>
      </c>
      <c r="F126" s="81">
        <v>51</v>
      </c>
      <c r="G126" s="187"/>
      <c r="H126" s="81"/>
      <c r="I126" s="81"/>
      <c r="J126" s="81"/>
      <c r="K126" s="168">
        <v>22.69284497545047</v>
      </c>
      <c r="L126" s="168">
        <v>15.308165139775324</v>
      </c>
      <c r="M126" s="168">
        <v>30.093821915383256</v>
      </c>
      <c r="P126" s="94"/>
    </row>
    <row r="127" spans="1:16" s="123" customFormat="1">
      <c r="A127" s="29" t="s">
        <v>404</v>
      </c>
      <c r="B127" s="29" t="s">
        <v>405</v>
      </c>
      <c r="C127" s="29" t="s">
        <v>406</v>
      </c>
      <c r="D127" s="81">
        <v>35</v>
      </c>
      <c r="E127" s="81">
        <v>7</v>
      </c>
      <c r="F127" s="81">
        <v>28</v>
      </c>
      <c r="G127" s="187"/>
      <c r="H127" s="81"/>
      <c r="I127" s="81"/>
      <c r="J127" s="81"/>
      <c r="K127" s="168">
        <v>11.148804688868715</v>
      </c>
      <c r="L127" s="168">
        <v>4.6196997195182314</v>
      </c>
      <c r="M127" s="168">
        <v>17.240317714426453</v>
      </c>
      <c r="P127" s="94"/>
    </row>
    <row r="128" spans="1:16" s="123" customFormat="1">
      <c r="A128" s="29" t="s">
        <v>407</v>
      </c>
      <c r="B128" s="29" t="s">
        <v>408</v>
      </c>
      <c r="C128" s="29" t="s">
        <v>409</v>
      </c>
      <c r="D128" s="81">
        <v>96</v>
      </c>
      <c r="E128" s="81">
        <v>24</v>
      </c>
      <c r="F128" s="81">
        <v>72</v>
      </c>
      <c r="G128" s="187"/>
      <c r="H128" s="81"/>
      <c r="I128" s="81"/>
      <c r="J128" s="81"/>
      <c r="K128" s="168">
        <v>37.575885675367836</v>
      </c>
      <c r="L128" s="168">
        <v>18.913274754718465</v>
      </c>
      <c r="M128" s="168">
        <v>55.992783152393692</v>
      </c>
      <c r="P128" s="94"/>
    </row>
    <row r="129" spans="1:16" s="123" customFormat="1">
      <c r="A129" s="29" t="s">
        <v>410</v>
      </c>
      <c r="B129" s="29" t="s">
        <v>411</v>
      </c>
      <c r="C129" s="29" t="s">
        <v>412</v>
      </c>
      <c r="D129" s="81">
        <v>51</v>
      </c>
      <c r="E129" s="81">
        <v>10</v>
      </c>
      <c r="F129" s="81">
        <v>41</v>
      </c>
      <c r="G129" s="187"/>
      <c r="H129" s="81"/>
      <c r="I129" s="81"/>
      <c r="J129" s="81"/>
      <c r="K129" s="168">
        <v>27.953629861054015</v>
      </c>
      <c r="L129" s="168">
        <v>11.223848433150758</v>
      </c>
      <c r="M129" s="168">
        <v>43.921198941606235</v>
      </c>
      <c r="P129" s="94"/>
    </row>
    <row r="130" spans="1:16" s="123" customFormat="1">
      <c r="A130" s="29" t="s">
        <v>413</v>
      </c>
      <c r="B130" s="29" t="s">
        <v>414</v>
      </c>
      <c r="C130" s="29" t="s">
        <v>415</v>
      </c>
      <c r="D130" s="81">
        <v>38</v>
      </c>
      <c r="E130" s="81" t="s">
        <v>123</v>
      </c>
      <c r="F130" s="81" t="s">
        <v>123</v>
      </c>
      <c r="G130" s="187"/>
      <c r="H130" s="81"/>
      <c r="I130" s="81"/>
      <c r="J130" s="81"/>
      <c r="K130" s="168">
        <v>14.870470376457698</v>
      </c>
      <c r="L130" s="113" t="s">
        <v>123</v>
      </c>
      <c r="M130" s="113" t="s">
        <v>123</v>
      </c>
      <c r="P130" s="94"/>
    </row>
    <row r="131" spans="1:16" s="123" customFormat="1">
      <c r="A131" s="29" t="s">
        <v>416</v>
      </c>
      <c r="B131" s="29" t="s">
        <v>417</v>
      </c>
      <c r="C131" s="29" t="s">
        <v>418</v>
      </c>
      <c r="D131" s="81">
        <v>54</v>
      </c>
      <c r="E131" s="81">
        <v>18</v>
      </c>
      <c r="F131" s="81">
        <v>36</v>
      </c>
      <c r="G131" s="154"/>
      <c r="H131" s="154"/>
      <c r="I131" s="154"/>
      <c r="J131" s="154"/>
      <c r="K131" s="168">
        <v>22.45331581420297</v>
      </c>
      <c r="L131" s="168">
        <v>15.14170108599645</v>
      </c>
      <c r="M131" s="168">
        <v>29.599907911397608</v>
      </c>
    </row>
    <row r="132" spans="1:16" s="123" customFormat="1">
      <c r="A132" s="29" t="s">
        <v>419</v>
      </c>
      <c r="B132" s="29" t="s">
        <v>420</v>
      </c>
      <c r="C132" s="29" t="s">
        <v>421</v>
      </c>
      <c r="D132" s="81">
        <v>25</v>
      </c>
      <c r="E132" s="81">
        <v>11</v>
      </c>
      <c r="F132" s="81">
        <v>14</v>
      </c>
      <c r="G132" s="154"/>
      <c r="H132" s="154"/>
      <c r="I132" s="154"/>
      <c r="J132" s="154"/>
      <c r="K132" s="168">
        <v>10.507424546184334</v>
      </c>
      <c r="L132" s="168">
        <v>9.6044704444250417</v>
      </c>
      <c r="M132" s="168">
        <v>11.345494623045941</v>
      </c>
    </row>
    <row r="133" spans="1:16" s="123" customFormat="1">
      <c r="A133" s="29" t="s">
        <v>422</v>
      </c>
      <c r="B133" s="29" t="s">
        <v>423</v>
      </c>
      <c r="C133" s="29" t="s">
        <v>424</v>
      </c>
      <c r="D133" s="81">
        <v>64</v>
      </c>
      <c r="E133" s="81">
        <v>21</v>
      </c>
      <c r="F133" s="81">
        <v>43</v>
      </c>
      <c r="G133" s="154"/>
      <c r="H133" s="154"/>
      <c r="I133" s="154"/>
      <c r="J133" s="154"/>
      <c r="K133" s="168">
        <v>23.230574339652776</v>
      </c>
      <c r="L133" s="168">
        <v>15.351887185560454</v>
      </c>
      <c r="M133" s="168">
        <v>31.000374888254463</v>
      </c>
    </row>
    <row r="134" spans="1:16" s="123" customFormat="1">
      <c r="A134" s="29" t="s">
        <v>425</v>
      </c>
      <c r="B134" s="29" t="s">
        <v>426</v>
      </c>
      <c r="C134" s="29" t="s">
        <v>427</v>
      </c>
      <c r="D134" s="81">
        <v>54</v>
      </c>
      <c r="E134" s="81">
        <v>15</v>
      </c>
      <c r="F134" s="81">
        <v>39</v>
      </c>
      <c r="G134" s="154"/>
      <c r="H134" s="154"/>
      <c r="I134" s="154"/>
      <c r="J134" s="154"/>
      <c r="K134" s="168">
        <v>21.182534607946589</v>
      </c>
      <c r="L134" s="168">
        <v>11.707042957042958</v>
      </c>
      <c r="M134" s="168">
        <v>30.757340357573799</v>
      </c>
    </row>
    <row r="135" spans="1:16" s="123" customFormat="1">
      <c r="A135" s="29" t="s">
        <v>428</v>
      </c>
      <c r="B135" s="29" t="s">
        <v>429</v>
      </c>
      <c r="C135" s="29" t="s">
        <v>430</v>
      </c>
      <c r="D135" s="81">
        <v>68</v>
      </c>
      <c r="E135" s="81">
        <v>13</v>
      </c>
      <c r="F135" s="81">
        <v>55</v>
      </c>
      <c r="G135" s="154"/>
      <c r="H135" s="154"/>
      <c r="I135" s="154"/>
      <c r="J135" s="154"/>
      <c r="K135" s="168">
        <v>32.964103061298687</v>
      </c>
      <c r="L135" s="168">
        <v>12.768883213829682</v>
      </c>
      <c r="M135" s="168">
        <v>52.644173247188327</v>
      </c>
    </row>
    <row r="136" spans="1:16" s="123" customFormat="1">
      <c r="A136" s="29" t="s">
        <v>431</v>
      </c>
      <c r="B136" s="29" t="s">
        <v>432</v>
      </c>
      <c r="C136" s="29" t="s">
        <v>433</v>
      </c>
      <c r="D136" s="81">
        <v>28</v>
      </c>
      <c r="E136" s="81">
        <v>6</v>
      </c>
      <c r="F136" s="81">
        <v>22</v>
      </c>
      <c r="G136" s="154"/>
      <c r="H136" s="154"/>
      <c r="I136" s="154"/>
      <c r="J136" s="154"/>
      <c r="K136" s="168">
        <v>17.693411100087832</v>
      </c>
      <c r="L136" s="168">
        <v>7.6836389714168636</v>
      </c>
      <c r="M136" s="168">
        <v>27.444082681536372</v>
      </c>
    </row>
    <row r="137" spans="1:16" s="123" customFormat="1">
      <c r="A137" s="29" t="s">
        <v>434</v>
      </c>
      <c r="B137" s="29" t="s">
        <v>435</v>
      </c>
      <c r="C137" s="29" t="s">
        <v>436</v>
      </c>
      <c r="D137" s="81">
        <v>49</v>
      </c>
      <c r="E137" s="81">
        <v>12</v>
      </c>
      <c r="F137" s="81">
        <v>37</v>
      </c>
      <c r="G137" s="154"/>
      <c r="H137" s="154"/>
      <c r="I137" s="154"/>
      <c r="J137" s="154"/>
      <c r="K137" s="168">
        <v>30.541773666758083</v>
      </c>
      <c r="L137" s="168">
        <v>15.312177008766222</v>
      </c>
      <c r="M137" s="168">
        <v>45.085113382967577</v>
      </c>
    </row>
    <row r="138" spans="1:16" s="123" customFormat="1">
      <c r="A138" s="29" t="s">
        <v>437</v>
      </c>
      <c r="B138" s="29" t="s">
        <v>438</v>
      </c>
      <c r="C138" s="29" t="s">
        <v>439</v>
      </c>
      <c r="D138" s="81">
        <v>167</v>
      </c>
      <c r="E138" s="81">
        <v>19</v>
      </c>
      <c r="F138" s="81">
        <v>148</v>
      </c>
      <c r="G138" s="154"/>
      <c r="H138" s="154"/>
      <c r="I138" s="154"/>
      <c r="J138" s="154"/>
      <c r="K138" s="168">
        <v>54.847428903609753</v>
      </c>
      <c r="L138" s="168">
        <v>12.514655320045842</v>
      </c>
      <c r="M138" s="168">
        <v>96.948100013756147</v>
      </c>
    </row>
    <row r="139" spans="1:16" s="123" customFormat="1">
      <c r="A139" s="29" t="s">
        <v>440</v>
      </c>
      <c r="B139" s="29" t="s">
        <v>441</v>
      </c>
      <c r="C139" s="29" t="s">
        <v>442</v>
      </c>
      <c r="D139" s="81">
        <v>146</v>
      </c>
      <c r="E139" s="81">
        <v>25</v>
      </c>
      <c r="F139" s="81">
        <v>121</v>
      </c>
      <c r="G139" s="154"/>
      <c r="H139" s="154"/>
      <c r="I139" s="154"/>
      <c r="J139" s="154"/>
      <c r="K139" s="168">
        <v>52.719381233344649</v>
      </c>
      <c r="L139" s="168">
        <v>18.431413025848212</v>
      </c>
      <c r="M139" s="168">
        <v>85.633404104741686</v>
      </c>
    </row>
    <row r="140" spans="1:16" s="123" customFormat="1">
      <c r="A140" s="29" t="s">
        <v>443</v>
      </c>
      <c r="B140" s="29" t="s">
        <v>444</v>
      </c>
      <c r="C140" s="29" t="s">
        <v>445</v>
      </c>
      <c r="D140" s="81">
        <v>66</v>
      </c>
      <c r="E140" s="81">
        <v>17</v>
      </c>
      <c r="F140" s="81">
        <v>49</v>
      </c>
      <c r="G140" s="154"/>
      <c r="H140" s="154"/>
      <c r="I140" s="154"/>
      <c r="J140" s="154"/>
      <c r="K140" s="168">
        <v>21.258777298202666</v>
      </c>
      <c r="L140" s="168">
        <v>10.490913017988831</v>
      </c>
      <c r="M140" s="168">
        <v>33.015530775191188</v>
      </c>
    </row>
    <row r="141" spans="1:16" s="123" customFormat="1">
      <c r="A141" s="29" t="s">
        <v>446</v>
      </c>
      <c r="B141" s="29" t="s">
        <v>447</v>
      </c>
      <c r="C141" s="29" t="s">
        <v>448</v>
      </c>
      <c r="D141" s="81">
        <v>42</v>
      </c>
      <c r="E141" s="81">
        <v>11</v>
      </c>
      <c r="F141" s="81">
        <v>31</v>
      </c>
      <c r="G141" s="154"/>
      <c r="H141" s="154"/>
      <c r="I141" s="154"/>
      <c r="J141" s="154"/>
      <c r="K141" s="168">
        <v>14.925638337568188</v>
      </c>
      <c r="L141" s="168">
        <v>7.8842873321005182</v>
      </c>
      <c r="M141" s="168">
        <v>21.849912247933069</v>
      </c>
    </row>
    <row r="142" spans="1:16" s="123" customFormat="1">
      <c r="A142" s="29" t="s">
        <v>449</v>
      </c>
      <c r="B142" s="29" t="s">
        <v>450</v>
      </c>
      <c r="C142" s="29" t="s">
        <v>451</v>
      </c>
      <c r="D142" s="81">
        <v>15</v>
      </c>
      <c r="E142" s="81" t="s">
        <v>123</v>
      </c>
      <c r="F142" s="81" t="s">
        <v>123</v>
      </c>
      <c r="G142" s="154"/>
      <c r="H142" s="154"/>
      <c r="I142" s="154"/>
      <c r="J142" s="154"/>
      <c r="K142" s="168">
        <v>7.998848165864116</v>
      </c>
      <c r="L142" s="168" t="s">
        <v>123</v>
      </c>
      <c r="M142" s="168" t="s">
        <v>123</v>
      </c>
    </row>
    <row r="143" spans="1:16" s="123" customFormat="1">
      <c r="A143" s="29" t="s">
        <v>452</v>
      </c>
      <c r="B143" s="29" t="s">
        <v>453</v>
      </c>
      <c r="C143" s="29" t="s">
        <v>454</v>
      </c>
      <c r="D143" s="81">
        <v>163</v>
      </c>
      <c r="E143" s="81">
        <v>27</v>
      </c>
      <c r="F143" s="81">
        <v>136</v>
      </c>
      <c r="G143" s="154"/>
      <c r="H143" s="154"/>
      <c r="I143" s="154"/>
      <c r="J143" s="154"/>
      <c r="K143" s="168">
        <v>56.456668640918274</v>
      </c>
      <c r="L143" s="168">
        <v>18.876894680910567</v>
      </c>
      <c r="M143" s="168">
        <v>93.352095274050185</v>
      </c>
    </row>
    <row r="144" spans="1:16" s="123" customFormat="1">
      <c r="A144" s="29" t="s">
        <v>455</v>
      </c>
      <c r="B144" s="29" t="s">
        <v>456</v>
      </c>
      <c r="C144" s="29" t="s">
        <v>457</v>
      </c>
      <c r="D144" s="81">
        <v>98</v>
      </c>
      <c r="E144" s="81">
        <v>35</v>
      </c>
      <c r="F144" s="81">
        <v>63</v>
      </c>
      <c r="G144" s="154"/>
      <c r="H144" s="154"/>
      <c r="I144" s="154"/>
      <c r="J144" s="154"/>
      <c r="K144" s="168">
        <v>25.021319185224144</v>
      </c>
      <c r="L144" s="168">
        <v>18.236575275372285</v>
      </c>
      <c r="M144" s="168">
        <v>31.540371675744954</v>
      </c>
    </row>
    <row r="145" spans="1:15" s="123" customFormat="1">
      <c r="A145" s="29" t="s">
        <v>458</v>
      </c>
      <c r="B145" s="29" t="s">
        <v>459</v>
      </c>
      <c r="C145" s="29" t="s">
        <v>460</v>
      </c>
      <c r="D145" s="81">
        <v>45</v>
      </c>
      <c r="E145" s="81">
        <v>8</v>
      </c>
      <c r="F145" s="81">
        <v>37</v>
      </c>
      <c r="G145" s="154"/>
      <c r="H145" s="154"/>
      <c r="I145" s="154"/>
      <c r="J145" s="154"/>
      <c r="K145" s="168">
        <v>17.577301064012627</v>
      </c>
      <c r="L145" s="168">
        <v>6.054230772141457</v>
      </c>
      <c r="M145" s="168">
        <v>29.869301623436911</v>
      </c>
    </row>
    <row r="146" spans="1:15" s="123" customFormat="1">
      <c r="A146" s="29" t="s">
        <v>461</v>
      </c>
      <c r="B146" s="29" t="s">
        <v>462</v>
      </c>
      <c r="C146" s="29" t="s">
        <v>463</v>
      </c>
      <c r="D146" s="81">
        <v>26</v>
      </c>
      <c r="E146" s="81">
        <v>7</v>
      </c>
      <c r="F146" s="81">
        <v>19</v>
      </c>
      <c r="G146" s="154"/>
      <c r="H146" s="154"/>
      <c r="I146" s="154"/>
      <c r="J146" s="154"/>
      <c r="K146" s="168">
        <v>10.009932933449347</v>
      </c>
      <c r="L146" s="113">
        <v>5.3856510867474512</v>
      </c>
      <c r="M146" s="113">
        <v>14.641626915933942</v>
      </c>
    </row>
    <row r="147" spans="1:15" s="123" customFormat="1">
      <c r="A147" s="29" t="s">
        <v>464</v>
      </c>
      <c r="B147" s="29" t="s">
        <v>465</v>
      </c>
      <c r="C147" s="29" t="s">
        <v>466</v>
      </c>
      <c r="D147" s="81">
        <v>82</v>
      </c>
      <c r="E147" s="81">
        <v>18</v>
      </c>
      <c r="F147" s="81">
        <v>64</v>
      </c>
      <c r="G147" s="154"/>
      <c r="H147" s="154"/>
      <c r="I147" s="154"/>
      <c r="J147" s="154"/>
      <c r="K147" s="168">
        <v>26.648467713106498</v>
      </c>
      <c r="L147" s="168">
        <v>12.067497536219253</v>
      </c>
      <c r="M147" s="168">
        <v>40.366069795457555</v>
      </c>
    </row>
    <row r="148" spans="1:15" s="123" customFormat="1">
      <c r="A148" s="29" t="s">
        <v>467</v>
      </c>
      <c r="B148" s="29" t="s">
        <v>468</v>
      </c>
      <c r="C148" s="29" t="s">
        <v>469</v>
      </c>
      <c r="D148" s="81">
        <v>45</v>
      </c>
      <c r="E148" s="81">
        <v>17</v>
      </c>
      <c r="F148" s="81">
        <v>28</v>
      </c>
      <c r="G148" s="154"/>
      <c r="H148" s="154"/>
      <c r="I148" s="154"/>
      <c r="J148" s="154"/>
      <c r="K148" s="168">
        <v>20.493483072382983</v>
      </c>
      <c r="L148" s="168">
        <v>15.176538856403161</v>
      </c>
      <c r="M148" s="168">
        <v>26.030288099510074</v>
      </c>
    </row>
    <row r="149" spans="1:15">
      <c r="A149" s="174"/>
      <c r="B149" s="174"/>
      <c r="C149" s="174"/>
      <c r="D149" s="25"/>
      <c r="E149" s="25"/>
      <c r="F149" s="25"/>
      <c r="G149" s="25"/>
      <c r="H149" s="25"/>
      <c r="I149" s="25"/>
      <c r="J149" s="25"/>
      <c r="K149" s="180"/>
      <c r="L149" s="180"/>
      <c r="M149" s="180"/>
      <c r="N149" s="136"/>
      <c r="O149" s="136"/>
    </row>
    <row r="150" spans="1:15">
      <c r="A150" s="198" t="s">
        <v>470</v>
      </c>
      <c r="B150" s="200" t="s">
        <v>471</v>
      </c>
      <c r="C150" s="198" t="s">
        <v>472</v>
      </c>
      <c r="D150" s="193">
        <f>SUM(D151,D161)</f>
        <v>903</v>
      </c>
      <c r="E150" s="193">
        <f>SUM(E151,E161)</f>
        <v>232</v>
      </c>
      <c r="F150" s="193">
        <f>SUM(F151,F161)</f>
        <v>671</v>
      </c>
      <c r="G150" s="208"/>
      <c r="H150" s="208"/>
      <c r="I150" s="208"/>
      <c r="J150" s="208"/>
      <c r="K150" s="183">
        <v>10.435947551678165</v>
      </c>
      <c r="L150" s="183">
        <v>5.4569976821872777</v>
      </c>
      <c r="M150" s="183">
        <v>15.245280892596426</v>
      </c>
      <c r="N150" s="136"/>
      <c r="O150" s="136"/>
    </row>
    <row r="151" spans="1:15" s="60" customFormat="1">
      <c r="A151" s="173" t="s">
        <v>473</v>
      </c>
      <c r="B151" s="173" t="s">
        <v>474</v>
      </c>
      <c r="C151" s="173" t="s">
        <v>475</v>
      </c>
      <c r="D151" s="82">
        <v>663</v>
      </c>
      <c r="E151" s="82">
        <v>156</v>
      </c>
      <c r="F151" s="82">
        <v>507</v>
      </c>
      <c r="G151" s="82"/>
      <c r="H151" s="82"/>
      <c r="I151" s="82"/>
      <c r="J151" s="82"/>
      <c r="K151" s="179">
        <v>14.813000944189168</v>
      </c>
      <c r="L151" s="179">
        <v>7.133006800133149</v>
      </c>
      <c r="M151" s="179">
        <v>22.151519891365801</v>
      </c>
    </row>
    <row r="152" spans="1:15" s="123" customFormat="1">
      <c r="A152" s="29" t="s">
        <v>476</v>
      </c>
      <c r="B152" s="29" t="s">
        <v>477</v>
      </c>
      <c r="C152" s="29" t="s">
        <v>478</v>
      </c>
      <c r="D152" s="25">
        <v>44</v>
      </c>
      <c r="E152" s="25">
        <v>8</v>
      </c>
      <c r="F152" s="25">
        <v>36</v>
      </c>
      <c r="K152" s="181">
        <v>16.120050411794015</v>
      </c>
      <c r="L152" s="181">
        <v>5.8736719994713695</v>
      </c>
      <c r="M152" s="181">
        <v>26.325218828381509</v>
      </c>
    </row>
    <row r="153" spans="1:15" s="123" customFormat="1">
      <c r="A153" s="29" t="s">
        <v>479</v>
      </c>
      <c r="B153" s="29" t="s">
        <v>480</v>
      </c>
      <c r="C153" s="29" t="s">
        <v>481</v>
      </c>
      <c r="D153" s="25">
        <v>70</v>
      </c>
      <c r="E153" s="25">
        <v>16</v>
      </c>
      <c r="F153" s="25">
        <v>54</v>
      </c>
      <c r="K153" s="181">
        <v>20.35676688012191</v>
      </c>
      <c r="L153" s="181">
        <v>9.6504719683947044</v>
      </c>
      <c r="M153" s="181">
        <v>30.324982731607054</v>
      </c>
    </row>
    <row r="154" spans="1:15" s="123" customFormat="1">
      <c r="A154" s="29" t="s">
        <v>482</v>
      </c>
      <c r="B154" s="29" t="s">
        <v>483</v>
      </c>
      <c r="C154" s="29" t="s">
        <v>484</v>
      </c>
      <c r="D154" s="25">
        <v>101</v>
      </c>
      <c r="E154" s="25">
        <v>20</v>
      </c>
      <c r="F154" s="25">
        <v>81</v>
      </c>
      <c r="K154" s="181">
        <v>13.29563166097982</v>
      </c>
      <c r="L154" s="181">
        <v>5.4033170963654582</v>
      </c>
      <c r="M154" s="181">
        <v>20.795625216621094</v>
      </c>
    </row>
    <row r="155" spans="1:15" s="123" customFormat="1">
      <c r="A155" s="29" t="s">
        <v>485</v>
      </c>
      <c r="B155" s="29" t="s">
        <v>486</v>
      </c>
      <c r="C155" s="29" t="s">
        <v>487</v>
      </c>
      <c r="D155" s="25">
        <v>31</v>
      </c>
      <c r="E155" s="25">
        <v>6</v>
      </c>
      <c r="F155" s="25">
        <v>25</v>
      </c>
      <c r="K155" s="181">
        <v>16.908199385850565</v>
      </c>
      <c r="L155" s="181">
        <v>6.7971723762914618</v>
      </c>
      <c r="M155" s="181">
        <v>26.296136571614898</v>
      </c>
    </row>
    <row r="156" spans="1:15" s="123" customFormat="1">
      <c r="A156" s="29" t="s">
        <v>488</v>
      </c>
      <c r="B156" s="29" t="s">
        <v>489</v>
      </c>
      <c r="C156" s="29" t="s">
        <v>490</v>
      </c>
      <c r="D156" s="25">
        <v>96</v>
      </c>
      <c r="E156" s="25">
        <v>20</v>
      </c>
      <c r="F156" s="25">
        <v>76</v>
      </c>
      <c r="K156" s="181">
        <v>36.242142816694034</v>
      </c>
      <c r="L156" s="181">
        <v>15.224407770537725</v>
      </c>
      <c r="M156" s="181">
        <v>56.921590509073745</v>
      </c>
    </row>
    <row r="157" spans="1:15" s="123" customFormat="1">
      <c r="A157" s="29" t="s">
        <v>491</v>
      </c>
      <c r="B157" s="29" t="s">
        <v>492</v>
      </c>
      <c r="C157" s="29" t="s">
        <v>493</v>
      </c>
      <c r="D157" s="25">
        <v>111</v>
      </c>
      <c r="E157" s="25">
        <v>36</v>
      </c>
      <c r="F157" s="25">
        <v>75</v>
      </c>
      <c r="K157" s="181">
        <v>9.8803762376061357</v>
      </c>
      <c r="L157" s="181">
        <v>6.5347019903613148</v>
      </c>
      <c r="M157" s="181">
        <v>13.09965871022507</v>
      </c>
    </row>
    <row r="158" spans="1:15" s="123" customFormat="1">
      <c r="A158" s="29" t="s">
        <v>494</v>
      </c>
      <c r="B158" s="29" t="s">
        <v>495</v>
      </c>
      <c r="C158" s="29" t="s">
        <v>496</v>
      </c>
      <c r="D158" s="25">
        <v>107</v>
      </c>
      <c r="E158" s="25">
        <v>29</v>
      </c>
      <c r="F158" s="25">
        <v>78</v>
      </c>
      <c r="K158" s="181">
        <v>15.138267559682973</v>
      </c>
      <c r="L158" s="181">
        <v>8.3551575811530707</v>
      </c>
      <c r="M158" s="181">
        <v>21.683109691516066</v>
      </c>
    </row>
    <row r="159" spans="1:15" s="123" customFormat="1">
      <c r="A159" s="29" t="s">
        <v>497</v>
      </c>
      <c r="B159" s="29" t="s">
        <v>498</v>
      </c>
      <c r="C159" s="29" t="s">
        <v>499</v>
      </c>
      <c r="D159" s="25">
        <v>103</v>
      </c>
      <c r="E159" s="25">
        <v>21</v>
      </c>
      <c r="F159" s="25">
        <v>82</v>
      </c>
      <c r="K159" s="181">
        <v>12.733042492511611</v>
      </c>
      <c r="L159" s="181">
        <v>5.3611363566738488</v>
      </c>
      <c r="M159" s="181">
        <v>19.654323591659853</v>
      </c>
    </row>
    <row r="160" spans="1:15">
      <c r="A160" s="174"/>
      <c r="B160" s="174"/>
      <c r="C160" s="174"/>
      <c r="D160" s="25"/>
      <c r="E160" s="25"/>
      <c r="F160" s="25"/>
      <c r="G160" s="25"/>
      <c r="H160" s="25"/>
      <c r="I160" s="25"/>
      <c r="J160" s="25"/>
      <c r="K160" s="180"/>
      <c r="L160" s="180"/>
      <c r="M160" s="180"/>
      <c r="N160" s="136"/>
      <c r="O160" s="136"/>
    </row>
    <row r="161" spans="1:15" s="60" customFormat="1">
      <c r="A161" s="173" t="s">
        <v>500</v>
      </c>
      <c r="B161" s="173" t="s">
        <v>501</v>
      </c>
      <c r="C161" s="173" t="s">
        <v>502</v>
      </c>
      <c r="D161" s="82">
        <v>240</v>
      </c>
      <c r="E161" s="82">
        <v>76</v>
      </c>
      <c r="F161" s="82">
        <v>164</v>
      </c>
      <c r="G161" s="82"/>
      <c r="H161" s="82"/>
      <c r="I161" s="82"/>
      <c r="J161" s="82"/>
      <c r="K161" s="179">
        <v>5.7457697966907242</v>
      </c>
      <c r="L161" s="179">
        <v>3.6814463821554484</v>
      </c>
      <c r="M161" s="179">
        <v>7.7630196252922969</v>
      </c>
    </row>
    <row r="162" spans="1:15" s="123" customFormat="1">
      <c r="A162" s="29" t="s">
        <v>503</v>
      </c>
      <c r="B162" s="29" t="s">
        <v>504</v>
      </c>
      <c r="C162" s="29" t="s">
        <v>505</v>
      </c>
      <c r="D162" s="81">
        <v>23</v>
      </c>
      <c r="E162" s="81" t="s">
        <v>123</v>
      </c>
      <c r="F162" s="81" t="s">
        <v>123</v>
      </c>
      <c r="G162" s="154"/>
      <c r="H162" s="154"/>
      <c r="I162" s="154"/>
      <c r="J162" s="154"/>
      <c r="K162" s="168">
        <v>5.5901904310522932</v>
      </c>
      <c r="L162" s="113" t="s">
        <v>123</v>
      </c>
      <c r="M162" s="113" t="s">
        <v>123</v>
      </c>
    </row>
    <row r="163" spans="1:15" s="123" customFormat="1">
      <c r="A163" s="29" t="s">
        <v>506</v>
      </c>
      <c r="B163" s="29" t="s">
        <v>507</v>
      </c>
      <c r="C163" s="29" t="s">
        <v>508</v>
      </c>
      <c r="D163" s="81">
        <v>51</v>
      </c>
      <c r="E163" s="81">
        <v>18</v>
      </c>
      <c r="F163" s="81">
        <v>33</v>
      </c>
      <c r="G163" s="154"/>
      <c r="H163" s="154"/>
      <c r="I163" s="154"/>
      <c r="J163" s="154"/>
      <c r="K163" s="168">
        <v>10.981202764679283</v>
      </c>
      <c r="L163" s="168">
        <v>7.7903192299702235</v>
      </c>
      <c r="M163" s="168">
        <v>14.140392674419601</v>
      </c>
    </row>
    <row r="164" spans="1:15" s="123" customFormat="1">
      <c r="A164" s="29" t="s">
        <v>509</v>
      </c>
      <c r="B164" s="29" t="s">
        <v>510</v>
      </c>
      <c r="C164" s="29" t="s">
        <v>511</v>
      </c>
      <c r="D164" s="81">
        <v>16</v>
      </c>
      <c r="E164" s="81" t="s">
        <v>123</v>
      </c>
      <c r="F164" s="81" t="s">
        <v>123</v>
      </c>
      <c r="G164" s="154"/>
      <c r="H164" s="154"/>
      <c r="I164" s="154"/>
      <c r="J164" s="154"/>
      <c r="K164" s="168">
        <v>3.0699978701889772</v>
      </c>
      <c r="L164" s="168" t="s">
        <v>123</v>
      </c>
      <c r="M164" s="168" t="s">
        <v>123</v>
      </c>
    </row>
    <row r="165" spans="1:15" s="123" customFormat="1">
      <c r="A165" s="29" t="s">
        <v>512</v>
      </c>
      <c r="B165" s="29" t="s">
        <v>513</v>
      </c>
      <c r="C165" s="29" t="s">
        <v>514</v>
      </c>
      <c r="D165" s="81">
        <v>51</v>
      </c>
      <c r="E165" s="81">
        <v>22</v>
      </c>
      <c r="F165" s="81">
        <v>29</v>
      </c>
      <c r="G165" s="154"/>
      <c r="H165" s="154"/>
      <c r="I165" s="154"/>
      <c r="J165" s="154"/>
      <c r="K165" s="168">
        <v>3.857446914723194</v>
      </c>
      <c r="L165" s="168">
        <v>3.3976519136502215</v>
      </c>
      <c r="M165" s="168">
        <v>4.2987672914208463</v>
      </c>
    </row>
    <row r="166" spans="1:15" s="123" customFormat="1">
      <c r="A166" s="29" t="s">
        <v>515</v>
      </c>
      <c r="B166" s="29" t="s">
        <v>516</v>
      </c>
      <c r="C166" s="29" t="s">
        <v>517</v>
      </c>
      <c r="D166" s="81">
        <v>23</v>
      </c>
      <c r="E166" s="81">
        <v>8</v>
      </c>
      <c r="F166" s="81">
        <v>15</v>
      </c>
      <c r="G166" s="154"/>
      <c r="H166" s="154"/>
      <c r="I166" s="154"/>
      <c r="J166" s="154"/>
      <c r="K166" s="168">
        <v>16.619457772125557</v>
      </c>
      <c r="L166" s="113">
        <v>11.858351985532812</v>
      </c>
      <c r="M166" s="113">
        <v>21.147908471852134</v>
      </c>
    </row>
    <row r="167" spans="1:15" s="123" customFormat="1">
      <c r="A167" s="29" t="s">
        <v>518</v>
      </c>
      <c r="B167" s="29" t="s">
        <v>519</v>
      </c>
      <c r="C167" s="29" t="s">
        <v>520</v>
      </c>
      <c r="D167" s="81">
        <v>28</v>
      </c>
      <c r="E167" s="81">
        <v>9</v>
      </c>
      <c r="F167" s="81">
        <v>19</v>
      </c>
      <c r="G167" s="154"/>
      <c r="H167" s="154"/>
      <c r="I167" s="154"/>
      <c r="J167" s="154"/>
      <c r="K167" s="168">
        <v>10.965599348330096</v>
      </c>
      <c r="L167" s="168">
        <v>7.126906447474699</v>
      </c>
      <c r="M167" s="168">
        <v>14.721606669662641</v>
      </c>
    </row>
    <row r="168" spans="1:15" s="123" customFormat="1">
      <c r="A168" s="29" t="s">
        <v>521</v>
      </c>
      <c r="B168" s="29" t="s">
        <v>522</v>
      </c>
      <c r="C168" s="29" t="s">
        <v>523</v>
      </c>
      <c r="D168" s="81">
        <v>18</v>
      </c>
      <c r="E168" s="81">
        <v>7</v>
      </c>
      <c r="F168" s="81">
        <v>11</v>
      </c>
      <c r="G168" s="154"/>
      <c r="H168" s="154"/>
      <c r="I168" s="154"/>
      <c r="J168" s="154"/>
      <c r="K168" s="168">
        <v>2.8592986775743614</v>
      </c>
      <c r="L168" s="113">
        <v>2.2463544875744508</v>
      </c>
      <c r="M168" s="113">
        <v>3.4601096540204903</v>
      </c>
    </row>
    <row r="169" spans="1:15" s="123" customFormat="1">
      <c r="A169" s="29" t="s">
        <v>524</v>
      </c>
      <c r="B169" s="29" t="s">
        <v>525</v>
      </c>
      <c r="C169" s="29" t="s">
        <v>526</v>
      </c>
      <c r="D169" s="81">
        <v>17</v>
      </c>
      <c r="E169" s="81" t="s">
        <v>123</v>
      </c>
      <c r="F169" s="81" t="s">
        <v>123</v>
      </c>
      <c r="G169" s="154"/>
      <c r="H169" s="154"/>
      <c r="I169" s="154"/>
      <c r="J169" s="154"/>
      <c r="K169" s="168">
        <v>8.2752040811359411</v>
      </c>
      <c r="L169" s="168" t="s">
        <v>123</v>
      </c>
      <c r="M169" s="168" t="s">
        <v>123</v>
      </c>
    </row>
    <row r="170" spans="1:15" s="123" customFormat="1">
      <c r="A170" s="29" t="s">
        <v>527</v>
      </c>
      <c r="B170" s="29" t="s">
        <v>528</v>
      </c>
      <c r="C170" s="29" t="s">
        <v>529</v>
      </c>
      <c r="D170" s="81">
        <v>13</v>
      </c>
      <c r="E170" s="81" t="s">
        <v>123</v>
      </c>
      <c r="F170" s="81" t="s">
        <v>123</v>
      </c>
      <c r="G170" s="154"/>
      <c r="H170" s="154"/>
      <c r="I170" s="154"/>
      <c r="J170" s="154"/>
      <c r="K170" s="168">
        <v>5.5115105778606859</v>
      </c>
      <c r="L170" s="168" t="s">
        <v>123</v>
      </c>
      <c r="M170" s="168" t="s">
        <v>123</v>
      </c>
    </row>
    <row r="171" spans="1:15">
      <c r="A171" s="174"/>
      <c r="B171" s="174"/>
      <c r="C171" s="174"/>
      <c r="D171" s="25"/>
      <c r="E171" s="25"/>
      <c r="F171" s="25"/>
      <c r="G171" s="25"/>
      <c r="H171" s="25"/>
      <c r="I171" s="25"/>
      <c r="J171" s="25"/>
      <c r="K171" s="180"/>
      <c r="L171" s="180"/>
      <c r="M171" s="180"/>
      <c r="N171" s="136"/>
      <c r="O171" s="136"/>
    </row>
    <row r="172" spans="1:15">
      <c r="A172" s="193" t="s">
        <v>530</v>
      </c>
      <c r="B172" s="200" t="s">
        <v>531</v>
      </c>
      <c r="C172" s="193" t="s">
        <v>532</v>
      </c>
      <c r="D172" s="193">
        <v>521</v>
      </c>
      <c r="E172" s="193">
        <v>124</v>
      </c>
      <c r="F172" s="193">
        <v>397</v>
      </c>
      <c r="G172" s="193"/>
      <c r="H172" s="193"/>
      <c r="I172" s="193"/>
      <c r="J172" s="193"/>
      <c r="K172" s="183">
        <v>9.8286476214767085</v>
      </c>
      <c r="L172" s="183">
        <v>4.7706179181331194</v>
      </c>
      <c r="M172" s="183">
        <v>14.695066270307045</v>
      </c>
      <c r="N172" s="136"/>
      <c r="O172" s="136"/>
    </row>
    <row r="173" spans="1:15" s="60" customFormat="1">
      <c r="A173" s="175" t="s">
        <v>533</v>
      </c>
      <c r="B173" s="175" t="s">
        <v>534</v>
      </c>
      <c r="C173" s="175" t="s">
        <v>535</v>
      </c>
      <c r="D173" s="82">
        <v>521</v>
      </c>
      <c r="E173" s="82">
        <v>124</v>
      </c>
      <c r="F173" s="82">
        <v>397</v>
      </c>
      <c r="G173" s="82"/>
      <c r="H173" s="82"/>
      <c r="I173" s="82"/>
      <c r="J173" s="82"/>
      <c r="K173" s="179">
        <v>9.8286476214767085</v>
      </c>
      <c r="L173" s="179">
        <v>4.7706179181331194</v>
      </c>
      <c r="M173" s="179">
        <v>14.695066270307045</v>
      </c>
    </row>
    <row r="174" spans="1:15">
      <c r="A174" s="29" t="s">
        <v>536</v>
      </c>
      <c r="B174" s="29" t="s">
        <v>537</v>
      </c>
      <c r="C174" s="29" t="s">
        <v>538</v>
      </c>
      <c r="D174" s="81">
        <v>16</v>
      </c>
      <c r="E174" s="81" t="s">
        <v>123</v>
      </c>
      <c r="F174" s="81" t="s">
        <v>123</v>
      </c>
      <c r="G174" s="81"/>
      <c r="H174" s="81"/>
      <c r="I174" s="81"/>
      <c r="J174" s="81"/>
      <c r="K174" s="191">
        <v>9.1148355341863301</v>
      </c>
      <c r="L174" s="113" t="s">
        <v>123</v>
      </c>
      <c r="M174" s="113" t="s">
        <v>123</v>
      </c>
    </row>
    <row r="175" spans="1:15">
      <c r="A175" s="29" t="s">
        <v>539</v>
      </c>
      <c r="B175" s="29" t="s">
        <v>540</v>
      </c>
      <c r="C175" s="29" t="s">
        <v>541</v>
      </c>
      <c r="D175" s="81">
        <v>14</v>
      </c>
      <c r="E175" s="81">
        <v>8</v>
      </c>
      <c r="F175" s="81">
        <v>6</v>
      </c>
      <c r="G175" s="81"/>
      <c r="H175" s="81"/>
      <c r="I175" s="81"/>
      <c r="J175" s="81"/>
      <c r="K175" s="191">
        <v>4.2229092828595132</v>
      </c>
      <c r="L175" s="191">
        <v>4.8770376873087287</v>
      </c>
      <c r="M175" s="191">
        <v>3.5822820330644629</v>
      </c>
    </row>
    <row r="176" spans="1:15">
      <c r="A176" s="29" t="s">
        <v>542</v>
      </c>
      <c r="B176" s="29" t="s">
        <v>543</v>
      </c>
      <c r="C176" s="29" t="s">
        <v>544</v>
      </c>
      <c r="D176" s="81">
        <v>21</v>
      </c>
      <c r="E176" s="81" t="s">
        <v>123</v>
      </c>
      <c r="F176" s="81" t="s">
        <v>123</v>
      </c>
      <c r="G176" s="81"/>
      <c r="H176" s="81"/>
      <c r="I176" s="81"/>
      <c r="J176" s="81"/>
      <c r="K176" s="191">
        <v>4.9056938753579988</v>
      </c>
      <c r="L176" s="113" t="s">
        <v>123</v>
      </c>
      <c r="M176" s="113" t="s">
        <v>123</v>
      </c>
    </row>
    <row r="177" spans="1:15">
      <c r="A177" s="29" t="s">
        <v>545</v>
      </c>
      <c r="B177" s="29" t="s">
        <v>546</v>
      </c>
      <c r="C177" s="29" t="s">
        <v>547</v>
      </c>
      <c r="D177" s="81">
        <v>84</v>
      </c>
      <c r="E177" s="81">
        <v>18</v>
      </c>
      <c r="F177" s="81">
        <v>66</v>
      </c>
      <c r="G177" s="81"/>
      <c r="H177" s="81"/>
      <c r="I177" s="81"/>
      <c r="J177" s="81"/>
      <c r="K177" s="191">
        <v>15.672109615212394</v>
      </c>
      <c r="L177" s="191">
        <v>6.9331032570178408</v>
      </c>
      <c r="M177" s="191">
        <v>23.881893182805037</v>
      </c>
    </row>
    <row r="178" spans="1:15">
      <c r="A178" s="29" t="s">
        <v>548</v>
      </c>
      <c r="B178" s="29" t="s">
        <v>549</v>
      </c>
      <c r="C178" s="29" t="s">
        <v>550</v>
      </c>
      <c r="D178" s="81">
        <v>72</v>
      </c>
      <c r="E178" s="81">
        <v>18</v>
      </c>
      <c r="F178" s="81">
        <v>54</v>
      </c>
      <c r="G178" s="81"/>
      <c r="H178" s="81"/>
      <c r="I178" s="81"/>
      <c r="J178" s="81"/>
      <c r="K178" s="191">
        <v>9.6294146519568447</v>
      </c>
      <c r="L178" s="191">
        <v>4.9597844147041075</v>
      </c>
      <c r="M178" s="191">
        <v>14.033628732555421</v>
      </c>
    </row>
    <row r="179" spans="1:15">
      <c r="A179" s="29" t="s">
        <v>551</v>
      </c>
      <c r="B179" s="29" t="s">
        <v>552</v>
      </c>
      <c r="C179" s="29" t="s">
        <v>553</v>
      </c>
      <c r="D179" s="81">
        <v>21</v>
      </c>
      <c r="E179" s="81" t="s">
        <v>123</v>
      </c>
      <c r="F179" s="81" t="s">
        <v>123</v>
      </c>
      <c r="G179" s="81"/>
      <c r="H179" s="81"/>
      <c r="I179" s="81"/>
      <c r="J179" s="81"/>
      <c r="K179" s="191">
        <v>5.0747559888162046</v>
      </c>
      <c r="L179" s="191" t="s">
        <v>123</v>
      </c>
      <c r="M179" s="191" t="s">
        <v>123</v>
      </c>
    </row>
    <row r="180" spans="1:15">
      <c r="A180" s="29" t="s">
        <v>554</v>
      </c>
      <c r="B180" s="29" t="s">
        <v>555</v>
      </c>
      <c r="C180" s="29" t="s">
        <v>556</v>
      </c>
      <c r="D180" s="81">
        <v>35</v>
      </c>
      <c r="E180" s="81">
        <v>7</v>
      </c>
      <c r="F180" s="81">
        <v>28</v>
      </c>
      <c r="G180" s="81"/>
      <c r="H180" s="81"/>
      <c r="I180" s="81"/>
      <c r="J180" s="81"/>
      <c r="K180" s="191">
        <v>5.8500156278988911</v>
      </c>
      <c r="L180" s="191">
        <v>2.3865209297885546</v>
      </c>
      <c r="M180" s="191">
        <v>9.1810804164275748</v>
      </c>
    </row>
    <row r="181" spans="1:15">
      <c r="A181" s="29" t="s">
        <v>557</v>
      </c>
      <c r="B181" s="29" t="s">
        <v>558</v>
      </c>
      <c r="C181" s="29" t="s">
        <v>559</v>
      </c>
      <c r="D181" s="81">
        <v>11</v>
      </c>
      <c r="E181" s="81" t="s">
        <v>123</v>
      </c>
      <c r="F181" s="81" t="s">
        <v>123</v>
      </c>
      <c r="G181" s="81"/>
      <c r="H181" s="81"/>
      <c r="I181" s="81"/>
      <c r="J181" s="81"/>
      <c r="K181" s="191">
        <v>5.4162912192071531</v>
      </c>
      <c r="L181" s="113" t="s">
        <v>123</v>
      </c>
      <c r="M181" s="113" t="s">
        <v>123</v>
      </c>
    </row>
    <row r="182" spans="1:15">
      <c r="A182" s="29" t="s">
        <v>560</v>
      </c>
      <c r="B182" s="29" t="s">
        <v>561</v>
      </c>
      <c r="C182" s="29" t="s">
        <v>562</v>
      </c>
      <c r="D182" s="81">
        <v>54</v>
      </c>
      <c r="E182" s="81">
        <v>19</v>
      </c>
      <c r="F182" s="81">
        <v>35</v>
      </c>
      <c r="G182" s="81"/>
      <c r="H182" s="81"/>
      <c r="I182" s="81"/>
      <c r="J182" s="81"/>
      <c r="K182" s="191">
        <v>21.04532930094431</v>
      </c>
      <c r="L182" s="191">
        <v>14.93499347576601</v>
      </c>
      <c r="M182" s="191">
        <v>27.053976548067187</v>
      </c>
    </row>
    <row r="183" spans="1:15">
      <c r="A183" s="29" t="s">
        <v>563</v>
      </c>
      <c r="B183" s="29" t="s">
        <v>564</v>
      </c>
      <c r="C183" s="29" t="s">
        <v>565</v>
      </c>
      <c r="D183" s="81">
        <v>49</v>
      </c>
      <c r="E183" s="81">
        <v>9</v>
      </c>
      <c r="F183" s="81">
        <v>40</v>
      </c>
      <c r="G183" s="81"/>
      <c r="H183" s="81"/>
      <c r="I183" s="81"/>
      <c r="J183" s="81"/>
      <c r="K183" s="191">
        <v>9.2177861887464001</v>
      </c>
      <c r="L183" s="191">
        <v>3.4703745690951577</v>
      </c>
      <c r="M183" s="191">
        <v>14.692756103921864</v>
      </c>
    </row>
    <row r="184" spans="1:15">
      <c r="A184" s="29" t="s">
        <v>566</v>
      </c>
      <c r="B184" s="29" t="s">
        <v>567</v>
      </c>
      <c r="C184" s="29" t="s">
        <v>568</v>
      </c>
      <c r="D184" s="81">
        <v>13</v>
      </c>
      <c r="E184" s="81" t="s">
        <v>123</v>
      </c>
      <c r="F184" s="81" t="s">
        <v>123</v>
      </c>
      <c r="G184" s="81"/>
      <c r="H184" s="81"/>
      <c r="I184" s="81"/>
      <c r="J184" s="81"/>
      <c r="K184" s="191">
        <v>4.9351408603089393</v>
      </c>
      <c r="L184" s="113" t="s">
        <v>123</v>
      </c>
      <c r="M184" s="113" t="s">
        <v>123</v>
      </c>
    </row>
    <row r="185" spans="1:15">
      <c r="A185" s="29" t="s">
        <v>569</v>
      </c>
      <c r="B185" s="29" t="s">
        <v>570</v>
      </c>
      <c r="C185" s="29" t="s">
        <v>571</v>
      </c>
      <c r="D185" s="81">
        <v>23</v>
      </c>
      <c r="E185" s="81" t="s">
        <v>123</v>
      </c>
      <c r="F185" s="81" t="s">
        <v>123</v>
      </c>
      <c r="G185" s="81"/>
      <c r="H185" s="81"/>
      <c r="I185" s="81"/>
      <c r="J185" s="81"/>
      <c r="K185" s="191">
        <v>10.702502989720944</v>
      </c>
      <c r="L185" s="191" t="s">
        <v>123</v>
      </c>
      <c r="M185" s="191" t="s">
        <v>123</v>
      </c>
    </row>
    <row r="186" spans="1:15">
      <c r="A186" s="29" t="s">
        <v>572</v>
      </c>
      <c r="B186" s="29" t="s">
        <v>573</v>
      </c>
      <c r="C186" s="29" t="s">
        <v>574</v>
      </c>
      <c r="D186" s="81">
        <v>11</v>
      </c>
      <c r="E186" s="81" t="s">
        <v>123</v>
      </c>
      <c r="F186" s="81" t="s">
        <v>123</v>
      </c>
      <c r="G186" s="81"/>
      <c r="H186" s="81"/>
      <c r="I186" s="81"/>
      <c r="J186" s="81"/>
      <c r="K186" s="191">
        <v>8.3845936902121316</v>
      </c>
      <c r="L186" s="113" t="s">
        <v>123</v>
      </c>
      <c r="M186" s="113" t="s">
        <v>123</v>
      </c>
    </row>
    <row r="187" spans="1:15">
      <c r="A187" s="29" t="s">
        <v>575</v>
      </c>
      <c r="B187" s="29" t="s">
        <v>576</v>
      </c>
      <c r="C187" s="29" t="s">
        <v>577</v>
      </c>
      <c r="D187" s="81">
        <v>97</v>
      </c>
      <c r="E187" s="81">
        <v>14</v>
      </c>
      <c r="F187" s="81">
        <v>83</v>
      </c>
      <c r="G187" s="23"/>
      <c r="H187" s="23"/>
      <c r="I187" s="23"/>
      <c r="J187" s="23"/>
      <c r="K187" s="192">
        <v>20.450372007024807</v>
      </c>
      <c r="L187" s="192">
        <v>5.9761381341643007</v>
      </c>
      <c r="M187" s="192">
        <v>34.575553833720747</v>
      </c>
      <c r="N187" s="176"/>
      <c r="O187" s="136"/>
    </row>
    <row r="188" spans="1:15">
      <c r="A188" s="29"/>
      <c r="B188" s="29"/>
      <c r="C188" s="29"/>
      <c r="D188" s="22"/>
      <c r="E188" s="22"/>
      <c r="F188" s="22"/>
      <c r="G188" s="22"/>
      <c r="H188" s="22"/>
      <c r="I188" s="22"/>
      <c r="J188" s="22"/>
      <c r="K188" s="22"/>
      <c r="L188" s="22"/>
      <c r="M188" s="22"/>
      <c r="N188" s="136"/>
      <c r="O188" s="136"/>
    </row>
    <row r="189" spans="1:15" ht="38.25" customHeight="1">
      <c r="A189" s="267" t="s">
        <v>625</v>
      </c>
      <c r="B189" s="267"/>
      <c r="C189" s="267"/>
      <c r="D189" s="267"/>
      <c r="E189" s="267"/>
      <c r="F189" s="267"/>
      <c r="G189" s="267"/>
      <c r="H189" s="267"/>
      <c r="I189" s="267"/>
      <c r="J189" s="267"/>
      <c r="K189" s="267"/>
      <c r="L189" s="267"/>
      <c r="M189" s="267"/>
    </row>
    <row r="190" spans="1:15" s="136" customFormat="1" ht="25.5" customHeight="1">
      <c r="A190" s="234" t="s">
        <v>613</v>
      </c>
      <c r="B190" s="234"/>
      <c r="C190" s="234"/>
      <c r="D190" s="234"/>
      <c r="E190" s="234"/>
      <c r="F190" s="234"/>
      <c r="G190" s="234"/>
      <c r="H190" s="234"/>
      <c r="I190" s="234"/>
      <c r="J190" s="234"/>
      <c r="K190" s="234"/>
      <c r="L190" s="234"/>
      <c r="M190" s="234"/>
    </row>
    <row r="191" spans="1:15" ht="13.5" customHeight="1">
      <c r="A191" s="234" t="s">
        <v>578</v>
      </c>
      <c r="B191" s="234"/>
      <c r="C191" s="234"/>
      <c r="D191" s="234"/>
      <c r="E191" s="234"/>
      <c r="F191" s="234"/>
      <c r="G191" s="234"/>
      <c r="H191" s="234"/>
      <c r="I191" s="234"/>
      <c r="J191" s="234"/>
      <c r="K191" s="234"/>
      <c r="L191" s="234"/>
      <c r="M191" s="234"/>
    </row>
    <row r="192" spans="1:15" ht="54" customHeight="1">
      <c r="A192" s="234" t="s">
        <v>614</v>
      </c>
      <c r="B192" s="234"/>
      <c r="C192" s="234"/>
      <c r="D192" s="234"/>
      <c r="E192" s="234"/>
      <c r="F192" s="234"/>
      <c r="G192" s="234"/>
      <c r="H192" s="234"/>
      <c r="I192" s="234"/>
      <c r="J192" s="234"/>
      <c r="K192" s="234"/>
      <c r="L192" s="234"/>
      <c r="M192" s="234"/>
    </row>
    <row r="193" spans="1:16" ht="42.75" customHeight="1">
      <c r="A193" s="234" t="s">
        <v>615</v>
      </c>
      <c r="B193" s="234"/>
      <c r="C193" s="234"/>
      <c r="D193" s="234"/>
      <c r="E193" s="234"/>
      <c r="F193" s="234"/>
      <c r="G193" s="234"/>
      <c r="H193" s="234"/>
      <c r="I193" s="234"/>
      <c r="J193" s="234"/>
      <c r="K193" s="234"/>
      <c r="L193" s="234"/>
      <c r="M193" s="234"/>
    </row>
    <row r="194" spans="1:16" ht="80.25" customHeight="1">
      <c r="A194" s="265" t="s">
        <v>616</v>
      </c>
      <c r="B194" s="265"/>
      <c r="C194" s="265"/>
      <c r="D194" s="265"/>
      <c r="E194" s="265"/>
      <c r="F194" s="265"/>
      <c r="G194" s="265"/>
      <c r="H194" s="265"/>
      <c r="I194" s="265"/>
      <c r="J194" s="265"/>
      <c r="K194" s="265"/>
      <c r="L194" s="265"/>
      <c r="M194" s="265"/>
    </row>
    <row r="195" spans="1:16" ht="13.5" customHeight="1">
      <c r="A195" s="234" t="s">
        <v>617</v>
      </c>
      <c r="B195" s="234"/>
      <c r="C195" s="234"/>
      <c r="D195" s="234"/>
      <c r="E195" s="234"/>
      <c r="F195" s="234"/>
      <c r="G195" s="234"/>
      <c r="H195" s="234"/>
      <c r="I195" s="234"/>
      <c r="J195" s="234"/>
      <c r="K195" s="234"/>
      <c r="L195" s="234"/>
      <c r="M195" s="234"/>
    </row>
    <row r="196" spans="1:16" ht="26.25" customHeight="1">
      <c r="A196" s="234" t="s">
        <v>626</v>
      </c>
      <c r="B196" s="234"/>
      <c r="C196" s="234"/>
      <c r="D196" s="234"/>
      <c r="E196" s="234"/>
      <c r="F196" s="234"/>
      <c r="G196" s="234"/>
      <c r="H196" s="234"/>
      <c r="I196" s="234"/>
      <c r="J196" s="234"/>
      <c r="K196" s="234"/>
      <c r="L196" s="234"/>
      <c r="M196" s="234"/>
    </row>
    <row r="197" spans="1:16" s="55" customFormat="1" ht="26.25" customHeight="1">
      <c r="A197" s="234" t="s">
        <v>627</v>
      </c>
      <c r="B197" s="234"/>
      <c r="C197" s="234"/>
      <c r="D197" s="234"/>
      <c r="E197" s="234"/>
      <c r="F197" s="234"/>
      <c r="G197" s="234"/>
      <c r="H197" s="234"/>
      <c r="I197" s="234"/>
      <c r="J197" s="234"/>
      <c r="K197" s="234"/>
      <c r="L197" s="234"/>
      <c r="M197" s="234"/>
      <c r="N197" s="226"/>
      <c r="O197" s="226"/>
      <c r="P197" s="226"/>
    </row>
    <row r="198" spans="1:16" s="55" customFormat="1" ht="12" customHeight="1">
      <c r="A198" s="240" t="s">
        <v>580</v>
      </c>
      <c r="B198" s="241"/>
      <c r="C198" s="241"/>
      <c r="D198" s="234"/>
      <c r="E198" s="234"/>
      <c r="F198" s="234"/>
      <c r="G198" s="234"/>
      <c r="H198" s="234"/>
      <c r="I198" s="234"/>
      <c r="J198" s="234"/>
      <c r="K198" s="215"/>
      <c r="L198" s="215"/>
      <c r="M198" s="226"/>
      <c r="N198" s="226"/>
      <c r="O198" s="226"/>
      <c r="P198" s="226"/>
    </row>
    <row r="199" spans="1:16" ht="13.5" customHeight="1">
      <c r="A199" s="234" t="s">
        <v>628</v>
      </c>
      <c r="B199" s="234"/>
      <c r="C199" s="234"/>
      <c r="D199" s="234"/>
      <c r="E199" s="234"/>
      <c r="F199" s="234"/>
      <c r="G199" s="234"/>
      <c r="H199" s="234"/>
      <c r="I199" s="234"/>
      <c r="J199" s="234"/>
      <c r="K199" s="234"/>
      <c r="L199" s="234"/>
      <c r="M199" s="234"/>
    </row>
    <row r="200" spans="1:16" ht="13.5" customHeight="1">
      <c r="A200" s="220" t="s">
        <v>629</v>
      </c>
      <c r="B200" s="216"/>
      <c r="C200" s="216"/>
      <c r="D200" s="216"/>
      <c r="E200" s="216"/>
      <c r="F200" s="216"/>
      <c r="G200" s="216"/>
      <c r="H200" s="216"/>
      <c r="I200" s="216"/>
      <c r="J200" s="216"/>
      <c r="K200" s="216"/>
      <c r="L200" s="216"/>
      <c r="M200" s="216"/>
    </row>
    <row r="201" spans="1:16" ht="80.25" customHeight="1">
      <c r="A201" s="231" t="s">
        <v>630</v>
      </c>
      <c r="B201" s="231"/>
      <c r="C201" s="231"/>
      <c r="D201" s="231"/>
      <c r="E201" s="231"/>
      <c r="F201" s="231"/>
      <c r="G201" s="231"/>
      <c r="H201" s="231"/>
      <c r="I201" s="231"/>
      <c r="J201" s="231"/>
      <c r="K201" s="231"/>
      <c r="L201" s="231"/>
      <c r="M201" s="231"/>
    </row>
    <row r="202" spans="1:16">
      <c r="A202" s="216"/>
      <c r="B202" s="216"/>
      <c r="C202" s="216"/>
      <c r="D202" s="216"/>
      <c r="E202" s="216"/>
      <c r="F202" s="216"/>
      <c r="G202" s="216"/>
      <c r="H202" s="216"/>
      <c r="I202" s="216"/>
      <c r="J202" s="216"/>
      <c r="K202" s="78"/>
      <c r="L202" s="177"/>
    </row>
    <row r="203" spans="1:16" s="83" customFormat="1">
      <c r="A203" s="122" t="s">
        <v>47</v>
      </c>
      <c r="B203" s="122"/>
      <c r="C203" s="122"/>
      <c r="D203" s="220"/>
      <c r="E203" s="220"/>
      <c r="F203" s="220"/>
      <c r="G203" s="222"/>
      <c r="H203" s="222"/>
      <c r="I203" s="222"/>
      <c r="J203" s="222"/>
      <c r="K203" s="222"/>
      <c r="L203" s="178"/>
      <c r="N203" s="26"/>
      <c r="O203" s="26"/>
      <c r="P203" s="26"/>
    </row>
    <row r="204" spans="1:16" s="83" customFormat="1">
      <c r="A204" s="237" t="s">
        <v>48</v>
      </c>
      <c r="B204" s="237"/>
      <c r="C204" s="237"/>
      <c r="D204" s="237"/>
      <c r="E204" s="237"/>
      <c r="F204" s="237"/>
      <c r="G204" s="237"/>
      <c r="H204" s="237"/>
      <c r="I204" s="237"/>
      <c r="J204" s="237"/>
      <c r="K204" s="237"/>
      <c r="L204" s="237"/>
      <c r="N204" s="26"/>
      <c r="O204" s="26"/>
      <c r="P204" s="26"/>
    </row>
    <row r="205" spans="1:16" s="83" customFormat="1" ht="6.75" customHeight="1">
      <c r="A205" s="222"/>
      <c r="B205" s="222"/>
      <c r="C205" s="222"/>
      <c r="D205" s="222"/>
      <c r="E205" s="222"/>
      <c r="F205" s="222"/>
      <c r="G205" s="222"/>
      <c r="H205" s="222"/>
      <c r="I205" s="222"/>
      <c r="J205" s="222"/>
      <c r="K205" s="222"/>
      <c r="L205" s="178"/>
      <c r="N205" s="26"/>
      <c r="O205" s="26"/>
      <c r="P205" s="26"/>
    </row>
    <row r="206" spans="1:16" s="83" customFormat="1">
      <c r="A206" s="234" t="s">
        <v>49</v>
      </c>
      <c r="B206" s="234"/>
      <c r="C206" s="234"/>
      <c r="D206" s="234"/>
      <c r="E206" s="234"/>
      <c r="F206" s="234"/>
      <c r="G206" s="234"/>
      <c r="H206" s="234"/>
      <c r="I206" s="234"/>
      <c r="J206" s="234"/>
      <c r="K206" s="234"/>
      <c r="L206" s="234"/>
      <c r="N206" s="26"/>
      <c r="O206" s="26"/>
      <c r="P206" s="26"/>
    </row>
  </sheetData>
  <mergeCells count="21">
    <mergeCell ref="A4:A5"/>
    <mergeCell ref="B4:B5"/>
    <mergeCell ref="C4:C5"/>
    <mergeCell ref="A1:M1"/>
    <mergeCell ref="D4:F4"/>
    <mergeCell ref="H4:J4"/>
    <mergeCell ref="K4:M4"/>
    <mergeCell ref="A195:M195"/>
    <mergeCell ref="A196:M196"/>
    <mergeCell ref="A189:M189"/>
    <mergeCell ref="A197:M197"/>
    <mergeCell ref="A190:M190"/>
    <mergeCell ref="A191:M191"/>
    <mergeCell ref="A192:M192"/>
    <mergeCell ref="A193:M193"/>
    <mergeCell ref="A194:M194"/>
    <mergeCell ref="A201:M201"/>
    <mergeCell ref="A199:M199"/>
    <mergeCell ref="A204:L204"/>
    <mergeCell ref="A206:L206"/>
    <mergeCell ref="A198:J198"/>
  </mergeCells>
  <conditionalFormatting sqref="D7:F8 D10:F23 D25:F50 D52:F67 D69:F79 D81:F99 D101:F115 D117:F149 D173:F187 D151:F171">
    <cfRule type="cellIs" dxfId="9" priority="19" stopIfTrue="1" operator="between">
      <formula>1</formula>
      <formula>5</formula>
    </cfRule>
  </conditionalFormatting>
  <conditionalFormatting sqref="D9:F9">
    <cfRule type="cellIs" dxfId="8" priority="17" stopIfTrue="1" operator="between">
      <formula>1</formula>
      <formula>5</formula>
    </cfRule>
  </conditionalFormatting>
  <conditionalFormatting sqref="D24:F24">
    <cfRule type="cellIs" dxfId="7" priority="15" stopIfTrue="1" operator="between">
      <formula>1</formula>
      <formula>5</formula>
    </cfRule>
  </conditionalFormatting>
  <conditionalFormatting sqref="D51:F51">
    <cfRule type="cellIs" dxfId="6" priority="13" stopIfTrue="1" operator="between">
      <formula>1</formula>
      <formula>5</formula>
    </cfRule>
  </conditionalFormatting>
  <conditionalFormatting sqref="D68:F68">
    <cfRule type="cellIs" dxfId="5" priority="11" stopIfTrue="1" operator="between">
      <formula>1</formula>
      <formula>5</formula>
    </cfRule>
  </conditionalFormatting>
  <conditionalFormatting sqref="D80:F80">
    <cfRule type="cellIs" dxfId="4" priority="9" stopIfTrue="1" operator="between">
      <formula>1</formula>
      <formula>5</formula>
    </cfRule>
  </conditionalFormatting>
  <conditionalFormatting sqref="D100:F100">
    <cfRule type="cellIs" dxfId="3" priority="7" stopIfTrue="1" operator="between">
      <formula>1</formula>
      <formula>5</formula>
    </cfRule>
  </conditionalFormatting>
  <conditionalFormatting sqref="D116:F116">
    <cfRule type="cellIs" dxfId="2" priority="5" stopIfTrue="1" operator="between">
      <formula>1</formula>
      <formula>5</formula>
    </cfRule>
  </conditionalFormatting>
  <conditionalFormatting sqref="D172:F172">
    <cfRule type="cellIs" dxfId="1" priority="3" stopIfTrue="1" operator="between">
      <formula>1</formula>
      <formula>5</formula>
    </cfRule>
  </conditionalFormatting>
  <conditionalFormatting sqref="D150:F150">
    <cfRule type="cellIs" dxfId="0" priority="1" stopIfTrue="1" operator="between">
      <formula>1</formula>
      <formula>5</formula>
    </cfRule>
  </conditionalFormatting>
  <hyperlinks>
    <hyperlink ref="A198" r:id="rId1" xr:uid="{00000000-0004-0000-0800-000000000000}"/>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5" max="12"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7A960EB4-8DA8-4C84-8283-EE7AB7E2BA15}"/>
</file>

<file path=customXml/itemProps2.xml><?xml version="1.0" encoding="utf-8"?>
<ds:datastoreItem xmlns:ds="http://schemas.openxmlformats.org/officeDocument/2006/customXml" ds:itemID="{207EBFB1-1B2B-4BC9-828E-19580AAA2282}"/>
</file>

<file path=customXml/itemProps3.xml><?xml version="1.0" encoding="utf-8"?>
<ds:datastoreItem xmlns:ds="http://schemas.openxmlformats.org/officeDocument/2006/customXml" ds:itemID="{470BD24D-409A-459C-9811-9664397C03EF}"/>
</file>

<file path=docProps/app.xml><?xml version="1.0" encoding="utf-8"?>
<Properties xmlns="http://schemas.openxmlformats.org/officeDocument/2006/extended-properties" xmlns:vt="http://schemas.openxmlformats.org/officeDocument/2006/docPropsVTypes">
  <Application>Microsoft Excel Online</Application>
  <Manager/>
  <Company>Department of Health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2014: Tables</dc:title>
  <dc:subject/>
  <dc:creator>Health and Social Care Information Centre</dc:creator>
  <cp:keywords/>
  <dc:description/>
  <cp:lastModifiedBy>X</cp:lastModifiedBy>
  <cp:revision/>
  <dcterms:created xsi:type="dcterms:W3CDTF">2003-08-01T14:12:13Z</dcterms:created>
  <dcterms:modified xsi:type="dcterms:W3CDTF">2022-09-08T03:11:41Z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2014-02-26T09:30:00Z</vt:lpwstr>
  </property>
  <property fmtid="{D5CDD505-2E9C-101B-9397-08002B2CF9AE}" pid="3" name="AssetDescription">
    <vt:lpwstr>&lt;div&gt;_x000d_
&lt;div&gt;.&lt;/div&gt;&lt;/div&gt;</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1</vt:lpwstr>
  </property>
  <property fmtid="{D5CDD505-2E9C-101B-9397-08002B2CF9AE}" pid="18" name="CoverageBeginningDate">
    <vt:lpwstr/>
  </property>
  <property fmtid="{D5CDD505-2E9C-101B-9397-08002B2CF9AE}" pid="19" name="RelatedLinks">
    <vt:lpwstr/>
  </property>
  <property fmtid="{D5CDD505-2E9C-101B-9397-08002B2CF9AE}" pid="20" name="AssetType">
    <vt:lpwstr>50177|National statistics;50148|Official statistics;</vt:lpwstr>
  </property>
  <property fmtid="{D5CDD505-2E9C-101B-9397-08002B2CF9AE}" pid="21" name="AssetRecordId">
    <vt:lpwstr>PUB1364813650</vt:lpwstr>
  </property>
</Properties>
</file>