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4" i="1"/>
  <c r="M33"/>
  <c r="M32"/>
  <c r="M31"/>
  <c r="M30"/>
  <c r="M29"/>
  <c r="M28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27"/>
</calcChain>
</file>

<file path=xl/sharedStrings.xml><?xml version="1.0" encoding="utf-8"?>
<sst xmlns="http://schemas.openxmlformats.org/spreadsheetml/2006/main" count="145" uniqueCount="51">
  <si>
    <t>Ecoregion</t>
  </si>
  <si>
    <t>ID</t>
  </si>
  <si>
    <t>STRATUM_1</t>
  </si>
  <si>
    <t>Strat_2015</t>
  </si>
  <si>
    <t>Order</t>
  </si>
  <si>
    <t>Lowland South</t>
  </si>
  <si>
    <t>Ls_59</t>
  </si>
  <si>
    <t>High</t>
  </si>
  <si>
    <t>Ls_29</t>
  </si>
  <si>
    <t>Lowland North</t>
  </si>
  <si>
    <t>Ln_126</t>
  </si>
  <si>
    <t>Ln_105</t>
  </si>
  <si>
    <t>Ln_167</t>
  </si>
  <si>
    <t>Ls_64</t>
  </si>
  <si>
    <t>Ln_184</t>
  </si>
  <si>
    <t>Ln_193</t>
  </si>
  <si>
    <t>Ln_117</t>
  </si>
  <si>
    <t>Ln_191</t>
  </si>
  <si>
    <t>Ln_145</t>
  </si>
  <si>
    <t>Ls_85</t>
  </si>
  <si>
    <t>Ls_30</t>
  </si>
  <si>
    <t>Ls_75</t>
  </si>
  <si>
    <t>Ls_83</t>
  </si>
  <si>
    <t>Ls_27</t>
  </si>
  <si>
    <t>Ls_54</t>
  </si>
  <si>
    <t>Ln_154</t>
  </si>
  <si>
    <t>Ls_60</t>
  </si>
  <si>
    <t>Low</t>
  </si>
  <si>
    <t>Ls_14</t>
  </si>
  <si>
    <t>Ls_40</t>
  </si>
  <si>
    <t>Ls_1</t>
  </si>
  <si>
    <t>Ln_171</t>
  </si>
  <si>
    <t>Ln_185</t>
  </si>
  <si>
    <t>Ln_83</t>
  </si>
  <si>
    <t>Strat_order</t>
  </si>
  <si>
    <t>Ln_130</t>
  </si>
  <si>
    <t>X High</t>
  </si>
  <si>
    <t>Ln_113</t>
  </si>
  <si>
    <t>Ln_129</t>
  </si>
  <si>
    <t>Ln_116</t>
  </si>
  <si>
    <t>Ls_5</t>
  </si>
  <si>
    <t>Ln_141</t>
  </si>
  <si>
    <t>Ln_143</t>
  </si>
  <si>
    <t>Ls_2</t>
  </si>
  <si>
    <t>Area</t>
  </si>
  <si>
    <t>Bulls</t>
  </si>
  <si>
    <t>Cows</t>
  </si>
  <si>
    <t>Unknown</t>
  </si>
  <si>
    <t>Calves</t>
  </si>
  <si>
    <t>Total_moose</t>
  </si>
  <si>
    <t>Calf_cow_ratio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</si>
</sst>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1" fillId="0" borderId="0" xfId="1" applyNumberFormat="1" applyFill="1"/>
    <xf numFmtId="1" fontId="1" fillId="0" borderId="0" xfId="1" applyNumberFormat="1" applyFill="1"/>
    <xf numFmtId="1" fontId="1" fillId="0" borderId="0" xfId="1" applyNumberFormat="1" applyFill="1" applyBorder="1"/>
    <xf numFmtId="2" fontId="1" fillId="0" borderId="0" xfId="1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2"/>
  <sheetViews>
    <sheetView tabSelected="1" workbookViewId="0">
      <selection activeCell="G6" sqref="G6"/>
    </sheetView>
  </sheetViews>
  <sheetFormatPr defaultRowHeight="15"/>
  <cols>
    <col min="1" max="1" width="14.7109375" customWidth="1"/>
    <col min="3" max="3" width="12.5703125" customWidth="1"/>
    <col min="4" max="4" width="11.85546875" customWidth="1"/>
    <col min="6" max="6" width="12.28515625" customWidth="1"/>
    <col min="7" max="7" width="9.140625" style="1"/>
    <col min="11" max="11" width="9.7109375" customWidth="1"/>
    <col min="12" max="12" width="11.7109375" customWidth="1"/>
    <col min="13" max="13" width="15" style="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44</v>
      </c>
      <c r="H1" s="1" t="s">
        <v>45</v>
      </c>
      <c r="I1" s="1" t="s">
        <v>46</v>
      </c>
      <c r="J1" s="1" t="s">
        <v>48</v>
      </c>
      <c r="K1" s="1" t="s">
        <v>47</v>
      </c>
      <c r="L1" t="s">
        <v>49</v>
      </c>
      <c r="M1" s="2" t="s">
        <v>50</v>
      </c>
    </row>
    <row r="2" spans="1:15">
      <c r="A2" s="1" t="s">
        <v>5</v>
      </c>
      <c r="B2" s="1" t="s">
        <v>8</v>
      </c>
      <c r="C2" s="1" t="s">
        <v>7</v>
      </c>
      <c r="D2" s="1" t="s">
        <v>7</v>
      </c>
      <c r="E2">
        <v>3</v>
      </c>
      <c r="F2" s="3">
        <v>1</v>
      </c>
      <c r="G2" s="4">
        <v>3.9868672976299999</v>
      </c>
      <c r="H2" s="5">
        <v>1</v>
      </c>
      <c r="I2" s="5">
        <v>4</v>
      </c>
      <c r="J2" s="5">
        <v>2</v>
      </c>
      <c r="K2" s="3">
        <v>6</v>
      </c>
      <c r="L2" s="5">
        <v>13</v>
      </c>
      <c r="M2" s="7">
        <f t="shared" ref="M2:M26" si="0">J2/I2</f>
        <v>0.5</v>
      </c>
      <c r="O2" s="2"/>
    </row>
    <row r="3" spans="1:15">
      <c r="A3" s="1" t="s">
        <v>9</v>
      </c>
      <c r="B3" s="1" t="s">
        <v>10</v>
      </c>
      <c r="C3" s="1" t="s">
        <v>7</v>
      </c>
      <c r="D3" s="1" t="s">
        <v>7</v>
      </c>
      <c r="E3">
        <v>4</v>
      </c>
      <c r="F3" s="3">
        <v>2</v>
      </c>
      <c r="G3" s="4">
        <v>4.0364914818899997</v>
      </c>
      <c r="H3" s="5">
        <v>4</v>
      </c>
      <c r="I3" s="5">
        <v>5</v>
      </c>
      <c r="J3" s="5">
        <v>1</v>
      </c>
      <c r="K3" s="3">
        <v>4</v>
      </c>
      <c r="L3" s="5">
        <v>14</v>
      </c>
      <c r="M3" s="7">
        <f t="shared" si="0"/>
        <v>0.2</v>
      </c>
      <c r="O3" s="2"/>
    </row>
    <row r="4" spans="1:15">
      <c r="A4" s="1" t="s">
        <v>9</v>
      </c>
      <c r="B4" s="1" t="s">
        <v>11</v>
      </c>
      <c r="C4" s="1" t="s">
        <v>7</v>
      </c>
      <c r="D4" s="1" t="s">
        <v>7</v>
      </c>
      <c r="E4">
        <v>5</v>
      </c>
      <c r="F4" s="3">
        <v>3</v>
      </c>
      <c r="G4" s="4">
        <v>3.7849592926</v>
      </c>
      <c r="H4" s="5">
        <v>1</v>
      </c>
      <c r="I4" s="5">
        <v>4</v>
      </c>
      <c r="J4" s="5">
        <v>2</v>
      </c>
      <c r="K4" s="3">
        <v>1</v>
      </c>
      <c r="L4" s="5">
        <v>8</v>
      </c>
      <c r="M4" s="7">
        <f t="shared" si="0"/>
        <v>0.5</v>
      </c>
      <c r="O4" s="2"/>
    </row>
    <row r="5" spans="1:15">
      <c r="A5" s="1" t="s">
        <v>9</v>
      </c>
      <c r="B5" s="1" t="s">
        <v>12</v>
      </c>
      <c r="C5" s="1" t="s">
        <v>7</v>
      </c>
      <c r="D5" s="1" t="s">
        <v>7</v>
      </c>
      <c r="E5">
        <v>8</v>
      </c>
      <c r="F5" s="3">
        <v>4</v>
      </c>
      <c r="G5" s="4">
        <v>3.8022835915299997</v>
      </c>
      <c r="H5" s="5">
        <v>4</v>
      </c>
      <c r="I5" s="5">
        <v>7</v>
      </c>
      <c r="J5" s="5">
        <v>0</v>
      </c>
      <c r="K5" s="3">
        <v>0</v>
      </c>
      <c r="L5" s="5">
        <v>11</v>
      </c>
      <c r="M5" s="7">
        <f t="shared" si="0"/>
        <v>0</v>
      </c>
      <c r="O5" s="2"/>
    </row>
    <row r="6" spans="1:15">
      <c r="A6" s="1" t="s">
        <v>5</v>
      </c>
      <c r="B6" s="1" t="s">
        <v>13</v>
      </c>
      <c r="C6" s="1" t="s">
        <v>7</v>
      </c>
      <c r="D6" s="1" t="s">
        <v>7</v>
      </c>
      <c r="E6">
        <v>9</v>
      </c>
      <c r="F6" s="3">
        <v>5</v>
      </c>
      <c r="G6" s="4">
        <v>4.15579028331</v>
      </c>
      <c r="H6" s="5">
        <v>2</v>
      </c>
      <c r="I6" s="5">
        <v>6</v>
      </c>
      <c r="J6" s="5">
        <v>3</v>
      </c>
      <c r="K6" s="3">
        <v>0</v>
      </c>
      <c r="L6" s="5">
        <v>11</v>
      </c>
      <c r="M6" s="7">
        <f t="shared" si="0"/>
        <v>0.5</v>
      </c>
      <c r="O6" s="2"/>
    </row>
    <row r="7" spans="1:15">
      <c r="A7" s="1" t="s">
        <v>9</v>
      </c>
      <c r="B7" s="1" t="s">
        <v>14</v>
      </c>
      <c r="C7" s="1" t="s">
        <v>7</v>
      </c>
      <c r="D7" s="1" t="s">
        <v>7</v>
      </c>
      <c r="E7">
        <v>10</v>
      </c>
      <c r="F7" s="3">
        <v>6</v>
      </c>
      <c r="G7" s="4">
        <v>3.5298746439299999</v>
      </c>
      <c r="H7" s="5">
        <v>3</v>
      </c>
      <c r="I7" s="5">
        <v>4</v>
      </c>
      <c r="J7" s="5">
        <v>3</v>
      </c>
      <c r="K7" s="3">
        <v>3</v>
      </c>
      <c r="L7" s="5">
        <v>13</v>
      </c>
      <c r="M7" s="7">
        <f t="shared" si="0"/>
        <v>0.75</v>
      </c>
      <c r="O7" s="2"/>
    </row>
    <row r="8" spans="1:15">
      <c r="A8" s="1" t="s">
        <v>9</v>
      </c>
      <c r="B8" s="1" t="s">
        <v>15</v>
      </c>
      <c r="C8" s="1" t="s">
        <v>7</v>
      </c>
      <c r="D8" s="1" t="s">
        <v>7</v>
      </c>
      <c r="E8">
        <v>13</v>
      </c>
      <c r="F8" s="3">
        <v>7</v>
      </c>
      <c r="G8" s="4">
        <v>4.4743631411300004</v>
      </c>
      <c r="H8" s="5">
        <v>6</v>
      </c>
      <c r="I8" s="5">
        <v>8</v>
      </c>
      <c r="J8" s="5">
        <v>3</v>
      </c>
      <c r="K8" s="3">
        <v>5</v>
      </c>
      <c r="L8" s="5">
        <v>22</v>
      </c>
      <c r="M8" s="7">
        <f t="shared" si="0"/>
        <v>0.375</v>
      </c>
      <c r="O8" s="2"/>
    </row>
    <row r="9" spans="1:15">
      <c r="A9" s="1" t="s">
        <v>9</v>
      </c>
      <c r="B9" s="1" t="s">
        <v>16</v>
      </c>
      <c r="C9" s="1" t="s">
        <v>7</v>
      </c>
      <c r="D9" s="1" t="s">
        <v>7</v>
      </c>
      <c r="E9">
        <v>14</v>
      </c>
      <c r="F9" s="3">
        <v>8</v>
      </c>
      <c r="G9" s="4">
        <v>4.0895430342700001</v>
      </c>
      <c r="H9" s="5">
        <v>6</v>
      </c>
      <c r="I9" s="5">
        <v>6</v>
      </c>
      <c r="J9" s="5">
        <v>3</v>
      </c>
      <c r="K9" s="3">
        <v>2</v>
      </c>
      <c r="L9" s="5">
        <v>17</v>
      </c>
      <c r="M9" s="7">
        <f t="shared" si="0"/>
        <v>0.5</v>
      </c>
      <c r="O9" s="2"/>
    </row>
    <row r="10" spans="1:15">
      <c r="A10" s="1" t="s">
        <v>9</v>
      </c>
      <c r="B10" s="1" t="s">
        <v>17</v>
      </c>
      <c r="C10" s="1" t="s">
        <v>7</v>
      </c>
      <c r="D10" s="1" t="s">
        <v>7</v>
      </c>
      <c r="E10">
        <v>15</v>
      </c>
      <c r="F10" s="3">
        <v>9</v>
      </c>
      <c r="G10" s="4">
        <v>4.02533497775</v>
      </c>
      <c r="H10" s="5">
        <v>8</v>
      </c>
      <c r="I10" s="5">
        <v>7</v>
      </c>
      <c r="J10" s="5">
        <v>3</v>
      </c>
      <c r="K10" s="3">
        <v>8</v>
      </c>
      <c r="L10" s="5">
        <v>26</v>
      </c>
      <c r="M10" s="7">
        <f t="shared" si="0"/>
        <v>0.42857142857142855</v>
      </c>
      <c r="O10" s="2"/>
    </row>
    <row r="11" spans="1:15">
      <c r="A11" s="1" t="s">
        <v>9</v>
      </c>
      <c r="B11" s="1" t="s">
        <v>18</v>
      </c>
      <c r="C11" s="1" t="s">
        <v>7</v>
      </c>
      <c r="D11" s="1" t="s">
        <v>7</v>
      </c>
      <c r="E11">
        <v>16</v>
      </c>
      <c r="F11" s="3">
        <v>10</v>
      </c>
      <c r="G11" s="4">
        <v>4.0489059301200001</v>
      </c>
      <c r="H11" s="5">
        <v>1</v>
      </c>
      <c r="I11" s="5">
        <v>3</v>
      </c>
      <c r="J11" s="5">
        <v>1</v>
      </c>
      <c r="K11" s="3">
        <v>2</v>
      </c>
      <c r="L11" s="5">
        <v>7</v>
      </c>
      <c r="M11" s="7">
        <f t="shared" si="0"/>
        <v>0.33333333333333331</v>
      </c>
      <c r="O11" s="2"/>
    </row>
    <row r="12" spans="1:15">
      <c r="A12" s="1" t="s">
        <v>5</v>
      </c>
      <c r="B12" s="1" t="s">
        <v>19</v>
      </c>
      <c r="C12" s="1" t="s">
        <v>7</v>
      </c>
      <c r="D12" s="1" t="s">
        <v>7</v>
      </c>
      <c r="E12">
        <v>18</v>
      </c>
      <c r="F12" s="3">
        <v>11</v>
      </c>
      <c r="G12" s="4">
        <v>2.6872612281700001</v>
      </c>
      <c r="H12" s="5">
        <v>1</v>
      </c>
      <c r="I12" s="5">
        <v>3</v>
      </c>
      <c r="J12" s="5">
        <v>1</v>
      </c>
      <c r="K12" s="3">
        <v>0</v>
      </c>
      <c r="L12" s="5">
        <v>5</v>
      </c>
      <c r="M12" s="7">
        <f t="shared" si="0"/>
        <v>0.33333333333333331</v>
      </c>
      <c r="O12" s="2"/>
    </row>
    <row r="13" spans="1:15">
      <c r="A13" s="1" t="s">
        <v>5</v>
      </c>
      <c r="B13" s="1" t="s">
        <v>20</v>
      </c>
      <c r="C13" s="1" t="s">
        <v>7</v>
      </c>
      <c r="D13" s="1" t="s">
        <v>7</v>
      </c>
      <c r="E13">
        <v>21</v>
      </c>
      <c r="F13" s="3">
        <v>12</v>
      </c>
      <c r="G13" s="4">
        <v>4.1046593144100001</v>
      </c>
      <c r="H13" s="5">
        <v>2</v>
      </c>
      <c r="I13" s="5">
        <v>5</v>
      </c>
      <c r="J13" s="5">
        <v>7</v>
      </c>
      <c r="K13" s="3">
        <v>0</v>
      </c>
      <c r="L13" s="5">
        <v>14</v>
      </c>
      <c r="M13" s="7">
        <f t="shared" si="0"/>
        <v>1.4</v>
      </c>
      <c r="O13" s="2"/>
    </row>
    <row r="14" spans="1:15">
      <c r="A14" s="1" t="s">
        <v>5</v>
      </c>
      <c r="B14" s="1" t="s">
        <v>21</v>
      </c>
      <c r="C14" s="1" t="s">
        <v>7</v>
      </c>
      <c r="D14" s="1" t="s">
        <v>7</v>
      </c>
      <c r="E14">
        <v>22</v>
      </c>
      <c r="F14" s="3">
        <v>13</v>
      </c>
      <c r="G14" s="4">
        <v>3.1898317718899998</v>
      </c>
      <c r="H14" s="5">
        <v>5</v>
      </c>
      <c r="I14" s="5">
        <v>7</v>
      </c>
      <c r="J14" s="5">
        <v>3</v>
      </c>
      <c r="K14" s="3">
        <v>1</v>
      </c>
      <c r="L14" s="5">
        <v>16</v>
      </c>
      <c r="M14" s="7">
        <f t="shared" si="0"/>
        <v>0.42857142857142855</v>
      </c>
      <c r="O14" s="2"/>
    </row>
    <row r="15" spans="1:15">
      <c r="A15" s="1" t="s">
        <v>5</v>
      </c>
      <c r="B15" s="1" t="s">
        <v>22</v>
      </c>
      <c r="C15" s="1" t="s">
        <v>7</v>
      </c>
      <c r="D15" s="1" t="s">
        <v>7</v>
      </c>
      <c r="E15">
        <v>24</v>
      </c>
      <c r="F15" s="3">
        <v>14</v>
      </c>
      <c r="G15" s="4">
        <v>3.9019554898899997</v>
      </c>
      <c r="H15" s="5">
        <v>1</v>
      </c>
      <c r="I15" s="5">
        <v>1</v>
      </c>
      <c r="J15" s="5">
        <v>2</v>
      </c>
      <c r="K15" s="3">
        <v>2</v>
      </c>
      <c r="L15" s="5">
        <v>6</v>
      </c>
      <c r="M15" s="7">
        <f t="shared" si="0"/>
        <v>2</v>
      </c>
      <c r="O15" s="2"/>
    </row>
    <row r="16" spans="1:15">
      <c r="A16" s="1" t="s">
        <v>5</v>
      </c>
      <c r="B16" s="1" t="s">
        <v>23</v>
      </c>
      <c r="C16" s="1" t="s">
        <v>7</v>
      </c>
      <c r="D16" s="1" t="s">
        <v>7</v>
      </c>
      <c r="E16">
        <v>26</v>
      </c>
      <c r="F16" s="3">
        <v>15</v>
      </c>
      <c r="G16" s="4">
        <v>4.0057127321900001</v>
      </c>
      <c r="H16" s="5">
        <v>1</v>
      </c>
      <c r="I16" s="5">
        <v>5</v>
      </c>
      <c r="J16" s="5">
        <v>3</v>
      </c>
      <c r="K16" s="3">
        <v>5</v>
      </c>
      <c r="L16" s="5">
        <v>14</v>
      </c>
      <c r="M16" s="7">
        <f t="shared" si="0"/>
        <v>0.6</v>
      </c>
      <c r="O16" s="2"/>
    </row>
    <row r="17" spans="1:16">
      <c r="A17" s="1" t="s">
        <v>5</v>
      </c>
      <c r="B17" s="1" t="s">
        <v>24</v>
      </c>
      <c r="C17" s="1" t="s">
        <v>7</v>
      </c>
      <c r="D17" s="1" t="s">
        <v>7</v>
      </c>
      <c r="E17">
        <v>28</v>
      </c>
      <c r="F17" s="3">
        <v>16</v>
      </c>
      <c r="G17" s="4">
        <v>4.1553250687199998</v>
      </c>
      <c r="H17" s="5">
        <v>3</v>
      </c>
      <c r="I17" s="5">
        <v>7</v>
      </c>
      <c r="J17" s="5">
        <v>7</v>
      </c>
      <c r="K17" s="3">
        <v>9</v>
      </c>
      <c r="L17" s="5">
        <v>26</v>
      </c>
      <c r="M17" s="7">
        <f t="shared" si="0"/>
        <v>1</v>
      </c>
      <c r="O17" s="2"/>
    </row>
    <row r="18" spans="1:16">
      <c r="A18" s="1" t="s">
        <v>9</v>
      </c>
      <c r="B18" s="1" t="s">
        <v>25</v>
      </c>
      <c r="C18" s="1" t="s">
        <v>7</v>
      </c>
      <c r="D18" s="1" t="s">
        <v>7</v>
      </c>
      <c r="E18">
        <v>30</v>
      </c>
      <c r="F18" s="3">
        <v>17</v>
      </c>
      <c r="G18" s="4">
        <v>4.0503771982399996</v>
      </c>
      <c r="H18" s="5">
        <v>3</v>
      </c>
      <c r="I18" s="5">
        <v>3</v>
      </c>
      <c r="J18" s="5">
        <v>3</v>
      </c>
      <c r="K18" s="3">
        <v>4</v>
      </c>
      <c r="L18" s="5">
        <v>13</v>
      </c>
      <c r="M18" s="7">
        <f t="shared" si="0"/>
        <v>1</v>
      </c>
      <c r="O18" s="2"/>
    </row>
    <row r="19" spans="1:16">
      <c r="A19" s="1" t="s">
        <v>5</v>
      </c>
      <c r="B19" s="1" t="s">
        <v>26</v>
      </c>
      <c r="C19" s="1" t="s">
        <v>7</v>
      </c>
      <c r="D19" s="1" t="s">
        <v>27</v>
      </c>
      <c r="E19">
        <v>1</v>
      </c>
      <c r="F19" s="3">
        <v>1</v>
      </c>
      <c r="G19" s="4">
        <v>5.0841676715799995</v>
      </c>
      <c r="H19" s="5">
        <v>1</v>
      </c>
      <c r="I19" s="5">
        <v>0</v>
      </c>
      <c r="J19" s="5">
        <v>0</v>
      </c>
      <c r="K19" s="3">
        <v>0</v>
      </c>
      <c r="L19" s="5">
        <v>1</v>
      </c>
      <c r="M19" s="7" t="e">
        <f t="shared" si="0"/>
        <v>#DIV/0!</v>
      </c>
      <c r="O19" s="2"/>
    </row>
    <row r="20" spans="1:16">
      <c r="A20" s="1" t="s">
        <v>5</v>
      </c>
      <c r="B20" s="1" t="s">
        <v>6</v>
      </c>
      <c r="C20" s="1" t="s">
        <v>7</v>
      </c>
      <c r="D20" s="1" t="s">
        <v>27</v>
      </c>
      <c r="E20">
        <v>2</v>
      </c>
      <c r="F20" s="3">
        <v>2</v>
      </c>
      <c r="G20" s="4">
        <v>3.9959862135500002</v>
      </c>
      <c r="H20" s="5">
        <v>2</v>
      </c>
      <c r="I20" s="5">
        <v>4</v>
      </c>
      <c r="J20" s="5">
        <v>3</v>
      </c>
      <c r="K20" s="3">
        <v>3</v>
      </c>
      <c r="L20" s="5">
        <v>12</v>
      </c>
      <c r="M20" s="7">
        <f t="shared" si="0"/>
        <v>0.75</v>
      </c>
      <c r="O20" s="2"/>
    </row>
    <row r="21" spans="1:16">
      <c r="A21" s="1" t="s">
        <v>5</v>
      </c>
      <c r="B21" s="1" t="s">
        <v>28</v>
      </c>
      <c r="C21" s="1" t="s">
        <v>7</v>
      </c>
      <c r="D21" s="1" t="s">
        <v>27</v>
      </c>
      <c r="E21">
        <v>6</v>
      </c>
      <c r="F21" s="3">
        <v>3</v>
      </c>
      <c r="G21" s="4">
        <v>4.14969731431</v>
      </c>
      <c r="H21" s="5">
        <v>2</v>
      </c>
      <c r="I21" s="5">
        <v>5</v>
      </c>
      <c r="J21" s="5">
        <v>1</v>
      </c>
      <c r="K21" s="3">
        <v>1</v>
      </c>
      <c r="L21" s="5">
        <v>9</v>
      </c>
      <c r="M21" s="7">
        <f t="shared" si="0"/>
        <v>0.2</v>
      </c>
      <c r="O21" s="2"/>
    </row>
    <row r="22" spans="1:16">
      <c r="A22" s="1" t="s">
        <v>5</v>
      </c>
      <c r="B22" s="1" t="s">
        <v>29</v>
      </c>
      <c r="C22" s="1" t="s">
        <v>7</v>
      </c>
      <c r="D22" s="1" t="s">
        <v>27</v>
      </c>
      <c r="E22">
        <v>7</v>
      </c>
      <c r="F22" s="3">
        <v>4</v>
      </c>
      <c r="G22" s="4">
        <v>4.1913193737299999</v>
      </c>
      <c r="H22" s="5">
        <v>1</v>
      </c>
      <c r="I22" s="5">
        <v>3</v>
      </c>
      <c r="J22" s="5">
        <v>2</v>
      </c>
      <c r="K22" s="3">
        <v>0</v>
      </c>
      <c r="L22" s="5">
        <v>6</v>
      </c>
      <c r="M22" s="7">
        <f t="shared" si="0"/>
        <v>0.66666666666666663</v>
      </c>
      <c r="O22" s="2"/>
    </row>
    <row r="23" spans="1:16">
      <c r="A23" s="1" t="s">
        <v>5</v>
      </c>
      <c r="B23" s="1" t="s">
        <v>30</v>
      </c>
      <c r="C23" s="1" t="s">
        <v>7</v>
      </c>
      <c r="D23" s="1" t="s">
        <v>27</v>
      </c>
      <c r="E23">
        <v>11</v>
      </c>
      <c r="F23" s="3">
        <v>5</v>
      </c>
      <c r="G23" s="4">
        <v>3.9872957690800002</v>
      </c>
      <c r="H23" s="5">
        <v>1</v>
      </c>
      <c r="I23" s="5">
        <v>4</v>
      </c>
      <c r="J23" s="5">
        <v>2</v>
      </c>
      <c r="K23" s="3">
        <v>5</v>
      </c>
      <c r="L23" s="5">
        <v>12</v>
      </c>
      <c r="M23" s="7">
        <f t="shared" si="0"/>
        <v>0.5</v>
      </c>
      <c r="O23" s="2"/>
    </row>
    <row r="24" spans="1:16">
      <c r="A24" s="1" t="s">
        <v>9</v>
      </c>
      <c r="B24" s="1" t="s">
        <v>31</v>
      </c>
      <c r="C24" s="1" t="s">
        <v>27</v>
      </c>
      <c r="D24" s="1" t="s">
        <v>27</v>
      </c>
      <c r="E24">
        <v>12</v>
      </c>
      <c r="F24" s="3">
        <v>6</v>
      </c>
      <c r="G24" s="4">
        <v>3.7352712052600001</v>
      </c>
      <c r="H24" s="5">
        <v>1</v>
      </c>
      <c r="I24" s="5">
        <v>1</v>
      </c>
      <c r="J24" s="5">
        <v>0</v>
      </c>
      <c r="K24" s="3">
        <v>0</v>
      </c>
      <c r="L24" s="5">
        <v>2</v>
      </c>
      <c r="M24" s="7">
        <f t="shared" si="0"/>
        <v>0</v>
      </c>
      <c r="O24" s="2"/>
    </row>
    <row r="25" spans="1:16">
      <c r="A25" s="1" t="s">
        <v>9</v>
      </c>
      <c r="B25" s="1" t="s">
        <v>32</v>
      </c>
      <c r="C25" s="1" t="s">
        <v>7</v>
      </c>
      <c r="D25" s="1" t="s">
        <v>27</v>
      </c>
      <c r="E25">
        <v>17</v>
      </c>
      <c r="F25" s="3">
        <v>7</v>
      </c>
      <c r="G25" s="4">
        <v>4.2330472486200001</v>
      </c>
      <c r="H25" s="5">
        <v>2</v>
      </c>
      <c r="I25" s="5">
        <v>4</v>
      </c>
      <c r="J25" s="5">
        <v>1</v>
      </c>
      <c r="K25" s="3">
        <v>3</v>
      </c>
      <c r="L25" s="5">
        <v>10</v>
      </c>
      <c r="M25" s="7">
        <f t="shared" si="0"/>
        <v>0.25</v>
      </c>
      <c r="O25" s="2"/>
    </row>
    <row r="26" spans="1:16">
      <c r="A26" s="1" t="s">
        <v>9</v>
      </c>
      <c r="B26" s="1" t="s">
        <v>33</v>
      </c>
      <c r="C26" s="1" t="s">
        <v>27</v>
      </c>
      <c r="D26" s="1" t="s">
        <v>27</v>
      </c>
      <c r="E26">
        <v>19</v>
      </c>
      <c r="F26" s="3">
        <v>8</v>
      </c>
      <c r="G26" s="4">
        <v>4.0270521665099999</v>
      </c>
      <c r="H26" s="5">
        <v>0</v>
      </c>
      <c r="I26" s="5">
        <v>0</v>
      </c>
      <c r="J26" s="5">
        <v>0</v>
      </c>
      <c r="K26" s="3">
        <v>0</v>
      </c>
      <c r="L26" s="5">
        <v>0</v>
      </c>
      <c r="M26" s="7" t="e">
        <f t="shared" si="0"/>
        <v>#DIV/0!</v>
      </c>
      <c r="O26" s="2"/>
    </row>
    <row r="27" spans="1:16">
      <c r="A27" s="1" t="s">
        <v>9</v>
      </c>
      <c r="B27" s="1" t="s">
        <v>35</v>
      </c>
      <c r="C27" s="1" t="s">
        <v>7</v>
      </c>
      <c r="D27" s="1" t="s">
        <v>36</v>
      </c>
      <c r="E27">
        <v>27</v>
      </c>
      <c r="F27" s="3">
        <v>1</v>
      </c>
      <c r="G27" s="4">
        <v>3.98717045242</v>
      </c>
      <c r="H27" s="3">
        <v>13</v>
      </c>
      <c r="I27" s="5">
        <v>12</v>
      </c>
      <c r="J27" s="5">
        <v>3</v>
      </c>
      <c r="K27" s="3">
        <v>9</v>
      </c>
      <c r="L27" s="6">
        <v>37</v>
      </c>
      <c r="M27" s="7">
        <f>J27/I27</f>
        <v>0.25</v>
      </c>
      <c r="O27" s="2"/>
    </row>
    <row r="28" spans="1:16">
      <c r="A28" s="1" t="s">
        <v>9</v>
      </c>
      <c r="B28" s="1" t="s">
        <v>37</v>
      </c>
      <c r="C28" s="1" t="s">
        <v>7</v>
      </c>
      <c r="D28" s="1" t="s">
        <v>36</v>
      </c>
      <c r="E28">
        <v>31</v>
      </c>
      <c r="F28" s="3">
        <v>2</v>
      </c>
      <c r="G28" s="4">
        <v>4.25297620062</v>
      </c>
      <c r="H28" s="3">
        <v>15</v>
      </c>
      <c r="I28" s="5">
        <v>21</v>
      </c>
      <c r="J28" s="5">
        <v>10</v>
      </c>
      <c r="K28" s="3">
        <v>5</v>
      </c>
      <c r="L28" s="6">
        <v>51</v>
      </c>
      <c r="M28" s="7">
        <f t="shared" ref="M28:M34" si="1">J28/I28</f>
        <v>0.47619047619047616</v>
      </c>
      <c r="O28" s="2"/>
    </row>
    <row r="29" spans="1:16">
      <c r="A29" s="1" t="s">
        <v>9</v>
      </c>
      <c r="B29" s="1" t="s">
        <v>38</v>
      </c>
      <c r="C29" s="1" t="s">
        <v>7</v>
      </c>
      <c r="D29" s="1" t="s">
        <v>36</v>
      </c>
      <c r="E29">
        <v>52</v>
      </c>
      <c r="F29" s="3">
        <v>3</v>
      </c>
      <c r="G29" s="4">
        <v>4.2135905498800001</v>
      </c>
      <c r="H29" s="3">
        <v>12</v>
      </c>
      <c r="I29" s="5">
        <v>9</v>
      </c>
      <c r="J29" s="5">
        <v>3</v>
      </c>
      <c r="K29" s="3">
        <v>17</v>
      </c>
      <c r="L29" s="6">
        <v>41</v>
      </c>
      <c r="M29" s="7">
        <f t="shared" si="1"/>
        <v>0.33333333333333331</v>
      </c>
      <c r="O29" s="2"/>
      <c r="P29" s="1"/>
    </row>
    <row r="30" spans="1:16">
      <c r="A30" s="1" t="s">
        <v>9</v>
      </c>
      <c r="B30" s="1" t="s">
        <v>39</v>
      </c>
      <c r="C30" s="1" t="s">
        <v>7</v>
      </c>
      <c r="D30" s="1" t="s">
        <v>36</v>
      </c>
      <c r="E30">
        <v>126</v>
      </c>
      <c r="F30" s="3">
        <v>4</v>
      </c>
      <c r="G30" s="4">
        <v>4.0767155556199999</v>
      </c>
      <c r="H30" s="3">
        <v>8</v>
      </c>
      <c r="I30" s="5">
        <v>3</v>
      </c>
      <c r="J30" s="5">
        <v>2</v>
      </c>
      <c r="K30" s="3">
        <v>1</v>
      </c>
      <c r="L30" s="6">
        <v>14</v>
      </c>
      <c r="M30" s="7">
        <f t="shared" si="1"/>
        <v>0.66666666666666663</v>
      </c>
      <c r="O30" s="2"/>
    </row>
    <row r="31" spans="1:16">
      <c r="A31" s="1" t="s">
        <v>5</v>
      </c>
      <c r="B31" s="1" t="s">
        <v>40</v>
      </c>
      <c r="C31" s="1" t="s">
        <v>7</v>
      </c>
      <c r="D31" s="1" t="s">
        <v>36</v>
      </c>
      <c r="E31">
        <v>144</v>
      </c>
      <c r="F31" s="3">
        <v>5</v>
      </c>
      <c r="G31" s="4">
        <v>4.1175156510399997</v>
      </c>
      <c r="H31" s="3">
        <v>2</v>
      </c>
      <c r="I31" s="5">
        <v>5</v>
      </c>
      <c r="J31" s="5">
        <v>1</v>
      </c>
      <c r="K31" s="3">
        <v>14</v>
      </c>
      <c r="L31" s="6">
        <v>22</v>
      </c>
      <c r="M31" s="7">
        <f t="shared" si="1"/>
        <v>0.2</v>
      </c>
      <c r="O31" s="2"/>
    </row>
    <row r="32" spans="1:16">
      <c r="A32" s="1" t="s">
        <v>9</v>
      </c>
      <c r="B32" s="1" t="s">
        <v>41</v>
      </c>
      <c r="C32" s="1" t="s">
        <v>7</v>
      </c>
      <c r="D32" s="1" t="s">
        <v>36</v>
      </c>
      <c r="E32">
        <v>150</v>
      </c>
      <c r="F32" s="3">
        <v>6</v>
      </c>
      <c r="G32" s="4">
        <v>3.77083144728</v>
      </c>
      <c r="H32" s="3">
        <v>8</v>
      </c>
      <c r="I32" s="5">
        <v>11</v>
      </c>
      <c r="J32" s="5">
        <v>2</v>
      </c>
      <c r="K32" s="3">
        <v>9</v>
      </c>
      <c r="L32" s="6">
        <v>30</v>
      </c>
      <c r="M32" s="7">
        <f t="shared" si="1"/>
        <v>0.18181818181818182</v>
      </c>
    </row>
    <row r="33" spans="1:15">
      <c r="A33" s="1" t="s">
        <v>9</v>
      </c>
      <c r="B33" s="1" t="s">
        <v>42</v>
      </c>
      <c r="C33" s="1" t="s">
        <v>7</v>
      </c>
      <c r="D33" s="1" t="s">
        <v>36</v>
      </c>
      <c r="E33">
        <v>167</v>
      </c>
      <c r="F33" s="3">
        <v>7</v>
      </c>
      <c r="G33" s="4">
        <v>3.8243053267499998</v>
      </c>
      <c r="H33" s="3">
        <v>6</v>
      </c>
      <c r="I33" s="5">
        <v>5</v>
      </c>
      <c r="J33" s="5">
        <v>2</v>
      </c>
      <c r="K33" s="3">
        <v>8</v>
      </c>
      <c r="L33" s="6">
        <v>21</v>
      </c>
      <c r="M33" s="7">
        <f t="shared" si="1"/>
        <v>0.4</v>
      </c>
    </row>
    <row r="34" spans="1:15">
      <c r="A34" s="1" t="s">
        <v>5</v>
      </c>
      <c r="B34" s="1" t="s">
        <v>43</v>
      </c>
      <c r="C34" s="1" t="s">
        <v>7</v>
      </c>
      <c r="D34" s="1" t="s">
        <v>36</v>
      </c>
      <c r="E34">
        <v>169</v>
      </c>
      <c r="F34" s="3">
        <v>8</v>
      </c>
      <c r="G34" s="4">
        <v>4.0760704111499999</v>
      </c>
      <c r="H34" s="3">
        <v>5</v>
      </c>
      <c r="I34" s="5">
        <v>6</v>
      </c>
      <c r="J34" s="5">
        <v>2</v>
      </c>
      <c r="K34" s="3">
        <v>15</v>
      </c>
      <c r="L34" s="6">
        <v>28</v>
      </c>
      <c r="M34" s="7">
        <f t="shared" si="1"/>
        <v>0.33333333333333331</v>
      </c>
    </row>
    <row r="35" spans="1:15">
      <c r="H35" s="1"/>
      <c r="I35" s="1"/>
      <c r="J35" s="1"/>
      <c r="K35" s="1"/>
      <c r="L35" s="1"/>
      <c r="M35" s="7"/>
    </row>
    <row r="40" spans="1:15">
      <c r="A40" s="1"/>
      <c r="B40" s="1"/>
      <c r="C40" s="1"/>
      <c r="D40" s="1"/>
      <c r="H40" s="1"/>
      <c r="I40" s="1"/>
      <c r="J40" s="1"/>
      <c r="K40" s="1"/>
      <c r="L40" s="1"/>
      <c r="O40" s="2"/>
    </row>
    <row r="41" spans="1:15">
      <c r="A41" s="1"/>
      <c r="B41" s="1"/>
      <c r="C41" s="1"/>
      <c r="D41" s="1"/>
      <c r="H41" s="1"/>
      <c r="I41" s="1"/>
      <c r="J41" s="1"/>
      <c r="K41" s="1"/>
      <c r="L41" s="1"/>
      <c r="O41" s="2"/>
    </row>
    <row r="42" spans="1:15">
      <c r="A42" s="1"/>
      <c r="B42" s="1"/>
      <c r="C42" s="1"/>
      <c r="D42" s="1"/>
      <c r="H42" s="1"/>
      <c r="I42" s="1"/>
      <c r="J42" s="1"/>
      <c r="K42" s="1"/>
      <c r="L42" s="1"/>
      <c r="O42" s="2"/>
    </row>
    <row r="43" spans="1:15">
      <c r="A43" s="1"/>
      <c r="B43" s="1"/>
      <c r="C43" s="1"/>
      <c r="D43" s="1"/>
      <c r="H43" s="1"/>
      <c r="I43" s="1"/>
      <c r="J43" s="1"/>
      <c r="K43" s="1"/>
      <c r="L43" s="1"/>
      <c r="O43" s="2"/>
    </row>
    <row r="44" spans="1:15">
      <c r="A44" s="1"/>
      <c r="B44" s="1"/>
      <c r="C44" s="1"/>
      <c r="D44" s="1"/>
      <c r="H44" s="1"/>
      <c r="I44" s="1"/>
      <c r="J44" s="1"/>
      <c r="K44" s="1"/>
      <c r="L44" s="1"/>
      <c r="O44" s="2"/>
    </row>
    <row r="45" spans="1:15">
      <c r="A45" s="1"/>
      <c r="B45" s="1"/>
      <c r="C45" s="1"/>
      <c r="D45" s="1"/>
      <c r="H45" s="1"/>
      <c r="I45" s="1"/>
      <c r="J45" s="1"/>
      <c r="K45" s="1"/>
      <c r="L45" s="1"/>
      <c r="O45" s="2"/>
    </row>
    <row r="46" spans="1:15">
      <c r="A46" s="1"/>
      <c r="B46" s="1"/>
      <c r="C46" s="1"/>
      <c r="D46" s="1"/>
      <c r="H46" s="1"/>
      <c r="I46" s="1"/>
      <c r="J46" s="1"/>
      <c r="K46" s="1"/>
      <c r="L46" s="1"/>
      <c r="O46" s="2"/>
    </row>
    <row r="47" spans="1:15">
      <c r="A47" s="1"/>
      <c r="B47" s="1"/>
      <c r="C47" s="1"/>
      <c r="D47" s="1"/>
      <c r="F47" s="1"/>
    </row>
    <row r="56" spans="1:6">
      <c r="A56" s="1"/>
      <c r="B56" s="1"/>
      <c r="C56" s="1"/>
      <c r="D56" s="1"/>
      <c r="F56" s="1"/>
    </row>
    <row r="57" spans="1:6">
      <c r="A57" s="1"/>
      <c r="B57" s="1"/>
      <c r="C57" s="1"/>
      <c r="D57" s="1"/>
      <c r="F57" s="1"/>
    </row>
    <row r="58" spans="1:6">
      <c r="A58" s="1"/>
      <c r="B58" s="1"/>
      <c r="C58" s="1"/>
      <c r="D58" s="1"/>
      <c r="F58" s="1"/>
    </row>
    <row r="59" spans="1:6">
      <c r="A59" s="1"/>
      <c r="B59" s="1"/>
      <c r="C59" s="1"/>
      <c r="D59" s="1"/>
      <c r="F59" s="1"/>
    </row>
    <row r="60" spans="1:6">
      <c r="A60" s="1"/>
      <c r="B60" s="1"/>
      <c r="C60" s="1"/>
      <c r="D60" s="1"/>
      <c r="F60" s="1"/>
    </row>
    <row r="61" spans="1:6">
      <c r="A61" s="1"/>
      <c r="B61" s="1"/>
      <c r="C61" s="1"/>
      <c r="D61" s="1"/>
      <c r="F61" s="1"/>
    </row>
    <row r="62" spans="1:6">
      <c r="A62" s="1"/>
      <c r="B62" s="1"/>
      <c r="C62" s="1"/>
      <c r="D62" s="1"/>
      <c r="F62" s="1"/>
    </row>
    <row r="63" spans="1:6">
      <c r="A63" s="1"/>
      <c r="B63" s="1"/>
      <c r="C63" s="1"/>
      <c r="D63" s="1"/>
      <c r="F63" s="1"/>
    </row>
    <row r="64" spans="1:6">
      <c r="A64" s="1"/>
      <c r="B64" s="1"/>
      <c r="C64" s="1"/>
      <c r="D64" s="1"/>
      <c r="F64" s="1"/>
    </row>
    <row r="65" spans="1:6">
      <c r="A65" s="1"/>
      <c r="B65" s="1"/>
      <c r="C65" s="1"/>
      <c r="D65" s="1"/>
      <c r="F65" s="1"/>
    </row>
    <row r="66" spans="1:6">
      <c r="A66" s="1"/>
      <c r="B66" s="1"/>
      <c r="C66" s="1"/>
      <c r="D66" s="1"/>
      <c r="F66" s="1"/>
    </row>
    <row r="67" spans="1:6">
      <c r="A67" s="1"/>
      <c r="B67" s="1"/>
      <c r="C67" s="1"/>
      <c r="D67" s="1"/>
      <c r="F67" s="1"/>
    </row>
    <row r="68" spans="1:6">
      <c r="A68" s="1"/>
      <c r="B68" s="1"/>
      <c r="C68" s="1"/>
      <c r="D68" s="1"/>
      <c r="F68" s="1"/>
    </row>
    <row r="69" spans="1:6">
      <c r="A69" s="1"/>
      <c r="B69" s="1"/>
      <c r="C69" s="1"/>
      <c r="D69" s="1"/>
      <c r="F69" s="1"/>
    </row>
    <row r="70" spans="1:6">
      <c r="A70" s="1"/>
      <c r="B70" s="1"/>
      <c r="C70" s="1"/>
      <c r="D70" s="1"/>
      <c r="F70" s="1"/>
    </row>
    <row r="71" spans="1:6">
      <c r="A71" s="1"/>
      <c r="B71" s="1"/>
      <c r="C71" s="1"/>
      <c r="D71" s="1"/>
      <c r="F71" s="1"/>
    </row>
    <row r="72" spans="1:6">
      <c r="A72" s="1"/>
      <c r="B72" s="1"/>
      <c r="C72" s="1"/>
      <c r="D72" s="1"/>
      <c r="F72" s="1"/>
    </row>
  </sheetData>
  <printOptions gridLines="1"/>
  <pageMargins left="0.70866141732283472" right="0.70866141732283472" top="0.74803149606299213" bottom="0.74803149606299213" header="0.31496062992125984" footer="0.31496062992125984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Parks Canada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Gerrow</dc:creator>
  <cp:lastModifiedBy>Shawn Gerrow</cp:lastModifiedBy>
  <cp:lastPrinted>2015-03-12T11:57:51Z</cp:lastPrinted>
  <dcterms:created xsi:type="dcterms:W3CDTF">2015-03-10T17:35:36Z</dcterms:created>
  <dcterms:modified xsi:type="dcterms:W3CDTF">2015-03-19T11:39:42Z</dcterms:modified>
</cp:coreProperties>
</file>