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<sst xmlns="http://schemas.openxmlformats.org/spreadsheetml/2006/main" count="35" uniqueCount="35">
  <si>
    <t>CITY</t>
  </si>
  <si>
    <t>Country</t>
  </si>
  <si>
    <t>MALE</t>
  </si>
  <si>
    <t>FEM</t>
  </si>
  <si>
    <t>TOT_0_4</t>
  </si>
  <si>
    <t>TOT_5_11</t>
  </si>
  <si>
    <t>TOT_12_17</t>
  </si>
  <si>
    <t>TOT_18_59</t>
  </si>
  <si>
    <t>TOT_60PL</t>
  </si>
  <si>
    <t>MALE_0_4</t>
  </si>
  <si>
    <t>MALE_5_11</t>
  </si>
  <si>
    <t>MALE_12_17</t>
  </si>
  <si>
    <t>MALE_18_59</t>
  </si>
  <si>
    <t>MALE_60PL</t>
  </si>
  <si>
    <t>FEM_0_4</t>
  </si>
  <si>
    <t>FEM_5_11</t>
  </si>
  <si>
    <t>FEM_12_17</t>
  </si>
  <si>
    <t>FEM_18_59</t>
  </si>
  <si>
    <t>FEM_60PL</t>
  </si>
  <si>
    <t>Damascus</t>
  </si>
  <si>
    <t>Syria</t>
  </si>
  <si>
    <t>Baghdad</t>
  </si>
  <si>
    <t>Iraq</t>
  </si>
  <si>
    <t>Herat</t>
  </si>
  <si>
    <t>Afghanistan</t>
  </si>
  <si>
    <t>Quetta</t>
  </si>
  <si>
    <t>Pakistan</t>
  </si>
  <si>
    <t>Benghazi</t>
  </si>
  <si>
    <t>Tripoli</t>
  </si>
  <si>
    <t>Tunis</t>
  </si>
  <si>
    <t>Afghanistan: https://www.fas.org/sgp/crs/row/RL33851.pdf</t>
  </si>
  <si>
    <t>Iraq: http://www.refworld.org/cgi-bin/texis/vtx/rwmain?page=country&amp;docid=473023482&amp;skip=0&amp;publisher=UNHCR&amp;coi=IRQ&amp;querysi=age&amp;searchin=title&amp;sort=date</t>
  </si>
  <si>
    <t>Population flows: http://www.un.org/en/development/desa/population/migration/data/estimates2/estimates15.shtml</t>
  </si>
  <si>
    <t>Pakistan: UN pop census, 0-4,5-10, 10-19, 20-60, 60+</t>
  </si>
  <si>
    <t>Africa: http://www.unhcr.org/4ce5320a9.pdf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</si>
</sst>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7">
    <font>
      <sz val="10.0"/>
      <color rgb="FF000000"/>
      <name val="Arial"/>
    </font>
    <font/>
    <font>
      <color rgb="FF000000"/>
      <name val="Arial"/>
    </font>
    <font>
      <sz val="11.0"/>
      <color rgb="FF000000"/>
      <name val="Calibri"/>
    </font>
    <font>
      <sz val="8.0"/>
      <color rgb="FF6F6F6F"/>
      <name val="Arial"/>
    </font>
    <font>
      <b/>
      <sz val="8.0"/>
      <color rgb="FF000000"/>
      <name val="Arial"/>
    </font>
    <font>
      <color rgb="FF000000"/>
      <name val="Helvetic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>
      <left/>
      <right/>
      <top/>
      <bottom/>
    </border>
    <border>
      <left/>
      <right/>
      <top/>
      <bottom style="thin">
        <color rgb="FFAAAAAA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2" numFmtId="0" xfId="0" applyAlignment="1" applyFill="1" applyFont="1">
      <alignment horizontal="left"/>
    </xf>
    <xf borderId="0" fillId="0" fontId="1" numFmtId="164" xfId="0" applyAlignment="1" applyFont="1" applyNumberFormat="1">
      <alignment/>
    </xf>
    <xf borderId="0" fillId="0" fontId="3" numFmtId="0" xfId="0" applyAlignment="1" applyFont="1">
      <alignment horizontal="right"/>
    </xf>
    <xf borderId="0" fillId="0" fontId="1" numFmtId="164" xfId="0" applyFont="1" applyNumberFormat="1"/>
    <xf borderId="0" fillId="0" fontId="1" numFmtId="4" xfId="0" applyAlignment="1" applyFont="1" applyNumberFormat="1">
      <alignment/>
    </xf>
    <xf borderId="0" fillId="0" fontId="1" numFmtId="4" xfId="0" applyFont="1" applyNumberFormat="1"/>
    <xf borderId="0" fillId="2" fontId="4" numFmtId="10" xfId="0" applyAlignment="1" applyFont="1" applyNumberFormat="1">
      <alignment horizontal="center"/>
    </xf>
    <xf borderId="0" fillId="2" fontId="4" numFmtId="0" xfId="0" applyAlignment="1" applyFont="1">
      <alignment horizontal="right"/>
    </xf>
    <xf borderId="0" fillId="2" fontId="5" numFmtId="0" xfId="0" applyAlignment="1" applyFont="1">
      <alignment horizontal="center"/>
    </xf>
    <xf borderId="0" fillId="2" fontId="4" numFmtId="0" xfId="0" applyAlignment="1" applyFont="1">
      <alignment horizontal="left"/>
    </xf>
    <xf borderId="0" fillId="0" fontId="3" numFmtId="0" xfId="0" applyAlignment="1" applyFont="1">
      <alignment/>
    </xf>
    <xf borderId="1" fillId="2" fontId="6" numFmtId="0" xfId="0" applyAlignment="1" applyBorder="1" applyFont="1">
      <alignment horizontal="right" vertical="top"/>
    </xf>
    <xf borderId="0" fillId="0" fontId="1" numFmtId="9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1" t="s">
        <v>17</v>
      </c>
      <c r="S1" s="1" t="s">
        <v>18</v>
      </c>
    </row>
    <row r="2">
      <c r="A2" s="1" t="s">
        <v>19</v>
      </c>
      <c r="B2" s="1" t="s">
        <v>20</v>
      </c>
      <c r="C2" s="3">
        <v>0.503</v>
      </c>
      <c r="D2" s="3">
        <v>0.497</v>
      </c>
      <c r="E2" t="str">
        <f t="shared" ref="E2:I2" si="1">J2+O2</f>
        <v>0.183</v>
      </c>
      <c r="F2" t="str">
        <f t="shared" si="1"/>
        <v>0.209</v>
      </c>
      <c r="G2" t="str">
        <f t="shared" si="1"/>
        <v>0.135</v>
      </c>
      <c r="H2" t="str">
        <f t="shared" si="1"/>
        <v>0.441</v>
      </c>
      <c r="I2" t="str">
        <f t="shared" si="1"/>
        <v>0.032</v>
      </c>
      <c r="J2" s="4">
        <v>0.095</v>
      </c>
      <c r="K2" s="4">
        <v>0.107</v>
      </c>
      <c r="L2" s="4">
        <v>0.069</v>
      </c>
      <c r="M2" s="4">
        <v>0.216</v>
      </c>
      <c r="N2" s="4">
        <v>0.015</v>
      </c>
      <c r="O2" s="4">
        <v>0.088</v>
      </c>
      <c r="P2" s="4">
        <v>0.102</v>
      </c>
      <c r="Q2" s="4">
        <v>0.066</v>
      </c>
      <c r="R2" s="4">
        <v>0.225</v>
      </c>
      <c r="S2" s="4">
        <v>0.017</v>
      </c>
    </row>
    <row r="3">
      <c r="A3" s="1" t="s">
        <v>21</v>
      </c>
      <c r="B3" s="1" t="s">
        <v>22</v>
      </c>
      <c r="C3" s="5"/>
      <c r="D3" s="3"/>
      <c r="E3" s="6">
        <v>0.105</v>
      </c>
      <c r="F3" s="7"/>
      <c r="G3" s="6">
        <v>0.28</v>
      </c>
      <c r="H3" s="6">
        <v>0.56</v>
      </c>
      <c r="I3" s="6">
        <v>0.055</v>
      </c>
      <c r="M3" s="8"/>
      <c r="N3" s="9"/>
      <c r="O3" s="10"/>
      <c r="P3" s="11"/>
      <c r="Q3" s="8"/>
    </row>
    <row r="4">
      <c r="A4" s="1" t="s">
        <v>23</v>
      </c>
      <c r="B4" s="1" t="s">
        <v>24</v>
      </c>
      <c r="C4" s="3">
        <v>0.547</v>
      </c>
      <c r="D4" s="3">
        <v>0.453</v>
      </c>
      <c r="E4" s="6">
        <v>0.113</v>
      </c>
      <c r="F4" s="6">
        <v>0.37</v>
      </c>
      <c r="H4" s="6">
        <v>0.479</v>
      </c>
      <c r="I4" s="6">
        <v>0.038</v>
      </c>
      <c r="M4" s="8"/>
      <c r="N4" s="9"/>
      <c r="O4" s="10"/>
      <c r="P4" s="11"/>
      <c r="Q4" s="8"/>
    </row>
    <row r="5">
      <c r="A5" s="1" t="s">
        <v>25</v>
      </c>
      <c r="B5" s="1" t="s">
        <v>26</v>
      </c>
      <c r="C5" s="1"/>
      <c r="D5" s="1"/>
      <c r="E5" s="4">
        <v>0.104473</v>
      </c>
      <c r="F5" s="4">
        <v>0.321252</v>
      </c>
      <c r="G5" s="4">
        <v>0.200663</v>
      </c>
      <c r="H5" s="4">
        <v>0.333413</v>
      </c>
      <c r="I5" s="4">
        <v>0.040199</v>
      </c>
      <c r="M5" s="8"/>
      <c r="N5" s="9"/>
      <c r="O5" s="10"/>
      <c r="P5" s="11"/>
      <c r="Q5" s="8"/>
    </row>
    <row r="6">
      <c r="A6" s="1" t="s">
        <v>27</v>
      </c>
      <c r="E6" s="6">
        <v>0.08</v>
      </c>
      <c r="F6" s="6">
        <v>0.11</v>
      </c>
      <c r="G6" s="6">
        <v>0.08</v>
      </c>
      <c r="H6" s="6">
        <v>0.24</v>
      </c>
      <c r="I6" s="6">
        <v>0.02</v>
      </c>
    </row>
    <row r="7">
      <c r="A7" s="1" t="s">
        <v>28</v>
      </c>
      <c r="E7" s="6">
        <v>0.08</v>
      </c>
      <c r="F7" s="6">
        <v>0.11</v>
      </c>
      <c r="G7" s="6">
        <v>0.08</v>
      </c>
      <c r="H7" s="6">
        <v>0.24</v>
      </c>
      <c r="I7" s="6">
        <v>0.02</v>
      </c>
    </row>
    <row r="8">
      <c r="A8" s="1" t="s">
        <v>29</v>
      </c>
      <c r="E8" s="6">
        <v>0.08</v>
      </c>
      <c r="F8" s="6">
        <v>0.11</v>
      </c>
      <c r="G8" s="6">
        <v>0.08</v>
      </c>
      <c r="H8" s="6">
        <v>0.24</v>
      </c>
      <c r="I8" s="6">
        <v>0.02</v>
      </c>
    </row>
    <row r="10">
      <c r="A10" s="1" t="s">
        <v>30</v>
      </c>
    </row>
    <row r="11">
      <c r="A11" s="1" t="s">
        <v>31</v>
      </c>
      <c r="M11" s="4"/>
    </row>
    <row r="12">
      <c r="A12" s="1" t="s">
        <v>32</v>
      </c>
      <c r="M12" s="4"/>
    </row>
    <row r="13">
      <c r="A13" s="1" t="s">
        <v>33</v>
      </c>
      <c r="M13" s="4"/>
    </row>
    <row r="14">
      <c r="A14" s="1" t="s">
        <v>34</v>
      </c>
      <c r="M14" s="12"/>
    </row>
    <row r="15">
      <c r="M15" s="4"/>
    </row>
    <row r="16">
      <c r="B16" s="13"/>
      <c r="C16" s="13"/>
      <c r="D16" s="13"/>
      <c r="E16" s="13"/>
      <c r="M16" s="12"/>
    </row>
    <row r="17">
      <c r="M17" s="12"/>
    </row>
    <row r="18">
      <c r="M18" s="12"/>
    </row>
    <row r="19">
      <c r="M19" s="12"/>
    </row>
    <row r="20">
      <c r="E20" s="14"/>
      <c r="F20" s="14"/>
      <c r="G20" s="14"/>
      <c r="H20" s="14"/>
      <c r="I20" s="14"/>
      <c r="M20" s="12"/>
    </row>
    <row r="21">
      <c r="M21" s="12"/>
    </row>
    <row r="22">
      <c r="M22" s="12"/>
    </row>
    <row r="23">
      <c r="M23" s="4"/>
    </row>
  </sheetData>
  <mergeCells count="1">
    <mergeCell ref="F4:G4"/>
  </mergeCells>
  <drawing r:id="rId1"/>
</worksheet>
</file>