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daniel/Desktop/McMahon-Lab/EBPR-Projects/R1R2/EBPR-MAGs/results/2013_binning/"/>
    </mc:Choice>
  </mc:AlternateContent>
  <xr:revisionPtr revIDLastSave="0" documentId="8_{847957E8-6E8C-8A41-A27B-6E1AE19C9689}" xr6:coauthVersionLast="45" xr6:coauthVersionMax="45" xr10:uidLastSave="{00000000-0000-0000-0000-000000000000}"/>
  <bookViews>
    <workbookView xWindow="-35800" yWindow="1960" windowWidth="32060" windowHeight="16720" xr2:uid="{FF4DC3BF-640E-544E-B9A3-9C3F455CC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  <c r="I4" i="1"/>
  <c r="I3" i="1"/>
  <c r="I2" i="1"/>
  <c r="G4" i="1"/>
  <c r="G3" i="1"/>
  <c r="G2" i="1"/>
  <c r="E4" i="1"/>
  <c r="E3" i="1"/>
  <c r="E2" i="1"/>
</calcChain>
</file>

<file path=xl/sharedStrings.xml><?xml version="1.0" encoding="utf-8"?>
<sst xmlns="http://schemas.openxmlformats.org/spreadsheetml/2006/main" count="14" uniqueCount="14">
  <si>
    <t>Metagenome</t>
  </si>
  <si>
    <t>Total Reads</t>
  </si>
  <si>
    <t>Total Reads Mapped to Bins</t>
  </si>
  <si>
    <t>2013-05-28-EBPR</t>
  </si>
  <si>
    <t>2013-05-23-EBPR</t>
  </si>
  <si>
    <t>2013-05-13-EBPR</t>
  </si>
  <si>
    <t>Sample_OID</t>
  </si>
  <si>
    <t>MetaBAT reads well mapped</t>
  </si>
  <si>
    <t>spades mapped</t>
  </si>
  <si>
    <t>% spades mapped</t>
  </si>
  <si>
    <t>megahit mapped</t>
  </si>
  <si>
    <t>% megahit mapped</t>
  </si>
  <si>
    <t>% Reads to Bins</t>
  </si>
  <si>
    <t>% MetaBat Calc Reads Mapped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</si>
</sst>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F6CC-C825-A84E-A19B-F6C2A130ACA0}">
  <dimension ref="A1:K4"/>
  <sheetViews>
    <sheetView tabSelected="1" workbookViewId="0">
      <selection activeCell="E2" sqref="E2"/>
    </sheetView>
  </sheetViews>
  <sheetFormatPr baseColWidth="10" defaultRowHeight="16" x14ac:dyDescent="0.2"/>
  <cols>
    <col min="1" max="2" width="17.5" customWidth="1"/>
    <col min="3" max="3" width="15.6640625" customWidth="1"/>
    <col min="4" max="5" width="28.5" customWidth="1"/>
    <col min="6" max="6" width="24.5" customWidth="1"/>
    <col min="7" max="7" width="20.6640625" customWidth="1"/>
    <col min="8" max="8" width="17.6640625" customWidth="1"/>
    <col min="9" max="9" width="21.33203125" customWidth="1"/>
    <col min="10" max="10" width="25.33203125" customWidth="1"/>
    <col min="11" max="11" width="30.33203125" customWidth="1"/>
  </cols>
  <sheetData>
    <row r="1" spans="1:11" x14ac:dyDescent="0.2">
      <c r="A1" t="s">
        <v>0</v>
      </c>
      <c r="B1" t="s">
        <v>6</v>
      </c>
      <c r="C1" t="s">
        <v>1</v>
      </c>
      <c r="D1" t="s">
        <v>7</v>
      </c>
      <c r="E1" t="s">
        <v>13</v>
      </c>
      <c r="F1" t="s">
        <v>8</v>
      </c>
      <c r="G1" t="s">
        <v>9</v>
      </c>
      <c r="H1" t="s">
        <v>10</v>
      </c>
      <c r="I1" t="s">
        <v>11</v>
      </c>
      <c r="J1" t="s">
        <v>2</v>
      </c>
      <c r="K1" t="s">
        <v>12</v>
      </c>
    </row>
    <row r="2" spans="1:11" x14ac:dyDescent="0.2">
      <c r="A2" t="s">
        <v>5</v>
      </c>
      <c r="B2" s="1">
        <v>3300026286</v>
      </c>
      <c r="C2">
        <v>97294460</v>
      </c>
      <c r="D2">
        <v>90105168</v>
      </c>
      <c r="E2">
        <f>D2/C2</f>
        <v>0.92610789966869644</v>
      </c>
      <c r="F2">
        <v>93984959</v>
      </c>
      <c r="G2">
        <f>F2/C2</f>
        <v>0.96598469224249772</v>
      </c>
      <c r="H2">
        <v>92536681</v>
      </c>
      <c r="I2">
        <f>H2/C2</f>
        <v>0.95109917871993943</v>
      </c>
      <c r="J2">
        <v>72484334</v>
      </c>
      <c r="K2">
        <f>J2/C2</f>
        <v>0.74499960223840078</v>
      </c>
    </row>
    <row r="3" spans="1:11" x14ac:dyDescent="0.2">
      <c r="A3" t="s">
        <v>4</v>
      </c>
      <c r="B3" s="1">
        <v>3300026302</v>
      </c>
      <c r="C3">
        <v>93846592</v>
      </c>
      <c r="D3">
        <v>87429710</v>
      </c>
      <c r="E3">
        <f>D3/C3</f>
        <v>0.9316237077634103</v>
      </c>
      <c r="F3">
        <v>91344113</v>
      </c>
      <c r="G3">
        <f>F3/C3</f>
        <v>0.97333436466185153</v>
      </c>
      <c r="H3">
        <v>89985437</v>
      </c>
      <c r="I3">
        <f>H3/C3</f>
        <v>0.95885673717379105</v>
      </c>
      <c r="J3">
        <v>73906770</v>
      </c>
      <c r="K3">
        <f>J3/C3</f>
        <v>0.7875274788880986</v>
      </c>
    </row>
    <row r="4" spans="1:11" x14ac:dyDescent="0.2">
      <c r="A4" t="s">
        <v>3</v>
      </c>
      <c r="B4">
        <v>3300009517</v>
      </c>
      <c r="C4">
        <v>125979504</v>
      </c>
      <c r="D4">
        <v>118302887</v>
      </c>
      <c r="E4">
        <f>D4/C4</f>
        <v>0.93906455608842532</v>
      </c>
      <c r="F4">
        <v>122267131</v>
      </c>
      <c r="G4">
        <f>F4/C4</f>
        <v>0.97053192874929872</v>
      </c>
      <c r="H4">
        <v>119796319</v>
      </c>
      <c r="I4">
        <f>H4/C4</f>
        <v>0.95091911935135098</v>
      </c>
      <c r="J4">
        <v>96672321</v>
      </c>
      <c r="K4">
        <f>J4/C4</f>
        <v>0.7673654676398789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 McDaniel</dc:creator>
  <cp:lastModifiedBy>Elizabeth A McDaniel</cp:lastModifiedBy>
  <dcterms:created xsi:type="dcterms:W3CDTF">2020-03-25T22:34:05Z</dcterms:created>
  <dcterms:modified xsi:type="dcterms:W3CDTF">2020-03-26T02:32:33Z</dcterms:modified>
</cp:coreProperties>
</file>