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ichiMorishita_1/home/code/uTR/test_public/tmp/"/>
    </mc:Choice>
  </mc:AlternateContent>
  <xr:revisionPtr revIDLastSave="0" documentId="13_ncr:1_{F122584B-E5B7-7148-8B88-C1316BF191D3}" xr6:coauthVersionLast="47" xr6:coauthVersionMax="47" xr10:uidLastSave="{00000000-0000-0000-0000-000000000000}"/>
  <bookViews>
    <workbookView xWindow="3960" yWindow="500" windowWidth="67660" windowHeight="31500" xr2:uid="{FE480F98-010A-004E-A385-73DA6DC421B8}"/>
  </bookViews>
  <sheets>
    <sheet name="all graph" sheetId="31" r:id="rId1"/>
    <sheet name="uTR" sheetId="26" r:id="rId2"/>
    <sheet name="RM" sheetId="29" r:id="rId3"/>
    <sheet name="TRF" sheetId="30" r:id="rId4"/>
    <sheet name="time (sec)" sheetId="32" r:id="rId5"/>
  </sheets>
  <definedNames>
    <definedName name="_xlnm._FilterDatabase" localSheetId="2" hidden="1">RM!$A$1:$K$49</definedName>
    <definedName name="_xlnm._FilterDatabase" localSheetId="4" hidden="1">'time (sec)'!$A$1:$H$49</definedName>
    <definedName name="_xlnm._FilterDatabase" localSheetId="3" hidden="1">TRF!$A$1:$H$49</definedName>
    <definedName name="_xlnm._FilterDatabase" localSheetId="1" hidden="1">uTR!$A$1:$H$49</definedName>
    <definedName name="accuracy_RM_allowance0" localSheetId="0">'all graph'!$C$4:$K$51</definedName>
    <definedName name="accuracy_RM_allowance0" localSheetId="2">RM!$A$2:$C$49</definedName>
    <definedName name="accuracy_TRF_allowance0" localSheetId="0">'all graph'!$D$4:$L$51</definedName>
    <definedName name="accuracy_TRF_allowance0" localSheetId="3">TRF!$A$2:$C$49</definedName>
    <definedName name="accuracy_uTR_allowance0" localSheetId="0">'all graph'!$A$4:$B$51</definedName>
    <definedName name="accuracy_uTR_allowance0" localSheetId="1">uTR!$A$2:$B$49</definedName>
    <definedName name="accuracy_uTR_allowance0.03" localSheetId="0">'all graph'!$K$4:$K$51</definedName>
    <definedName name="accuracy_uTR_allowance0.03" localSheetId="1">uTR!$E$2:$E$49</definedName>
    <definedName name="time_uTR" localSheetId="4">'time (sec)'!$A$2:$C$49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1" i="31" l="1"/>
  <c r="Y51" i="31"/>
  <c r="X51" i="31"/>
  <c r="W51" i="31"/>
  <c r="V51" i="31"/>
  <c r="U51" i="31"/>
  <c r="T51" i="31"/>
  <c r="S51" i="31"/>
  <c r="R51" i="31"/>
  <c r="Q51" i="31"/>
  <c r="P51" i="31"/>
  <c r="O51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Z9" i="31"/>
  <c r="Y9" i="31"/>
  <c r="X9" i="31"/>
  <c r="W9" i="31"/>
  <c r="V9" i="31"/>
  <c r="U9" i="31"/>
  <c r="T9" i="31"/>
  <c r="S9" i="31"/>
  <c r="R9" i="31"/>
  <c r="Q9" i="31"/>
  <c r="P9" i="31"/>
  <c r="O9" i="31"/>
  <c r="Z8" i="31"/>
  <c r="Y8" i="31"/>
  <c r="X8" i="31"/>
  <c r="W8" i="31"/>
  <c r="V8" i="31"/>
  <c r="U8" i="31"/>
  <c r="T8" i="31"/>
  <c r="S8" i="31"/>
  <c r="R8" i="31"/>
  <c r="Q8" i="31"/>
  <c r="P8" i="31"/>
  <c r="O8" i="31"/>
  <c r="Z7" i="31"/>
  <c r="Y7" i="31"/>
  <c r="X7" i="31"/>
  <c r="W7" i="31"/>
  <c r="V7" i="31"/>
  <c r="U7" i="31"/>
  <c r="T7" i="31"/>
  <c r="S7" i="31"/>
  <c r="R7" i="31"/>
  <c r="Q7" i="31"/>
  <c r="P7" i="31"/>
  <c r="O7" i="31"/>
  <c r="Z6" i="31"/>
  <c r="Y6" i="31"/>
  <c r="X6" i="31"/>
  <c r="W6" i="31"/>
  <c r="V6" i="31"/>
  <c r="U6" i="31"/>
  <c r="T6" i="31"/>
  <c r="S6" i="31"/>
  <c r="R6" i="31"/>
  <c r="Q6" i="31"/>
  <c r="P6" i="31"/>
  <c r="O6" i="31"/>
  <c r="Z5" i="31"/>
  <c r="Y5" i="31"/>
  <c r="X5" i="31"/>
  <c r="W5" i="31"/>
  <c r="V5" i="31"/>
  <c r="U5" i="31"/>
  <c r="T5" i="31"/>
  <c r="S5" i="31"/>
  <c r="R5" i="31"/>
  <c r="Q5" i="31"/>
  <c r="P5" i="31"/>
  <c r="O5" i="31"/>
  <c r="Z4" i="31"/>
  <c r="Y4" i="31"/>
  <c r="X4" i="31"/>
  <c r="W4" i="31"/>
  <c r="V4" i="31"/>
  <c r="U4" i="31"/>
  <c r="T4" i="31"/>
  <c r="S4" i="31"/>
  <c r="R4" i="31"/>
  <c r="Q4" i="31"/>
  <c r="P4" i="31"/>
  <c r="O4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AA7ABC-6D84-3E48-8700-68012A6C5813}" name="accuracy_RM_allowance0" type="6" refreshedVersion="8" background="1" saveData="1">
    <textPr codePage="10001" sourceFile="/Users/ShinichiMorishita_1/home/code/uTR/test_public/tmp/accuracy_RM_allowance0.txt" space="1" consecutive="1" delimiter="/">
      <textFields count="3">
        <textField/>
        <textField/>
        <textField/>
      </textFields>
    </textPr>
  </connection>
  <connection id="2" xr16:uid="{D8839001-D3E4-8F40-B6DC-4E0E4ABB2FD3}" name="accuracy_RM_allowance01" type="6" refreshedVersion="8" background="1" saveData="1">
    <textPr codePage="10001" sourceFile="/Users/ShinichiMorishita_1/home/code/uTR/test_public/tmp/accuracy_RM_allowance0.txt" space="1" consecutive="1" delimiter="/">
      <textFields count="3">
        <textField/>
        <textField/>
        <textField/>
      </textFields>
    </textPr>
  </connection>
  <connection id="3" xr16:uid="{3EC046D8-B788-804C-8C02-CED0214372C8}" name="accuracy_TRF_allowance0" type="6" refreshedVersion="8" background="1" saveData="1">
    <textPr codePage="10001" sourceFile="/Users/ShinichiMorishita_1/home/code/uTR/test_public/tmp/accuracy_TRF_allowance0.txt" space="1" consecutive="1">
      <textFields count="3">
        <textField/>
        <textField/>
        <textField/>
      </textFields>
    </textPr>
  </connection>
  <connection id="4" xr16:uid="{E452E421-9F28-C345-AA48-C6162CD050E2}" name="accuracy_TRF_allowance01" type="6" refreshedVersion="8" background="1" saveData="1">
    <textPr codePage="10001" sourceFile="/Users/ShinichiMorishita_1/home/code/uTR/test_public/tmp/accuracy_TRF_allowance0.txt" space="1" consecutive="1">
      <textFields count="3">
        <textField/>
        <textField/>
        <textField/>
      </textFields>
    </textPr>
  </connection>
  <connection id="5" xr16:uid="{B1E67F0A-006C-534E-9793-CBE0641AA710}" name="accuracy_uTR_allowance0" type="6" refreshedVersion="8" background="1" saveData="1">
    <textPr codePage="10001" sourceFile="/Users/ShinichiMorishita_1/home/code/uTR/test_public/tmp/accuracy_uTR_allowance0.txt" space="1" consecutive="1">
      <textFields count="4">
        <textField/>
        <textField/>
        <textField/>
        <textField/>
      </textFields>
    </textPr>
  </connection>
  <connection id="6" xr16:uid="{4F554A30-2886-2649-B375-6897D4CEF479}" name="accuracy_uTR_allowance0.031" type="6" refreshedVersion="8" background="1" saveData="1">
    <textPr codePage="10001" sourceFile="/Users/ShinichiMorishita_1/home/code/uTR/test_public/tmp/accuracy_uTR_allowance0.03.txt" space="1" consecutive="1">
      <textFields count="4">
        <textField/>
        <textField/>
        <textField/>
        <textField/>
      </textFields>
    </textPr>
  </connection>
  <connection id="7" xr16:uid="{21C880D9-20D5-AE4F-B9CB-1301BA35534B}" name="accuracy_uTR_allowance0.0311" type="6" refreshedVersion="8" background="1" saveData="1">
    <textPr codePage="10001" sourceFile="/Users/ShinichiMorishita_1/home/code/uTR/test_public/tmp/accuracy_uTR_allowance0.03.txt" space="1" consecutive="1">
      <textFields count="4">
        <textField/>
        <textField/>
        <textField/>
        <textField/>
      </textFields>
    </textPr>
  </connection>
  <connection id="8" xr16:uid="{9EC58757-B88B-F240-A5B6-D14C80547579}" name="accuracy_uTR_allowance01" type="6" refreshedVersion="8" background="1" saveData="1">
    <textPr codePage="10001" sourceFile="/Users/ShinichiMorishita_1/home/code/uTR/test_public/tmp/accuracy_uTR_allowance0.txt" space="1" consecutive="1">
      <textFields count="4">
        <textField/>
        <textField/>
        <textField/>
        <textField/>
      </textFields>
    </textPr>
  </connection>
  <connection id="9" xr16:uid="{D26C41DE-E4E1-9F41-9BD1-DEBE5BCDCB0F}" name="time_uTR" type="6" refreshedVersion="8" background="1" saveData="1">
    <textPr codePage="10001" sourceFile="/Users/ShinichiMorishita_1/home/code/uTR/test_public/tmp/time_uTR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<sst xmlns="http://schemas.openxmlformats.org/spreadsheetml/2006/main" count="275" uniqueCount="104">
  <si>
    <t>uTR</t>
    <phoneticPr fontId="1"/>
  </si>
  <si>
    <t>RM</t>
    <phoneticPr fontId="1"/>
  </si>
  <si>
    <t>TRF</t>
    <phoneticPr fontId="1"/>
  </si>
  <si>
    <t>AC_AG_10_200_0.0</t>
  </si>
  <si>
    <t>ACC_GTT_10_200_0.0</t>
  </si>
  <si>
    <t>AAG_AG_10_200_0.0</t>
  </si>
  <si>
    <t>AAG_AGG_10_200_0.0</t>
  </si>
  <si>
    <t>AAAG_AG_10_200_0.0</t>
  </si>
  <si>
    <t>AAAG_AG_AAAG_10_200_0.0</t>
  </si>
  <si>
    <t>AAAG_AG_AGGG_AG_AAAG_10_200_0.0</t>
  </si>
  <si>
    <t>AGGGG_AAAAGAAAGAGAGGG_AGGGG_10_200_0.0</t>
  </si>
  <si>
    <t>AC_AG_10_200_0.01</t>
  </si>
  <si>
    <t>ACC_GTT_10_200_0.01</t>
  </si>
  <si>
    <t>AAG_AG_10_200_0.01</t>
  </si>
  <si>
    <t>AAG_AGG_10_200_0.01</t>
  </si>
  <si>
    <t>AAAG_AG_10_200_0.01</t>
  </si>
  <si>
    <t>AAAG_AG_AAAG_10_200_0.01</t>
  </si>
  <si>
    <t>AAAG_AG_AGGG_AG_AAAG_10_200_0.01</t>
  </si>
  <si>
    <t>AGGGG_AAAAGAAAGAGAGGG_AGGGG_10_200_0.01</t>
  </si>
  <si>
    <t>AC_AG_10_200_0.03</t>
  </si>
  <si>
    <t>ACC_GTT_10_200_0.03</t>
  </si>
  <si>
    <t>AAG_AG_10_200_0.03</t>
  </si>
  <si>
    <t>AAG_AGG_10_200_0.03</t>
  </si>
  <si>
    <t>AAAG_AG_10_200_0.03</t>
  </si>
  <si>
    <t>AAAG_AG_AAAG_10_200_0.03</t>
  </si>
  <si>
    <t>AAAG_AG_AGGG_AG_AAAG_10_200_0.03</t>
  </si>
  <si>
    <t>AGGGG_AAAAGAAAGAGAGGG_AGGGG_10_200_0.03</t>
  </si>
  <si>
    <t>AC_AG_10_200_0.05</t>
  </si>
  <si>
    <t>ACC_GTT_10_200_0.05</t>
  </si>
  <si>
    <t>AAG_AG_10_200_0.05</t>
  </si>
  <si>
    <t>AAG_AGG_10_200_0.05</t>
  </si>
  <si>
    <t>AAAG_AG_10_200_0.05</t>
  </si>
  <si>
    <t>AAAG_AG_AAAG_10_200_0.05</t>
  </si>
  <si>
    <t>AAAG_AG_AGGG_AG_AAAG_10_200_0.05</t>
  </si>
  <si>
    <t>AGGGG_AAAAGAAAGAGAGGG_AGGGG_10_200_0.05</t>
  </si>
  <si>
    <t>AC_AG_10_200_0.1</t>
  </si>
  <si>
    <t>ACC_GTT_10_200_0.1</t>
  </si>
  <si>
    <t>AAG_AG_10_200_0.1</t>
  </si>
  <si>
    <t>AAG_AGG_10_200_0.1</t>
  </si>
  <si>
    <t>AAAG_AG_10_200_0.1</t>
  </si>
  <si>
    <t>AAAG_AG_AAAG_10_200_0.1</t>
  </si>
  <si>
    <t>AAAG_AG_AGGG_AG_AAAG_10_200_0.1</t>
  </si>
  <si>
    <t>AGGGG_AAAAGAAAGAGAGGG_AGGGG_10_200_0.1</t>
  </si>
  <si>
    <t>AC_AG_10_200_0.15</t>
  </si>
  <si>
    <t>ACC_GTT_10_200_0.15</t>
  </si>
  <si>
    <t>AAG_AG_10_200_0.15</t>
  </si>
  <si>
    <t>AAG_AGG_10_200_0.15</t>
  </si>
  <si>
    <t>AAAG_AG_10_200_0.15</t>
  </si>
  <si>
    <t>AAAG_AG_AAAG_10_200_0.15</t>
  </si>
  <si>
    <t>AAAG_AG_AGGG_AG_AAAG_10_200_0.15</t>
  </si>
  <si>
    <t>AGGGG_AAAAGAAAGAGAGGG_AGGGG_10_200_0.15</t>
  </si>
  <si>
    <t>AGGGG_AAAAGAAAGAGAGGG_AGGGG_10_200_0.0</t>
    <phoneticPr fontId="1"/>
  </si>
  <si>
    <t>allowance</t>
    <phoneticPr fontId="1"/>
  </si>
  <si>
    <t>tool</t>
    <phoneticPr fontId="1"/>
  </si>
  <si>
    <t>AC_AG_10_200_0.0.fasta</t>
  </si>
  <si>
    <t>ACC_GTT_10_200_0.0.fasta</t>
  </si>
  <si>
    <t>AAG_AG_10_200_0.0.fasta</t>
  </si>
  <si>
    <t>AAG_AGG_10_200_0.0.fasta</t>
  </si>
  <si>
    <t>AAAG_AG_10_200_0.0.fasta</t>
  </si>
  <si>
    <t>AAAG_AG_AAAG_10_200_0.0.fasta</t>
  </si>
  <si>
    <t>AAAG_AG_AGGG_AG_AAAG_10_200_0.0.fasta</t>
  </si>
  <si>
    <t>AGGGG_AAAAGAAAGAGAGGG_AGGGG_10_200_0.0.fasta</t>
  </si>
  <si>
    <t>AC_AG_10_200_0.01.fasta</t>
  </si>
  <si>
    <t>ACC_GTT_10_200_0.01.fasta</t>
  </si>
  <si>
    <t>AAG_AG_10_200_0.01.fasta</t>
  </si>
  <si>
    <t>AAG_AGG_10_200_0.01.fasta</t>
  </si>
  <si>
    <t>AAAG_AG_10_200_0.01.fasta</t>
  </si>
  <si>
    <t>AAAG_AG_AAAG_10_200_0.01.fasta</t>
  </si>
  <si>
    <t>AAAG_AG_AGGG_AG_AAAG_10_200_0.01.fasta</t>
  </si>
  <si>
    <t>AGGGG_AAAAGAAAGAGAGGG_AGGGG_10_200_0.01.fasta</t>
  </si>
  <si>
    <t>AC_AG_10_200_0.03.fasta</t>
  </si>
  <si>
    <t>ACC_GTT_10_200_0.03.fasta</t>
  </si>
  <si>
    <t>AAG_AG_10_200_0.03.fasta</t>
  </si>
  <si>
    <t>AAG_AGG_10_200_0.03.fasta</t>
  </si>
  <si>
    <t>AAAG_AG_10_200_0.03.fasta</t>
  </si>
  <si>
    <t>AAAG_AG_AAAG_10_200_0.03.fasta</t>
  </si>
  <si>
    <t>AAAG_AG_AGGG_AG_AAAG_10_200_0.03.fasta</t>
  </si>
  <si>
    <t>AGGGG_AAAAGAAAGAGAGGG_AGGGG_10_200_0.03.fasta</t>
  </si>
  <si>
    <t>AC_AG_10_200_0.05.fasta</t>
  </si>
  <si>
    <t>ACC_GTT_10_200_0.05.fasta</t>
  </si>
  <si>
    <t>AAG_AG_10_200_0.05.fasta</t>
  </si>
  <si>
    <t>AAG_AGG_10_200_0.05.fasta</t>
  </si>
  <si>
    <t>AAAG_AG_10_200_0.05.fasta</t>
  </si>
  <si>
    <t>AAAG_AG_AAAG_10_200_0.05.fasta</t>
  </si>
  <si>
    <t>AAAG_AG_AGGG_AG_AAAG_10_200_0.05.fasta</t>
  </si>
  <si>
    <t>AGGGG_AAAAGAAAGAGAGGG_AGGGG_10_200_0.05.fasta</t>
  </si>
  <si>
    <t>AC_AG_10_200_0.1.fasta</t>
  </si>
  <si>
    <t>ACC_GTT_10_200_0.1.fasta</t>
  </si>
  <si>
    <t>AAG_AG_10_200_0.1.fasta</t>
  </si>
  <si>
    <t>AAG_AGG_10_200_0.1.fasta</t>
  </si>
  <si>
    <t>AAAG_AG_10_200_0.1.fasta</t>
  </si>
  <si>
    <t>AAAG_AG_AAAG_10_200_0.1.fasta</t>
  </si>
  <si>
    <t>AAAG_AG_AGGG_AG_AAAG_10_200_0.1.fasta</t>
  </si>
  <si>
    <t>AGGGG_AAAAGAAAGAGAGGG_AGGGG_10_200_0.1.fasta</t>
  </si>
  <si>
    <t>AC_AG_10_200_0.15.fasta</t>
  </si>
  <si>
    <t>ACC_GTT_10_200_0.15.fasta</t>
  </si>
  <si>
    <t>AAG_AG_10_200_0.15.fasta</t>
  </si>
  <si>
    <t>AAG_AGG_10_200_0.15.fasta</t>
  </si>
  <si>
    <t>AAAG_AG_10_200_0.15.fasta</t>
  </si>
  <si>
    <t>AAAG_AG_AAAG_10_200_0.15.fasta</t>
  </si>
  <si>
    <t>AAAG_AG_AGGG_AG_AAAG_10_200_0.15.fasta</t>
  </si>
  <si>
    <t>AGGGG_AAAAGAAAGAGAGGG_AGGGG_10_200_0.15.fasta</t>
  </si>
  <si>
    <t>time (sec)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</si>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</sst>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80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</a:t>
            </a:r>
            <a:endParaRPr lang="ja-JP"/>
          </a:p>
        </c:rich>
      </c:tx>
      <c:layout>
        <c:manualLayout>
          <c:xMode val="edge"/>
          <c:yMode val="edge"/>
          <c:x val="0.44449989340301649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graph'!$R$4:$R$9</c:f>
              <c:numCache>
                <c:formatCode>0.0%</c:formatCode>
                <c:ptCount val="6"/>
                <c:pt idx="0">
                  <c:v>0.98199999999999998</c:v>
                </c:pt>
                <c:pt idx="1">
                  <c:v>0.97799999999999998</c:v>
                </c:pt>
                <c:pt idx="2">
                  <c:v>0.94099999999999995</c:v>
                </c:pt>
                <c:pt idx="3">
                  <c:v>0.84</c:v>
                </c:pt>
                <c:pt idx="4">
                  <c:v>0.61899999999999999</c:v>
                </c:pt>
                <c:pt idx="5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854B-A126-CE54B63CB359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graph'!$S$4:$S$9</c:f>
              <c:numCache>
                <c:formatCode>0.0%</c:formatCode>
                <c:ptCount val="6"/>
                <c:pt idx="0">
                  <c:v>1</c:v>
                </c:pt>
                <c:pt idx="1">
                  <c:v>0.97799999999999998</c:v>
                </c:pt>
                <c:pt idx="2">
                  <c:v>0.90900000000000003</c:v>
                </c:pt>
                <c:pt idx="3">
                  <c:v>0.68500000000000005</c:v>
                </c:pt>
                <c:pt idx="4">
                  <c:v>4.3999999999999997E-2</c:v>
                </c:pt>
                <c:pt idx="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7-854B-A126-CE54B63CB359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graph'!$T$4:$T$9</c:f>
              <c:numCache>
                <c:formatCode>0.0%</c:formatCode>
                <c:ptCount val="6"/>
                <c:pt idx="0">
                  <c:v>1</c:v>
                </c:pt>
                <c:pt idx="1">
                  <c:v>0.748</c:v>
                </c:pt>
                <c:pt idx="2">
                  <c:v>0.27600000000000002</c:v>
                </c:pt>
                <c:pt idx="3">
                  <c:v>0.11</c:v>
                </c:pt>
                <c:pt idx="4">
                  <c:v>1.7999999999999999E-2</c:v>
                </c:pt>
                <c:pt idx="5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7-854B-A126-CE54B63C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 AG AAAG</a:t>
            </a:r>
            <a:endParaRPr lang="ja-JP"/>
          </a:p>
        </c:rich>
      </c:tx>
      <c:layout>
        <c:manualLayout>
          <c:xMode val="edge"/>
          <c:yMode val="edge"/>
          <c:x val="0.25477641589448397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graph'!$R$16:$R$21</c:f>
              <c:numCache>
                <c:formatCode>0.0%</c:formatCode>
                <c:ptCount val="6"/>
                <c:pt idx="0">
                  <c:v>0.95699999999999996</c:v>
                </c:pt>
                <c:pt idx="1">
                  <c:v>0.91</c:v>
                </c:pt>
                <c:pt idx="2">
                  <c:v>0.68</c:v>
                </c:pt>
                <c:pt idx="3">
                  <c:v>0.51800000000000002</c:v>
                </c:pt>
                <c:pt idx="4">
                  <c:v>0.222</c:v>
                </c:pt>
                <c:pt idx="5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354B-B1BF-9FA0F9860250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graph'!$S$16:$S$21</c:f>
              <c:numCache>
                <c:formatCode>0.0%</c:formatCode>
                <c:ptCount val="6"/>
                <c:pt idx="0">
                  <c:v>0.495</c:v>
                </c:pt>
                <c:pt idx="1">
                  <c:v>0.20899999999999999</c:v>
                </c:pt>
                <c:pt idx="2">
                  <c:v>0.158</c:v>
                </c:pt>
                <c:pt idx="3">
                  <c:v>8.8999999999999996E-2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5-354B-B1BF-9FA0F9860250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graph'!$T$16:$T$21</c:f>
              <c:numCache>
                <c:formatCode>0.0%</c:formatCode>
                <c:ptCount val="6"/>
                <c:pt idx="0">
                  <c:v>0.159</c:v>
                </c:pt>
                <c:pt idx="1">
                  <c:v>6.3E-2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5-354B-B1BF-9FA0F986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 AG AAAG</a:t>
            </a:r>
            <a:endParaRPr lang="ja-JP"/>
          </a:p>
        </c:rich>
      </c:tx>
      <c:layout>
        <c:manualLayout>
          <c:xMode val="edge"/>
          <c:yMode val="edge"/>
          <c:x val="0.25477641589448397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graph'!$U$16:$U$21</c:f>
              <c:numCache>
                <c:formatCode>0.0%</c:formatCode>
                <c:ptCount val="6"/>
                <c:pt idx="0">
                  <c:v>0.95699999999999996</c:v>
                </c:pt>
                <c:pt idx="1">
                  <c:v>0.93200000000000005</c:v>
                </c:pt>
                <c:pt idx="2">
                  <c:v>0.79900000000000004</c:v>
                </c:pt>
                <c:pt idx="3">
                  <c:v>0.70099999999999996</c:v>
                </c:pt>
                <c:pt idx="4">
                  <c:v>0.39</c:v>
                </c:pt>
                <c:pt idx="5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4-5040-81F5-5457447B4339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graph'!$V$16:$V$21</c:f>
              <c:numCache>
                <c:formatCode>0.0%</c:formatCode>
                <c:ptCount val="6"/>
                <c:pt idx="0">
                  <c:v>0.495</c:v>
                </c:pt>
                <c:pt idx="1">
                  <c:v>0.221</c:v>
                </c:pt>
                <c:pt idx="2">
                  <c:v>0.18</c:v>
                </c:pt>
                <c:pt idx="3">
                  <c:v>0.115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4-5040-81F5-5457447B4339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graph'!$W$16:$W$21</c:f>
              <c:numCache>
                <c:formatCode>0.0%</c:formatCode>
                <c:ptCount val="6"/>
                <c:pt idx="0">
                  <c:v>0.159</c:v>
                </c:pt>
                <c:pt idx="1">
                  <c:v>7.0999999999999994E-2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4-5040-81F5-5457447B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 AG AAAG</a:t>
            </a:r>
            <a:endParaRPr lang="ja-JP"/>
          </a:p>
        </c:rich>
      </c:tx>
      <c:layout>
        <c:manualLayout>
          <c:xMode val="edge"/>
          <c:yMode val="edge"/>
          <c:x val="0.25477641589448397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graph'!$X$16:$X$21</c:f>
              <c:numCache>
                <c:formatCode>0.0%</c:formatCode>
                <c:ptCount val="6"/>
                <c:pt idx="0">
                  <c:v>0.95699999999999996</c:v>
                </c:pt>
                <c:pt idx="1">
                  <c:v>0.93899999999999995</c:v>
                </c:pt>
                <c:pt idx="2">
                  <c:v>0.86199999999999999</c:v>
                </c:pt>
                <c:pt idx="3">
                  <c:v>0.78900000000000003</c:v>
                </c:pt>
                <c:pt idx="4">
                  <c:v>0.53100000000000003</c:v>
                </c:pt>
                <c:pt idx="5">
                  <c:v>0.22900000000000001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CB4C-A006-E89988662977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graph'!$Y$16:$Y$21</c:f>
              <c:numCache>
                <c:formatCode>0.0%</c:formatCode>
                <c:ptCount val="6"/>
                <c:pt idx="0">
                  <c:v>0.495</c:v>
                </c:pt>
                <c:pt idx="1">
                  <c:v>0.23200000000000001</c:v>
                </c:pt>
                <c:pt idx="2">
                  <c:v>0.20599999999999999</c:v>
                </c:pt>
                <c:pt idx="3">
                  <c:v>0.126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D-CB4C-A006-E89988662977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graph'!$Z$16:$Z$21</c:f>
              <c:numCache>
                <c:formatCode>0.0%</c:formatCode>
                <c:ptCount val="6"/>
                <c:pt idx="0">
                  <c:v>0.159</c:v>
                </c:pt>
                <c:pt idx="1">
                  <c:v>7.5999999999999998E-2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D-CB4C-A006-E8998866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graph'!$O$22:$O$27</c:f>
              <c:numCache>
                <c:formatCode>0.0%</c:formatCode>
                <c:ptCount val="6"/>
                <c:pt idx="0">
                  <c:v>0.99099999999999999</c:v>
                </c:pt>
                <c:pt idx="1">
                  <c:v>0.84899999999999998</c:v>
                </c:pt>
                <c:pt idx="2">
                  <c:v>0.55600000000000005</c:v>
                </c:pt>
                <c:pt idx="3">
                  <c:v>0.36099999999999999</c:v>
                </c:pt>
                <c:pt idx="4">
                  <c:v>0.191</c:v>
                </c:pt>
                <c:pt idx="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546-8A75-B4DB0905DCF6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graph'!$P$22:$P$27</c:f>
              <c:numCache>
                <c:formatCode>0.0%</c:formatCode>
                <c:ptCount val="6"/>
                <c:pt idx="0">
                  <c:v>1</c:v>
                </c:pt>
                <c:pt idx="1">
                  <c:v>0.81599999999999995</c:v>
                </c:pt>
                <c:pt idx="2">
                  <c:v>0.53500000000000003</c:v>
                </c:pt>
                <c:pt idx="3">
                  <c:v>0.29599999999999999</c:v>
                </c:pt>
                <c:pt idx="4">
                  <c:v>0.01</c:v>
                </c:pt>
                <c:pt idx="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7-4546-8A75-B4DB0905DCF6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graph'!$Q$22:$Q$27</c:f>
              <c:numCache>
                <c:formatCode>0.0%</c:formatCode>
                <c:ptCount val="6"/>
                <c:pt idx="0">
                  <c:v>1</c:v>
                </c:pt>
                <c:pt idx="1">
                  <c:v>0.50800000000000001</c:v>
                </c:pt>
                <c:pt idx="2">
                  <c:v>0.17799999999999999</c:v>
                </c:pt>
                <c:pt idx="3">
                  <c:v>7.8E-2</c:v>
                </c:pt>
                <c:pt idx="4">
                  <c:v>4.0000000000000001E-3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7-4546-8A75-B4DB090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graph'!$R$22:$R$27</c:f>
              <c:numCache>
                <c:formatCode>0.0%</c:formatCode>
                <c:ptCount val="6"/>
                <c:pt idx="0">
                  <c:v>0.99099999999999999</c:v>
                </c:pt>
                <c:pt idx="1">
                  <c:v>0.98</c:v>
                </c:pt>
                <c:pt idx="2">
                  <c:v>0.876</c:v>
                </c:pt>
                <c:pt idx="3">
                  <c:v>0.753</c:v>
                </c:pt>
                <c:pt idx="4">
                  <c:v>0.46500000000000002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B-C347-9ADD-713A2C73B9C2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graph'!$S$22:$S$27</c:f>
              <c:numCache>
                <c:formatCode>0.0%</c:formatCode>
                <c:ptCount val="6"/>
                <c:pt idx="0">
                  <c:v>1</c:v>
                </c:pt>
                <c:pt idx="1">
                  <c:v>0.95799999999999996</c:v>
                </c:pt>
                <c:pt idx="2">
                  <c:v>0.83799999999999997</c:v>
                </c:pt>
                <c:pt idx="3">
                  <c:v>0.53900000000000003</c:v>
                </c:pt>
                <c:pt idx="4">
                  <c:v>1.4999999999999999E-2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B-C347-9ADD-713A2C73B9C2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graph'!$T$22:$T$27</c:f>
              <c:numCache>
                <c:formatCode>0.0%</c:formatCode>
                <c:ptCount val="6"/>
                <c:pt idx="0">
                  <c:v>1</c:v>
                </c:pt>
                <c:pt idx="1">
                  <c:v>0.83099999999999996</c:v>
                </c:pt>
                <c:pt idx="2">
                  <c:v>0.40799999999999997</c:v>
                </c:pt>
                <c:pt idx="3">
                  <c:v>0.17299999999999999</c:v>
                </c:pt>
                <c:pt idx="4">
                  <c:v>1.7999999999999999E-2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B-C347-9ADD-713A2C73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graph'!$U$22:$U$27</c:f>
              <c:numCache>
                <c:formatCode>0.0%</c:formatCode>
                <c:ptCount val="6"/>
                <c:pt idx="0">
                  <c:v>0.99099999999999999</c:v>
                </c:pt>
                <c:pt idx="1">
                  <c:v>0.99</c:v>
                </c:pt>
                <c:pt idx="2">
                  <c:v>0.93600000000000005</c:v>
                </c:pt>
                <c:pt idx="3">
                  <c:v>0.84799999999999998</c:v>
                </c:pt>
                <c:pt idx="4">
                  <c:v>0.61099999999999999</c:v>
                </c:pt>
                <c:pt idx="5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034C-8ADF-1F29A50ED903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graph'!$V$22:$V$27</c:f>
              <c:numCache>
                <c:formatCode>0.0%</c:formatCode>
                <c:ptCount val="6"/>
                <c:pt idx="0">
                  <c:v>1</c:v>
                </c:pt>
                <c:pt idx="1">
                  <c:v>0.96299999999999997</c:v>
                </c:pt>
                <c:pt idx="2">
                  <c:v>0.86599999999999999</c:v>
                </c:pt>
                <c:pt idx="3">
                  <c:v>0.59399999999999997</c:v>
                </c:pt>
                <c:pt idx="4">
                  <c:v>1.7000000000000001E-2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5-034C-8ADF-1F29A50ED903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graph'!$W$22:$W$27</c:f>
              <c:numCache>
                <c:formatCode>0.0%</c:formatCode>
                <c:ptCount val="6"/>
                <c:pt idx="0">
                  <c:v>1</c:v>
                </c:pt>
                <c:pt idx="1">
                  <c:v>0.88800000000000001</c:v>
                </c:pt>
                <c:pt idx="2">
                  <c:v>0.54300000000000004</c:v>
                </c:pt>
                <c:pt idx="3">
                  <c:v>0.251</c:v>
                </c:pt>
                <c:pt idx="4">
                  <c:v>2.5000000000000001E-2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5-034C-8ADF-1F29A50E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graph'!$X$22:$X$27</c:f>
              <c:numCache>
                <c:formatCode>0.0%</c:formatCode>
                <c:ptCount val="6"/>
                <c:pt idx="0">
                  <c:v>0.99099999999999999</c:v>
                </c:pt>
                <c:pt idx="1">
                  <c:v>0.99099999999999999</c:v>
                </c:pt>
                <c:pt idx="2">
                  <c:v>0.95299999999999996</c:v>
                </c:pt>
                <c:pt idx="3">
                  <c:v>0.90100000000000002</c:v>
                </c:pt>
                <c:pt idx="4">
                  <c:v>0.71199999999999997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2-AC42-B395-DFA61B3953D8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graph'!$Y$22:$Y$27</c:f>
              <c:numCache>
                <c:formatCode>0.0%</c:formatCode>
                <c:ptCount val="6"/>
                <c:pt idx="0">
                  <c:v>1</c:v>
                </c:pt>
                <c:pt idx="1">
                  <c:v>0.96699999999999997</c:v>
                </c:pt>
                <c:pt idx="2">
                  <c:v>0.88200000000000001</c:v>
                </c:pt>
                <c:pt idx="3">
                  <c:v>0.61099999999999999</c:v>
                </c:pt>
                <c:pt idx="4">
                  <c:v>2.1999999999999999E-2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2-AC42-B395-DFA61B3953D8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graph'!$Z$22:$Z$27</c:f>
              <c:numCache>
                <c:formatCode>0.0%</c:formatCode>
                <c:ptCount val="6"/>
                <c:pt idx="0">
                  <c:v>1</c:v>
                </c:pt>
                <c:pt idx="1">
                  <c:v>0.90200000000000002</c:v>
                </c:pt>
                <c:pt idx="2">
                  <c:v>0.59099999999999997</c:v>
                </c:pt>
                <c:pt idx="3">
                  <c:v>0.29399999999999998</c:v>
                </c:pt>
                <c:pt idx="4">
                  <c:v>4.2999999999999997E-2</c:v>
                </c:pt>
                <c:pt idx="5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2-AC42-B395-DFA61B39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7471331417"/>
          <c:y val="0.53018422822334155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graph'!$O$28:$O$33</c:f>
              <c:numCache>
                <c:formatCode>0.0%</c:formatCode>
                <c:ptCount val="6"/>
                <c:pt idx="0">
                  <c:v>0.998</c:v>
                </c:pt>
                <c:pt idx="1">
                  <c:v>0.92600000000000005</c:v>
                </c:pt>
                <c:pt idx="2">
                  <c:v>0.70499999999999996</c:v>
                </c:pt>
                <c:pt idx="3">
                  <c:v>0.52400000000000002</c:v>
                </c:pt>
                <c:pt idx="4">
                  <c:v>0.33</c:v>
                </c:pt>
                <c:pt idx="5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C-3C44-B32C-A4FB0442FBA3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graph'!$P$28:$P$33</c:f>
              <c:numCache>
                <c:formatCode>0.0%</c:formatCode>
                <c:ptCount val="6"/>
                <c:pt idx="0">
                  <c:v>1</c:v>
                </c:pt>
                <c:pt idx="1">
                  <c:v>0.94</c:v>
                </c:pt>
                <c:pt idx="2">
                  <c:v>0.70499999999999996</c:v>
                </c:pt>
                <c:pt idx="3">
                  <c:v>0.40100000000000002</c:v>
                </c:pt>
                <c:pt idx="4">
                  <c:v>0.01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C-3C44-B32C-A4FB0442FBA3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graph'!$Q$28:$Q$33</c:f>
              <c:numCache>
                <c:formatCode>0.0%</c:formatCode>
                <c:ptCount val="6"/>
                <c:pt idx="0">
                  <c:v>1</c:v>
                </c:pt>
                <c:pt idx="1">
                  <c:v>0.89500000000000002</c:v>
                </c:pt>
                <c:pt idx="2">
                  <c:v>0.54900000000000004</c:v>
                </c:pt>
                <c:pt idx="3">
                  <c:v>0.29399999999999998</c:v>
                </c:pt>
                <c:pt idx="4">
                  <c:v>4.1000000000000002E-2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C-3C44-B32C-A4FB0442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graph'!$R$28:$R$33</c:f>
              <c:numCache>
                <c:formatCode>0.0%</c:formatCode>
                <c:ptCount val="6"/>
                <c:pt idx="0">
                  <c:v>0.998</c:v>
                </c:pt>
                <c:pt idx="1">
                  <c:v>0.998</c:v>
                </c:pt>
                <c:pt idx="2">
                  <c:v>0.98099999999999998</c:v>
                </c:pt>
                <c:pt idx="3">
                  <c:v>0.89300000000000002</c:v>
                </c:pt>
                <c:pt idx="4">
                  <c:v>0.71899999999999997</c:v>
                </c:pt>
                <c:pt idx="5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B-1949-8835-D0BA9C947B8F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graph'!$S$28:$S$33</c:f>
              <c:numCache>
                <c:formatCode>0.0%</c:formatCode>
                <c:ptCount val="6"/>
                <c:pt idx="0">
                  <c:v>1</c:v>
                </c:pt>
                <c:pt idx="1">
                  <c:v>0.995</c:v>
                </c:pt>
                <c:pt idx="2">
                  <c:v>0.96499999999999997</c:v>
                </c:pt>
                <c:pt idx="3">
                  <c:v>0.7</c:v>
                </c:pt>
                <c:pt idx="4">
                  <c:v>3.5000000000000003E-2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B-1949-8835-D0BA9C947B8F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graph'!$T$28:$T$33</c:f>
              <c:numCache>
                <c:formatCode>0.0%</c:formatCode>
                <c:ptCount val="6"/>
                <c:pt idx="0">
                  <c:v>1</c:v>
                </c:pt>
                <c:pt idx="1">
                  <c:v>0.90900000000000003</c:v>
                </c:pt>
                <c:pt idx="2">
                  <c:v>0.58299999999999996</c:v>
                </c:pt>
                <c:pt idx="3">
                  <c:v>0.34499999999999997</c:v>
                </c:pt>
                <c:pt idx="4">
                  <c:v>6.0999999999999999E-2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B-1949-8835-D0BA9C94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7471331417"/>
          <c:y val="0.4849959496595460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graph'!$U$28:$U$33</c:f>
              <c:numCache>
                <c:formatCode>0.0%</c:formatCode>
                <c:ptCount val="6"/>
                <c:pt idx="0">
                  <c:v>0.998</c:v>
                </c:pt>
                <c:pt idx="1">
                  <c:v>0.998</c:v>
                </c:pt>
                <c:pt idx="2">
                  <c:v>0.99299999999999999</c:v>
                </c:pt>
                <c:pt idx="3">
                  <c:v>0.96199999999999997</c:v>
                </c:pt>
                <c:pt idx="4">
                  <c:v>0.86199999999999999</c:v>
                </c:pt>
                <c:pt idx="5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B-E144-AA46-B7339917641D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graph'!$V$28:$V$33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0.98199999999999998</c:v>
                </c:pt>
                <c:pt idx="3">
                  <c:v>0.73799999999999999</c:v>
                </c:pt>
                <c:pt idx="4">
                  <c:v>3.6999999999999998E-2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E144-AA46-B7339917641D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graph'!$W$28:$W$33</c:f>
              <c:numCache>
                <c:formatCode>0.0%</c:formatCode>
                <c:ptCount val="6"/>
                <c:pt idx="0">
                  <c:v>1</c:v>
                </c:pt>
                <c:pt idx="1">
                  <c:v>0.91200000000000003</c:v>
                </c:pt>
                <c:pt idx="2">
                  <c:v>0.59</c:v>
                </c:pt>
                <c:pt idx="3">
                  <c:v>0.35299999999999998</c:v>
                </c:pt>
                <c:pt idx="4">
                  <c:v>6.4000000000000001E-2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B-E144-AA46-B7339917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922145830773505"/>
          <c:y val="0.4347867512553287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</a:t>
            </a:r>
            <a:endParaRPr lang="ja-JP"/>
          </a:p>
        </c:rich>
      </c:tx>
      <c:layout>
        <c:manualLayout>
          <c:xMode val="edge"/>
          <c:yMode val="edge"/>
          <c:x val="0.44449989340301649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graph'!$U$4:$U$9</c:f>
              <c:numCache>
                <c:formatCode>0.0%</c:formatCode>
                <c:ptCount val="6"/>
                <c:pt idx="0">
                  <c:v>0.98199999999999998</c:v>
                </c:pt>
                <c:pt idx="1">
                  <c:v>0.98699999999999999</c:v>
                </c:pt>
                <c:pt idx="2">
                  <c:v>0.96499999999999997</c:v>
                </c:pt>
                <c:pt idx="3">
                  <c:v>0.92100000000000004</c:v>
                </c:pt>
                <c:pt idx="4">
                  <c:v>0.75900000000000001</c:v>
                </c:pt>
                <c:pt idx="5">
                  <c:v>0.56399999999999995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F-7040-8DC9-B35271D4C2F7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graph'!$V$4:$V$9</c:f>
              <c:numCache>
                <c:formatCode>0.0%</c:formatCode>
                <c:ptCount val="6"/>
                <c:pt idx="0">
                  <c:v>1</c:v>
                </c:pt>
                <c:pt idx="1">
                  <c:v>0.98799999999999999</c:v>
                </c:pt>
                <c:pt idx="2">
                  <c:v>0.93700000000000006</c:v>
                </c:pt>
                <c:pt idx="3">
                  <c:v>0.73599999999999999</c:v>
                </c:pt>
                <c:pt idx="4">
                  <c:v>0.05</c:v>
                </c:pt>
                <c:pt idx="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F-7040-8DC9-B35271D4C2F7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graph'!$W$4:$W$9</c:f>
              <c:numCache>
                <c:formatCode>0.0%</c:formatCode>
                <c:ptCount val="6"/>
                <c:pt idx="0">
                  <c:v>1</c:v>
                </c:pt>
                <c:pt idx="1">
                  <c:v>0.78600000000000003</c:v>
                </c:pt>
                <c:pt idx="2">
                  <c:v>0.35699999999999998</c:v>
                </c:pt>
                <c:pt idx="3">
                  <c:v>0.151</c:v>
                </c:pt>
                <c:pt idx="4">
                  <c:v>2.1999999999999999E-2</c:v>
                </c:pt>
                <c:pt idx="5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F-7040-8DC9-B35271D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922145830773505"/>
          <c:y val="0.49001686949996776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graph'!$X$28:$X$33</c:f>
              <c:numCache>
                <c:formatCode>0.0%</c:formatCode>
                <c:ptCount val="6"/>
                <c:pt idx="0">
                  <c:v>0.998</c:v>
                </c:pt>
                <c:pt idx="1">
                  <c:v>0.999</c:v>
                </c:pt>
                <c:pt idx="2">
                  <c:v>0.996</c:v>
                </c:pt>
                <c:pt idx="3">
                  <c:v>0.98</c:v>
                </c:pt>
                <c:pt idx="4">
                  <c:v>0.92200000000000004</c:v>
                </c:pt>
                <c:pt idx="5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D-BE47-B67F-FDF81190B074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graph'!$Y$28:$Y$33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0.98699999999999999</c:v>
                </c:pt>
                <c:pt idx="3">
                  <c:v>0.748</c:v>
                </c:pt>
                <c:pt idx="4">
                  <c:v>3.6999999999999998E-2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D-BE47-B67F-FDF81190B074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graph'!$Z$28:$Z$33</c:f>
              <c:numCache>
                <c:formatCode>0.0%</c:formatCode>
                <c:ptCount val="6"/>
                <c:pt idx="0">
                  <c:v>1</c:v>
                </c:pt>
                <c:pt idx="1">
                  <c:v>0.91200000000000003</c:v>
                </c:pt>
                <c:pt idx="2">
                  <c:v>0.59099999999999997</c:v>
                </c:pt>
                <c:pt idx="3">
                  <c:v>0.35599999999999998</c:v>
                </c:pt>
                <c:pt idx="4">
                  <c:v>6.8000000000000005E-2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D-BE47-B67F-FDF81190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7471331417"/>
          <c:y val="0.41470307189364192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graph'!$O$34:$O$39</c:f>
              <c:numCache>
                <c:formatCode>0.0%</c:formatCode>
                <c:ptCount val="6"/>
                <c:pt idx="0">
                  <c:v>0.99199999999999999</c:v>
                </c:pt>
                <c:pt idx="1">
                  <c:v>0.92300000000000004</c:v>
                </c:pt>
                <c:pt idx="2">
                  <c:v>0.66400000000000003</c:v>
                </c:pt>
                <c:pt idx="3">
                  <c:v>0.502</c:v>
                </c:pt>
                <c:pt idx="4">
                  <c:v>0.28599999999999998</c:v>
                </c:pt>
                <c:pt idx="5">
                  <c:v>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E-E94A-9EE1-DED8B7DFCC99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graph'!$P$34:$P$39</c:f>
              <c:numCache>
                <c:formatCode>0.0%</c:formatCode>
                <c:ptCount val="6"/>
                <c:pt idx="0">
                  <c:v>1</c:v>
                </c:pt>
                <c:pt idx="1">
                  <c:v>0.87</c:v>
                </c:pt>
                <c:pt idx="2">
                  <c:v>0.59599999999999997</c:v>
                </c:pt>
                <c:pt idx="3">
                  <c:v>0.45500000000000002</c:v>
                </c:pt>
                <c:pt idx="4">
                  <c:v>0.28299999999999997</c:v>
                </c:pt>
                <c:pt idx="5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E94A-9EE1-DED8B7DFCC99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graph'!$Q$34:$Q$39</c:f>
              <c:numCache>
                <c:formatCode>0.0%</c:formatCode>
                <c:ptCount val="6"/>
                <c:pt idx="0">
                  <c:v>1</c:v>
                </c:pt>
                <c:pt idx="1">
                  <c:v>0.67900000000000005</c:v>
                </c:pt>
                <c:pt idx="2">
                  <c:v>0.25800000000000001</c:v>
                </c:pt>
                <c:pt idx="3">
                  <c:v>0.111</c:v>
                </c:pt>
                <c:pt idx="4">
                  <c:v>0.02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E-E94A-9EE1-DED8B7DF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graph'!$R$34:$R$39</c:f>
              <c:numCache>
                <c:formatCode>0.0%</c:formatCode>
                <c:ptCount val="6"/>
                <c:pt idx="0">
                  <c:v>0.99199999999999999</c:v>
                </c:pt>
                <c:pt idx="1">
                  <c:v>0.99399999999999999</c:v>
                </c:pt>
                <c:pt idx="2">
                  <c:v>0.96399999999999997</c:v>
                </c:pt>
                <c:pt idx="3">
                  <c:v>0.91</c:v>
                </c:pt>
                <c:pt idx="4">
                  <c:v>0.70699999999999996</c:v>
                </c:pt>
                <c:pt idx="5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A-3847-A43C-225D0112A5FB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graph'!$S$34:$S$39</c:f>
              <c:numCache>
                <c:formatCode>0.0%</c:formatCode>
                <c:ptCount val="6"/>
                <c:pt idx="0">
                  <c:v>1</c:v>
                </c:pt>
                <c:pt idx="1">
                  <c:v>0.99199999999999999</c:v>
                </c:pt>
                <c:pt idx="2">
                  <c:v>0.94699999999999995</c:v>
                </c:pt>
                <c:pt idx="3">
                  <c:v>0.872</c:v>
                </c:pt>
                <c:pt idx="4">
                  <c:v>0.61699999999999999</c:v>
                </c:pt>
                <c:pt idx="5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A-3847-A43C-225D0112A5FB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graph'!$T$34:$T$39</c:f>
              <c:numCache>
                <c:formatCode>0.0%</c:formatCode>
                <c:ptCount val="6"/>
                <c:pt idx="0">
                  <c:v>1</c:v>
                </c:pt>
                <c:pt idx="1">
                  <c:v>0.95199999999999996</c:v>
                </c:pt>
                <c:pt idx="2">
                  <c:v>0.58899999999999997</c:v>
                </c:pt>
                <c:pt idx="3">
                  <c:v>0.3</c:v>
                </c:pt>
                <c:pt idx="4">
                  <c:v>6.2E-2</c:v>
                </c:pt>
                <c:pt idx="5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A-3847-A43C-225D0112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139537784636365"/>
          <c:y val="0.11344788146833833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graph'!$U$34:$U$39</c:f>
              <c:numCache>
                <c:formatCode>0.0%</c:formatCode>
                <c:ptCount val="6"/>
                <c:pt idx="0">
                  <c:v>0.99199999999999999</c:v>
                </c:pt>
                <c:pt idx="1">
                  <c:v>0.996</c:v>
                </c:pt>
                <c:pt idx="2">
                  <c:v>0.98899999999999999</c:v>
                </c:pt>
                <c:pt idx="3">
                  <c:v>0.96699999999999997</c:v>
                </c:pt>
                <c:pt idx="4">
                  <c:v>0.85199999999999998</c:v>
                </c:pt>
                <c:pt idx="5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8E4C-A249-1014DB65C359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graph'!$V$34:$V$39</c:f>
              <c:numCache>
                <c:formatCode>0.0%</c:formatCode>
                <c:ptCount val="6"/>
                <c:pt idx="0">
                  <c:v>1</c:v>
                </c:pt>
                <c:pt idx="1">
                  <c:v>0.998</c:v>
                </c:pt>
                <c:pt idx="2">
                  <c:v>0.97899999999999998</c:v>
                </c:pt>
                <c:pt idx="3">
                  <c:v>0.93600000000000005</c:v>
                </c:pt>
                <c:pt idx="4">
                  <c:v>0.78200000000000003</c:v>
                </c:pt>
                <c:pt idx="5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C-8E4C-A249-1014DB65C359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graph'!$W$34:$W$39</c:f>
              <c:numCache>
                <c:formatCode>0.0%</c:formatCode>
                <c:ptCount val="6"/>
                <c:pt idx="0">
                  <c:v>1</c:v>
                </c:pt>
                <c:pt idx="1">
                  <c:v>0.97299999999999998</c:v>
                </c:pt>
                <c:pt idx="2">
                  <c:v>0.77600000000000002</c:v>
                </c:pt>
                <c:pt idx="3">
                  <c:v>0.45900000000000002</c:v>
                </c:pt>
                <c:pt idx="4">
                  <c:v>0.1</c:v>
                </c:pt>
                <c:pt idx="5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C-8E4C-A249-1014DB65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07629567412102"/>
          <c:y val="0.46491227029785914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 AG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graph'!$X$34:$X$39</c:f>
              <c:numCache>
                <c:formatCode>0.0%</c:formatCode>
                <c:ptCount val="6"/>
                <c:pt idx="0">
                  <c:v>0.99199999999999999</c:v>
                </c:pt>
                <c:pt idx="1">
                  <c:v>0.996</c:v>
                </c:pt>
                <c:pt idx="2">
                  <c:v>0.98899999999999999</c:v>
                </c:pt>
                <c:pt idx="3">
                  <c:v>0.98399999999999999</c:v>
                </c:pt>
                <c:pt idx="4">
                  <c:v>0.91400000000000003</c:v>
                </c:pt>
                <c:pt idx="5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6-2942-A285-C7D58C427749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graph'!$Y$34:$Y$39</c:f>
              <c:numCache>
                <c:formatCode>0.0%</c:formatCode>
                <c:ptCount val="6"/>
                <c:pt idx="0">
                  <c:v>1</c:v>
                </c:pt>
                <c:pt idx="1">
                  <c:v>0.998</c:v>
                </c:pt>
                <c:pt idx="2">
                  <c:v>0.99099999999999999</c:v>
                </c:pt>
                <c:pt idx="3">
                  <c:v>0.96499999999999997</c:v>
                </c:pt>
                <c:pt idx="4">
                  <c:v>0.86399999999999999</c:v>
                </c:pt>
                <c:pt idx="5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6-2942-A285-C7D58C427749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graph'!$Z$34:$Z$39</c:f>
              <c:numCache>
                <c:formatCode>0.0%</c:formatCode>
                <c:ptCount val="6"/>
                <c:pt idx="0">
                  <c:v>1</c:v>
                </c:pt>
                <c:pt idx="1">
                  <c:v>0.97699999999999998</c:v>
                </c:pt>
                <c:pt idx="2">
                  <c:v>0.84399999999999997</c:v>
                </c:pt>
                <c:pt idx="3">
                  <c:v>0.57999999999999996</c:v>
                </c:pt>
                <c:pt idx="4">
                  <c:v>0.14399999999999999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6-2942-A285-C7D58C42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07629567412102"/>
          <c:y val="0.42474491157448535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ACC GTT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graph'!$O$40:$O$45</c:f>
              <c:numCache>
                <c:formatCode>0.0%</c:formatCode>
                <c:ptCount val="6"/>
                <c:pt idx="0">
                  <c:v>0.998</c:v>
                </c:pt>
                <c:pt idx="1">
                  <c:v>0.96699999999999997</c:v>
                </c:pt>
                <c:pt idx="2">
                  <c:v>0.80900000000000005</c:v>
                </c:pt>
                <c:pt idx="3">
                  <c:v>0.65900000000000003</c:v>
                </c:pt>
                <c:pt idx="4">
                  <c:v>0.51500000000000001</c:v>
                </c:pt>
                <c:pt idx="5">
                  <c:v>0.32700000000000001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3C4F-9E12-600265E10536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graph'!$P$40:$P$45</c:f>
              <c:numCache>
                <c:formatCode>0.0%</c:formatCode>
                <c:ptCount val="6"/>
                <c:pt idx="0">
                  <c:v>1</c:v>
                </c:pt>
                <c:pt idx="1">
                  <c:v>0.92500000000000004</c:v>
                </c:pt>
                <c:pt idx="2">
                  <c:v>0.70599999999999996</c:v>
                </c:pt>
                <c:pt idx="3">
                  <c:v>0.504</c:v>
                </c:pt>
                <c:pt idx="4">
                  <c:v>0.28399999999999997</c:v>
                </c:pt>
                <c:pt idx="5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F-3C4F-9E12-600265E10536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graph'!$Q$40:$Q$45</c:f>
              <c:numCache>
                <c:formatCode>0.0%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0.52800000000000002</c:v>
                </c:pt>
                <c:pt idx="3">
                  <c:v>0.20799999999999999</c:v>
                </c:pt>
                <c:pt idx="4">
                  <c:v>0.03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F-3C4F-9E12-600265E1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ACC GTT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graph'!$R$40:$R$45</c:f>
              <c:numCache>
                <c:formatCode>0.0%</c:formatCode>
                <c:ptCount val="6"/>
                <c:pt idx="0">
                  <c:v>0.998</c:v>
                </c:pt>
                <c:pt idx="1">
                  <c:v>1</c:v>
                </c:pt>
                <c:pt idx="2">
                  <c:v>0.995</c:v>
                </c:pt>
                <c:pt idx="3">
                  <c:v>0.97799999999999998</c:v>
                </c:pt>
                <c:pt idx="4">
                  <c:v>0.89400000000000002</c:v>
                </c:pt>
                <c:pt idx="5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9044-A888-606F5F040C58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graph'!$S$40:$S$45</c:f>
              <c:numCache>
                <c:formatCode>0.0%</c:formatCode>
                <c:ptCount val="6"/>
                <c:pt idx="0">
                  <c:v>1</c:v>
                </c:pt>
                <c:pt idx="1">
                  <c:v>0.999</c:v>
                </c:pt>
                <c:pt idx="2">
                  <c:v>0.96699999999999997</c:v>
                </c:pt>
                <c:pt idx="3">
                  <c:v>0.90400000000000003</c:v>
                </c:pt>
                <c:pt idx="4">
                  <c:v>0.66200000000000003</c:v>
                </c:pt>
                <c:pt idx="5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B-9044-A888-606F5F040C58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graph'!$T$40:$T$45</c:f>
              <c:numCache>
                <c:formatCode>0.0%</c:formatCode>
                <c:ptCount val="6"/>
                <c:pt idx="0">
                  <c:v>1</c:v>
                </c:pt>
                <c:pt idx="1">
                  <c:v>0.91500000000000004</c:v>
                </c:pt>
                <c:pt idx="2">
                  <c:v>0.60099999999999998</c:v>
                </c:pt>
                <c:pt idx="3">
                  <c:v>0.29899999999999999</c:v>
                </c:pt>
                <c:pt idx="4">
                  <c:v>5.6000000000000001E-2</c:v>
                </c:pt>
                <c:pt idx="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B-9044-A888-606F5F04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024912393005185"/>
          <c:y val="0.5101005488616546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ACC GTT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graph'!$U$40:$U$45</c:f>
              <c:numCache>
                <c:formatCode>0.0%</c:formatCode>
                <c:ptCount val="6"/>
                <c:pt idx="0">
                  <c:v>0.998</c:v>
                </c:pt>
                <c:pt idx="1">
                  <c:v>1</c:v>
                </c:pt>
                <c:pt idx="2">
                  <c:v>0.999</c:v>
                </c:pt>
                <c:pt idx="3">
                  <c:v>0.998</c:v>
                </c:pt>
                <c:pt idx="4">
                  <c:v>0.97699999999999998</c:v>
                </c:pt>
                <c:pt idx="5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0-9744-8570-808FDF62F1E3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graph'!$V$40:$V$45</c:f>
              <c:numCache>
                <c:formatCode>0.0%</c:formatCode>
                <c:ptCount val="6"/>
                <c:pt idx="0">
                  <c:v>1</c:v>
                </c:pt>
                <c:pt idx="1">
                  <c:v>0.999</c:v>
                </c:pt>
                <c:pt idx="2">
                  <c:v>0.99099999999999999</c:v>
                </c:pt>
                <c:pt idx="3">
                  <c:v>0.96199999999999997</c:v>
                </c:pt>
                <c:pt idx="4">
                  <c:v>0.79800000000000004</c:v>
                </c:pt>
                <c:pt idx="5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9744-8570-808FDF62F1E3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graph'!$W$40:$W$45</c:f>
              <c:numCache>
                <c:formatCode>0.0%</c:formatCode>
                <c:ptCount val="6"/>
                <c:pt idx="0">
                  <c:v>1</c:v>
                </c:pt>
                <c:pt idx="1">
                  <c:v>0.91600000000000004</c:v>
                </c:pt>
                <c:pt idx="2">
                  <c:v>0.60499999999999998</c:v>
                </c:pt>
                <c:pt idx="3">
                  <c:v>0.314</c:v>
                </c:pt>
                <c:pt idx="4">
                  <c:v>6.4000000000000001E-2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0-9744-8570-808FDF62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973529111889329"/>
          <c:y val="0.4548704306170156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ACC GTT</a:t>
            </a:r>
            <a:endParaRPr lang="ja-JP"/>
          </a:p>
        </c:rich>
      </c:tx>
      <c:layout>
        <c:manualLayout>
          <c:xMode val="edge"/>
          <c:yMode val="edge"/>
          <c:x val="0.4729582612378402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graph'!$X$40:$X$45</c:f>
              <c:numCache>
                <c:formatCode>0.0%</c:formatCode>
                <c:ptCount val="6"/>
                <c:pt idx="0">
                  <c:v>0.998</c:v>
                </c:pt>
                <c:pt idx="1">
                  <c:v>1</c:v>
                </c:pt>
                <c:pt idx="2">
                  <c:v>0.999</c:v>
                </c:pt>
                <c:pt idx="3">
                  <c:v>0.999</c:v>
                </c:pt>
                <c:pt idx="4">
                  <c:v>0.99199999999999999</c:v>
                </c:pt>
                <c:pt idx="5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9-EA46-B292-6FF25F7E857A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graph'!$Y$40:$Y$45</c:f>
              <c:numCache>
                <c:formatCode>0.0%</c:formatCode>
                <c:ptCount val="6"/>
                <c:pt idx="0">
                  <c:v>1</c:v>
                </c:pt>
                <c:pt idx="1">
                  <c:v>0.999</c:v>
                </c:pt>
                <c:pt idx="2">
                  <c:v>0.99199999999999999</c:v>
                </c:pt>
                <c:pt idx="3">
                  <c:v>0.97299999999999998</c:v>
                </c:pt>
                <c:pt idx="4">
                  <c:v>0.86899999999999999</c:v>
                </c:pt>
                <c:pt idx="5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9-EA46-B292-6FF25F7E857A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graph'!$Z$40:$Z$45</c:f>
              <c:numCache>
                <c:formatCode>0.0%</c:formatCode>
                <c:ptCount val="6"/>
                <c:pt idx="0">
                  <c:v>1</c:v>
                </c:pt>
                <c:pt idx="1">
                  <c:v>0.91600000000000004</c:v>
                </c:pt>
                <c:pt idx="2">
                  <c:v>0.60499999999999998</c:v>
                </c:pt>
                <c:pt idx="3">
                  <c:v>0.315</c:v>
                </c:pt>
                <c:pt idx="4">
                  <c:v>6.8000000000000005E-2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9-EA46-B292-6FF25F7E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7471331417"/>
          <c:y val="0.4347867512553287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800"/>
              <a:t>AGGGG</a:t>
            </a:r>
            <a:r>
              <a:rPr lang="en-US" sz="800" baseline="0"/>
              <a:t> </a:t>
            </a:r>
            <a:r>
              <a:rPr lang="en-US" sz="800"/>
              <a:t>AAAAGAAAGAGAGGG</a:t>
            </a:r>
            <a:r>
              <a:rPr lang="en-US" sz="800" baseline="0"/>
              <a:t> </a:t>
            </a:r>
            <a:r>
              <a:rPr lang="en-US" sz="800"/>
              <a:t>AGGGG</a:t>
            </a:r>
            <a:endParaRPr lang="ja-JP" sz="800"/>
          </a:p>
        </c:rich>
      </c:tx>
      <c:layout>
        <c:manualLayout>
          <c:xMode val="edge"/>
          <c:yMode val="edge"/>
          <c:x val="0.1875807397940605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graph'!$O$46:$O$51</c:f>
              <c:numCache>
                <c:formatCode>0.0%</c:formatCode>
                <c:ptCount val="6"/>
                <c:pt idx="0">
                  <c:v>0.996</c:v>
                </c:pt>
                <c:pt idx="1">
                  <c:v>0.98599999999999999</c:v>
                </c:pt>
                <c:pt idx="2">
                  <c:v>0.85399999999999998</c:v>
                </c:pt>
                <c:pt idx="3">
                  <c:v>0.223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8-7C49-B867-8E5B38804E3A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graph'!$P$46:$P$51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8-7C49-B867-8E5B38804E3A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graph'!$Q$46:$Q$51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8-7C49-B867-8E5B3880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</a:t>
            </a:r>
            <a:endParaRPr lang="ja-JP"/>
          </a:p>
        </c:rich>
      </c:tx>
      <c:layout>
        <c:manualLayout>
          <c:xMode val="edge"/>
          <c:yMode val="edge"/>
          <c:x val="0.44449989340301649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graph'!$X$4:$X$9</c:f>
              <c:numCache>
                <c:formatCode>0.0%</c:formatCode>
                <c:ptCount val="6"/>
                <c:pt idx="0">
                  <c:v>0.98199999999999998</c:v>
                </c:pt>
                <c:pt idx="1">
                  <c:v>0.98799999999999999</c:v>
                </c:pt>
                <c:pt idx="2">
                  <c:v>0.97399999999999998</c:v>
                </c:pt>
                <c:pt idx="3">
                  <c:v>0.94899999999999995</c:v>
                </c:pt>
                <c:pt idx="4">
                  <c:v>0.83299999999999996</c:v>
                </c:pt>
                <c:pt idx="5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6-9348-AA4A-925DCEC805D8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graph'!$Y$4:$Y$9</c:f>
              <c:numCache>
                <c:formatCode>0.0%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0.94599999999999995</c:v>
                </c:pt>
                <c:pt idx="3">
                  <c:v>0.753</c:v>
                </c:pt>
                <c:pt idx="4">
                  <c:v>5.1999999999999998E-2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6-9348-AA4A-925DCEC805D8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graph'!$Z$4:$Z$9</c:f>
              <c:numCache>
                <c:formatCode>0.0%</c:formatCode>
                <c:ptCount val="6"/>
                <c:pt idx="0">
                  <c:v>1</c:v>
                </c:pt>
                <c:pt idx="1">
                  <c:v>0.79500000000000004</c:v>
                </c:pt>
                <c:pt idx="2">
                  <c:v>0.40400000000000003</c:v>
                </c:pt>
                <c:pt idx="3">
                  <c:v>0.19500000000000001</c:v>
                </c:pt>
                <c:pt idx="4">
                  <c:v>3.2000000000000001E-2</c:v>
                </c:pt>
                <c:pt idx="5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6-9348-AA4A-925DCEC8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396454190215582"/>
          <c:y val="0.44984951077659396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800"/>
              <a:t>AGGGG</a:t>
            </a:r>
            <a:r>
              <a:rPr lang="en-US" sz="800" baseline="0"/>
              <a:t> </a:t>
            </a:r>
            <a:r>
              <a:rPr lang="en-US" sz="800"/>
              <a:t>AAAAGAAAGAGAGGG</a:t>
            </a:r>
            <a:r>
              <a:rPr lang="en-US" sz="800" baseline="0"/>
              <a:t> </a:t>
            </a:r>
            <a:r>
              <a:rPr lang="en-US" sz="800"/>
              <a:t>AGGGG</a:t>
            </a:r>
            <a:endParaRPr lang="ja-JP" sz="800"/>
          </a:p>
        </c:rich>
      </c:tx>
      <c:layout>
        <c:manualLayout>
          <c:xMode val="edge"/>
          <c:yMode val="edge"/>
          <c:x val="0.1875807397940605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graph'!$R$46:$R$51</c:f>
              <c:numCache>
                <c:formatCode>0.0%</c:formatCode>
                <c:ptCount val="6"/>
                <c:pt idx="0">
                  <c:v>0.996</c:v>
                </c:pt>
                <c:pt idx="1">
                  <c:v>0.999</c:v>
                </c:pt>
                <c:pt idx="2">
                  <c:v>0.95599999999999996</c:v>
                </c:pt>
                <c:pt idx="3">
                  <c:v>0.30199999999999999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7-1C4F-820D-AB2602615096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graph'!$S$46:$S$51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7-1C4F-820D-AB2602615096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graph'!$T$46:$T$51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7-1C4F-820D-AB260261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800"/>
              <a:t>AGGGG</a:t>
            </a:r>
            <a:r>
              <a:rPr lang="en-US" sz="800" baseline="0"/>
              <a:t> </a:t>
            </a:r>
            <a:r>
              <a:rPr lang="en-US" sz="800"/>
              <a:t>AAAAGAAAGAGAGGG</a:t>
            </a:r>
            <a:r>
              <a:rPr lang="en-US" sz="800" baseline="0"/>
              <a:t> </a:t>
            </a:r>
            <a:r>
              <a:rPr lang="en-US" sz="800"/>
              <a:t>AGGGG</a:t>
            </a:r>
            <a:endParaRPr lang="ja-JP" sz="800"/>
          </a:p>
        </c:rich>
      </c:tx>
      <c:layout>
        <c:manualLayout>
          <c:xMode val="edge"/>
          <c:yMode val="edge"/>
          <c:x val="0.1875807397940605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graph'!$U$46:$U$51</c:f>
              <c:numCache>
                <c:formatCode>0.0%</c:formatCode>
                <c:ptCount val="6"/>
                <c:pt idx="0">
                  <c:v>0.996</c:v>
                </c:pt>
                <c:pt idx="1">
                  <c:v>0.999</c:v>
                </c:pt>
                <c:pt idx="2">
                  <c:v>0.95699999999999996</c:v>
                </c:pt>
                <c:pt idx="3">
                  <c:v>0.30399999999999999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6-BC4C-81D8-2C74709895EC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graph'!$V$46:$V$51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6-BC4C-81D8-2C74709895EC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graph'!$W$46:$W$51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6-BC4C-81D8-2C747098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800"/>
              <a:t>AGGGG</a:t>
            </a:r>
            <a:r>
              <a:rPr lang="en-US" sz="800" baseline="0"/>
              <a:t> </a:t>
            </a:r>
            <a:r>
              <a:rPr lang="en-US" sz="800"/>
              <a:t>AAAAGAAAGAGAGGG</a:t>
            </a:r>
            <a:r>
              <a:rPr lang="en-US" sz="800" baseline="0"/>
              <a:t> </a:t>
            </a:r>
            <a:r>
              <a:rPr lang="en-US" sz="800"/>
              <a:t>AGGGG</a:t>
            </a:r>
            <a:endParaRPr lang="ja-JP" sz="800"/>
          </a:p>
        </c:rich>
      </c:tx>
      <c:layout>
        <c:manualLayout>
          <c:xMode val="edge"/>
          <c:yMode val="edge"/>
          <c:x val="0.18758073979406054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graph'!$X$46:$X$51</c:f>
              <c:numCache>
                <c:formatCode>0.0%</c:formatCode>
                <c:ptCount val="6"/>
                <c:pt idx="0">
                  <c:v>0.996</c:v>
                </c:pt>
                <c:pt idx="1">
                  <c:v>0.999</c:v>
                </c:pt>
                <c:pt idx="2">
                  <c:v>0.95799999999999996</c:v>
                </c:pt>
                <c:pt idx="3">
                  <c:v>0.30399999999999999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0-D249-B71F-D622807C17D3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graph'!$Y$46:$Y$51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0-D249-B71F-D622807C17D3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graph'!$Z$46:$Z$51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0-D249-B71F-D622807C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</a:t>
            </a:r>
            <a:endParaRPr lang="ja-JP"/>
          </a:p>
        </c:rich>
      </c:tx>
      <c:layout>
        <c:manualLayout>
          <c:xMode val="edge"/>
          <c:yMode val="edge"/>
          <c:x val="0.44449989340301649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graph'!$AA$4:$AA$9</c:f>
              <c:numCache>
                <c:formatCode>0_ </c:formatCode>
                <c:ptCount val="6"/>
                <c:pt idx="0">
                  <c:v>19.791121</c:v>
                </c:pt>
                <c:pt idx="1">
                  <c:v>22.830925000000001</c:v>
                </c:pt>
                <c:pt idx="2">
                  <c:v>23.25996</c:v>
                </c:pt>
                <c:pt idx="3">
                  <c:v>24.580435000000001</c:v>
                </c:pt>
                <c:pt idx="4">
                  <c:v>26.549987999999999</c:v>
                </c:pt>
                <c:pt idx="5">
                  <c:v>28.361736000000001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B34B-BB4A-2F1FDAA2B1D5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graph'!$AB$4:$AB$9</c:f>
              <c:numCache>
                <c:formatCode>0_ </c:formatCode>
                <c:ptCount val="6"/>
                <c:pt idx="0">
                  <c:v>21</c:v>
                </c:pt>
                <c:pt idx="1">
                  <c:v>28</c:v>
                </c:pt>
                <c:pt idx="2">
                  <c:v>32</c:v>
                </c:pt>
                <c:pt idx="3">
                  <c:v>40</c:v>
                </c:pt>
                <c:pt idx="4">
                  <c:v>60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B34B-BB4A-2F1FDAA2B1D5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graph'!$AC$4:$AC$9</c:f>
              <c:numCache>
                <c:formatCode>0_ </c:formatCode>
                <c:ptCount val="6"/>
                <c:pt idx="0">
                  <c:v>20</c:v>
                </c:pt>
                <c:pt idx="1">
                  <c:v>41</c:v>
                </c:pt>
                <c:pt idx="2">
                  <c:v>54</c:v>
                </c:pt>
                <c:pt idx="3">
                  <c:v>61</c:v>
                </c:pt>
                <c:pt idx="4">
                  <c:v>60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3-B34B-BB4A-2F1FDAA2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</a:t>
            </a:r>
          </a:p>
        </c:rich>
      </c:tx>
      <c:layout>
        <c:manualLayout>
          <c:xMode val="edge"/>
          <c:yMode val="edge"/>
          <c:x val="0.34015192059405813"/>
          <c:y val="3.0125507132470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graph'!$AA$10:$AA$15</c:f>
              <c:numCache>
                <c:formatCode>0_ </c:formatCode>
                <c:ptCount val="6"/>
                <c:pt idx="0">
                  <c:v>21.229429</c:v>
                </c:pt>
                <c:pt idx="1">
                  <c:v>24.864823999999999</c:v>
                </c:pt>
                <c:pt idx="2">
                  <c:v>26.080307000000001</c:v>
                </c:pt>
                <c:pt idx="3">
                  <c:v>29.060202</c:v>
                </c:pt>
                <c:pt idx="4">
                  <c:v>34.315407</c:v>
                </c:pt>
                <c:pt idx="5">
                  <c:v>39.555312999999998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F-E74C-A530-2572DE10394F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graph'!$AB$10:$AB$15</c:f>
              <c:numCache>
                <c:formatCode>0_ </c:formatCode>
                <c:ptCount val="6"/>
                <c:pt idx="0">
                  <c:v>31</c:v>
                </c:pt>
                <c:pt idx="1">
                  <c:v>53</c:v>
                </c:pt>
                <c:pt idx="2">
                  <c:v>66</c:v>
                </c:pt>
                <c:pt idx="3">
                  <c:v>74</c:v>
                </c:pt>
                <c:pt idx="4">
                  <c:v>104</c:v>
                </c:pt>
                <c:pt idx="5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F-E74C-A530-2572DE10394F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graph'!$AC$10:$AC$15</c:f>
              <c:numCache>
                <c:formatCode>0_ </c:formatCode>
                <c:ptCount val="6"/>
                <c:pt idx="0">
                  <c:v>55</c:v>
                </c:pt>
                <c:pt idx="1">
                  <c:v>124</c:v>
                </c:pt>
                <c:pt idx="2">
                  <c:v>146</c:v>
                </c:pt>
                <c:pt idx="3">
                  <c:v>160</c:v>
                </c:pt>
                <c:pt idx="4">
                  <c:v>154</c:v>
                </c:pt>
                <c:pt idx="5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F-E74C-A530-2572DE10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2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9696300730916"/>
          <c:y val="6.8259575918254711E-2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 AG AAAG</a:t>
            </a:r>
          </a:p>
        </c:rich>
      </c:tx>
      <c:layout>
        <c:manualLayout>
          <c:xMode val="edge"/>
          <c:yMode val="edge"/>
          <c:x val="0.1456854932228058"/>
          <c:y val="3.0125507132470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graph'!$AA$16:$AA$21</c:f>
              <c:numCache>
                <c:formatCode>0_ </c:formatCode>
                <c:ptCount val="6"/>
                <c:pt idx="0">
                  <c:v>23.324635000000001</c:v>
                </c:pt>
                <c:pt idx="1">
                  <c:v>30.533117000000001</c:v>
                </c:pt>
                <c:pt idx="2">
                  <c:v>34.167931000000003</c:v>
                </c:pt>
                <c:pt idx="3">
                  <c:v>40.593406999999999</c:v>
                </c:pt>
                <c:pt idx="4">
                  <c:v>54.932568000000003</c:v>
                </c:pt>
                <c:pt idx="5">
                  <c:v>67.106200999999999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504C-9AA9-F728FBFEE159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graph'!$AB$16:$AB$21</c:f>
              <c:numCache>
                <c:formatCode>0_ </c:formatCode>
                <c:ptCount val="6"/>
                <c:pt idx="0">
                  <c:v>89</c:v>
                </c:pt>
                <c:pt idx="1">
                  <c:v>106</c:v>
                </c:pt>
                <c:pt idx="2">
                  <c:v>122</c:v>
                </c:pt>
                <c:pt idx="3">
                  <c:v>132</c:v>
                </c:pt>
                <c:pt idx="4">
                  <c:v>186</c:v>
                </c:pt>
                <c:pt idx="5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504C-9AA9-F728FBFEE159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graph'!$AC$16:$AC$21</c:f>
              <c:numCache>
                <c:formatCode>0_ </c:formatCode>
                <c:ptCount val="6"/>
                <c:pt idx="0">
                  <c:v>201</c:v>
                </c:pt>
                <c:pt idx="1">
                  <c:v>197</c:v>
                </c:pt>
                <c:pt idx="2">
                  <c:v>222</c:v>
                </c:pt>
                <c:pt idx="3">
                  <c:v>240</c:v>
                </c:pt>
                <c:pt idx="4">
                  <c:v>226</c:v>
                </c:pt>
                <c:pt idx="5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5-504C-9AA9-F728FBFE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3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9696300730916"/>
          <c:y val="6.8259575918254711E-2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</a:t>
            </a:r>
          </a:p>
        </c:rich>
      </c:tx>
      <c:layout>
        <c:manualLayout>
          <c:xMode val="edge"/>
          <c:yMode val="edge"/>
          <c:x val="0.40655509091594921"/>
          <c:y val="4.518826069870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graph'!$AA$22:$AA$27</c:f>
              <c:numCache>
                <c:formatCode>0_ </c:formatCode>
                <c:ptCount val="6"/>
                <c:pt idx="0">
                  <c:v>21.427761</c:v>
                </c:pt>
                <c:pt idx="1">
                  <c:v>22.058565000000002</c:v>
                </c:pt>
                <c:pt idx="2">
                  <c:v>27.605684</c:v>
                </c:pt>
                <c:pt idx="3">
                  <c:v>22.805019000000001</c:v>
                </c:pt>
                <c:pt idx="4">
                  <c:v>25.016262000000001</c:v>
                </c:pt>
                <c:pt idx="5">
                  <c:v>23.046970000000002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F84D-A232-583C7655F3C9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graph'!$AB$22:$AB$27</c:f>
              <c:numCache>
                <c:formatCode>0_ </c:formatCode>
                <c:ptCount val="6"/>
                <c:pt idx="0">
                  <c:v>19</c:v>
                </c:pt>
                <c:pt idx="1">
                  <c:v>25</c:v>
                </c:pt>
                <c:pt idx="2">
                  <c:v>28</c:v>
                </c:pt>
                <c:pt idx="3">
                  <c:v>37</c:v>
                </c:pt>
                <c:pt idx="4">
                  <c:v>51</c:v>
                </c:pt>
                <c:pt idx="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F84D-A232-583C7655F3C9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graph'!$N$22:$N$27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graph'!$AC$22:$AC$27</c:f>
              <c:numCache>
                <c:formatCode>0_ 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42</c:v>
                </c:pt>
                <c:pt idx="3">
                  <c:v>50</c:v>
                </c:pt>
                <c:pt idx="4">
                  <c:v>49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8-F84D-A232-583C7655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6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9696300730916"/>
          <c:y val="6.8259575918254711E-2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AAG AGG</a:t>
            </a:r>
          </a:p>
        </c:rich>
      </c:tx>
      <c:layout>
        <c:manualLayout>
          <c:xMode val="edge"/>
          <c:yMode val="edge"/>
          <c:x val="0.40655509091594921"/>
          <c:y val="4.518826069870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graph'!$AA$28:$AA$33</c:f>
              <c:numCache>
                <c:formatCode>0_ </c:formatCode>
                <c:ptCount val="6"/>
                <c:pt idx="0">
                  <c:v>20.788938999999999</c:v>
                </c:pt>
                <c:pt idx="1">
                  <c:v>22.848272000000001</c:v>
                </c:pt>
                <c:pt idx="2">
                  <c:v>23.725142000000002</c:v>
                </c:pt>
                <c:pt idx="3">
                  <c:v>24.181370000000001</c:v>
                </c:pt>
                <c:pt idx="4">
                  <c:v>30.091669</c:v>
                </c:pt>
                <c:pt idx="5">
                  <c:v>28.966978000000001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8-5043-8F26-4B13FD61E90C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graph'!$AB$28:$AB$33</c:f>
              <c:numCache>
                <c:formatCode>0_ </c:formatCode>
                <c:ptCount val="6"/>
                <c:pt idx="0">
                  <c:v>19</c:v>
                </c:pt>
                <c:pt idx="1">
                  <c:v>25</c:v>
                </c:pt>
                <c:pt idx="2">
                  <c:v>31</c:v>
                </c:pt>
                <c:pt idx="3">
                  <c:v>37</c:v>
                </c:pt>
                <c:pt idx="4">
                  <c:v>60</c:v>
                </c:pt>
                <c:pt idx="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8-5043-8F26-4B13FD61E90C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graph'!$N$28:$N$33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graph'!$AC$28:$AC$33</c:f>
              <c:numCache>
                <c:formatCode>0_ </c:formatCode>
                <c:ptCount val="6"/>
                <c:pt idx="0">
                  <c:v>21</c:v>
                </c:pt>
                <c:pt idx="1">
                  <c:v>38</c:v>
                </c:pt>
                <c:pt idx="2">
                  <c:v>52</c:v>
                </c:pt>
                <c:pt idx="3">
                  <c:v>56</c:v>
                </c:pt>
                <c:pt idx="4">
                  <c:v>54</c:v>
                </c:pt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8-5043-8F26-4B13FD61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6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36771222404685"/>
          <c:y val="0.5803931971702581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 AG</a:t>
            </a:r>
          </a:p>
        </c:rich>
      </c:tx>
      <c:layout>
        <c:manualLayout>
          <c:xMode val="edge"/>
          <c:yMode val="edge"/>
          <c:x val="0.40655509091594921"/>
          <c:y val="4.518826069870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graph'!$AA$34:$AA$39</c:f>
              <c:numCache>
                <c:formatCode>0_ </c:formatCode>
                <c:ptCount val="6"/>
                <c:pt idx="0">
                  <c:v>21.147735999999998</c:v>
                </c:pt>
                <c:pt idx="1">
                  <c:v>21.699498999999999</c:v>
                </c:pt>
                <c:pt idx="2">
                  <c:v>22.234691999999999</c:v>
                </c:pt>
                <c:pt idx="3">
                  <c:v>22.05254</c:v>
                </c:pt>
                <c:pt idx="4">
                  <c:v>23.727283</c:v>
                </c:pt>
                <c:pt idx="5">
                  <c:v>24.514071000000001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E54E-87FA-4109F3319859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graph'!$AB$34:$AB$39</c:f>
              <c:numCache>
                <c:formatCode>0_ 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30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3-E54E-87FA-4109F3319859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graph'!$N$34:$N$39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graph'!$AC$34:$AC$39</c:f>
              <c:numCache>
                <c:formatCode>0_ </c:formatCode>
                <c:ptCount val="6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3-E54E-87FA-4109F331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4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36771222404685"/>
          <c:y val="0.5803931971702581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ACC GTT</a:t>
            </a:r>
          </a:p>
        </c:rich>
      </c:tx>
      <c:layout>
        <c:manualLayout>
          <c:xMode val="edge"/>
          <c:yMode val="edge"/>
          <c:x val="0.40655509091594921"/>
          <c:y val="4.518826069870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graph'!$AA$40:$AA$45</c:f>
              <c:numCache>
                <c:formatCode>0_ </c:formatCode>
                <c:ptCount val="6"/>
                <c:pt idx="0">
                  <c:v>21.771968999999999</c:v>
                </c:pt>
                <c:pt idx="1">
                  <c:v>22.978774999999999</c:v>
                </c:pt>
                <c:pt idx="2">
                  <c:v>23.793291</c:v>
                </c:pt>
                <c:pt idx="3">
                  <c:v>24.236048</c:v>
                </c:pt>
                <c:pt idx="4">
                  <c:v>27.058133999999999</c:v>
                </c:pt>
                <c:pt idx="5">
                  <c:v>25.871542000000002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6-1D47-9DCD-1137F5E645A1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graph'!$AB$40:$AB$45</c:f>
              <c:numCache>
                <c:formatCode>0_ </c:formatCode>
                <c:ptCount val="6"/>
                <c:pt idx="0">
                  <c:v>19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25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6-1D47-9DCD-1137F5E645A1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graph'!$N$40:$N$45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graph'!$AC$40:$AC$45</c:f>
              <c:numCache>
                <c:formatCode>0_ </c:formatCode>
                <c:ptCount val="6"/>
                <c:pt idx="0">
                  <c:v>18</c:v>
                </c:pt>
                <c:pt idx="1">
                  <c:v>34</c:v>
                </c:pt>
                <c:pt idx="2">
                  <c:v>45</c:v>
                </c:pt>
                <c:pt idx="3">
                  <c:v>50</c:v>
                </c:pt>
                <c:pt idx="4">
                  <c:v>42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6-1D47-9DCD-1137F5E6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6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36771222404685"/>
          <c:y val="0.5803931971702581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</a:t>
            </a:r>
            <a:endParaRPr lang="ja-JP"/>
          </a:p>
        </c:rich>
      </c:tx>
      <c:layout>
        <c:manualLayout>
          <c:xMode val="edge"/>
          <c:yMode val="edge"/>
          <c:x val="0.44449989340301649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graph'!$O$4:$O$9</c:f>
              <c:numCache>
                <c:formatCode>0.0%</c:formatCode>
                <c:ptCount val="6"/>
                <c:pt idx="0">
                  <c:v>0.98199999999999998</c:v>
                </c:pt>
                <c:pt idx="1">
                  <c:v>0.878</c:v>
                </c:pt>
                <c:pt idx="2">
                  <c:v>0.63300000000000001</c:v>
                </c:pt>
                <c:pt idx="3">
                  <c:v>0.44400000000000001</c:v>
                </c:pt>
                <c:pt idx="4">
                  <c:v>0.26600000000000001</c:v>
                </c:pt>
                <c:pt idx="5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0E44-8BB8-F411935F17E5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graph'!$P$4:$P$9</c:f>
              <c:numCache>
                <c:formatCode>0.0%</c:formatCode>
                <c:ptCount val="6"/>
                <c:pt idx="0">
                  <c:v>1</c:v>
                </c:pt>
                <c:pt idx="1">
                  <c:v>0.86299999999999999</c:v>
                </c:pt>
                <c:pt idx="2">
                  <c:v>0.63400000000000001</c:v>
                </c:pt>
                <c:pt idx="3">
                  <c:v>0.375</c:v>
                </c:pt>
                <c:pt idx="4">
                  <c:v>2.4E-2</c:v>
                </c:pt>
                <c:pt idx="5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A-0E44-8BB8-F411935F17E5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graph'!$N$4:$N$9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graph'!$Q$4:$Q$9</c:f>
              <c:numCache>
                <c:formatCode>0.0%</c:formatCode>
                <c:ptCount val="6"/>
                <c:pt idx="0">
                  <c:v>1</c:v>
                </c:pt>
                <c:pt idx="1">
                  <c:v>0.46400000000000002</c:v>
                </c:pt>
                <c:pt idx="2">
                  <c:v>0.125</c:v>
                </c:pt>
                <c:pt idx="3">
                  <c:v>5.0999999999999997E-2</c:v>
                </c:pt>
                <c:pt idx="4">
                  <c:v>7.0000000000000001E-3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A-0E44-8BB8-F411935F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800"/>
              <a:t>AGGGG AAAAGAAAGAGAGGG AGGGG</a:t>
            </a:r>
          </a:p>
        </c:rich>
      </c:tx>
      <c:layout>
        <c:manualLayout>
          <c:xMode val="edge"/>
          <c:yMode val="edge"/>
          <c:x val="0.14489298744427342"/>
          <c:y val="4.518826069870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graph'!$AA$3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graph'!$AA$46:$AA$51</c:f>
              <c:numCache>
                <c:formatCode>0_ </c:formatCode>
                <c:ptCount val="6"/>
                <c:pt idx="0">
                  <c:v>27.386393000000002</c:v>
                </c:pt>
                <c:pt idx="1">
                  <c:v>51.646774000000001</c:v>
                </c:pt>
                <c:pt idx="2">
                  <c:v>61.479633</c:v>
                </c:pt>
                <c:pt idx="3">
                  <c:v>79.609673000000001</c:v>
                </c:pt>
                <c:pt idx="4">
                  <c:v>125.210846</c:v>
                </c:pt>
                <c:pt idx="5">
                  <c:v>164.64906300000001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7-C745-BE31-4A624E4D95F9}"/>
            </c:ext>
          </c:extLst>
        </c:ser>
        <c:ser>
          <c:idx val="1"/>
          <c:order val="1"/>
          <c:tx>
            <c:strRef>
              <c:f>'all graph'!$AB$3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graph'!$AB$46:$AB$51</c:f>
              <c:numCache>
                <c:formatCode>0_ </c:formatCode>
                <c:ptCount val="6"/>
                <c:pt idx="0">
                  <c:v>79</c:v>
                </c:pt>
                <c:pt idx="1">
                  <c:v>159</c:v>
                </c:pt>
                <c:pt idx="2">
                  <c:v>190</c:v>
                </c:pt>
                <c:pt idx="3">
                  <c:v>215</c:v>
                </c:pt>
                <c:pt idx="4">
                  <c:v>305</c:v>
                </c:pt>
                <c:pt idx="5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7-C745-BE31-4A624E4D95F9}"/>
            </c:ext>
          </c:extLst>
        </c:ser>
        <c:ser>
          <c:idx val="2"/>
          <c:order val="2"/>
          <c:tx>
            <c:strRef>
              <c:f>'all graph'!$AC$3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graph'!$N$46:$N$51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graph'!$AC$46:$AC$51</c:f>
              <c:numCache>
                <c:formatCode>0_ </c:formatCode>
                <c:ptCount val="6"/>
                <c:pt idx="0">
                  <c:v>147</c:v>
                </c:pt>
                <c:pt idx="1">
                  <c:v>313</c:v>
                </c:pt>
                <c:pt idx="2">
                  <c:v>411</c:v>
                </c:pt>
                <c:pt idx="3">
                  <c:v>452</c:v>
                </c:pt>
                <c:pt idx="4">
                  <c:v>516</c:v>
                </c:pt>
                <c:pt idx="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7-C745-BE31-4A624E4D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8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9696300730916"/>
          <c:y val="0.143573343749431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</a:t>
            </a:r>
            <a:endParaRPr lang="ja-JP"/>
          </a:p>
        </c:rich>
      </c:tx>
      <c:layout>
        <c:manualLayout>
          <c:xMode val="edge"/>
          <c:yMode val="edge"/>
          <c:x val="0.3638673385661621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graph'!$O$10:$O$15</c:f>
              <c:numCache>
                <c:formatCode>0.0%</c:formatCode>
                <c:ptCount val="6"/>
                <c:pt idx="0">
                  <c:v>0.92200000000000004</c:v>
                </c:pt>
                <c:pt idx="1">
                  <c:v>0.77100000000000002</c:v>
                </c:pt>
                <c:pt idx="2">
                  <c:v>0.43</c:v>
                </c:pt>
                <c:pt idx="3">
                  <c:v>0.26800000000000002</c:v>
                </c:pt>
                <c:pt idx="4">
                  <c:v>0.121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8-4A4F-B30D-76BBEB616C17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graph'!$P$10:$P$15</c:f>
              <c:numCache>
                <c:formatCode>0.0%</c:formatCode>
                <c:ptCount val="6"/>
                <c:pt idx="0">
                  <c:v>4.7E-2</c:v>
                </c:pt>
                <c:pt idx="1">
                  <c:v>2.8000000000000001E-2</c:v>
                </c:pt>
                <c:pt idx="2">
                  <c:v>3.4000000000000002E-2</c:v>
                </c:pt>
                <c:pt idx="3">
                  <c:v>2.1999999999999999E-2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8-4A4F-B30D-76BBEB616C17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graph'!$Q$10:$Q$15</c:f>
              <c:numCache>
                <c:formatCode>0.0%</c:formatCode>
                <c:ptCount val="6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8-4A4F-B30D-76BBEB61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</a:t>
            </a:r>
            <a:endParaRPr lang="ja-JP"/>
          </a:p>
        </c:rich>
      </c:tx>
      <c:layout>
        <c:manualLayout>
          <c:xMode val="edge"/>
          <c:yMode val="edge"/>
          <c:x val="0.3638673385661621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graph'!$R$3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graph'!$R$10:$R$15</c:f>
              <c:numCache>
                <c:formatCode>0.0%</c:formatCode>
                <c:ptCount val="6"/>
                <c:pt idx="0">
                  <c:v>0.92200000000000004</c:v>
                </c:pt>
                <c:pt idx="1">
                  <c:v>0.92800000000000005</c:v>
                </c:pt>
                <c:pt idx="2">
                  <c:v>0.81599999999999995</c:v>
                </c:pt>
                <c:pt idx="3">
                  <c:v>0.71399999999999997</c:v>
                </c:pt>
                <c:pt idx="4">
                  <c:v>0.47799999999999998</c:v>
                </c:pt>
                <c:pt idx="5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0-1144-B2B9-6BBEE12FABD4}"/>
            </c:ext>
          </c:extLst>
        </c:ser>
        <c:ser>
          <c:idx val="1"/>
          <c:order val="1"/>
          <c:tx>
            <c:strRef>
              <c:f>'all graph'!$S$3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graph'!$S$10:$S$15</c:f>
              <c:numCache>
                <c:formatCode>0.0%</c:formatCode>
                <c:ptCount val="6"/>
                <c:pt idx="0">
                  <c:v>4.8000000000000001E-2</c:v>
                </c:pt>
                <c:pt idx="1">
                  <c:v>4.5999999999999999E-2</c:v>
                </c:pt>
                <c:pt idx="2">
                  <c:v>5.5E-2</c:v>
                </c:pt>
                <c:pt idx="3">
                  <c:v>4.7E-2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0-1144-B2B9-6BBEE12FABD4}"/>
            </c:ext>
          </c:extLst>
        </c:ser>
        <c:ser>
          <c:idx val="2"/>
          <c:order val="2"/>
          <c:tx>
            <c:strRef>
              <c:f>'all graph'!$T$3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graph'!$T$10:$T$15</c:f>
              <c:numCache>
                <c:formatCode>0.0%</c:formatCode>
                <c:ptCount val="6"/>
                <c:pt idx="0">
                  <c:v>2E-3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0-1144-B2B9-6BBEE12F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</a:t>
            </a:r>
            <a:endParaRPr lang="ja-JP"/>
          </a:p>
        </c:rich>
      </c:tx>
      <c:layout>
        <c:manualLayout>
          <c:xMode val="edge"/>
          <c:yMode val="edge"/>
          <c:x val="0.3638673385661621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graph'!$U$3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graph'!$U$10:$U$15</c:f>
              <c:numCache>
                <c:formatCode>0.0%</c:formatCode>
                <c:ptCount val="6"/>
                <c:pt idx="0">
                  <c:v>0.92200000000000004</c:v>
                </c:pt>
                <c:pt idx="1">
                  <c:v>0.93400000000000005</c:v>
                </c:pt>
                <c:pt idx="2">
                  <c:v>0.88400000000000001</c:v>
                </c:pt>
                <c:pt idx="3">
                  <c:v>0.81599999999999995</c:v>
                </c:pt>
                <c:pt idx="4">
                  <c:v>0.61599999999999999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FD45-811D-B8CFC9376BEF}"/>
            </c:ext>
          </c:extLst>
        </c:ser>
        <c:ser>
          <c:idx val="1"/>
          <c:order val="1"/>
          <c:tx>
            <c:strRef>
              <c:f>'all graph'!$V$3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graph'!$V$10:$V$15</c:f>
              <c:numCache>
                <c:formatCode>0.0%</c:formatCode>
                <c:ptCount val="6"/>
                <c:pt idx="0">
                  <c:v>4.8000000000000001E-2</c:v>
                </c:pt>
                <c:pt idx="1">
                  <c:v>4.7E-2</c:v>
                </c:pt>
                <c:pt idx="2">
                  <c:v>6.4000000000000001E-2</c:v>
                </c:pt>
                <c:pt idx="3">
                  <c:v>5.1999999999999998E-2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FD45-811D-B8CFC9376BEF}"/>
            </c:ext>
          </c:extLst>
        </c:ser>
        <c:ser>
          <c:idx val="2"/>
          <c:order val="2"/>
          <c:tx>
            <c:strRef>
              <c:f>'all graph'!$W$3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graph'!$W$10:$W$15</c:f>
              <c:numCache>
                <c:formatCode>0.0%</c:formatCode>
                <c:ptCount val="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2E-3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FD45-811D-B8CFC937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</a:t>
            </a:r>
            <a:endParaRPr lang="ja-JP"/>
          </a:p>
        </c:rich>
      </c:tx>
      <c:layout>
        <c:manualLayout>
          <c:xMode val="edge"/>
          <c:yMode val="edge"/>
          <c:x val="0.3638673385661621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graph'!$X$3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graph'!$X$10:$X$15</c:f>
              <c:numCache>
                <c:formatCode>0.0%</c:formatCode>
                <c:ptCount val="6"/>
                <c:pt idx="0">
                  <c:v>0.92200000000000004</c:v>
                </c:pt>
                <c:pt idx="1">
                  <c:v>0.93700000000000006</c:v>
                </c:pt>
                <c:pt idx="2">
                  <c:v>0.92</c:v>
                </c:pt>
                <c:pt idx="3">
                  <c:v>0.86399999999999999</c:v>
                </c:pt>
                <c:pt idx="4">
                  <c:v>0.71799999999999997</c:v>
                </c:pt>
                <c:pt idx="5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2-8E43-BD87-16505808EBD0}"/>
            </c:ext>
          </c:extLst>
        </c:ser>
        <c:ser>
          <c:idx val="1"/>
          <c:order val="1"/>
          <c:tx>
            <c:strRef>
              <c:f>'all graph'!$Y$3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graph'!$Y$10:$Y$15</c:f>
              <c:numCache>
                <c:formatCode>0.0%</c:formatCode>
                <c:ptCount val="6"/>
                <c:pt idx="0">
                  <c:v>4.8000000000000001E-2</c:v>
                </c:pt>
                <c:pt idx="1">
                  <c:v>4.7E-2</c:v>
                </c:pt>
                <c:pt idx="2">
                  <c:v>6.5000000000000002E-2</c:v>
                </c:pt>
                <c:pt idx="3">
                  <c:v>5.2999999999999999E-2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2-8E43-BD87-16505808EBD0}"/>
            </c:ext>
          </c:extLst>
        </c:ser>
        <c:ser>
          <c:idx val="2"/>
          <c:order val="2"/>
          <c:tx>
            <c:strRef>
              <c:f>'all graph'!$Z$3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graph'!$N$10:$N$15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graph'!$Z$10:$Z$15</c:f>
              <c:numCache>
                <c:formatCode>0.0%</c:formatCode>
                <c:ptCount val="6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2-8E43-BD87-16505808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7471331417"/>
          <c:y val="0.54524698774460667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AAAG AG AAAG AG AAAG</a:t>
            </a:r>
            <a:endParaRPr lang="ja-JP"/>
          </a:p>
        </c:rich>
      </c:tx>
      <c:layout>
        <c:manualLayout>
          <c:xMode val="edge"/>
          <c:yMode val="edge"/>
          <c:x val="0.25477641589448397"/>
          <c:y val="3.012551904253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graph'!$O$3</c:f>
              <c:strCache>
                <c:ptCount val="1"/>
                <c:pt idx="0">
                  <c:v>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graph'!$O$16:$O$21</c:f>
              <c:numCache>
                <c:formatCode>0.0%</c:formatCode>
                <c:ptCount val="6"/>
                <c:pt idx="0">
                  <c:v>0.95399999999999996</c:v>
                </c:pt>
                <c:pt idx="1">
                  <c:v>0.64100000000000001</c:v>
                </c:pt>
                <c:pt idx="2">
                  <c:v>0.23400000000000001</c:v>
                </c:pt>
                <c:pt idx="3">
                  <c:v>0.104</c:v>
                </c:pt>
                <c:pt idx="4">
                  <c:v>2.7E-2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F-3043-B790-EAD78F59A4CB}"/>
            </c:ext>
          </c:extLst>
        </c:ser>
        <c:ser>
          <c:idx val="1"/>
          <c:order val="1"/>
          <c:tx>
            <c:strRef>
              <c:f>'all graph'!$P$3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graph'!$P$16:$P$21</c:f>
              <c:numCache>
                <c:formatCode>0.0%</c:formatCode>
                <c:ptCount val="6"/>
                <c:pt idx="0">
                  <c:v>0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6.0000000000000001E-3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F-3043-B790-EAD78F59A4CB}"/>
            </c:ext>
          </c:extLst>
        </c:ser>
        <c:ser>
          <c:idx val="2"/>
          <c:order val="2"/>
          <c:tx>
            <c:strRef>
              <c:f>'all graph'!$Q$3</c:f>
              <c:strCache>
                <c:ptCount val="1"/>
                <c:pt idx="0">
                  <c:v>TRF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graph'!$N$16:$N$21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'all graph'!$Q$16:$Q$21</c:f>
              <c:numCache>
                <c:formatCode>0.0%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F-3043-B790-EAD78F59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2976"/>
        <c:axId val="1275270256"/>
      </c:scatterChart>
      <c:valAx>
        <c:axId val="1275252976"/>
        <c:scaling>
          <c:orientation val="minMax"/>
          <c:max val="0.15000000000000002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70256"/>
        <c:crosses val="autoZero"/>
        <c:crossBetween val="midCat"/>
        <c:majorUnit val="5.000000000000001E-2"/>
      </c:valAx>
      <c:valAx>
        <c:axId val="1275270256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ja-JP"/>
          </a:p>
        </c:txPr>
        <c:crossAx val="127525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447835168111591"/>
          <c:y val="0.15863616003213388"/>
          <c:w val="0.2160243025146186"/>
          <c:h val="0.209598891760433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</xdr:row>
      <xdr:rowOff>0</xdr:rowOff>
    </xdr:from>
    <xdr:to>
      <xdr:col>37</xdr:col>
      <xdr:colOff>645583</xdr:colOff>
      <xdr:row>8</xdr:row>
      <xdr:rowOff>412751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DE7DB66-0E36-0B49-883E-19013380B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41</xdr:col>
      <xdr:colOff>645583</xdr:colOff>
      <xdr:row>8</xdr:row>
      <xdr:rowOff>412751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CD8BC49-E067-A949-BF5B-8C10C329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45</xdr:col>
      <xdr:colOff>645583</xdr:colOff>
      <xdr:row>8</xdr:row>
      <xdr:rowOff>412751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0F814D4-8A2E-A44F-9329-C9A9590BD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33</xdr:col>
      <xdr:colOff>645583</xdr:colOff>
      <xdr:row>8</xdr:row>
      <xdr:rowOff>412751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A46E30F-C545-6D47-8DAD-A6AFEBD9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9</xdr:row>
      <xdr:rowOff>0</xdr:rowOff>
    </xdr:from>
    <xdr:to>
      <xdr:col>33</xdr:col>
      <xdr:colOff>645583</xdr:colOff>
      <xdr:row>14</xdr:row>
      <xdr:rowOff>412751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C6FFE09-5458-6441-ABAD-1E3962C4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9</xdr:row>
      <xdr:rowOff>0</xdr:rowOff>
    </xdr:from>
    <xdr:to>
      <xdr:col>37</xdr:col>
      <xdr:colOff>645583</xdr:colOff>
      <xdr:row>14</xdr:row>
      <xdr:rowOff>412751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4B478AD9-4157-7947-A35B-5D65411A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9</xdr:row>
      <xdr:rowOff>0</xdr:rowOff>
    </xdr:from>
    <xdr:to>
      <xdr:col>41</xdr:col>
      <xdr:colOff>645583</xdr:colOff>
      <xdr:row>14</xdr:row>
      <xdr:rowOff>412751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4A44D4B2-03AC-754C-B6A9-E578AA3B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9</xdr:row>
      <xdr:rowOff>0</xdr:rowOff>
    </xdr:from>
    <xdr:to>
      <xdr:col>45</xdr:col>
      <xdr:colOff>645583</xdr:colOff>
      <xdr:row>14</xdr:row>
      <xdr:rowOff>412751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D771528-55FF-DC4D-99E7-4D698794D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33</xdr:col>
      <xdr:colOff>645583</xdr:colOff>
      <xdr:row>20</xdr:row>
      <xdr:rowOff>412751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4965FD97-2EE8-2E4C-91E1-AD1373E6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15</xdr:row>
      <xdr:rowOff>0</xdr:rowOff>
    </xdr:from>
    <xdr:to>
      <xdr:col>37</xdr:col>
      <xdr:colOff>645583</xdr:colOff>
      <xdr:row>20</xdr:row>
      <xdr:rowOff>412751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CAA258C-C4A0-984E-BC29-F2DA88B5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15</xdr:row>
      <xdr:rowOff>0</xdr:rowOff>
    </xdr:from>
    <xdr:to>
      <xdr:col>41</xdr:col>
      <xdr:colOff>645583</xdr:colOff>
      <xdr:row>20</xdr:row>
      <xdr:rowOff>412751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EFD0FAF-CE5D-1D42-B6C9-C3635E3D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15</xdr:row>
      <xdr:rowOff>0</xdr:rowOff>
    </xdr:from>
    <xdr:to>
      <xdr:col>45</xdr:col>
      <xdr:colOff>645583</xdr:colOff>
      <xdr:row>20</xdr:row>
      <xdr:rowOff>412751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F0C589-8499-0446-96BC-2DA82E73C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33</xdr:col>
      <xdr:colOff>645583</xdr:colOff>
      <xdr:row>26</xdr:row>
      <xdr:rowOff>412751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F769B100-C6FC-1449-952E-39F40F528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21</xdr:row>
      <xdr:rowOff>0</xdr:rowOff>
    </xdr:from>
    <xdr:to>
      <xdr:col>37</xdr:col>
      <xdr:colOff>645583</xdr:colOff>
      <xdr:row>26</xdr:row>
      <xdr:rowOff>412751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A6A87FE-1D89-564A-A687-D0DDEB43A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21</xdr:row>
      <xdr:rowOff>0</xdr:rowOff>
    </xdr:from>
    <xdr:to>
      <xdr:col>41</xdr:col>
      <xdr:colOff>645583</xdr:colOff>
      <xdr:row>26</xdr:row>
      <xdr:rowOff>412751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79EF3871-472A-1E4C-883E-763EA3EF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0</xdr:colOff>
      <xdr:row>21</xdr:row>
      <xdr:rowOff>0</xdr:rowOff>
    </xdr:from>
    <xdr:to>
      <xdr:col>45</xdr:col>
      <xdr:colOff>645583</xdr:colOff>
      <xdr:row>26</xdr:row>
      <xdr:rowOff>412751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EDE306D4-58C9-6642-93E0-D48ED7F2C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27</xdr:row>
      <xdr:rowOff>0</xdr:rowOff>
    </xdr:from>
    <xdr:to>
      <xdr:col>33</xdr:col>
      <xdr:colOff>645583</xdr:colOff>
      <xdr:row>32</xdr:row>
      <xdr:rowOff>412751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117DBCA6-C1F4-E449-9168-CE4398B1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27</xdr:row>
      <xdr:rowOff>0</xdr:rowOff>
    </xdr:from>
    <xdr:to>
      <xdr:col>37</xdr:col>
      <xdr:colOff>645583</xdr:colOff>
      <xdr:row>32</xdr:row>
      <xdr:rowOff>412751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EC216537-3E4B-994E-9363-1899C35D2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27</xdr:row>
      <xdr:rowOff>0</xdr:rowOff>
    </xdr:from>
    <xdr:to>
      <xdr:col>41</xdr:col>
      <xdr:colOff>645583</xdr:colOff>
      <xdr:row>32</xdr:row>
      <xdr:rowOff>412751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8C10C05C-CBA0-364D-90B5-2A9BB03E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45</xdr:col>
      <xdr:colOff>645583</xdr:colOff>
      <xdr:row>32</xdr:row>
      <xdr:rowOff>412751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6C3AAD6-7614-3648-84D6-E501EC0B9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33</xdr:row>
      <xdr:rowOff>0</xdr:rowOff>
    </xdr:from>
    <xdr:to>
      <xdr:col>33</xdr:col>
      <xdr:colOff>645583</xdr:colOff>
      <xdr:row>38</xdr:row>
      <xdr:rowOff>412751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33A3BECB-3BB9-F141-AF67-E46B3F54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0</xdr:colOff>
      <xdr:row>33</xdr:row>
      <xdr:rowOff>0</xdr:rowOff>
    </xdr:from>
    <xdr:to>
      <xdr:col>37</xdr:col>
      <xdr:colOff>645583</xdr:colOff>
      <xdr:row>38</xdr:row>
      <xdr:rowOff>412751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47879976-B22F-3043-B79D-0DE7907FF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41</xdr:col>
      <xdr:colOff>645583</xdr:colOff>
      <xdr:row>38</xdr:row>
      <xdr:rowOff>412751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9DED1BCB-16BC-9045-9087-3362CF2D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45</xdr:col>
      <xdr:colOff>645583</xdr:colOff>
      <xdr:row>38</xdr:row>
      <xdr:rowOff>412751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EABED77B-072A-214C-BC13-F4988E8C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0</xdr:colOff>
      <xdr:row>39</xdr:row>
      <xdr:rowOff>0</xdr:rowOff>
    </xdr:from>
    <xdr:to>
      <xdr:col>33</xdr:col>
      <xdr:colOff>645583</xdr:colOff>
      <xdr:row>44</xdr:row>
      <xdr:rowOff>412751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943D9F03-08ED-D943-980B-52C8429E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37</xdr:col>
      <xdr:colOff>645583</xdr:colOff>
      <xdr:row>44</xdr:row>
      <xdr:rowOff>412751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4BF452F4-C52B-8442-9017-2160CB5B2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38</xdr:col>
      <xdr:colOff>0</xdr:colOff>
      <xdr:row>39</xdr:row>
      <xdr:rowOff>0</xdr:rowOff>
    </xdr:from>
    <xdr:to>
      <xdr:col>41</xdr:col>
      <xdr:colOff>645583</xdr:colOff>
      <xdr:row>44</xdr:row>
      <xdr:rowOff>412751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776E08DD-A13C-6942-97EB-8634706C5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0</xdr:colOff>
      <xdr:row>39</xdr:row>
      <xdr:rowOff>0</xdr:rowOff>
    </xdr:from>
    <xdr:to>
      <xdr:col>45</xdr:col>
      <xdr:colOff>645583</xdr:colOff>
      <xdr:row>44</xdr:row>
      <xdr:rowOff>412751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D2603153-57D6-114E-AFB3-8BAB6B50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33</xdr:col>
      <xdr:colOff>645583</xdr:colOff>
      <xdr:row>50</xdr:row>
      <xdr:rowOff>412751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AC25186D-BD43-0C4D-903E-C7DCCD1BE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0</xdr:colOff>
      <xdr:row>45</xdr:row>
      <xdr:rowOff>0</xdr:rowOff>
    </xdr:from>
    <xdr:to>
      <xdr:col>37</xdr:col>
      <xdr:colOff>645583</xdr:colOff>
      <xdr:row>50</xdr:row>
      <xdr:rowOff>412751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12E00984-FF0A-D848-934C-487386BE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0</xdr:colOff>
      <xdr:row>45</xdr:row>
      <xdr:rowOff>0</xdr:rowOff>
    </xdr:from>
    <xdr:to>
      <xdr:col>41</xdr:col>
      <xdr:colOff>645583</xdr:colOff>
      <xdr:row>50</xdr:row>
      <xdr:rowOff>412751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8EB71CF6-37E1-7748-9620-FEAD2DC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45</xdr:col>
      <xdr:colOff>645583</xdr:colOff>
      <xdr:row>50</xdr:row>
      <xdr:rowOff>412751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F630605A-7222-C54C-BE50-C00EF6E71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46</xdr:col>
      <xdr:colOff>0</xdr:colOff>
      <xdr:row>3</xdr:row>
      <xdr:rowOff>0</xdr:rowOff>
    </xdr:from>
    <xdr:to>
      <xdr:col>48</xdr:col>
      <xdr:colOff>772583</xdr:colOff>
      <xdr:row>8</xdr:row>
      <xdr:rowOff>412751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58EDA9A6-BE34-C646-A207-CA4D750CC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0</xdr:colOff>
      <xdr:row>9</xdr:row>
      <xdr:rowOff>0</xdr:rowOff>
    </xdr:from>
    <xdr:to>
      <xdr:col>48</xdr:col>
      <xdr:colOff>772583</xdr:colOff>
      <xdr:row>14</xdr:row>
      <xdr:rowOff>412751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5303F675-1A6F-A640-AE5C-EE893496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46</xdr:col>
      <xdr:colOff>0</xdr:colOff>
      <xdr:row>15</xdr:row>
      <xdr:rowOff>0</xdr:rowOff>
    </xdr:from>
    <xdr:to>
      <xdr:col>48</xdr:col>
      <xdr:colOff>772583</xdr:colOff>
      <xdr:row>20</xdr:row>
      <xdr:rowOff>412751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C3E5C766-37C2-3246-A729-9AA5AABA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46</xdr:col>
      <xdr:colOff>0</xdr:colOff>
      <xdr:row>21</xdr:row>
      <xdr:rowOff>0</xdr:rowOff>
    </xdr:from>
    <xdr:to>
      <xdr:col>48</xdr:col>
      <xdr:colOff>772583</xdr:colOff>
      <xdr:row>26</xdr:row>
      <xdr:rowOff>412751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3C3EBAC2-4D43-C545-A29F-A2B56EA47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46</xdr:col>
      <xdr:colOff>0</xdr:colOff>
      <xdr:row>27</xdr:row>
      <xdr:rowOff>0</xdr:rowOff>
    </xdr:from>
    <xdr:to>
      <xdr:col>48</xdr:col>
      <xdr:colOff>772583</xdr:colOff>
      <xdr:row>32</xdr:row>
      <xdr:rowOff>412751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32A61CEF-A72F-EC40-A766-81A338454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48</xdr:col>
      <xdr:colOff>772583</xdr:colOff>
      <xdr:row>38</xdr:row>
      <xdr:rowOff>412751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8DFC8C2F-CF9C-FA40-930C-0C3835ACA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0</xdr:colOff>
      <xdr:row>39</xdr:row>
      <xdr:rowOff>0</xdr:rowOff>
    </xdr:from>
    <xdr:to>
      <xdr:col>48</xdr:col>
      <xdr:colOff>772583</xdr:colOff>
      <xdr:row>44</xdr:row>
      <xdr:rowOff>412751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2CA54ABA-A939-F34C-A258-340E629CE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46</xdr:col>
      <xdr:colOff>0</xdr:colOff>
      <xdr:row>45</xdr:row>
      <xdr:rowOff>0</xdr:rowOff>
    </xdr:from>
    <xdr:to>
      <xdr:col>48</xdr:col>
      <xdr:colOff>772583</xdr:colOff>
      <xdr:row>50</xdr:row>
      <xdr:rowOff>412751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DDA4513-541F-AD44-9CED-08CD0FE2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TRF_allowance0" connectionId="4" xr16:uid="{05A53510-3399-ED41-9D2C-2859AF27EF8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RM_allowance0" connectionId="2" xr16:uid="{B08627CE-1E8C-E043-8910-B3AC74A887BB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uTR_allowance0" connectionId="8" xr16:uid="{0D3A49B4-D077-EF46-B997-00D0A6FBC2D8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uTR_allowance0.03" connectionId="7" xr16:uid="{16164F82-1540-D64A-81E3-1F5CBA0370D7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uTR_allowance0.03" connectionId="6" xr16:uid="{3E8D5EE7-023A-BC40-8487-F6E5226FAF69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uTR_allowance0" connectionId="5" xr16:uid="{C55B6649-5A6F-F846-930D-1C9D6721F5F6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RM_allowance0" connectionId="1" xr16:uid="{2E8F8B38-5027-B840-AFD2-04D0F0A02E98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TRF_allowance0" connectionId="3" xr16:uid="{8985B168-5538-6E40-B118-F91103B78A60}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uTR" connectionId="9" xr16:uid="{3DA60C62-227A-8B45-AB2B-B64F8958B96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1FFA-422A-CC4D-A361-E14318C7FDB4}">
  <dimension ref="A1:AU51"/>
  <sheetViews>
    <sheetView tabSelected="1" topLeftCell="A28" zoomScale="120" zoomScaleNormal="120" workbookViewId="0">
      <selection activeCell="AU1" sqref="AU1"/>
    </sheetView>
  </sheetViews>
  <sheetFormatPr baseColWidth="10" defaultRowHeight="33" customHeight="1"/>
  <cols>
    <col min="1" max="1" width="37" customWidth="1"/>
    <col min="2" max="13" width="6.140625" hidden="1" customWidth="1"/>
    <col min="14" max="45" width="7.5703125" customWidth="1"/>
  </cols>
  <sheetData>
    <row r="1" spans="1:47" ht="33" customHeight="1">
      <c r="N1" t="s">
        <v>52</v>
      </c>
      <c r="AA1" t="s">
        <v>102</v>
      </c>
      <c r="AE1" t="s">
        <v>52</v>
      </c>
      <c r="AU1" t="s">
        <v>103</v>
      </c>
    </row>
    <row r="2" spans="1:47" ht="33" customHeight="1">
      <c r="A2" s="3"/>
      <c r="B2" s="4">
        <v>0</v>
      </c>
      <c r="C2" s="4">
        <v>0</v>
      </c>
      <c r="D2" s="4">
        <v>0</v>
      </c>
      <c r="E2" s="4">
        <v>0.01</v>
      </c>
      <c r="F2" s="4">
        <v>0.01</v>
      </c>
      <c r="G2" s="4">
        <v>0.01</v>
      </c>
      <c r="H2" s="4">
        <v>0.02</v>
      </c>
      <c r="I2" s="4">
        <v>0.02</v>
      </c>
      <c r="J2" s="4">
        <v>0.02</v>
      </c>
      <c r="K2" s="4">
        <v>0.03</v>
      </c>
      <c r="L2" s="4">
        <v>0.03</v>
      </c>
      <c r="M2" s="4">
        <v>0.03</v>
      </c>
      <c r="O2" s="4">
        <v>0</v>
      </c>
      <c r="P2" s="4">
        <v>0</v>
      </c>
      <c r="Q2" s="4">
        <v>0</v>
      </c>
      <c r="R2" s="4">
        <v>0.01</v>
      </c>
      <c r="S2" s="4">
        <v>0.01</v>
      </c>
      <c r="T2" s="4">
        <v>0.01</v>
      </c>
      <c r="U2" s="4">
        <v>0.02</v>
      </c>
      <c r="V2" s="4">
        <v>0.02</v>
      </c>
      <c r="W2" s="4">
        <v>0.02</v>
      </c>
      <c r="X2" s="4">
        <v>0.03</v>
      </c>
      <c r="Y2" s="4">
        <v>0.03</v>
      </c>
      <c r="Z2" s="4">
        <v>0.03</v>
      </c>
      <c r="AA2" s="4"/>
      <c r="AB2" s="4"/>
      <c r="AC2" s="4"/>
      <c r="AE2">
        <v>0</v>
      </c>
      <c r="AI2">
        <v>0.01</v>
      </c>
      <c r="AM2">
        <v>0.02</v>
      </c>
      <c r="AQ2">
        <v>0.03</v>
      </c>
    </row>
    <row r="3" spans="1:47" ht="33" customHeight="1">
      <c r="A3" s="3" t="s">
        <v>53</v>
      </c>
      <c r="B3" s="3" t="s">
        <v>0</v>
      </c>
      <c r="C3" s="3" t="s">
        <v>1</v>
      </c>
      <c r="D3" s="3" t="s">
        <v>2</v>
      </c>
      <c r="E3" s="3" t="s">
        <v>0</v>
      </c>
      <c r="F3" s="3" t="s">
        <v>1</v>
      </c>
      <c r="G3" s="3" t="s">
        <v>2</v>
      </c>
      <c r="H3" s="3" t="s">
        <v>0</v>
      </c>
      <c r="I3" s="3" t="s">
        <v>1</v>
      </c>
      <c r="J3" s="3" t="s">
        <v>2</v>
      </c>
      <c r="K3" s="3" t="s">
        <v>0</v>
      </c>
      <c r="L3" s="3" t="s">
        <v>1</v>
      </c>
      <c r="M3" s="3" t="s">
        <v>2</v>
      </c>
      <c r="O3" s="3" t="s">
        <v>0</v>
      </c>
      <c r="P3" s="3" t="s">
        <v>1</v>
      </c>
      <c r="Q3" s="3" t="s">
        <v>2</v>
      </c>
      <c r="R3" s="3" t="s">
        <v>0</v>
      </c>
      <c r="S3" s="3" t="s">
        <v>1</v>
      </c>
      <c r="T3" s="3" t="s">
        <v>2</v>
      </c>
      <c r="U3" s="3" t="s">
        <v>0</v>
      </c>
      <c r="V3" s="3" t="s">
        <v>1</v>
      </c>
      <c r="W3" s="3" t="s">
        <v>2</v>
      </c>
      <c r="X3" s="3" t="s">
        <v>0</v>
      </c>
      <c r="Y3" s="3" t="s">
        <v>1</v>
      </c>
      <c r="Z3" s="3" t="s">
        <v>2</v>
      </c>
      <c r="AA3" s="5" t="s">
        <v>0</v>
      </c>
      <c r="AB3" s="5" t="s">
        <v>1</v>
      </c>
      <c r="AC3" s="5" t="s">
        <v>2</v>
      </c>
    </row>
    <row r="4" spans="1:47" ht="33" customHeight="1">
      <c r="A4" t="s">
        <v>7</v>
      </c>
      <c r="B4">
        <v>982</v>
      </c>
      <c r="C4">
        <v>1000</v>
      </c>
      <c r="D4">
        <v>1000</v>
      </c>
      <c r="E4">
        <v>982</v>
      </c>
      <c r="F4">
        <v>1000</v>
      </c>
      <c r="G4">
        <v>1000</v>
      </c>
      <c r="H4">
        <v>982</v>
      </c>
      <c r="I4">
        <v>1000</v>
      </c>
      <c r="J4">
        <v>1000</v>
      </c>
      <c r="K4">
        <v>982</v>
      </c>
      <c r="L4">
        <v>1000</v>
      </c>
      <c r="M4">
        <v>1000</v>
      </c>
      <c r="N4" s="1">
        <v>0</v>
      </c>
      <c r="O4" s="2">
        <f>B4/1000</f>
        <v>0.98199999999999998</v>
      </c>
      <c r="P4" s="2">
        <f t="shared" ref="P4:P51" si="0">C4/1000</f>
        <v>1</v>
      </c>
      <c r="Q4" s="2">
        <f t="shared" ref="Q4:Q51" si="1">D4/1000</f>
        <v>1</v>
      </c>
      <c r="R4" s="2">
        <f t="shared" ref="R4:R51" si="2">E4/1000</f>
        <v>0.98199999999999998</v>
      </c>
      <c r="S4" s="2">
        <f t="shared" ref="S4:S51" si="3">F4/1000</f>
        <v>1</v>
      </c>
      <c r="T4" s="2">
        <f t="shared" ref="T4:T51" si="4">G4/1000</f>
        <v>1</v>
      </c>
      <c r="U4" s="2">
        <f t="shared" ref="U4:U51" si="5">H4/1000</f>
        <v>0.98199999999999998</v>
      </c>
      <c r="V4" s="2">
        <f t="shared" ref="V4:V51" si="6">I4/1000</f>
        <v>1</v>
      </c>
      <c r="W4" s="2">
        <f t="shared" ref="W4:W51" si="7">J4/1000</f>
        <v>1</v>
      </c>
      <c r="X4" s="2">
        <f t="shared" ref="X4:X51" si="8">K4/1000</f>
        <v>0.98199999999999998</v>
      </c>
      <c r="Y4" s="2">
        <f t="shared" ref="Y4:Y51" si="9">L4/1000</f>
        <v>1</v>
      </c>
      <c r="Z4" s="2">
        <f t="shared" ref="Z4:Z51" si="10">M4/1000</f>
        <v>1</v>
      </c>
      <c r="AA4" s="5">
        <v>19.791121</v>
      </c>
      <c r="AB4" s="5">
        <v>21</v>
      </c>
      <c r="AC4" s="5">
        <v>20</v>
      </c>
    </row>
    <row r="5" spans="1:47" ht="33" customHeight="1">
      <c r="A5" t="s">
        <v>15</v>
      </c>
      <c r="B5">
        <v>878</v>
      </c>
      <c r="C5">
        <v>863</v>
      </c>
      <c r="D5">
        <v>464</v>
      </c>
      <c r="E5">
        <v>978</v>
      </c>
      <c r="F5">
        <v>978</v>
      </c>
      <c r="G5">
        <v>748</v>
      </c>
      <c r="H5">
        <v>987</v>
      </c>
      <c r="I5">
        <v>988</v>
      </c>
      <c r="J5">
        <v>786</v>
      </c>
      <c r="K5">
        <v>988</v>
      </c>
      <c r="L5">
        <v>990</v>
      </c>
      <c r="M5">
        <v>795</v>
      </c>
      <c r="N5" s="1">
        <v>0.01</v>
      </c>
      <c r="O5" s="2">
        <f t="shared" ref="O5:O51" si="11">B5/1000</f>
        <v>0.878</v>
      </c>
      <c r="P5" s="2">
        <f t="shared" si="0"/>
        <v>0.86299999999999999</v>
      </c>
      <c r="Q5" s="2">
        <f t="shared" si="1"/>
        <v>0.46400000000000002</v>
      </c>
      <c r="R5" s="2">
        <f t="shared" si="2"/>
        <v>0.97799999999999998</v>
      </c>
      <c r="S5" s="2">
        <f t="shared" si="3"/>
        <v>0.97799999999999998</v>
      </c>
      <c r="T5" s="2">
        <f t="shared" si="4"/>
        <v>0.748</v>
      </c>
      <c r="U5" s="2">
        <f t="shared" si="5"/>
        <v>0.98699999999999999</v>
      </c>
      <c r="V5" s="2">
        <f t="shared" si="6"/>
        <v>0.98799999999999999</v>
      </c>
      <c r="W5" s="2">
        <f t="shared" si="7"/>
        <v>0.78600000000000003</v>
      </c>
      <c r="X5" s="2">
        <f t="shared" si="8"/>
        <v>0.98799999999999999</v>
      </c>
      <c r="Y5" s="2">
        <f t="shared" si="9"/>
        <v>0.99</v>
      </c>
      <c r="Z5" s="2">
        <f t="shared" si="10"/>
        <v>0.79500000000000004</v>
      </c>
      <c r="AA5" s="5">
        <v>22.830925000000001</v>
      </c>
      <c r="AB5" s="5">
        <v>28</v>
      </c>
      <c r="AC5" s="5">
        <v>41</v>
      </c>
    </row>
    <row r="6" spans="1:47" ht="33" customHeight="1">
      <c r="A6" t="s">
        <v>23</v>
      </c>
      <c r="B6">
        <v>633</v>
      </c>
      <c r="C6">
        <v>634</v>
      </c>
      <c r="D6">
        <v>125</v>
      </c>
      <c r="E6">
        <v>941</v>
      </c>
      <c r="F6">
        <v>909</v>
      </c>
      <c r="G6">
        <v>276</v>
      </c>
      <c r="H6">
        <v>965</v>
      </c>
      <c r="I6">
        <v>937</v>
      </c>
      <c r="J6">
        <v>357</v>
      </c>
      <c r="K6">
        <v>974</v>
      </c>
      <c r="L6">
        <v>946</v>
      </c>
      <c r="M6">
        <v>404</v>
      </c>
      <c r="N6" s="1">
        <v>0.03</v>
      </c>
      <c r="O6" s="2">
        <f t="shared" si="11"/>
        <v>0.63300000000000001</v>
      </c>
      <c r="P6" s="2">
        <f t="shared" si="0"/>
        <v>0.63400000000000001</v>
      </c>
      <c r="Q6" s="2">
        <f t="shared" si="1"/>
        <v>0.125</v>
      </c>
      <c r="R6" s="2">
        <f t="shared" si="2"/>
        <v>0.94099999999999995</v>
      </c>
      <c r="S6" s="2">
        <f t="shared" si="3"/>
        <v>0.90900000000000003</v>
      </c>
      <c r="T6" s="2">
        <f t="shared" si="4"/>
        <v>0.27600000000000002</v>
      </c>
      <c r="U6" s="2">
        <f t="shared" si="5"/>
        <v>0.96499999999999997</v>
      </c>
      <c r="V6" s="2">
        <f t="shared" si="6"/>
        <v>0.93700000000000006</v>
      </c>
      <c r="W6" s="2">
        <f t="shared" si="7"/>
        <v>0.35699999999999998</v>
      </c>
      <c r="X6" s="2">
        <f t="shared" si="8"/>
        <v>0.97399999999999998</v>
      </c>
      <c r="Y6" s="2">
        <f t="shared" si="9"/>
        <v>0.94599999999999995</v>
      </c>
      <c r="Z6" s="2">
        <f t="shared" si="10"/>
        <v>0.40400000000000003</v>
      </c>
      <c r="AA6" s="5">
        <v>23.25996</v>
      </c>
      <c r="AB6" s="5">
        <v>32</v>
      </c>
      <c r="AC6" s="5">
        <v>54</v>
      </c>
    </row>
    <row r="7" spans="1:47" ht="33" customHeight="1">
      <c r="A7" t="s">
        <v>31</v>
      </c>
      <c r="B7">
        <v>444</v>
      </c>
      <c r="C7">
        <v>375</v>
      </c>
      <c r="D7">
        <v>51</v>
      </c>
      <c r="E7">
        <v>840</v>
      </c>
      <c r="F7">
        <v>685</v>
      </c>
      <c r="G7">
        <v>110</v>
      </c>
      <c r="H7">
        <v>921</v>
      </c>
      <c r="I7">
        <v>736</v>
      </c>
      <c r="J7">
        <v>151</v>
      </c>
      <c r="K7">
        <v>949</v>
      </c>
      <c r="L7">
        <v>753</v>
      </c>
      <c r="M7">
        <v>195</v>
      </c>
      <c r="N7" s="1">
        <v>0.05</v>
      </c>
      <c r="O7" s="2">
        <f t="shared" si="11"/>
        <v>0.44400000000000001</v>
      </c>
      <c r="P7" s="2">
        <f t="shared" si="0"/>
        <v>0.375</v>
      </c>
      <c r="Q7" s="2">
        <f t="shared" si="1"/>
        <v>5.0999999999999997E-2</v>
      </c>
      <c r="R7" s="2">
        <f t="shared" si="2"/>
        <v>0.84</v>
      </c>
      <c r="S7" s="2">
        <f t="shared" si="3"/>
        <v>0.68500000000000005</v>
      </c>
      <c r="T7" s="2">
        <f t="shared" si="4"/>
        <v>0.11</v>
      </c>
      <c r="U7" s="2">
        <f t="shared" si="5"/>
        <v>0.92100000000000004</v>
      </c>
      <c r="V7" s="2">
        <f t="shared" si="6"/>
        <v>0.73599999999999999</v>
      </c>
      <c r="W7" s="2">
        <f t="shared" si="7"/>
        <v>0.151</v>
      </c>
      <c r="X7" s="2">
        <f t="shared" si="8"/>
        <v>0.94899999999999995</v>
      </c>
      <c r="Y7" s="2">
        <f t="shared" si="9"/>
        <v>0.753</v>
      </c>
      <c r="Z7" s="2">
        <f t="shared" si="10"/>
        <v>0.19500000000000001</v>
      </c>
      <c r="AA7" s="5">
        <v>24.580435000000001</v>
      </c>
      <c r="AB7" s="5">
        <v>40</v>
      </c>
      <c r="AC7" s="5">
        <v>61</v>
      </c>
    </row>
    <row r="8" spans="1:47" ht="33" customHeight="1">
      <c r="A8" t="s">
        <v>39</v>
      </c>
      <c r="B8">
        <v>266</v>
      </c>
      <c r="C8">
        <v>24</v>
      </c>
      <c r="D8">
        <v>7</v>
      </c>
      <c r="E8">
        <v>619</v>
      </c>
      <c r="F8">
        <v>44</v>
      </c>
      <c r="G8">
        <v>18</v>
      </c>
      <c r="H8">
        <v>759</v>
      </c>
      <c r="I8">
        <v>50</v>
      </c>
      <c r="J8">
        <v>22</v>
      </c>
      <c r="K8">
        <v>833</v>
      </c>
      <c r="L8">
        <v>52</v>
      </c>
      <c r="M8">
        <v>32</v>
      </c>
      <c r="N8" s="1">
        <v>0.1</v>
      </c>
      <c r="O8" s="2">
        <f t="shared" si="11"/>
        <v>0.26600000000000001</v>
      </c>
      <c r="P8" s="2">
        <f t="shared" si="0"/>
        <v>2.4E-2</v>
      </c>
      <c r="Q8" s="2">
        <f t="shared" si="1"/>
        <v>7.0000000000000001E-3</v>
      </c>
      <c r="R8" s="2">
        <f t="shared" si="2"/>
        <v>0.61899999999999999</v>
      </c>
      <c r="S8" s="2">
        <f t="shared" si="3"/>
        <v>4.3999999999999997E-2</v>
      </c>
      <c r="T8" s="2">
        <f t="shared" si="4"/>
        <v>1.7999999999999999E-2</v>
      </c>
      <c r="U8" s="2">
        <f t="shared" si="5"/>
        <v>0.75900000000000001</v>
      </c>
      <c r="V8" s="2">
        <f t="shared" si="6"/>
        <v>0.05</v>
      </c>
      <c r="W8" s="2">
        <f t="shared" si="7"/>
        <v>2.1999999999999999E-2</v>
      </c>
      <c r="X8" s="2">
        <f t="shared" si="8"/>
        <v>0.83299999999999996</v>
      </c>
      <c r="Y8" s="2">
        <f t="shared" si="9"/>
        <v>5.1999999999999998E-2</v>
      </c>
      <c r="Z8" s="2">
        <f t="shared" si="10"/>
        <v>3.2000000000000001E-2</v>
      </c>
      <c r="AA8" s="5">
        <v>26.549987999999999</v>
      </c>
      <c r="AB8" s="5">
        <v>60</v>
      </c>
      <c r="AC8" s="5">
        <v>60</v>
      </c>
    </row>
    <row r="9" spans="1:47" ht="33" customHeight="1">
      <c r="A9" t="s">
        <v>47</v>
      </c>
      <c r="B9">
        <v>176</v>
      </c>
      <c r="C9">
        <v>2</v>
      </c>
      <c r="D9">
        <v>1</v>
      </c>
      <c r="E9">
        <v>433</v>
      </c>
      <c r="F9">
        <v>3</v>
      </c>
      <c r="G9">
        <v>2</v>
      </c>
      <c r="H9">
        <v>564</v>
      </c>
      <c r="I9">
        <v>3</v>
      </c>
      <c r="J9">
        <v>2</v>
      </c>
      <c r="K9">
        <v>639</v>
      </c>
      <c r="L9">
        <v>4</v>
      </c>
      <c r="M9">
        <v>2</v>
      </c>
      <c r="N9" s="1">
        <v>0.15</v>
      </c>
      <c r="O9" s="2">
        <f t="shared" si="11"/>
        <v>0.17599999999999999</v>
      </c>
      <c r="P9" s="2">
        <f t="shared" si="0"/>
        <v>2E-3</v>
      </c>
      <c r="Q9" s="2">
        <f t="shared" si="1"/>
        <v>1E-3</v>
      </c>
      <c r="R9" s="2">
        <f t="shared" si="2"/>
        <v>0.433</v>
      </c>
      <c r="S9" s="2">
        <f t="shared" si="3"/>
        <v>3.0000000000000001E-3</v>
      </c>
      <c r="T9" s="2">
        <f t="shared" si="4"/>
        <v>2E-3</v>
      </c>
      <c r="U9" s="2">
        <f t="shared" si="5"/>
        <v>0.56399999999999995</v>
      </c>
      <c r="V9" s="2">
        <f t="shared" si="6"/>
        <v>3.0000000000000001E-3</v>
      </c>
      <c r="W9" s="2">
        <f t="shared" si="7"/>
        <v>2E-3</v>
      </c>
      <c r="X9" s="2">
        <f t="shared" si="8"/>
        <v>0.63900000000000001</v>
      </c>
      <c r="Y9" s="2">
        <f t="shared" si="9"/>
        <v>4.0000000000000001E-3</v>
      </c>
      <c r="Z9" s="2">
        <f t="shared" si="10"/>
        <v>2E-3</v>
      </c>
      <c r="AA9" s="5">
        <v>28.361736000000001</v>
      </c>
      <c r="AB9" s="5">
        <v>57</v>
      </c>
      <c r="AC9" s="5">
        <v>55</v>
      </c>
    </row>
    <row r="10" spans="1:47" ht="33" customHeight="1">
      <c r="A10" t="s">
        <v>8</v>
      </c>
      <c r="B10">
        <v>922</v>
      </c>
      <c r="C10">
        <v>47</v>
      </c>
      <c r="D10">
        <v>2</v>
      </c>
      <c r="E10">
        <v>922</v>
      </c>
      <c r="F10">
        <v>48</v>
      </c>
      <c r="G10">
        <v>2</v>
      </c>
      <c r="H10">
        <v>922</v>
      </c>
      <c r="I10">
        <v>48</v>
      </c>
      <c r="J10">
        <v>2</v>
      </c>
      <c r="K10">
        <v>922</v>
      </c>
      <c r="L10">
        <v>48</v>
      </c>
      <c r="M10">
        <v>2</v>
      </c>
      <c r="N10" s="1">
        <v>0</v>
      </c>
      <c r="O10" s="2">
        <f t="shared" si="11"/>
        <v>0.92200000000000004</v>
      </c>
      <c r="P10" s="2">
        <f t="shared" si="0"/>
        <v>4.7E-2</v>
      </c>
      <c r="Q10" s="2">
        <f t="shared" si="1"/>
        <v>2E-3</v>
      </c>
      <c r="R10" s="2">
        <f t="shared" si="2"/>
        <v>0.92200000000000004</v>
      </c>
      <c r="S10" s="2">
        <f t="shared" si="3"/>
        <v>4.8000000000000001E-2</v>
      </c>
      <c r="T10" s="2">
        <f t="shared" si="4"/>
        <v>2E-3</v>
      </c>
      <c r="U10" s="2">
        <f t="shared" si="5"/>
        <v>0.92200000000000004</v>
      </c>
      <c r="V10" s="2">
        <f t="shared" si="6"/>
        <v>4.8000000000000001E-2</v>
      </c>
      <c r="W10" s="2">
        <f t="shared" si="7"/>
        <v>2E-3</v>
      </c>
      <c r="X10" s="2">
        <f t="shared" si="8"/>
        <v>0.92200000000000004</v>
      </c>
      <c r="Y10" s="2">
        <f t="shared" si="9"/>
        <v>4.8000000000000001E-2</v>
      </c>
      <c r="Z10" s="2">
        <f t="shared" si="10"/>
        <v>2E-3</v>
      </c>
      <c r="AA10" s="5">
        <v>21.229429</v>
      </c>
      <c r="AB10" s="5">
        <v>31</v>
      </c>
      <c r="AC10" s="5">
        <v>55</v>
      </c>
    </row>
    <row r="11" spans="1:47" ht="33" customHeight="1">
      <c r="A11" t="s">
        <v>16</v>
      </c>
      <c r="B11">
        <v>771</v>
      </c>
      <c r="C11">
        <v>28</v>
      </c>
      <c r="D11">
        <v>1</v>
      </c>
      <c r="E11">
        <v>928</v>
      </c>
      <c r="F11">
        <v>46</v>
      </c>
      <c r="G11">
        <v>5</v>
      </c>
      <c r="H11">
        <v>934</v>
      </c>
      <c r="I11">
        <v>47</v>
      </c>
      <c r="J11">
        <v>5</v>
      </c>
      <c r="K11">
        <v>937</v>
      </c>
      <c r="L11">
        <v>47</v>
      </c>
      <c r="M11">
        <v>5</v>
      </c>
      <c r="N11" s="1">
        <v>0.01</v>
      </c>
      <c r="O11" s="2">
        <f t="shared" si="11"/>
        <v>0.77100000000000002</v>
      </c>
      <c r="P11" s="2">
        <f t="shared" si="0"/>
        <v>2.8000000000000001E-2</v>
      </c>
      <c r="Q11" s="2">
        <f t="shared" si="1"/>
        <v>1E-3</v>
      </c>
      <c r="R11" s="2">
        <f t="shared" si="2"/>
        <v>0.92800000000000005</v>
      </c>
      <c r="S11" s="2">
        <f t="shared" si="3"/>
        <v>4.5999999999999999E-2</v>
      </c>
      <c r="T11" s="2">
        <f t="shared" si="4"/>
        <v>5.0000000000000001E-3</v>
      </c>
      <c r="U11" s="2">
        <f t="shared" si="5"/>
        <v>0.93400000000000005</v>
      </c>
      <c r="V11" s="2">
        <f t="shared" si="6"/>
        <v>4.7E-2</v>
      </c>
      <c r="W11" s="2">
        <f t="shared" si="7"/>
        <v>5.0000000000000001E-3</v>
      </c>
      <c r="X11" s="2">
        <f t="shared" si="8"/>
        <v>0.93700000000000006</v>
      </c>
      <c r="Y11" s="2">
        <f t="shared" si="9"/>
        <v>4.7E-2</v>
      </c>
      <c r="Z11" s="2">
        <f t="shared" si="10"/>
        <v>5.0000000000000001E-3</v>
      </c>
      <c r="AA11" s="5">
        <v>24.864823999999999</v>
      </c>
      <c r="AB11" s="5">
        <v>53</v>
      </c>
      <c r="AC11" s="5">
        <v>124</v>
      </c>
    </row>
    <row r="12" spans="1:47" ht="33" customHeight="1">
      <c r="A12" t="s">
        <v>24</v>
      </c>
      <c r="B12">
        <v>430</v>
      </c>
      <c r="C12">
        <v>34</v>
      </c>
      <c r="D12">
        <v>1</v>
      </c>
      <c r="E12">
        <v>816</v>
      </c>
      <c r="F12">
        <v>55</v>
      </c>
      <c r="G12">
        <v>3</v>
      </c>
      <c r="H12">
        <v>884</v>
      </c>
      <c r="I12">
        <v>64</v>
      </c>
      <c r="J12">
        <v>7</v>
      </c>
      <c r="K12">
        <v>920</v>
      </c>
      <c r="L12">
        <v>65</v>
      </c>
      <c r="M12">
        <v>8</v>
      </c>
      <c r="N12" s="1">
        <v>0.03</v>
      </c>
      <c r="O12" s="2">
        <f t="shared" si="11"/>
        <v>0.43</v>
      </c>
      <c r="P12" s="2">
        <f t="shared" si="0"/>
        <v>3.4000000000000002E-2</v>
      </c>
      <c r="Q12" s="2">
        <f t="shared" si="1"/>
        <v>1E-3</v>
      </c>
      <c r="R12" s="2">
        <f t="shared" si="2"/>
        <v>0.81599999999999995</v>
      </c>
      <c r="S12" s="2">
        <f t="shared" si="3"/>
        <v>5.5E-2</v>
      </c>
      <c r="T12" s="2">
        <f t="shared" si="4"/>
        <v>3.0000000000000001E-3</v>
      </c>
      <c r="U12" s="2">
        <f t="shared" si="5"/>
        <v>0.88400000000000001</v>
      </c>
      <c r="V12" s="2">
        <f t="shared" si="6"/>
        <v>6.4000000000000001E-2</v>
      </c>
      <c r="W12" s="2">
        <f t="shared" si="7"/>
        <v>7.0000000000000001E-3</v>
      </c>
      <c r="X12" s="2">
        <f t="shared" si="8"/>
        <v>0.92</v>
      </c>
      <c r="Y12" s="2">
        <f t="shared" si="9"/>
        <v>6.5000000000000002E-2</v>
      </c>
      <c r="Z12" s="2">
        <f t="shared" si="10"/>
        <v>8.0000000000000002E-3</v>
      </c>
      <c r="AA12" s="5">
        <v>26.080307000000001</v>
      </c>
      <c r="AB12" s="5">
        <v>66</v>
      </c>
      <c r="AC12" s="5">
        <v>146</v>
      </c>
    </row>
    <row r="13" spans="1:47" ht="33" customHeight="1">
      <c r="A13" t="s">
        <v>32</v>
      </c>
      <c r="B13">
        <v>268</v>
      </c>
      <c r="C13">
        <v>22</v>
      </c>
      <c r="D13">
        <v>0</v>
      </c>
      <c r="E13">
        <v>714</v>
      </c>
      <c r="F13">
        <v>47</v>
      </c>
      <c r="G13">
        <v>1</v>
      </c>
      <c r="H13">
        <v>816</v>
      </c>
      <c r="I13">
        <v>52</v>
      </c>
      <c r="J13">
        <v>2</v>
      </c>
      <c r="K13">
        <v>864</v>
      </c>
      <c r="L13">
        <v>53</v>
      </c>
      <c r="M13">
        <v>3</v>
      </c>
      <c r="N13" s="1">
        <v>0.05</v>
      </c>
      <c r="O13" s="2">
        <f t="shared" si="11"/>
        <v>0.26800000000000002</v>
      </c>
      <c r="P13" s="2">
        <f t="shared" si="0"/>
        <v>2.1999999999999999E-2</v>
      </c>
      <c r="Q13" s="2">
        <f t="shared" si="1"/>
        <v>0</v>
      </c>
      <c r="R13" s="2">
        <f t="shared" si="2"/>
        <v>0.71399999999999997</v>
      </c>
      <c r="S13" s="2">
        <f t="shared" si="3"/>
        <v>4.7E-2</v>
      </c>
      <c r="T13" s="2">
        <f t="shared" si="4"/>
        <v>1E-3</v>
      </c>
      <c r="U13" s="2">
        <f t="shared" si="5"/>
        <v>0.81599999999999995</v>
      </c>
      <c r="V13" s="2">
        <f t="shared" si="6"/>
        <v>5.1999999999999998E-2</v>
      </c>
      <c r="W13" s="2">
        <f t="shared" si="7"/>
        <v>2E-3</v>
      </c>
      <c r="X13" s="2">
        <f t="shared" si="8"/>
        <v>0.86399999999999999</v>
      </c>
      <c r="Y13" s="2">
        <f t="shared" si="9"/>
        <v>5.2999999999999999E-2</v>
      </c>
      <c r="Z13" s="2">
        <f t="shared" si="10"/>
        <v>3.0000000000000001E-3</v>
      </c>
      <c r="AA13" s="5">
        <v>29.060202</v>
      </c>
      <c r="AB13" s="5">
        <v>74</v>
      </c>
      <c r="AC13" s="5">
        <v>160</v>
      </c>
    </row>
    <row r="14" spans="1:47" ht="33" customHeight="1">
      <c r="A14" t="s">
        <v>40</v>
      </c>
      <c r="B14">
        <v>121</v>
      </c>
      <c r="C14">
        <v>1</v>
      </c>
      <c r="D14">
        <v>1</v>
      </c>
      <c r="E14">
        <v>478</v>
      </c>
      <c r="F14">
        <v>1</v>
      </c>
      <c r="G14">
        <v>1</v>
      </c>
      <c r="H14">
        <v>616</v>
      </c>
      <c r="I14">
        <v>1</v>
      </c>
      <c r="J14">
        <v>1</v>
      </c>
      <c r="K14">
        <v>718</v>
      </c>
      <c r="L14">
        <v>1</v>
      </c>
      <c r="M14">
        <v>1</v>
      </c>
      <c r="N14" s="1">
        <v>0.1</v>
      </c>
      <c r="O14" s="2">
        <f t="shared" si="11"/>
        <v>0.121</v>
      </c>
      <c r="P14" s="2">
        <f t="shared" si="0"/>
        <v>1E-3</v>
      </c>
      <c r="Q14" s="2">
        <f t="shared" si="1"/>
        <v>1E-3</v>
      </c>
      <c r="R14" s="2">
        <f t="shared" si="2"/>
        <v>0.47799999999999998</v>
      </c>
      <c r="S14" s="2">
        <f t="shared" si="3"/>
        <v>1E-3</v>
      </c>
      <c r="T14" s="2">
        <f t="shared" si="4"/>
        <v>1E-3</v>
      </c>
      <c r="U14" s="2">
        <f t="shared" si="5"/>
        <v>0.61599999999999999</v>
      </c>
      <c r="V14" s="2">
        <f t="shared" si="6"/>
        <v>1E-3</v>
      </c>
      <c r="W14" s="2">
        <f t="shared" si="7"/>
        <v>1E-3</v>
      </c>
      <c r="X14" s="2">
        <f t="shared" si="8"/>
        <v>0.71799999999999997</v>
      </c>
      <c r="Y14" s="2">
        <f t="shared" si="9"/>
        <v>1E-3</v>
      </c>
      <c r="Z14" s="2">
        <f t="shared" si="10"/>
        <v>1E-3</v>
      </c>
      <c r="AA14" s="5">
        <v>34.315407</v>
      </c>
      <c r="AB14" s="5">
        <v>104</v>
      </c>
      <c r="AC14" s="5">
        <v>154</v>
      </c>
    </row>
    <row r="15" spans="1:47" ht="33" customHeight="1">
      <c r="A15" t="s">
        <v>48</v>
      </c>
      <c r="B15">
        <v>67</v>
      </c>
      <c r="C15">
        <v>0</v>
      </c>
      <c r="D15">
        <v>0</v>
      </c>
      <c r="E15">
        <v>234</v>
      </c>
      <c r="F15">
        <v>0</v>
      </c>
      <c r="G15">
        <v>0</v>
      </c>
      <c r="H15">
        <v>350</v>
      </c>
      <c r="I15">
        <v>0</v>
      </c>
      <c r="J15">
        <v>0</v>
      </c>
      <c r="K15">
        <v>414</v>
      </c>
      <c r="L15">
        <v>0</v>
      </c>
      <c r="M15">
        <v>0</v>
      </c>
      <c r="N15" s="1">
        <v>0.15</v>
      </c>
      <c r="O15" s="2">
        <f t="shared" si="11"/>
        <v>6.7000000000000004E-2</v>
      </c>
      <c r="P15" s="2">
        <f t="shared" si="0"/>
        <v>0</v>
      </c>
      <c r="Q15" s="2">
        <f t="shared" si="1"/>
        <v>0</v>
      </c>
      <c r="R15" s="2">
        <f t="shared" si="2"/>
        <v>0.23400000000000001</v>
      </c>
      <c r="S15" s="2">
        <f t="shared" si="3"/>
        <v>0</v>
      </c>
      <c r="T15" s="2">
        <f t="shared" si="4"/>
        <v>0</v>
      </c>
      <c r="U15" s="2">
        <f t="shared" si="5"/>
        <v>0.35</v>
      </c>
      <c r="V15" s="2">
        <f t="shared" si="6"/>
        <v>0</v>
      </c>
      <c r="W15" s="2">
        <f t="shared" si="7"/>
        <v>0</v>
      </c>
      <c r="X15" s="2">
        <f t="shared" si="8"/>
        <v>0.41399999999999998</v>
      </c>
      <c r="Y15" s="2">
        <f t="shared" si="9"/>
        <v>0</v>
      </c>
      <c r="Z15" s="2">
        <f t="shared" si="10"/>
        <v>0</v>
      </c>
      <c r="AA15" s="5">
        <v>39.555312999999998</v>
      </c>
      <c r="AB15" s="5">
        <v>112</v>
      </c>
      <c r="AC15" s="5">
        <v>133</v>
      </c>
    </row>
    <row r="16" spans="1:47" ht="33" customHeight="1">
      <c r="A16" t="s">
        <v>9</v>
      </c>
      <c r="B16">
        <v>954</v>
      </c>
      <c r="C16">
        <v>0</v>
      </c>
      <c r="D16">
        <v>0</v>
      </c>
      <c r="E16">
        <v>957</v>
      </c>
      <c r="F16">
        <v>495</v>
      </c>
      <c r="G16">
        <v>159</v>
      </c>
      <c r="H16">
        <v>957</v>
      </c>
      <c r="I16">
        <v>495</v>
      </c>
      <c r="J16">
        <v>159</v>
      </c>
      <c r="K16">
        <v>957</v>
      </c>
      <c r="L16">
        <v>495</v>
      </c>
      <c r="M16">
        <v>159</v>
      </c>
      <c r="N16" s="1">
        <v>0</v>
      </c>
      <c r="O16" s="2">
        <f t="shared" si="11"/>
        <v>0.95399999999999996</v>
      </c>
      <c r="P16" s="2">
        <f t="shared" si="0"/>
        <v>0</v>
      </c>
      <c r="Q16" s="2">
        <f t="shared" si="1"/>
        <v>0</v>
      </c>
      <c r="R16" s="2">
        <f t="shared" si="2"/>
        <v>0.95699999999999996</v>
      </c>
      <c r="S16" s="2">
        <f t="shared" si="3"/>
        <v>0.495</v>
      </c>
      <c r="T16" s="2">
        <f t="shared" si="4"/>
        <v>0.159</v>
      </c>
      <c r="U16" s="2">
        <f t="shared" si="5"/>
        <v>0.95699999999999996</v>
      </c>
      <c r="V16" s="2">
        <f t="shared" si="6"/>
        <v>0.495</v>
      </c>
      <c r="W16" s="2">
        <f t="shared" si="7"/>
        <v>0.159</v>
      </c>
      <c r="X16" s="2">
        <f t="shared" si="8"/>
        <v>0.95699999999999996</v>
      </c>
      <c r="Y16" s="2">
        <f t="shared" si="9"/>
        <v>0.495</v>
      </c>
      <c r="Z16" s="2">
        <f t="shared" si="10"/>
        <v>0.159</v>
      </c>
      <c r="AA16" s="5">
        <v>23.324635000000001</v>
      </c>
      <c r="AB16" s="5">
        <v>89</v>
      </c>
      <c r="AC16" s="5">
        <v>201</v>
      </c>
    </row>
    <row r="17" spans="1:29" ht="33" customHeight="1">
      <c r="A17" t="s">
        <v>17</v>
      </c>
      <c r="B17">
        <v>641</v>
      </c>
      <c r="C17">
        <v>24</v>
      </c>
      <c r="D17">
        <v>2</v>
      </c>
      <c r="E17">
        <v>910</v>
      </c>
      <c r="F17">
        <v>209</v>
      </c>
      <c r="G17">
        <v>63</v>
      </c>
      <c r="H17">
        <v>932</v>
      </c>
      <c r="I17">
        <v>221</v>
      </c>
      <c r="J17">
        <v>71</v>
      </c>
      <c r="K17">
        <v>939</v>
      </c>
      <c r="L17">
        <v>232</v>
      </c>
      <c r="M17">
        <v>76</v>
      </c>
      <c r="N17" s="1">
        <v>0.01</v>
      </c>
      <c r="O17" s="2">
        <f t="shared" si="11"/>
        <v>0.64100000000000001</v>
      </c>
      <c r="P17" s="2">
        <f t="shared" si="0"/>
        <v>2.4E-2</v>
      </c>
      <c r="Q17" s="2">
        <f t="shared" si="1"/>
        <v>2E-3</v>
      </c>
      <c r="R17" s="2">
        <f t="shared" si="2"/>
        <v>0.91</v>
      </c>
      <c r="S17" s="2">
        <f t="shared" si="3"/>
        <v>0.20899999999999999</v>
      </c>
      <c r="T17" s="2">
        <f t="shared" si="4"/>
        <v>6.3E-2</v>
      </c>
      <c r="U17" s="2">
        <f t="shared" si="5"/>
        <v>0.93200000000000005</v>
      </c>
      <c r="V17" s="2">
        <f t="shared" si="6"/>
        <v>0.221</v>
      </c>
      <c r="W17" s="2">
        <f t="shared" si="7"/>
        <v>7.0999999999999994E-2</v>
      </c>
      <c r="X17" s="2">
        <f t="shared" si="8"/>
        <v>0.93899999999999995</v>
      </c>
      <c r="Y17" s="2">
        <f t="shared" si="9"/>
        <v>0.23200000000000001</v>
      </c>
      <c r="Z17" s="2">
        <f t="shared" si="10"/>
        <v>7.5999999999999998E-2</v>
      </c>
      <c r="AA17" s="5">
        <v>30.533117000000001</v>
      </c>
      <c r="AB17" s="5">
        <v>106</v>
      </c>
      <c r="AC17" s="5">
        <v>197</v>
      </c>
    </row>
    <row r="18" spans="1:29" ht="33" customHeight="1">
      <c r="A18" t="s">
        <v>25</v>
      </c>
      <c r="B18">
        <v>234</v>
      </c>
      <c r="C18">
        <v>22</v>
      </c>
      <c r="D18">
        <v>0</v>
      </c>
      <c r="E18">
        <v>680</v>
      </c>
      <c r="F18">
        <v>158</v>
      </c>
      <c r="G18">
        <v>3</v>
      </c>
      <c r="H18">
        <v>799</v>
      </c>
      <c r="I18">
        <v>180</v>
      </c>
      <c r="J18">
        <v>4</v>
      </c>
      <c r="K18">
        <v>862</v>
      </c>
      <c r="L18">
        <v>206</v>
      </c>
      <c r="M18">
        <v>9</v>
      </c>
      <c r="N18" s="1">
        <v>0.03</v>
      </c>
      <c r="O18" s="2">
        <f t="shared" si="11"/>
        <v>0.23400000000000001</v>
      </c>
      <c r="P18" s="2">
        <f t="shared" si="0"/>
        <v>2.1999999999999999E-2</v>
      </c>
      <c r="Q18" s="2">
        <f t="shared" si="1"/>
        <v>0</v>
      </c>
      <c r="R18" s="2">
        <f t="shared" si="2"/>
        <v>0.68</v>
      </c>
      <c r="S18" s="2">
        <f t="shared" si="3"/>
        <v>0.158</v>
      </c>
      <c r="T18" s="2">
        <f t="shared" si="4"/>
        <v>3.0000000000000001E-3</v>
      </c>
      <c r="U18" s="2">
        <f t="shared" si="5"/>
        <v>0.79900000000000004</v>
      </c>
      <c r="V18" s="2">
        <f t="shared" si="6"/>
        <v>0.18</v>
      </c>
      <c r="W18" s="2">
        <f t="shared" si="7"/>
        <v>4.0000000000000001E-3</v>
      </c>
      <c r="X18" s="2">
        <f t="shared" si="8"/>
        <v>0.86199999999999999</v>
      </c>
      <c r="Y18" s="2">
        <f t="shared" si="9"/>
        <v>0.20599999999999999</v>
      </c>
      <c r="Z18" s="2">
        <f t="shared" si="10"/>
        <v>8.9999999999999993E-3</v>
      </c>
      <c r="AA18" s="5">
        <v>34.167931000000003</v>
      </c>
      <c r="AB18" s="5">
        <v>122</v>
      </c>
      <c r="AC18" s="5">
        <v>222</v>
      </c>
    </row>
    <row r="19" spans="1:29" ht="33" customHeight="1">
      <c r="A19" t="s">
        <v>33</v>
      </c>
      <c r="B19">
        <v>104</v>
      </c>
      <c r="C19">
        <v>6</v>
      </c>
      <c r="D19">
        <v>1</v>
      </c>
      <c r="E19">
        <v>518</v>
      </c>
      <c r="F19">
        <v>89</v>
      </c>
      <c r="G19">
        <v>3</v>
      </c>
      <c r="H19">
        <v>701</v>
      </c>
      <c r="I19">
        <v>115</v>
      </c>
      <c r="J19">
        <v>4</v>
      </c>
      <c r="K19">
        <v>789</v>
      </c>
      <c r="L19">
        <v>126</v>
      </c>
      <c r="M19">
        <v>6</v>
      </c>
      <c r="N19" s="1">
        <v>0.05</v>
      </c>
      <c r="O19" s="2">
        <f t="shared" si="11"/>
        <v>0.104</v>
      </c>
      <c r="P19" s="2">
        <f t="shared" si="0"/>
        <v>6.0000000000000001E-3</v>
      </c>
      <c r="Q19" s="2">
        <f t="shared" si="1"/>
        <v>1E-3</v>
      </c>
      <c r="R19" s="2">
        <f t="shared" si="2"/>
        <v>0.51800000000000002</v>
      </c>
      <c r="S19" s="2">
        <f t="shared" si="3"/>
        <v>8.8999999999999996E-2</v>
      </c>
      <c r="T19" s="2">
        <f t="shared" si="4"/>
        <v>3.0000000000000001E-3</v>
      </c>
      <c r="U19" s="2">
        <f t="shared" si="5"/>
        <v>0.70099999999999996</v>
      </c>
      <c r="V19" s="2">
        <f t="shared" si="6"/>
        <v>0.115</v>
      </c>
      <c r="W19" s="2">
        <f t="shared" si="7"/>
        <v>4.0000000000000001E-3</v>
      </c>
      <c r="X19" s="2">
        <f t="shared" si="8"/>
        <v>0.78900000000000003</v>
      </c>
      <c r="Y19" s="2">
        <f t="shared" si="9"/>
        <v>0.126</v>
      </c>
      <c r="Z19" s="2">
        <f t="shared" si="10"/>
        <v>6.0000000000000001E-3</v>
      </c>
      <c r="AA19" s="5">
        <v>40.593406999999999</v>
      </c>
      <c r="AB19" s="5">
        <v>132</v>
      </c>
      <c r="AC19" s="5">
        <v>240</v>
      </c>
    </row>
    <row r="20" spans="1:29" ht="33" customHeight="1">
      <c r="A20" t="s">
        <v>41</v>
      </c>
      <c r="B20">
        <v>27</v>
      </c>
      <c r="C20">
        <v>0</v>
      </c>
      <c r="D20">
        <v>0</v>
      </c>
      <c r="E20">
        <v>222</v>
      </c>
      <c r="F20">
        <v>0</v>
      </c>
      <c r="G20">
        <v>0</v>
      </c>
      <c r="H20">
        <v>390</v>
      </c>
      <c r="I20">
        <v>0</v>
      </c>
      <c r="J20">
        <v>0</v>
      </c>
      <c r="K20">
        <v>531</v>
      </c>
      <c r="L20">
        <v>0</v>
      </c>
      <c r="M20">
        <v>0</v>
      </c>
      <c r="N20" s="1">
        <v>0.1</v>
      </c>
      <c r="O20" s="2">
        <f t="shared" si="11"/>
        <v>2.7E-2</v>
      </c>
      <c r="P20" s="2">
        <f t="shared" si="0"/>
        <v>0</v>
      </c>
      <c r="Q20" s="2">
        <f t="shared" si="1"/>
        <v>0</v>
      </c>
      <c r="R20" s="2">
        <f t="shared" si="2"/>
        <v>0.222</v>
      </c>
      <c r="S20" s="2">
        <f t="shared" si="3"/>
        <v>0</v>
      </c>
      <c r="T20" s="2">
        <f t="shared" si="4"/>
        <v>0</v>
      </c>
      <c r="U20" s="2">
        <f t="shared" si="5"/>
        <v>0.39</v>
      </c>
      <c r="V20" s="2">
        <f t="shared" si="6"/>
        <v>0</v>
      </c>
      <c r="W20" s="2">
        <f t="shared" si="7"/>
        <v>0</v>
      </c>
      <c r="X20" s="2">
        <f t="shared" si="8"/>
        <v>0.53100000000000003</v>
      </c>
      <c r="Y20" s="2">
        <f t="shared" si="9"/>
        <v>0</v>
      </c>
      <c r="Z20" s="2">
        <f t="shared" si="10"/>
        <v>0</v>
      </c>
      <c r="AA20" s="5">
        <v>54.932568000000003</v>
      </c>
      <c r="AB20" s="5">
        <v>186</v>
      </c>
      <c r="AC20" s="5">
        <v>226</v>
      </c>
    </row>
    <row r="21" spans="1:29" ht="33" customHeight="1">
      <c r="A21" t="s">
        <v>49</v>
      </c>
      <c r="B21">
        <v>4</v>
      </c>
      <c r="C21">
        <v>0</v>
      </c>
      <c r="D21">
        <v>0</v>
      </c>
      <c r="E21">
        <v>77</v>
      </c>
      <c r="F21">
        <v>0</v>
      </c>
      <c r="G21">
        <v>0</v>
      </c>
      <c r="H21">
        <v>151</v>
      </c>
      <c r="I21">
        <v>0</v>
      </c>
      <c r="J21">
        <v>0</v>
      </c>
      <c r="K21">
        <v>229</v>
      </c>
      <c r="L21">
        <v>0</v>
      </c>
      <c r="M21">
        <v>0</v>
      </c>
      <c r="N21" s="1">
        <v>0.15</v>
      </c>
      <c r="O21" s="2">
        <f t="shared" si="11"/>
        <v>4.0000000000000001E-3</v>
      </c>
      <c r="P21" s="2">
        <f t="shared" si="0"/>
        <v>0</v>
      </c>
      <c r="Q21" s="2">
        <f t="shared" si="1"/>
        <v>0</v>
      </c>
      <c r="R21" s="2">
        <f t="shared" si="2"/>
        <v>7.6999999999999999E-2</v>
      </c>
      <c r="S21" s="2">
        <f t="shared" si="3"/>
        <v>0</v>
      </c>
      <c r="T21" s="2">
        <f t="shared" si="4"/>
        <v>0</v>
      </c>
      <c r="U21" s="2">
        <f t="shared" si="5"/>
        <v>0.151</v>
      </c>
      <c r="V21" s="2">
        <f t="shared" si="6"/>
        <v>0</v>
      </c>
      <c r="W21" s="2">
        <f t="shared" si="7"/>
        <v>0</v>
      </c>
      <c r="X21" s="2">
        <f t="shared" si="8"/>
        <v>0.22900000000000001</v>
      </c>
      <c r="Y21" s="2">
        <f t="shared" si="9"/>
        <v>0</v>
      </c>
      <c r="Z21" s="2">
        <f t="shared" si="10"/>
        <v>0</v>
      </c>
      <c r="AA21" s="5">
        <v>67.106200999999999</v>
      </c>
      <c r="AB21" s="5">
        <v>178</v>
      </c>
      <c r="AC21" s="5">
        <v>203</v>
      </c>
    </row>
    <row r="22" spans="1:29" ht="33" customHeight="1">
      <c r="A22" t="s">
        <v>5</v>
      </c>
      <c r="B22">
        <v>991</v>
      </c>
      <c r="C22">
        <v>1000</v>
      </c>
      <c r="D22">
        <v>1000</v>
      </c>
      <c r="E22">
        <v>991</v>
      </c>
      <c r="F22">
        <v>1000</v>
      </c>
      <c r="G22">
        <v>1000</v>
      </c>
      <c r="H22">
        <v>991</v>
      </c>
      <c r="I22">
        <v>1000</v>
      </c>
      <c r="J22">
        <v>1000</v>
      </c>
      <c r="K22">
        <v>991</v>
      </c>
      <c r="L22">
        <v>1000</v>
      </c>
      <c r="M22">
        <v>1000</v>
      </c>
      <c r="N22" s="1">
        <v>0</v>
      </c>
      <c r="O22" s="2">
        <f t="shared" si="11"/>
        <v>0.99099999999999999</v>
      </c>
      <c r="P22" s="2">
        <f t="shared" si="0"/>
        <v>1</v>
      </c>
      <c r="Q22" s="2">
        <f t="shared" si="1"/>
        <v>1</v>
      </c>
      <c r="R22" s="2">
        <f t="shared" si="2"/>
        <v>0.99099999999999999</v>
      </c>
      <c r="S22" s="2">
        <f t="shared" si="3"/>
        <v>1</v>
      </c>
      <c r="T22" s="2">
        <f t="shared" si="4"/>
        <v>1</v>
      </c>
      <c r="U22" s="2">
        <f t="shared" si="5"/>
        <v>0.99099999999999999</v>
      </c>
      <c r="V22" s="2">
        <f t="shared" si="6"/>
        <v>1</v>
      </c>
      <c r="W22" s="2">
        <f t="shared" si="7"/>
        <v>1</v>
      </c>
      <c r="X22" s="2">
        <f t="shared" si="8"/>
        <v>0.99099999999999999</v>
      </c>
      <c r="Y22" s="2">
        <f t="shared" si="9"/>
        <v>1</v>
      </c>
      <c r="Z22" s="2">
        <f t="shared" si="10"/>
        <v>1</v>
      </c>
      <c r="AA22" s="5">
        <v>21.427761</v>
      </c>
      <c r="AB22" s="5">
        <v>19</v>
      </c>
      <c r="AC22" s="5">
        <v>18</v>
      </c>
    </row>
    <row r="23" spans="1:29" ht="33" customHeight="1">
      <c r="A23" t="s">
        <v>13</v>
      </c>
      <c r="B23">
        <v>849</v>
      </c>
      <c r="C23">
        <v>816</v>
      </c>
      <c r="D23">
        <v>508</v>
      </c>
      <c r="E23">
        <v>980</v>
      </c>
      <c r="F23">
        <v>958</v>
      </c>
      <c r="G23">
        <v>831</v>
      </c>
      <c r="H23">
        <v>990</v>
      </c>
      <c r="I23">
        <v>963</v>
      </c>
      <c r="J23">
        <v>888</v>
      </c>
      <c r="K23">
        <v>991</v>
      </c>
      <c r="L23">
        <v>967</v>
      </c>
      <c r="M23">
        <v>902</v>
      </c>
      <c r="N23" s="1">
        <v>0.01</v>
      </c>
      <c r="O23" s="2">
        <f t="shared" si="11"/>
        <v>0.84899999999999998</v>
      </c>
      <c r="P23" s="2">
        <f t="shared" si="0"/>
        <v>0.81599999999999995</v>
      </c>
      <c r="Q23" s="2">
        <f t="shared" si="1"/>
        <v>0.50800000000000001</v>
      </c>
      <c r="R23" s="2">
        <f t="shared" si="2"/>
        <v>0.98</v>
      </c>
      <c r="S23" s="2">
        <f t="shared" si="3"/>
        <v>0.95799999999999996</v>
      </c>
      <c r="T23" s="2">
        <f t="shared" si="4"/>
        <v>0.83099999999999996</v>
      </c>
      <c r="U23" s="2">
        <f t="shared" si="5"/>
        <v>0.99</v>
      </c>
      <c r="V23" s="2">
        <f t="shared" si="6"/>
        <v>0.96299999999999997</v>
      </c>
      <c r="W23" s="2">
        <f t="shared" si="7"/>
        <v>0.88800000000000001</v>
      </c>
      <c r="X23" s="2">
        <f t="shared" si="8"/>
        <v>0.99099999999999999</v>
      </c>
      <c r="Y23" s="2">
        <f t="shared" si="9"/>
        <v>0.96699999999999997</v>
      </c>
      <c r="Z23" s="2">
        <f t="shared" si="10"/>
        <v>0.90200000000000002</v>
      </c>
      <c r="AA23" s="5">
        <v>22.058565000000002</v>
      </c>
      <c r="AB23" s="5">
        <v>25</v>
      </c>
      <c r="AC23" s="5">
        <v>32</v>
      </c>
    </row>
    <row r="24" spans="1:29" ht="33" customHeight="1">
      <c r="A24" t="s">
        <v>21</v>
      </c>
      <c r="B24">
        <v>556</v>
      </c>
      <c r="C24">
        <v>535</v>
      </c>
      <c r="D24">
        <v>178</v>
      </c>
      <c r="E24">
        <v>876</v>
      </c>
      <c r="F24">
        <v>838</v>
      </c>
      <c r="G24">
        <v>408</v>
      </c>
      <c r="H24">
        <v>936</v>
      </c>
      <c r="I24">
        <v>866</v>
      </c>
      <c r="J24">
        <v>543</v>
      </c>
      <c r="K24">
        <v>953</v>
      </c>
      <c r="L24">
        <v>882</v>
      </c>
      <c r="M24">
        <v>591</v>
      </c>
      <c r="N24" s="1">
        <v>0.03</v>
      </c>
      <c r="O24" s="2">
        <f t="shared" si="11"/>
        <v>0.55600000000000005</v>
      </c>
      <c r="P24" s="2">
        <f t="shared" si="0"/>
        <v>0.53500000000000003</v>
      </c>
      <c r="Q24" s="2">
        <f t="shared" si="1"/>
        <v>0.17799999999999999</v>
      </c>
      <c r="R24" s="2">
        <f t="shared" si="2"/>
        <v>0.876</v>
      </c>
      <c r="S24" s="2">
        <f t="shared" si="3"/>
        <v>0.83799999999999997</v>
      </c>
      <c r="T24" s="2">
        <f t="shared" si="4"/>
        <v>0.40799999999999997</v>
      </c>
      <c r="U24" s="2">
        <f t="shared" si="5"/>
        <v>0.93600000000000005</v>
      </c>
      <c r="V24" s="2">
        <f t="shared" si="6"/>
        <v>0.86599999999999999</v>
      </c>
      <c r="W24" s="2">
        <f t="shared" si="7"/>
        <v>0.54300000000000004</v>
      </c>
      <c r="X24" s="2">
        <f t="shared" si="8"/>
        <v>0.95299999999999996</v>
      </c>
      <c r="Y24" s="2">
        <f t="shared" si="9"/>
        <v>0.88200000000000001</v>
      </c>
      <c r="Z24" s="2">
        <f t="shared" si="10"/>
        <v>0.59099999999999997</v>
      </c>
      <c r="AA24" s="5">
        <v>27.605684</v>
      </c>
      <c r="AB24" s="5">
        <v>28</v>
      </c>
      <c r="AC24" s="5">
        <v>42</v>
      </c>
    </row>
    <row r="25" spans="1:29" ht="33" customHeight="1">
      <c r="A25" t="s">
        <v>29</v>
      </c>
      <c r="B25">
        <v>361</v>
      </c>
      <c r="C25">
        <v>296</v>
      </c>
      <c r="D25">
        <v>78</v>
      </c>
      <c r="E25">
        <v>753</v>
      </c>
      <c r="F25">
        <v>539</v>
      </c>
      <c r="G25">
        <v>173</v>
      </c>
      <c r="H25">
        <v>848</v>
      </c>
      <c r="I25">
        <v>594</v>
      </c>
      <c r="J25">
        <v>251</v>
      </c>
      <c r="K25">
        <v>901</v>
      </c>
      <c r="L25">
        <v>611</v>
      </c>
      <c r="M25">
        <v>294</v>
      </c>
      <c r="N25" s="1">
        <v>0.05</v>
      </c>
      <c r="O25" s="2">
        <f t="shared" si="11"/>
        <v>0.36099999999999999</v>
      </c>
      <c r="P25" s="2">
        <f t="shared" si="0"/>
        <v>0.29599999999999999</v>
      </c>
      <c r="Q25" s="2">
        <f t="shared" si="1"/>
        <v>7.8E-2</v>
      </c>
      <c r="R25" s="2">
        <f t="shared" si="2"/>
        <v>0.753</v>
      </c>
      <c r="S25" s="2">
        <f t="shared" si="3"/>
        <v>0.53900000000000003</v>
      </c>
      <c r="T25" s="2">
        <f t="shared" si="4"/>
        <v>0.17299999999999999</v>
      </c>
      <c r="U25" s="2">
        <f t="shared" si="5"/>
        <v>0.84799999999999998</v>
      </c>
      <c r="V25" s="2">
        <f t="shared" si="6"/>
        <v>0.59399999999999997</v>
      </c>
      <c r="W25" s="2">
        <f t="shared" si="7"/>
        <v>0.251</v>
      </c>
      <c r="X25" s="2">
        <f t="shared" si="8"/>
        <v>0.90100000000000002</v>
      </c>
      <c r="Y25" s="2">
        <f t="shared" si="9"/>
        <v>0.61099999999999999</v>
      </c>
      <c r="Z25" s="2">
        <f t="shared" si="10"/>
        <v>0.29399999999999998</v>
      </c>
      <c r="AA25" s="5">
        <v>22.805019000000001</v>
      </c>
      <c r="AB25" s="5">
        <v>37</v>
      </c>
      <c r="AC25" s="5">
        <v>50</v>
      </c>
    </row>
    <row r="26" spans="1:29" ht="33" customHeight="1">
      <c r="A26" t="s">
        <v>37</v>
      </c>
      <c r="B26">
        <v>191</v>
      </c>
      <c r="C26">
        <v>10</v>
      </c>
      <c r="D26">
        <v>4</v>
      </c>
      <c r="E26">
        <v>465</v>
      </c>
      <c r="F26">
        <v>15</v>
      </c>
      <c r="G26">
        <v>18</v>
      </c>
      <c r="H26">
        <v>611</v>
      </c>
      <c r="I26">
        <v>17</v>
      </c>
      <c r="J26">
        <v>25</v>
      </c>
      <c r="K26">
        <v>712</v>
      </c>
      <c r="L26">
        <v>22</v>
      </c>
      <c r="M26">
        <v>43</v>
      </c>
      <c r="N26" s="1">
        <v>0.1</v>
      </c>
      <c r="O26" s="2">
        <f t="shared" si="11"/>
        <v>0.191</v>
      </c>
      <c r="P26" s="2">
        <f t="shared" si="0"/>
        <v>0.01</v>
      </c>
      <c r="Q26" s="2">
        <f t="shared" si="1"/>
        <v>4.0000000000000001E-3</v>
      </c>
      <c r="R26" s="2">
        <f t="shared" si="2"/>
        <v>0.46500000000000002</v>
      </c>
      <c r="S26" s="2">
        <f t="shared" si="3"/>
        <v>1.4999999999999999E-2</v>
      </c>
      <c r="T26" s="2">
        <f t="shared" si="4"/>
        <v>1.7999999999999999E-2</v>
      </c>
      <c r="U26" s="2">
        <f t="shared" si="5"/>
        <v>0.61099999999999999</v>
      </c>
      <c r="V26" s="2">
        <f t="shared" si="6"/>
        <v>1.7000000000000001E-2</v>
      </c>
      <c r="W26" s="2">
        <f t="shared" si="7"/>
        <v>2.5000000000000001E-2</v>
      </c>
      <c r="X26" s="2">
        <f t="shared" si="8"/>
        <v>0.71199999999999997</v>
      </c>
      <c r="Y26" s="2">
        <f t="shared" si="9"/>
        <v>2.1999999999999999E-2</v>
      </c>
      <c r="Z26" s="2">
        <f t="shared" si="10"/>
        <v>4.2999999999999997E-2</v>
      </c>
      <c r="AA26" s="5">
        <v>25.016262000000001</v>
      </c>
      <c r="AB26" s="5">
        <v>51</v>
      </c>
      <c r="AC26" s="5">
        <v>49</v>
      </c>
    </row>
    <row r="27" spans="1:29" ht="33" customHeight="1">
      <c r="A27" t="s">
        <v>45</v>
      </c>
      <c r="B27">
        <v>90</v>
      </c>
      <c r="C27">
        <v>3</v>
      </c>
      <c r="D27">
        <v>1</v>
      </c>
      <c r="E27">
        <v>260</v>
      </c>
      <c r="F27">
        <v>5</v>
      </c>
      <c r="G27">
        <v>5</v>
      </c>
      <c r="H27">
        <v>374</v>
      </c>
      <c r="I27">
        <v>5</v>
      </c>
      <c r="J27">
        <v>5</v>
      </c>
      <c r="K27">
        <v>450</v>
      </c>
      <c r="L27">
        <v>5</v>
      </c>
      <c r="M27">
        <v>6</v>
      </c>
      <c r="N27" s="1">
        <v>0.15</v>
      </c>
      <c r="O27" s="2">
        <f t="shared" si="11"/>
        <v>0.09</v>
      </c>
      <c r="P27" s="2">
        <f t="shared" si="0"/>
        <v>3.0000000000000001E-3</v>
      </c>
      <c r="Q27" s="2">
        <f t="shared" si="1"/>
        <v>1E-3</v>
      </c>
      <c r="R27" s="2">
        <f t="shared" si="2"/>
        <v>0.26</v>
      </c>
      <c r="S27" s="2">
        <f t="shared" si="3"/>
        <v>5.0000000000000001E-3</v>
      </c>
      <c r="T27" s="2">
        <f t="shared" si="4"/>
        <v>5.0000000000000001E-3</v>
      </c>
      <c r="U27" s="2">
        <f t="shared" si="5"/>
        <v>0.374</v>
      </c>
      <c r="V27" s="2">
        <f t="shared" si="6"/>
        <v>5.0000000000000001E-3</v>
      </c>
      <c r="W27" s="2">
        <f t="shared" si="7"/>
        <v>5.0000000000000001E-3</v>
      </c>
      <c r="X27" s="2">
        <f t="shared" si="8"/>
        <v>0.45</v>
      </c>
      <c r="Y27" s="2">
        <f t="shared" si="9"/>
        <v>5.0000000000000001E-3</v>
      </c>
      <c r="Z27" s="2">
        <f t="shared" si="10"/>
        <v>6.0000000000000001E-3</v>
      </c>
      <c r="AA27" s="5">
        <v>23.046970000000002</v>
      </c>
      <c r="AB27" s="5">
        <v>44</v>
      </c>
      <c r="AC27" s="5">
        <v>43</v>
      </c>
    </row>
    <row r="28" spans="1:29" ht="33" customHeight="1">
      <c r="A28" t="s">
        <v>6</v>
      </c>
      <c r="B28">
        <v>998</v>
      </c>
      <c r="C28">
        <v>1000</v>
      </c>
      <c r="D28">
        <v>1000</v>
      </c>
      <c r="E28">
        <v>998</v>
      </c>
      <c r="F28">
        <v>1000</v>
      </c>
      <c r="G28">
        <v>1000</v>
      </c>
      <c r="H28">
        <v>998</v>
      </c>
      <c r="I28">
        <v>1000</v>
      </c>
      <c r="J28">
        <v>1000</v>
      </c>
      <c r="K28">
        <v>998</v>
      </c>
      <c r="L28">
        <v>1000</v>
      </c>
      <c r="M28">
        <v>1000</v>
      </c>
      <c r="N28" s="1">
        <v>0</v>
      </c>
      <c r="O28" s="2">
        <f t="shared" si="11"/>
        <v>0.998</v>
      </c>
      <c r="P28" s="2">
        <f t="shared" si="0"/>
        <v>1</v>
      </c>
      <c r="Q28" s="2">
        <f t="shared" si="1"/>
        <v>1</v>
      </c>
      <c r="R28" s="2">
        <f t="shared" si="2"/>
        <v>0.998</v>
      </c>
      <c r="S28" s="2">
        <f t="shared" si="3"/>
        <v>1</v>
      </c>
      <c r="T28" s="2">
        <f t="shared" si="4"/>
        <v>1</v>
      </c>
      <c r="U28" s="2">
        <f t="shared" si="5"/>
        <v>0.998</v>
      </c>
      <c r="V28" s="2">
        <f t="shared" si="6"/>
        <v>1</v>
      </c>
      <c r="W28" s="2">
        <f t="shared" si="7"/>
        <v>1</v>
      </c>
      <c r="X28" s="2">
        <f t="shared" si="8"/>
        <v>0.998</v>
      </c>
      <c r="Y28" s="2">
        <f t="shared" si="9"/>
        <v>1</v>
      </c>
      <c r="Z28" s="2">
        <f t="shared" si="10"/>
        <v>1</v>
      </c>
      <c r="AA28" s="5">
        <v>20.788938999999999</v>
      </c>
      <c r="AB28" s="5">
        <v>19</v>
      </c>
      <c r="AC28" s="5">
        <v>21</v>
      </c>
    </row>
    <row r="29" spans="1:29" ht="33" customHeight="1">
      <c r="A29" t="s">
        <v>14</v>
      </c>
      <c r="B29">
        <v>926</v>
      </c>
      <c r="C29">
        <v>940</v>
      </c>
      <c r="D29">
        <v>895</v>
      </c>
      <c r="E29">
        <v>998</v>
      </c>
      <c r="F29">
        <v>995</v>
      </c>
      <c r="G29">
        <v>909</v>
      </c>
      <c r="H29">
        <v>998</v>
      </c>
      <c r="I29">
        <v>1000</v>
      </c>
      <c r="J29">
        <v>912</v>
      </c>
      <c r="K29">
        <v>999</v>
      </c>
      <c r="L29">
        <v>1000</v>
      </c>
      <c r="M29">
        <v>912</v>
      </c>
      <c r="N29" s="1">
        <v>0.01</v>
      </c>
      <c r="O29" s="2">
        <f t="shared" si="11"/>
        <v>0.92600000000000005</v>
      </c>
      <c r="P29" s="2">
        <f t="shared" si="0"/>
        <v>0.94</v>
      </c>
      <c r="Q29" s="2">
        <f t="shared" si="1"/>
        <v>0.89500000000000002</v>
      </c>
      <c r="R29" s="2">
        <f t="shared" si="2"/>
        <v>0.998</v>
      </c>
      <c r="S29" s="2">
        <f t="shared" si="3"/>
        <v>0.995</v>
      </c>
      <c r="T29" s="2">
        <f t="shared" si="4"/>
        <v>0.90900000000000003</v>
      </c>
      <c r="U29" s="2">
        <f t="shared" si="5"/>
        <v>0.998</v>
      </c>
      <c r="V29" s="2">
        <f t="shared" si="6"/>
        <v>1</v>
      </c>
      <c r="W29" s="2">
        <f t="shared" si="7"/>
        <v>0.91200000000000003</v>
      </c>
      <c r="X29" s="2">
        <f t="shared" si="8"/>
        <v>0.999</v>
      </c>
      <c r="Y29" s="2">
        <f t="shared" si="9"/>
        <v>1</v>
      </c>
      <c r="Z29" s="2">
        <f t="shared" si="10"/>
        <v>0.91200000000000003</v>
      </c>
      <c r="AA29" s="5">
        <v>22.848272000000001</v>
      </c>
      <c r="AB29" s="5">
        <v>25</v>
      </c>
      <c r="AC29" s="5">
        <v>38</v>
      </c>
    </row>
    <row r="30" spans="1:29" ht="33" customHeight="1">
      <c r="A30" t="s">
        <v>22</v>
      </c>
      <c r="B30">
        <v>705</v>
      </c>
      <c r="C30">
        <v>705</v>
      </c>
      <c r="D30">
        <v>549</v>
      </c>
      <c r="E30">
        <v>981</v>
      </c>
      <c r="F30">
        <v>965</v>
      </c>
      <c r="G30">
        <v>583</v>
      </c>
      <c r="H30">
        <v>993</v>
      </c>
      <c r="I30">
        <v>982</v>
      </c>
      <c r="J30">
        <v>590</v>
      </c>
      <c r="K30">
        <v>996</v>
      </c>
      <c r="L30">
        <v>987</v>
      </c>
      <c r="M30">
        <v>591</v>
      </c>
      <c r="N30" s="1">
        <v>0.03</v>
      </c>
      <c r="O30" s="2">
        <f t="shared" si="11"/>
        <v>0.70499999999999996</v>
      </c>
      <c r="P30" s="2">
        <f t="shared" si="0"/>
        <v>0.70499999999999996</v>
      </c>
      <c r="Q30" s="2">
        <f t="shared" si="1"/>
        <v>0.54900000000000004</v>
      </c>
      <c r="R30" s="2">
        <f t="shared" si="2"/>
        <v>0.98099999999999998</v>
      </c>
      <c r="S30" s="2">
        <f t="shared" si="3"/>
        <v>0.96499999999999997</v>
      </c>
      <c r="T30" s="2">
        <f t="shared" si="4"/>
        <v>0.58299999999999996</v>
      </c>
      <c r="U30" s="2">
        <f t="shared" si="5"/>
        <v>0.99299999999999999</v>
      </c>
      <c r="V30" s="2">
        <f t="shared" si="6"/>
        <v>0.98199999999999998</v>
      </c>
      <c r="W30" s="2">
        <f t="shared" si="7"/>
        <v>0.59</v>
      </c>
      <c r="X30" s="2">
        <f t="shared" si="8"/>
        <v>0.996</v>
      </c>
      <c r="Y30" s="2">
        <f t="shared" si="9"/>
        <v>0.98699999999999999</v>
      </c>
      <c r="Z30" s="2">
        <f t="shared" si="10"/>
        <v>0.59099999999999997</v>
      </c>
      <c r="AA30" s="5">
        <v>23.725142000000002</v>
      </c>
      <c r="AB30" s="5">
        <v>31</v>
      </c>
      <c r="AC30" s="5">
        <v>52</v>
      </c>
    </row>
    <row r="31" spans="1:29" ht="33" customHeight="1">
      <c r="A31" t="s">
        <v>30</v>
      </c>
      <c r="B31">
        <v>524</v>
      </c>
      <c r="C31">
        <v>401</v>
      </c>
      <c r="D31">
        <v>294</v>
      </c>
      <c r="E31">
        <v>893</v>
      </c>
      <c r="F31">
        <v>700</v>
      </c>
      <c r="G31">
        <v>345</v>
      </c>
      <c r="H31">
        <v>962</v>
      </c>
      <c r="I31">
        <v>738</v>
      </c>
      <c r="J31">
        <v>353</v>
      </c>
      <c r="K31">
        <v>980</v>
      </c>
      <c r="L31">
        <v>748</v>
      </c>
      <c r="M31">
        <v>356</v>
      </c>
      <c r="N31" s="1">
        <v>0.05</v>
      </c>
      <c r="O31" s="2">
        <f t="shared" si="11"/>
        <v>0.52400000000000002</v>
      </c>
      <c r="P31" s="2">
        <f t="shared" si="0"/>
        <v>0.40100000000000002</v>
      </c>
      <c r="Q31" s="2">
        <f t="shared" si="1"/>
        <v>0.29399999999999998</v>
      </c>
      <c r="R31" s="2">
        <f t="shared" si="2"/>
        <v>0.89300000000000002</v>
      </c>
      <c r="S31" s="2">
        <f t="shared" si="3"/>
        <v>0.7</v>
      </c>
      <c r="T31" s="2">
        <f t="shared" si="4"/>
        <v>0.34499999999999997</v>
      </c>
      <c r="U31" s="2">
        <f t="shared" si="5"/>
        <v>0.96199999999999997</v>
      </c>
      <c r="V31" s="2">
        <f t="shared" si="6"/>
        <v>0.73799999999999999</v>
      </c>
      <c r="W31" s="2">
        <f t="shared" si="7"/>
        <v>0.35299999999999998</v>
      </c>
      <c r="X31" s="2">
        <f t="shared" si="8"/>
        <v>0.98</v>
      </c>
      <c r="Y31" s="2">
        <f t="shared" si="9"/>
        <v>0.748</v>
      </c>
      <c r="Z31" s="2">
        <f t="shared" si="10"/>
        <v>0.35599999999999998</v>
      </c>
      <c r="AA31" s="5">
        <v>24.181370000000001</v>
      </c>
      <c r="AB31" s="5">
        <v>37</v>
      </c>
      <c r="AC31" s="5">
        <v>56</v>
      </c>
    </row>
    <row r="32" spans="1:29" ht="33" customHeight="1">
      <c r="A32" t="s">
        <v>38</v>
      </c>
      <c r="B32">
        <v>330</v>
      </c>
      <c r="C32">
        <v>10</v>
      </c>
      <c r="D32">
        <v>41</v>
      </c>
      <c r="E32">
        <v>719</v>
      </c>
      <c r="F32">
        <v>35</v>
      </c>
      <c r="G32">
        <v>61</v>
      </c>
      <c r="H32">
        <v>862</v>
      </c>
      <c r="I32">
        <v>37</v>
      </c>
      <c r="J32">
        <v>64</v>
      </c>
      <c r="K32">
        <v>922</v>
      </c>
      <c r="L32">
        <v>37</v>
      </c>
      <c r="M32">
        <v>68</v>
      </c>
      <c r="N32" s="1">
        <v>0.1</v>
      </c>
      <c r="O32" s="2">
        <f t="shared" si="11"/>
        <v>0.33</v>
      </c>
      <c r="P32" s="2">
        <f t="shared" si="0"/>
        <v>0.01</v>
      </c>
      <c r="Q32" s="2">
        <f t="shared" si="1"/>
        <v>4.1000000000000002E-2</v>
      </c>
      <c r="R32" s="2">
        <f t="shared" si="2"/>
        <v>0.71899999999999997</v>
      </c>
      <c r="S32" s="2">
        <f t="shared" si="3"/>
        <v>3.5000000000000003E-2</v>
      </c>
      <c r="T32" s="2">
        <f t="shared" si="4"/>
        <v>6.0999999999999999E-2</v>
      </c>
      <c r="U32" s="2">
        <f t="shared" si="5"/>
        <v>0.86199999999999999</v>
      </c>
      <c r="V32" s="2">
        <f t="shared" si="6"/>
        <v>3.6999999999999998E-2</v>
      </c>
      <c r="W32" s="2">
        <f t="shared" si="7"/>
        <v>6.4000000000000001E-2</v>
      </c>
      <c r="X32" s="2">
        <f t="shared" si="8"/>
        <v>0.92200000000000004</v>
      </c>
      <c r="Y32" s="2">
        <f t="shared" si="9"/>
        <v>3.6999999999999998E-2</v>
      </c>
      <c r="Z32" s="2">
        <f t="shared" si="10"/>
        <v>6.8000000000000005E-2</v>
      </c>
      <c r="AA32" s="5">
        <v>30.091669</v>
      </c>
      <c r="AB32" s="5">
        <v>60</v>
      </c>
      <c r="AC32" s="5">
        <v>54</v>
      </c>
    </row>
    <row r="33" spans="1:29" ht="33" customHeight="1">
      <c r="A33" t="s">
        <v>46</v>
      </c>
      <c r="B33">
        <v>223</v>
      </c>
      <c r="C33">
        <v>1</v>
      </c>
      <c r="D33">
        <v>1</v>
      </c>
      <c r="E33">
        <v>539</v>
      </c>
      <c r="F33">
        <v>5</v>
      </c>
      <c r="G33">
        <v>4</v>
      </c>
      <c r="H33">
        <v>702</v>
      </c>
      <c r="I33">
        <v>5</v>
      </c>
      <c r="J33">
        <v>5</v>
      </c>
      <c r="K33">
        <v>782</v>
      </c>
      <c r="L33">
        <v>5</v>
      </c>
      <c r="M33">
        <v>5</v>
      </c>
      <c r="N33" s="1">
        <v>0.15</v>
      </c>
      <c r="O33" s="2">
        <f t="shared" si="11"/>
        <v>0.223</v>
      </c>
      <c r="P33" s="2">
        <f t="shared" si="0"/>
        <v>1E-3</v>
      </c>
      <c r="Q33" s="2">
        <f t="shared" si="1"/>
        <v>1E-3</v>
      </c>
      <c r="R33" s="2">
        <f t="shared" si="2"/>
        <v>0.53900000000000003</v>
      </c>
      <c r="S33" s="2">
        <f t="shared" si="3"/>
        <v>5.0000000000000001E-3</v>
      </c>
      <c r="T33" s="2">
        <f t="shared" si="4"/>
        <v>4.0000000000000001E-3</v>
      </c>
      <c r="U33" s="2">
        <f t="shared" si="5"/>
        <v>0.70199999999999996</v>
      </c>
      <c r="V33" s="2">
        <f t="shared" si="6"/>
        <v>5.0000000000000001E-3</v>
      </c>
      <c r="W33" s="2">
        <f t="shared" si="7"/>
        <v>5.0000000000000001E-3</v>
      </c>
      <c r="X33" s="2">
        <f t="shared" si="8"/>
        <v>0.78200000000000003</v>
      </c>
      <c r="Y33" s="2">
        <f t="shared" si="9"/>
        <v>5.0000000000000001E-3</v>
      </c>
      <c r="Z33" s="2">
        <f t="shared" si="10"/>
        <v>5.0000000000000001E-3</v>
      </c>
      <c r="AA33" s="5">
        <v>28.966978000000001</v>
      </c>
      <c r="AB33" s="5">
        <v>56</v>
      </c>
      <c r="AC33" s="5">
        <v>49</v>
      </c>
    </row>
    <row r="34" spans="1:29" ht="33" customHeight="1">
      <c r="A34" t="s">
        <v>3</v>
      </c>
      <c r="B34">
        <v>992</v>
      </c>
      <c r="C34">
        <v>1000</v>
      </c>
      <c r="D34">
        <v>1000</v>
      </c>
      <c r="E34">
        <v>992</v>
      </c>
      <c r="F34">
        <v>1000</v>
      </c>
      <c r="G34">
        <v>1000</v>
      </c>
      <c r="H34">
        <v>992</v>
      </c>
      <c r="I34">
        <v>1000</v>
      </c>
      <c r="J34">
        <v>1000</v>
      </c>
      <c r="K34">
        <v>992</v>
      </c>
      <c r="L34">
        <v>1000</v>
      </c>
      <c r="M34">
        <v>1000</v>
      </c>
      <c r="N34" s="1">
        <v>0</v>
      </c>
      <c r="O34" s="2">
        <f t="shared" si="11"/>
        <v>0.99199999999999999</v>
      </c>
      <c r="P34" s="2">
        <f t="shared" si="0"/>
        <v>1</v>
      </c>
      <c r="Q34" s="2">
        <f t="shared" si="1"/>
        <v>1</v>
      </c>
      <c r="R34" s="2">
        <f t="shared" si="2"/>
        <v>0.99199999999999999</v>
      </c>
      <c r="S34" s="2">
        <f t="shared" si="3"/>
        <v>1</v>
      </c>
      <c r="T34" s="2">
        <f t="shared" si="4"/>
        <v>1</v>
      </c>
      <c r="U34" s="2">
        <f t="shared" si="5"/>
        <v>0.99199999999999999</v>
      </c>
      <c r="V34" s="2">
        <f t="shared" si="6"/>
        <v>1</v>
      </c>
      <c r="W34" s="2">
        <f t="shared" si="7"/>
        <v>1</v>
      </c>
      <c r="X34" s="2">
        <f t="shared" si="8"/>
        <v>0.99199999999999999</v>
      </c>
      <c r="Y34" s="2">
        <f t="shared" si="9"/>
        <v>1</v>
      </c>
      <c r="Z34" s="2">
        <f t="shared" si="10"/>
        <v>1</v>
      </c>
      <c r="AA34" s="5">
        <v>21.147735999999998</v>
      </c>
      <c r="AB34" s="5">
        <v>23</v>
      </c>
      <c r="AC34" s="5">
        <v>14</v>
      </c>
    </row>
    <row r="35" spans="1:29" ht="33" customHeight="1">
      <c r="A35" t="s">
        <v>11</v>
      </c>
      <c r="B35">
        <v>923</v>
      </c>
      <c r="C35">
        <v>870</v>
      </c>
      <c r="D35">
        <v>679</v>
      </c>
      <c r="E35">
        <v>994</v>
      </c>
      <c r="F35">
        <v>992</v>
      </c>
      <c r="G35">
        <v>952</v>
      </c>
      <c r="H35">
        <v>996</v>
      </c>
      <c r="I35">
        <v>998</v>
      </c>
      <c r="J35">
        <v>973</v>
      </c>
      <c r="K35">
        <v>996</v>
      </c>
      <c r="L35">
        <v>998</v>
      </c>
      <c r="M35">
        <v>977</v>
      </c>
      <c r="N35" s="1">
        <v>0.01</v>
      </c>
      <c r="O35" s="2">
        <f t="shared" si="11"/>
        <v>0.92300000000000004</v>
      </c>
      <c r="P35" s="2">
        <f t="shared" si="0"/>
        <v>0.87</v>
      </c>
      <c r="Q35" s="2">
        <f t="shared" si="1"/>
        <v>0.67900000000000005</v>
      </c>
      <c r="R35" s="2">
        <f t="shared" si="2"/>
        <v>0.99399999999999999</v>
      </c>
      <c r="S35" s="2">
        <f t="shared" si="3"/>
        <v>0.99199999999999999</v>
      </c>
      <c r="T35" s="2">
        <f t="shared" si="4"/>
        <v>0.95199999999999996</v>
      </c>
      <c r="U35" s="2">
        <f t="shared" si="5"/>
        <v>0.996</v>
      </c>
      <c r="V35" s="2">
        <f t="shared" si="6"/>
        <v>0.998</v>
      </c>
      <c r="W35" s="2">
        <f t="shared" si="7"/>
        <v>0.97299999999999998</v>
      </c>
      <c r="X35" s="2">
        <f t="shared" si="8"/>
        <v>0.996</v>
      </c>
      <c r="Y35" s="2">
        <f t="shared" si="9"/>
        <v>0.998</v>
      </c>
      <c r="Z35" s="2">
        <f t="shared" si="10"/>
        <v>0.97699999999999998</v>
      </c>
      <c r="AA35" s="5">
        <v>21.699498999999999</v>
      </c>
      <c r="AB35" s="5">
        <v>24</v>
      </c>
      <c r="AC35" s="5">
        <v>19</v>
      </c>
    </row>
    <row r="36" spans="1:29" ht="33" customHeight="1">
      <c r="A36" t="s">
        <v>19</v>
      </c>
      <c r="B36">
        <v>664</v>
      </c>
      <c r="C36">
        <v>596</v>
      </c>
      <c r="D36">
        <v>258</v>
      </c>
      <c r="E36">
        <v>964</v>
      </c>
      <c r="F36">
        <v>947</v>
      </c>
      <c r="G36">
        <v>589</v>
      </c>
      <c r="H36">
        <v>989</v>
      </c>
      <c r="I36">
        <v>979</v>
      </c>
      <c r="J36">
        <v>776</v>
      </c>
      <c r="K36">
        <v>989</v>
      </c>
      <c r="L36">
        <v>991</v>
      </c>
      <c r="M36">
        <v>844</v>
      </c>
      <c r="N36" s="1">
        <v>0.03</v>
      </c>
      <c r="O36" s="2">
        <f t="shared" si="11"/>
        <v>0.66400000000000003</v>
      </c>
      <c r="P36" s="2">
        <f t="shared" si="0"/>
        <v>0.59599999999999997</v>
      </c>
      <c r="Q36" s="2">
        <f t="shared" si="1"/>
        <v>0.25800000000000001</v>
      </c>
      <c r="R36" s="2">
        <f t="shared" si="2"/>
        <v>0.96399999999999997</v>
      </c>
      <c r="S36" s="2">
        <f t="shared" si="3"/>
        <v>0.94699999999999995</v>
      </c>
      <c r="T36" s="2">
        <f t="shared" si="4"/>
        <v>0.58899999999999997</v>
      </c>
      <c r="U36" s="2">
        <f t="shared" si="5"/>
        <v>0.98899999999999999</v>
      </c>
      <c r="V36" s="2">
        <f t="shared" si="6"/>
        <v>0.97899999999999998</v>
      </c>
      <c r="W36" s="2">
        <f t="shared" si="7"/>
        <v>0.77600000000000002</v>
      </c>
      <c r="X36" s="2">
        <f t="shared" si="8"/>
        <v>0.98899999999999999</v>
      </c>
      <c r="Y36" s="2">
        <f t="shared" si="9"/>
        <v>0.99099999999999999</v>
      </c>
      <c r="Z36" s="2">
        <f t="shared" si="10"/>
        <v>0.84399999999999997</v>
      </c>
      <c r="AA36" s="5">
        <v>22.234691999999999</v>
      </c>
      <c r="AB36" s="5">
        <v>25</v>
      </c>
      <c r="AC36" s="5">
        <v>23</v>
      </c>
    </row>
    <row r="37" spans="1:29" ht="33" customHeight="1">
      <c r="A37" t="s">
        <v>27</v>
      </c>
      <c r="B37">
        <v>502</v>
      </c>
      <c r="C37">
        <v>455</v>
      </c>
      <c r="D37">
        <v>111</v>
      </c>
      <c r="E37">
        <v>910</v>
      </c>
      <c r="F37">
        <v>872</v>
      </c>
      <c r="G37">
        <v>300</v>
      </c>
      <c r="H37">
        <v>967</v>
      </c>
      <c r="I37">
        <v>936</v>
      </c>
      <c r="J37">
        <v>459</v>
      </c>
      <c r="K37">
        <v>984</v>
      </c>
      <c r="L37">
        <v>965</v>
      </c>
      <c r="M37">
        <v>580</v>
      </c>
      <c r="N37" s="1">
        <v>0.05</v>
      </c>
      <c r="O37" s="2">
        <f t="shared" si="11"/>
        <v>0.502</v>
      </c>
      <c r="P37" s="2">
        <f t="shared" si="0"/>
        <v>0.45500000000000002</v>
      </c>
      <c r="Q37" s="2">
        <f t="shared" si="1"/>
        <v>0.111</v>
      </c>
      <c r="R37" s="2">
        <f t="shared" si="2"/>
        <v>0.91</v>
      </c>
      <c r="S37" s="2">
        <f t="shared" si="3"/>
        <v>0.872</v>
      </c>
      <c r="T37" s="2">
        <f t="shared" si="4"/>
        <v>0.3</v>
      </c>
      <c r="U37" s="2">
        <f t="shared" si="5"/>
        <v>0.96699999999999997</v>
      </c>
      <c r="V37" s="2">
        <f t="shared" si="6"/>
        <v>0.93600000000000005</v>
      </c>
      <c r="W37" s="2">
        <f t="shared" si="7"/>
        <v>0.45900000000000002</v>
      </c>
      <c r="X37" s="2">
        <f t="shared" si="8"/>
        <v>0.98399999999999999</v>
      </c>
      <c r="Y37" s="2">
        <f t="shared" si="9"/>
        <v>0.96499999999999997</v>
      </c>
      <c r="Z37" s="2">
        <f t="shared" si="10"/>
        <v>0.57999999999999996</v>
      </c>
      <c r="AA37" s="5">
        <v>22.05254</v>
      </c>
      <c r="AB37" s="5">
        <v>26</v>
      </c>
      <c r="AC37" s="5">
        <v>25</v>
      </c>
    </row>
    <row r="38" spans="1:29" ht="33" customHeight="1">
      <c r="A38" t="s">
        <v>35</v>
      </c>
      <c r="B38">
        <v>286</v>
      </c>
      <c r="C38">
        <v>283</v>
      </c>
      <c r="D38">
        <v>20</v>
      </c>
      <c r="E38">
        <v>707</v>
      </c>
      <c r="F38">
        <v>617</v>
      </c>
      <c r="G38">
        <v>62</v>
      </c>
      <c r="H38">
        <v>852</v>
      </c>
      <c r="I38">
        <v>782</v>
      </c>
      <c r="J38">
        <v>100</v>
      </c>
      <c r="K38">
        <v>914</v>
      </c>
      <c r="L38">
        <v>864</v>
      </c>
      <c r="M38">
        <v>144</v>
      </c>
      <c r="N38" s="1">
        <v>0.1</v>
      </c>
      <c r="O38" s="2">
        <f t="shared" si="11"/>
        <v>0.28599999999999998</v>
      </c>
      <c r="P38" s="2">
        <f t="shared" si="0"/>
        <v>0.28299999999999997</v>
      </c>
      <c r="Q38" s="2">
        <f t="shared" si="1"/>
        <v>0.02</v>
      </c>
      <c r="R38" s="2">
        <f t="shared" si="2"/>
        <v>0.70699999999999996</v>
      </c>
      <c r="S38" s="2">
        <f t="shared" si="3"/>
        <v>0.61699999999999999</v>
      </c>
      <c r="T38" s="2">
        <f t="shared" si="4"/>
        <v>6.2E-2</v>
      </c>
      <c r="U38" s="2">
        <f t="shared" si="5"/>
        <v>0.85199999999999998</v>
      </c>
      <c r="V38" s="2">
        <f t="shared" si="6"/>
        <v>0.78200000000000003</v>
      </c>
      <c r="W38" s="2">
        <f t="shared" si="7"/>
        <v>0.1</v>
      </c>
      <c r="X38" s="2">
        <f t="shared" si="8"/>
        <v>0.91400000000000003</v>
      </c>
      <c r="Y38" s="2">
        <f t="shared" si="9"/>
        <v>0.86399999999999999</v>
      </c>
      <c r="Z38" s="2">
        <f t="shared" si="10"/>
        <v>0.14399999999999999</v>
      </c>
      <c r="AA38" s="5">
        <v>23.727283</v>
      </c>
      <c r="AB38" s="5">
        <v>30</v>
      </c>
      <c r="AC38" s="5">
        <v>24</v>
      </c>
    </row>
    <row r="39" spans="1:29" ht="33" customHeight="1">
      <c r="A39" t="s">
        <v>43</v>
      </c>
      <c r="B39">
        <v>219</v>
      </c>
      <c r="C39">
        <v>123</v>
      </c>
      <c r="D39">
        <v>4</v>
      </c>
      <c r="E39">
        <v>563</v>
      </c>
      <c r="F39">
        <v>365</v>
      </c>
      <c r="G39">
        <v>15</v>
      </c>
      <c r="H39">
        <v>736</v>
      </c>
      <c r="I39">
        <v>495</v>
      </c>
      <c r="J39">
        <v>19</v>
      </c>
      <c r="K39">
        <v>836</v>
      </c>
      <c r="L39">
        <v>581</v>
      </c>
      <c r="M39">
        <v>22</v>
      </c>
      <c r="N39" s="1">
        <v>0.15</v>
      </c>
      <c r="O39" s="2">
        <f t="shared" si="11"/>
        <v>0.219</v>
      </c>
      <c r="P39" s="2">
        <f t="shared" si="0"/>
        <v>0.123</v>
      </c>
      <c r="Q39" s="2">
        <f t="shared" si="1"/>
        <v>4.0000000000000001E-3</v>
      </c>
      <c r="R39" s="2">
        <f t="shared" si="2"/>
        <v>0.56299999999999994</v>
      </c>
      <c r="S39" s="2">
        <f t="shared" si="3"/>
        <v>0.36499999999999999</v>
      </c>
      <c r="T39" s="2">
        <f t="shared" si="4"/>
        <v>1.4999999999999999E-2</v>
      </c>
      <c r="U39" s="2">
        <f t="shared" si="5"/>
        <v>0.73599999999999999</v>
      </c>
      <c r="V39" s="2">
        <f t="shared" si="6"/>
        <v>0.495</v>
      </c>
      <c r="W39" s="2">
        <f t="shared" si="7"/>
        <v>1.9E-2</v>
      </c>
      <c r="X39" s="2">
        <f t="shared" si="8"/>
        <v>0.83599999999999997</v>
      </c>
      <c r="Y39" s="2">
        <f t="shared" si="9"/>
        <v>0.58099999999999996</v>
      </c>
      <c r="Z39" s="2">
        <f t="shared" si="10"/>
        <v>2.1999999999999999E-2</v>
      </c>
      <c r="AA39" s="5">
        <v>24.514071000000001</v>
      </c>
      <c r="AB39" s="5">
        <v>29</v>
      </c>
      <c r="AC39" s="5">
        <v>21</v>
      </c>
    </row>
    <row r="40" spans="1:29" ht="33" customHeight="1">
      <c r="A40" t="s">
        <v>4</v>
      </c>
      <c r="B40">
        <v>998</v>
      </c>
      <c r="C40">
        <v>1000</v>
      </c>
      <c r="D40">
        <v>1000</v>
      </c>
      <c r="E40">
        <v>998</v>
      </c>
      <c r="F40">
        <v>1000</v>
      </c>
      <c r="G40">
        <v>1000</v>
      </c>
      <c r="H40">
        <v>998</v>
      </c>
      <c r="I40">
        <v>1000</v>
      </c>
      <c r="J40">
        <v>1000</v>
      </c>
      <c r="K40">
        <v>998</v>
      </c>
      <c r="L40">
        <v>1000</v>
      </c>
      <c r="M40">
        <v>1000</v>
      </c>
      <c r="N40" s="1">
        <v>0</v>
      </c>
      <c r="O40" s="2">
        <f t="shared" si="11"/>
        <v>0.998</v>
      </c>
      <c r="P40" s="2">
        <f t="shared" si="0"/>
        <v>1</v>
      </c>
      <c r="Q40" s="2">
        <f t="shared" si="1"/>
        <v>1</v>
      </c>
      <c r="R40" s="2">
        <f t="shared" si="2"/>
        <v>0.998</v>
      </c>
      <c r="S40" s="2">
        <f t="shared" si="3"/>
        <v>1</v>
      </c>
      <c r="T40" s="2">
        <f t="shared" si="4"/>
        <v>1</v>
      </c>
      <c r="U40" s="2">
        <f t="shared" si="5"/>
        <v>0.998</v>
      </c>
      <c r="V40" s="2">
        <f t="shared" si="6"/>
        <v>1</v>
      </c>
      <c r="W40" s="2">
        <f t="shared" si="7"/>
        <v>1</v>
      </c>
      <c r="X40" s="2">
        <f t="shared" si="8"/>
        <v>0.998</v>
      </c>
      <c r="Y40" s="2">
        <f t="shared" si="9"/>
        <v>1</v>
      </c>
      <c r="Z40" s="2">
        <f t="shared" si="10"/>
        <v>1</v>
      </c>
      <c r="AA40" s="5">
        <v>21.771968999999999</v>
      </c>
      <c r="AB40" s="5">
        <v>19</v>
      </c>
      <c r="AC40" s="5">
        <v>18</v>
      </c>
    </row>
    <row r="41" spans="1:29" ht="33" customHeight="1">
      <c r="A41" t="s">
        <v>12</v>
      </c>
      <c r="B41">
        <v>967</v>
      </c>
      <c r="C41">
        <v>925</v>
      </c>
      <c r="D41">
        <v>880</v>
      </c>
      <c r="E41">
        <v>1000</v>
      </c>
      <c r="F41">
        <v>999</v>
      </c>
      <c r="G41">
        <v>915</v>
      </c>
      <c r="H41">
        <v>1000</v>
      </c>
      <c r="I41">
        <v>999</v>
      </c>
      <c r="J41">
        <v>916</v>
      </c>
      <c r="K41">
        <v>1000</v>
      </c>
      <c r="L41">
        <v>999</v>
      </c>
      <c r="M41">
        <v>916</v>
      </c>
      <c r="N41" s="1">
        <v>0.01</v>
      </c>
      <c r="O41" s="2">
        <f t="shared" si="11"/>
        <v>0.96699999999999997</v>
      </c>
      <c r="P41" s="2">
        <f t="shared" si="0"/>
        <v>0.92500000000000004</v>
      </c>
      <c r="Q41" s="2">
        <f t="shared" si="1"/>
        <v>0.88</v>
      </c>
      <c r="R41" s="2">
        <f t="shared" si="2"/>
        <v>1</v>
      </c>
      <c r="S41" s="2">
        <f t="shared" si="3"/>
        <v>0.999</v>
      </c>
      <c r="T41" s="2">
        <f t="shared" si="4"/>
        <v>0.91500000000000004</v>
      </c>
      <c r="U41" s="2">
        <f t="shared" si="5"/>
        <v>1</v>
      </c>
      <c r="V41" s="2">
        <f t="shared" si="6"/>
        <v>0.999</v>
      </c>
      <c r="W41" s="2">
        <f t="shared" si="7"/>
        <v>0.91600000000000004</v>
      </c>
      <c r="X41" s="2">
        <f t="shared" si="8"/>
        <v>1</v>
      </c>
      <c r="Y41" s="2">
        <f t="shared" si="9"/>
        <v>0.999</v>
      </c>
      <c r="Z41" s="2">
        <f t="shared" si="10"/>
        <v>0.91600000000000004</v>
      </c>
      <c r="AA41" s="5">
        <v>22.978774999999999</v>
      </c>
      <c r="AB41" s="5">
        <v>25</v>
      </c>
      <c r="AC41" s="5">
        <v>34</v>
      </c>
    </row>
    <row r="42" spans="1:29" ht="33" customHeight="1">
      <c r="A42" t="s">
        <v>20</v>
      </c>
      <c r="B42">
        <v>809</v>
      </c>
      <c r="C42">
        <v>706</v>
      </c>
      <c r="D42">
        <v>528</v>
      </c>
      <c r="E42">
        <v>995</v>
      </c>
      <c r="F42">
        <v>967</v>
      </c>
      <c r="G42">
        <v>601</v>
      </c>
      <c r="H42">
        <v>999</v>
      </c>
      <c r="I42">
        <v>991</v>
      </c>
      <c r="J42">
        <v>605</v>
      </c>
      <c r="K42">
        <v>999</v>
      </c>
      <c r="L42">
        <v>992</v>
      </c>
      <c r="M42">
        <v>605</v>
      </c>
      <c r="N42" s="1">
        <v>0.03</v>
      </c>
      <c r="O42" s="2">
        <f t="shared" si="11"/>
        <v>0.80900000000000005</v>
      </c>
      <c r="P42" s="2">
        <f t="shared" si="0"/>
        <v>0.70599999999999996</v>
      </c>
      <c r="Q42" s="2">
        <f t="shared" si="1"/>
        <v>0.52800000000000002</v>
      </c>
      <c r="R42" s="2">
        <f t="shared" si="2"/>
        <v>0.995</v>
      </c>
      <c r="S42" s="2">
        <f t="shared" si="3"/>
        <v>0.96699999999999997</v>
      </c>
      <c r="T42" s="2">
        <f t="shared" si="4"/>
        <v>0.60099999999999998</v>
      </c>
      <c r="U42" s="2">
        <f t="shared" si="5"/>
        <v>0.999</v>
      </c>
      <c r="V42" s="2">
        <f t="shared" si="6"/>
        <v>0.99099999999999999</v>
      </c>
      <c r="W42" s="2">
        <f t="shared" si="7"/>
        <v>0.60499999999999998</v>
      </c>
      <c r="X42" s="2">
        <f t="shared" si="8"/>
        <v>0.999</v>
      </c>
      <c r="Y42" s="2">
        <f t="shared" si="9"/>
        <v>0.99199999999999999</v>
      </c>
      <c r="Z42" s="2">
        <f t="shared" si="10"/>
        <v>0.60499999999999998</v>
      </c>
      <c r="AA42" s="5">
        <v>23.793291</v>
      </c>
      <c r="AB42" s="5">
        <v>26</v>
      </c>
      <c r="AC42" s="5">
        <v>45</v>
      </c>
    </row>
    <row r="43" spans="1:29" ht="33" customHeight="1">
      <c r="A43" t="s">
        <v>28</v>
      </c>
      <c r="B43">
        <v>659</v>
      </c>
      <c r="C43">
        <v>504</v>
      </c>
      <c r="D43">
        <v>208</v>
      </c>
      <c r="E43">
        <v>978</v>
      </c>
      <c r="F43">
        <v>904</v>
      </c>
      <c r="G43">
        <v>299</v>
      </c>
      <c r="H43">
        <v>998</v>
      </c>
      <c r="I43">
        <v>962</v>
      </c>
      <c r="J43">
        <v>314</v>
      </c>
      <c r="K43">
        <v>999</v>
      </c>
      <c r="L43">
        <v>973</v>
      </c>
      <c r="M43">
        <v>315</v>
      </c>
      <c r="N43" s="1">
        <v>0.05</v>
      </c>
      <c r="O43" s="2">
        <f t="shared" si="11"/>
        <v>0.65900000000000003</v>
      </c>
      <c r="P43" s="2">
        <f t="shared" si="0"/>
        <v>0.504</v>
      </c>
      <c r="Q43" s="2">
        <f t="shared" si="1"/>
        <v>0.20799999999999999</v>
      </c>
      <c r="R43" s="2">
        <f t="shared" si="2"/>
        <v>0.97799999999999998</v>
      </c>
      <c r="S43" s="2">
        <f t="shared" si="3"/>
        <v>0.90400000000000003</v>
      </c>
      <c r="T43" s="2">
        <f t="shared" si="4"/>
        <v>0.29899999999999999</v>
      </c>
      <c r="U43" s="2">
        <f t="shared" si="5"/>
        <v>0.998</v>
      </c>
      <c r="V43" s="2">
        <f t="shared" si="6"/>
        <v>0.96199999999999997</v>
      </c>
      <c r="W43" s="2">
        <f t="shared" si="7"/>
        <v>0.314</v>
      </c>
      <c r="X43" s="2">
        <f t="shared" si="8"/>
        <v>0.999</v>
      </c>
      <c r="Y43" s="2">
        <f t="shared" si="9"/>
        <v>0.97299999999999998</v>
      </c>
      <c r="Z43" s="2">
        <f t="shared" si="10"/>
        <v>0.315</v>
      </c>
      <c r="AA43" s="5">
        <v>24.236048</v>
      </c>
      <c r="AB43" s="5">
        <v>31</v>
      </c>
      <c r="AC43" s="5">
        <v>50</v>
      </c>
    </row>
    <row r="44" spans="1:29" ht="33" customHeight="1">
      <c r="A44" t="s">
        <v>36</v>
      </c>
      <c r="B44">
        <v>515</v>
      </c>
      <c r="C44">
        <v>284</v>
      </c>
      <c r="D44">
        <v>30</v>
      </c>
      <c r="E44">
        <v>894</v>
      </c>
      <c r="F44">
        <v>662</v>
      </c>
      <c r="G44">
        <v>56</v>
      </c>
      <c r="H44">
        <v>977</v>
      </c>
      <c r="I44">
        <v>798</v>
      </c>
      <c r="J44">
        <v>64</v>
      </c>
      <c r="K44">
        <v>992</v>
      </c>
      <c r="L44">
        <v>869</v>
      </c>
      <c r="M44">
        <v>68</v>
      </c>
      <c r="N44" s="1">
        <v>0.1</v>
      </c>
      <c r="O44" s="2">
        <f t="shared" si="11"/>
        <v>0.51500000000000001</v>
      </c>
      <c r="P44" s="2">
        <f t="shared" si="0"/>
        <v>0.28399999999999997</v>
      </c>
      <c r="Q44" s="2">
        <f t="shared" si="1"/>
        <v>0.03</v>
      </c>
      <c r="R44" s="2">
        <f t="shared" si="2"/>
        <v>0.89400000000000002</v>
      </c>
      <c r="S44" s="2">
        <f t="shared" si="3"/>
        <v>0.66200000000000003</v>
      </c>
      <c r="T44" s="2">
        <f t="shared" si="4"/>
        <v>5.6000000000000001E-2</v>
      </c>
      <c r="U44" s="2">
        <f t="shared" si="5"/>
        <v>0.97699999999999998</v>
      </c>
      <c r="V44" s="2">
        <f t="shared" si="6"/>
        <v>0.79800000000000004</v>
      </c>
      <c r="W44" s="2">
        <f t="shared" si="7"/>
        <v>6.4000000000000001E-2</v>
      </c>
      <c r="X44" s="2">
        <f t="shared" si="8"/>
        <v>0.99199999999999999</v>
      </c>
      <c r="Y44" s="2">
        <f t="shared" si="9"/>
        <v>0.86899999999999999</v>
      </c>
      <c r="Z44" s="2">
        <f t="shared" si="10"/>
        <v>6.8000000000000005E-2</v>
      </c>
      <c r="AA44" s="5">
        <v>27.058133999999999</v>
      </c>
      <c r="AB44" s="5">
        <v>25</v>
      </c>
      <c r="AC44" s="5">
        <v>42</v>
      </c>
    </row>
    <row r="45" spans="1:29" ht="33" customHeight="1">
      <c r="A45" t="s">
        <v>44</v>
      </c>
      <c r="B45">
        <v>327</v>
      </c>
      <c r="C45">
        <v>158</v>
      </c>
      <c r="D45">
        <v>0</v>
      </c>
      <c r="E45">
        <v>747</v>
      </c>
      <c r="F45">
        <v>464</v>
      </c>
      <c r="G45">
        <v>3</v>
      </c>
      <c r="H45">
        <v>875</v>
      </c>
      <c r="I45">
        <v>618</v>
      </c>
      <c r="J45">
        <v>4</v>
      </c>
      <c r="K45">
        <v>914</v>
      </c>
      <c r="L45">
        <v>725</v>
      </c>
      <c r="M45">
        <v>4</v>
      </c>
      <c r="N45" s="1">
        <v>0.15</v>
      </c>
      <c r="O45" s="2">
        <f t="shared" si="11"/>
        <v>0.32700000000000001</v>
      </c>
      <c r="P45" s="2">
        <f t="shared" si="0"/>
        <v>0.158</v>
      </c>
      <c r="Q45" s="2">
        <f t="shared" si="1"/>
        <v>0</v>
      </c>
      <c r="R45" s="2">
        <f t="shared" si="2"/>
        <v>0.747</v>
      </c>
      <c r="S45" s="2">
        <f t="shared" si="3"/>
        <v>0.46400000000000002</v>
      </c>
      <c r="T45" s="2">
        <f t="shared" si="4"/>
        <v>3.0000000000000001E-3</v>
      </c>
      <c r="U45" s="2">
        <f t="shared" si="5"/>
        <v>0.875</v>
      </c>
      <c r="V45" s="2">
        <f t="shared" si="6"/>
        <v>0.61799999999999999</v>
      </c>
      <c r="W45" s="2">
        <f t="shared" si="7"/>
        <v>4.0000000000000001E-3</v>
      </c>
      <c r="X45" s="2">
        <f t="shared" si="8"/>
        <v>0.91400000000000003</v>
      </c>
      <c r="Y45" s="2">
        <f t="shared" si="9"/>
        <v>0.72499999999999998</v>
      </c>
      <c r="Z45" s="2">
        <f t="shared" si="10"/>
        <v>4.0000000000000001E-3</v>
      </c>
      <c r="AA45" s="5">
        <v>25.871542000000002</v>
      </c>
      <c r="AB45" s="5">
        <v>24</v>
      </c>
      <c r="AC45" s="5">
        <v>38</v>
      </c>
    </row>
    <row r="46" spans="1:29" ht="33" customHeight="1">
      <c r="A46" t="s">
        <v>51</v>
      </c>
      <c r="B46">
        <v>996</v>
      </c>
      <c r="C46">
        <v>0</v>
      </c>
      <c r="D46">
        <v>0</v>
      </c>
      <c r="E46">
        <v>996</v>
      </c>
      <c r="F46">
        <v>0</v>
      </c>
      <c r="G46">
        <v>0</v>
      </c>
      <c r="H46">
        <v>996</v>
      </c>
      <c r="I46">
        <v>0</v>
      </c>
      <c r="J46">
        <v>0</v>
      </c>
      <c r="K46">
        <v>996</v>
      </c>
      <c r="L46">
        <v>0</v>
      </c>
      <c r="M46">
        <v>0</v>
      </c>
      <c r="N46" s="1">
        <v>0</v>
      </c>
      <c r="O46" s="2">
        <f t="shared" si="11"/>
        <v>0.996</v>
      </c>
      <c r="P46" s="2">
        <f t="shared" si="0"/>
        <v>0</v>
      </c>
      <c r="Q46" s="2">
        <f t="shared" si="1"/>
        <v>0</v>
      </c>
      <c r="R46" s="2">
        <f t="shared" si="2"/>
        <v>0.996</v>
      </c>
      <c r="S46" s="2">
        <f t="shared" si="3"/>
        <v>0</v>
      </c>
      <c r="T46" s="2">
        <f t="shared" si="4"/>
        <v>0</v>
      </c>
      <c r="U46" s="2">
        <f t="shared" si="5"/>
        <v>0.996</v>
      </c>
      <c r="V46" s="2">
        <f t="shared" si="6"/>
        <v>0</v>
      </c>
      <c r="W46" s="2">
        <f t="shared" si="7"/>
        <v>0</v>
      </c>
      <c r="X46" s="2">
        <f t="shared" si="8"/>
        <v>0.996</v>
      </c>
      <c r="Y46" s="2">
        <f t="shared" si="9"/>
        <v>0</v>
      </c>
      <c r="Z46" s="2">
        <f t="shared" si="10"/>
        <v>0</v>
      </c>
      <c r="AA46" s="5">
        <v>27.386393000000002</v>
      </c>
      <c r="AB46" s="5">
        <v>79</v>
      </c>
      <c r="AC46" s="5">
        <v>147</v>
      </c>
    </row>
    <row r="47" spans="1:29" ht="33" customHeight="1">
      <c r="A47" t="s">
        <v>18</v>
      </c>
      <c r="B47">
        <v>986</v>
      </c>
      <c r="C47">
        <v>0</v>
      </c>
      <c r="D47">
        <v>0</v>
      </c>
      <c r="E47">
        <v>999</v>
      </c>
      <c r="F47">
        <v>0</v>
      </c>
      <c r="G47">
        <v>0</v>
      </c>
      <c r="H47">
        <v>999</v>
      </c>
      <c r="I47">
        <v>0</v>
      </c>
      <c r="J47">
        <v>0</v>
      </c>
      <c r="K47">
        <v>999</v>
      </c>
      <c r="L47">
        <v>0</v>
      </c>
      <c r="M47">
        <v>0</v>
      </c>
      <c r="N47" s="1">
        <v>0.01</v>
      </c>
      <c r="O47" s="2">
        <f t="shared" si="11"/>
        <v>0.98599999999999999</v>
      </c>
      <c r="P47" s="2">
        <f t="shared" si="0"/>
        <v>0</v>
      </c>
      <c r="Q47" s="2">
        <f t="shared" si="1"/>
        <v>0</v>
      </c>
      <c r="R47" s="2">
        <f t="shared" si="2"/>
        <v>0.999</v>
      </c>
      <c r="S47" s="2">
        <f t="shared" si="3"/>
        <v>0</v>
      </c>
      <c r="T47" s="2">
        <f t="shared" si="4"/>
        <v>0</v>
      </c>
      <c r="U47" s="2">
        <f t="shared" si="5"/>
        <v>0.999</v>
      </c>
      <c r="V47" s="2">
        <f t="shared" si="6"/>
        <v>0</v>
      </c>
      <c r="W47" s="2">
        <f t="shared" si="7"/>
        <v>0</v>
      </c>
      <c r="X47" s="2">
        <f t="shared" si="8"/>
        <v>0.999</v>
      </c>
      <c r="Y47" s="2">
        <f t="shared" si="9"/>
        <v>0</v>
      </c>
      <c r="Z47" s="2">
        <f t="shared" si="10"/>
        <v>0</v>
      </c>
      <c r="AA47" s="5">
        <v>51.646774000000001</v>
      </c>
      <c r="AB47" s="5">
        <v>159</v>
      </c>
      <c r="AC47" s="5">
        <v>313</v>
      </c>
    </row>
    <row r="48" spans="1:29" ht="33" customHeight="1">
      <c r="A48" t="s">
        <v>26</v>
      </c>
      <c r="B48">
        <v>854</v>
      </c>
      <c r="C48">
        <v>0</v>
      </c>
      <c r="D48">
        <v>0</v>
      </c>
      <c r="E48">
        <v>956</v>
      </c>
      <c r="F48">
        <v>0</v>
      </c>
      <c r="G48">
        <v>0</v>
      </c>
      <c r="H48">
        <v>957</v>
      </c>
      <c r="I48">
        <v>0</v>
      </c>
      <c r="J48">
        <v>0</v>
      </c>
      <c r="K48">
        <v>958</v>
      </c>
      <c r="L48">
        <v>0</v>
      </c>
      <c r="M48">
        <v>0</v>
      </c>
      <c r="N48" s="1">
        <v>0.03</v>
      </c>
      <c r="O48" s="2">
        <f t="shared" si="11"/>
        <v>0.85399999999999998</v>
      </c>
      <c r="P48" s="2">
        <f t="shared" si="0"/>
        <v>0</v>
      </c>
      <c r="Q48" s="2">
        <f t="shared" si="1"/>
        <v>0</v>
      </c>
      <c r="R48" s="2">
        <f t="shared" si="2"/>
        <v>0.95599999999999996</v>
      </c>
      <c r="S48" s="2">
        <f t="shared" si="3"/>
        <v>0</v>
      </c>
      <c r="T48" s="2">
        <f t="shared" si="4"/>
        <v>0</v>
      </c>
      <c r="U48" s="2">
        <f t="shared" si="5"/>
        <v>0.95699999999999996</v>
      </c>
      <c r="V48" s="2">
        <f t="shared" si="6"/>
        <v>0</v>
      </c>
      <c r="W48" s="2">
        <f t="shared" si="7"/>
        <v>0</v>
      </c>
      <c r="X48" s="2">
        <f t="shared" si="8"/>
        <v>0.95799999999999996</v>
      </c>
      <c r="Y48" s="2">
        <f t="shared" si="9"/>
        <v>0</v>
      </c>
      <c r="Z48" s="2">
        <f t="shared" si="10"/>
        <v>0</v>
      </c>
      <c r="AA48" s="5">
        <v>61.479633</v>
      </c>
      <c r="AB48" s="5">
        <v>190</v>
      </c>
      <c r="AC48" s="5">
        <v>411</v>
      </c>
    </row>
    <row r="49" spans="1:29" ht="33" customHeight="1">
      <c r="A49" t="s">
        <v>34</v>
      </c>
      <c r="B49">
        <v>223</v>
      </c>
      <c r="C49">
        <v>0</v>
      </c>
      <c r="D49">
        <v>0</v>
      </c>
      <c r="E49">
        <v>302</v>
      </c>
      <c r="F49">
        <v>0</v>
      </c>
      <c r="G49">
        <v>0</v>
      </c>
      <c r="H49">
        <v>304</v>
      </c>
      <c r="I49">
        <v>0</v>
      </c>
      <c r="J49">
        <v>0</v>
      </c>
      <c r="K49">
        <v>304</v>
      </c>
      <c r="L49">
        <v>0</v>
      </c>
      <c r="M49">
        <v>0</v>
      </c>
      <c r="N49" s="1">
        <v>0.05</v>
      </c>
      <c r="O49" s="2">
        <f t="shared" si="11"/>
        <v>0.223</v>
      </c>
      <c r="P49" s="2">
        <f t="shared" si="0"/>
        <v>0</v>
      </c>
      <c r="Q49" s="2">
        <f t="shared" si="1"/>
        <v>0</v>
      </c>
      <c r="R49" s="2">
        <f t="shared" si="2"/>
        <v>0.30199999999999999</v>
      </c>
      <c r="S49" s="2">
        <f t="shared" si="3"/>
        <v>0</v>
      </c>
      <c r="T49" s="2">
        <f t="shared" si="4"/>
        <v>0</v>
      </c>
      <c r="U49" s="2">
        <f t="shared" si="5"/>
        <v>0.30399999999999999</v>
      </c>
      <c r="V49" s="2">
        <f t="shared" si="6"/>
        <v>0</v>
      </c>
      <c r="W49" s="2">
        <f t="shared" si="7"/>
        <v>0</v>
      </c>
      <c r="X49" s="2">
        <f t="shared" si="8"/>
        <v>0.30399999999999999</v>
      </c>
      <c r="Y49" s="2">
        <f t="shared" si="9"/>
        <v>0</v>
      </c>
      <c r="Z49" s="2">
        <f t="shared" si="10"/>
        <v>0</v>
      </c>
      <c r="AA49" s="5">
        <v>79.609673000000001</v>
      </c>
      <c r="AB49" s="5">
        <v>215</v>
      </c>
      <c r="AC49" s="5">
        <v>452</v>
      </c>
    </row>
    <row r="50" spans="1:29" ht="33" customHeight="1">
      <c r="A50" t="s">
        <v>42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 s="1">
        <v>0.1</v>
      </c>
      <c r="O50" s="2">
        <f t="shared" si="11"/>
        <v>0</v>
      </c>
      <c r="P50" s="2">
        <f t="shared" si="0"/>
        <v>0</v>
      </c>
      <c r="Q50" s="2">
        <f t="shared" si="1"/>
        <v>0</v>
      </c>
      <c r="R50" s="2">
        <f t="shared" si="2"/>
        <v>1E-3</v>
      </c>
      <c r="S50" s="2">
        <f t="shared" si="3"/>
        <v>0</v>
      </c>
      <c r="T50" s="2">
        <f t="shared" si="4"/>
        <v>0</v>
      </c>
      <c r="U50" s="2">
        <f t="shared" si="5"/>
        <v>1E-3</v>
      </c>
      <c r="V50" s="2">
        <f t="shared" si="6"/>
        <v>0</v>
      </c>
      <c r="W50" s="2">
        <f t="shared" si="7"/>
        <v>0</v>
      </c>
      <c r="X50" s="2">
        <f t="shared" si="8"/>
        <v>1E-3</v>
      </c>
      <c r="Y50" s="2">
        <f t="shared" si="9"/>
        <v>0</v>
      </c>
      <c r="Z50" s="2">
        <f t="shared" si="10"/>
        <v>0</v>
      </c>
      <c r="AA50" s="5">
        <v>125.210846</v>
      </c>
      <c r="AB50" s="5">
        <v>305</v>
      </c>
      <c r="AC50" s="5">
        <v>516</v>
      </c>
    </row>
    <row r="51" spans="1:29" ht="33" customHeight="1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>
        <v>0.15</v>
      </c>
      <c r="O51" s="2">
        <f t="shared" si="11"/>
        <v>0</v>
      </c>
      <c r="P51" s="2">
        <f t="shared" si="0"/>
        <v>0</v>
      </c>
      <c r="Q51" s="2">
        <f t="shared" si="1"/>
        <v>0</v>
      </c>
      <c r="R51" s="2">
        <f t="shared" si="2"/>
        <v>0</v>
      </c>
      <c r="S51" s="2">
        <f t="shared" si="3"/>
        <v>0</v>
      </c>
      <c r="T51" s="2">
        <f t="shared" si="4"/>
        <v>0</v>
      </c>
      <c r="U51" s="2">
        <f t="shared" si="5"/>
        <v>0</v>
      </c>
      <c r="V51" s="2">
        <f t="shared" si="6"/>
        <v>0</v>
      </c>
      <c r="W51" s="2">
        <f t="shared" si="7"/>
        <v>0</v>
      </c>
      <c r="X51" s="2">
        <f t="shared" si="8"/>
        <v>0</v>
      </c>
      <c r="Y51" s="2">
        <f t="shared" si="9"/>
        <v>0</v>
      </c>
      <c r="Z51" s="2">
        <f t="shared" si="10"/>
        <v>0</v>
      </c>
      <c r="AA51" s="5">
        <v>164.64906300000001</v>
      </c>
      <c r="AB51" s="5">
        <v>329</v>
      </c>
      <c r="AC51" s="5">
        <v>505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C1D3-6CE4-264B-882C-5E62A6A9F318}">
  <dimension ref="A1:E49"/>
  <sheetViews>
    <sheetView workbookViewId="0">
      <selection sqref="A1:E1048576"/>
    </sheetView>
  </sheetViews>
  <sheetFormatPr baseColWidth="10" defaultRowHeight="20"/>
  <cols>
    <col min="1" max="1" width="37" customWidth="1"/>
    <col min="2" max="5" width="12.7109375" customWidth="1"/>
  </cols>
  <sheetData>
    <row r="1" spans="1:5" s="3" customFormat="1">
      <c r="B1" s="3">
        <v>0</v>
      </c>
      <c r="C1" s="3">
        <v>0.01</v>
      </c>
      <c r="D1" s="3">
        <v>0.02</v>
      </c>
      <c r="E1" s="3">
        <v>0.03</v>
      </c>
    </row>
    <row r="2" spans="1:5">
      <c r="A2" t="s">
        <v>7</v>
      </c>
      <c r="B2">
        <v>982</v>
      </c>
      <c r="C2">
        <v>982</v>
      </c>
      <c r="D2">
        <v>982</v>
      </c>
      <c r="E2">
        <v>982</v>
      </c>
    </row>
    <row r="3" spans="1:5">
      <c r="A3" t="s">
        <v>15</v>
      </c>
      <c r="B3">
        <v>878</v>
      </c>
      <c r="C3">
        <v>978</v>
      </c>
      <c r="D3">
        <v>987</v>
      </c>
      <c r="E3">
        <v>988</v>
      </c>
    </row>
    <row r="4" spans="1:5">
      <c r="A4" t="s">
        <v>23</v>
      </c>
      <c r="B4">
        <v>633</v>
      </c>
      <c r="C4">
        <v>941</v>
      </c>
      <c r="D4">
        <v>965</v>
      </c>
      <c r="E4">
        <v>974</v>
      </c>
    </row>
    <row r="5" spans="1:5">
      <c r="A5" t="s">
        <v>31</v>
      </c>
      <c r="B5">
        <v>444</v>
      </c>
      <c r="C5">
        <v>840</v>
      </c>
      <c r="D5">
        <v>921</v>
      </c>
      <c r="E5">
        <v>949</v>
      </c>
    </row>
    <row r="6" spans="1:5">
      <c r="A6" t="s">
        <v>39</v>
      </c>
      <c r="B6">
        <v>266</v>
      </c>
      <c r="C6">
        <v>619</v>
      </c>
      <c r="D6">
        <v>759</v>
      </c>
      <c r="E6">
        <v>833</v>
      </c>
    </row>
    <row r="7" spans="1:5">
      <c r="A7" t="s">
        <v>47</v>
      </c>
      <c r="B7">
        <v>176</v>
      </c>
      <c r="C7">
        <v>433</v>
      </c>
      <c r="D7">
        <v>564</v>
      </c>
      <c r="E7">
        <v>639</v>
      </c>
    </row>
    <row r="8" spans="1:5">
      <c r="A8" t="s">
        <v>8</v>
      </c>
      <c r="B8">
        <v>922</v>
      </c>
      <c r="C8">
        <v>922</v>
      </c>
      <c r="D8">
        <v>922</v>
      </c>
      <c r="E8">
        <v>922</v>
      </c>
    </row>
    <row r="9" spans="1:5">
      <c r="A9" t="s">
        <v>16</v>
      </c>
      <c r="B9">
        <v>771</v>
      </c>
      <c r="C9">
        <v>928</v>
      </c>
      <c r="D9">
        <v>934</v>
      </c>
      <c r="E9">
        <v>937</v>
      </c>
    </row>
    <row r="10" spans="1:5">
      <c r="A10" t="s">
        <v>24</v>
      </c>
      <c r="B10">
        <v>430</v>
      </c>
      <c r="C10">
        <v>816</v>
      </c>
      <c r="D10">
        <v>884</v>
      </c>
      <c r="E10">
        <v>920</v>
      </c>
    </row>
    <row r="11" spans="1:5">
      <c r="A11" t="s">
        <v>32</v>
      </c>
      <c r="B11">
        <v>268</v>
      </c>
      <c r="C11">
        <v>714</v>
      </c>
      <c r="D11">
        <v>816</v>
      </c>
      <c r="E11">
        <v>864</v>
      </c>
    </row>
    <row r="12" spans="1:5">
      <c r="A12" t="s">
        <v>40</v>
      </c>
      <c r="B12">
        <v>121</v>
      </c>
      <c r="C12">
        <v>478</v>
      </c>
      <c r="D12">
        <v>616</v>
      </c>
      <c r="E12">
        <v>718</v>
      </c>
    </row>
    <row r="13" spans="1:5">
      <c r="A13" t="s">
        <v>48</v>
      </c>
      <c r="B13">
        <v>67</v>
      </c>
      <c r="C13">
        <v>234</v>
      </c>
      <c r="D13">
        <v>350</v>
      </c>
      <c r="E13">
        <v>414</v>
      </c>
    </row>
    <row r="14" spans="1:5">
      <c r="A14" t="s">
        <v>9</v>
      </c>
      <c r="B14">
        <v>954</v>
      </c>
      <c r="C14">
        <v>957</v>
      </c>
      <c r="D14">
        <v>957</v>
      </c>
      <c r="E14">
        <v>957</v>
      </c>
    </row>
    <row r="15" spans="1:5">
      <c r="A15" t="s">
        <v>17</v>
      </c>
      <c r="B15">
        <v>641</v>
      </c>
      <c r="C15">
        <v>910</v>
      </c>
      <c r="D15">
        <v>932</v>
      </c>
      <c r="E15">
        <v>939</v>
      </c>
    </row>
    <row r="16" spans="1:5">
      <c r="A16" t="s">
        <v>25</v>
      </c>
      <c r="B16">
        <v>234</v>
      </c>
      <c r="C16">
        <v>680</v>
      </c>
      <c r="D16">
        <v>799</v>
      </c>
      <c r="E16">
        <v>862</v>
      </c>
    </row>
    <row r="17" spans="1:5">
      <c r="A17" t="s">
        <v>33</v>
      </c>
      <c r="B17">
        <v>104</v>
      </c>
      <c r="C17">
        <v>518</v>
      </c>
      <c r="D17">
        <v>701</v>
      </c>
      <c r="E17">
        <v>789</v>
      </c>
    </row>
    <row r="18" spans="1:5">
      <c r="A18" t="s">
        <v>41</v>
      </c>
      <c r="B18">
        <v>27</v>
      </c>
      <c r="C18">
        <v>222</v>
      </c>
      <c r="D18">
        <v>390</v>
      </c>
      <c r="E18">
        <v>531</v>
      </c>
    </row>
    <row r="19" spans="1:5">
      <c r="A19" t="s">
        <v>49</v>
      </c>
      <c r="B19">
        <v>4</v>
      </c>
      <c r="C19">
        <v>77</v>
      </c>
      <c r="D19">
        <v>151</v>
      </c>
      <c r="E19">
        <v>229</v>
      </c>
    </row>
    <row r="20" spans="1:5">
      <c r="A20" t="s">
        <v>5</v>
      </c>
      <c r="B20">
        <v>991</v>
      </c>
      <c r="C20">
        <v>991</v>
      </c>
      <c r="D20">
        <v>991</v>
      </c>
      <c r="E20">
        <v>991</v>
      </c>
    </row>
    <row r="21" spans="1:5">
      <c r="A21" t="s">
        <v>13</v>
      </c>
      <c r="B21">
        <v>849</v>
      </c>
      <c r="C21">
        <v>980</v>
      </c>
      <c r="D21">
        <v>990</v>
      </c>
      <c r="E21">
        <v>991</v>
      </c>
    </row>
    <row r="22" spans="1:5">
      <c r="A22" t="s">
        <v>21</v>
      </c>
      <c r="B22">
        <v>556</v>
      </c>
      <c r="C22">
        <v>876</v>
      </c>
      <c r="D22">
        <v>936</v>
      </c>
      <c r="E22">
        <v>953</v>
      </c>
    </row>
    <row r="23" spans="1:5">
      <c r="A23" t="s">
        <v>29</v>
      </c>
      <c r="B23">
        <v>361</v>
      </c>
      <c r="C23">
        <v>753</v>
      </c>
      <c r="D23">
        <v>848</v>
      </c>
      <c r="E23">
        <v>901</v>
      </c>
    </row>
    <row r="24" spans="1:5">
      <c r="A24" t="s">
        <v>37</v>
      </c>
      <c r="B24">
        <v>191</v>
      </c>
      <c r="C24">
        <v>465</v>
      </c>
      <c r="D24">
        <v>611</v>
      </c>
      <c r="E24">
        <v>712</v>
      </c>
    </row>
    <row r="25" spans="1:5">
      <c r="A25" t="s">
        <v>45</v>
      </c>
      <c r="B25">
        <v>90</v>
      </c>
      <c r="C25">
        <v>260</v>
      </c>
      <c r="D25">
        <v>374</v>
      </c>
      <c r="E25">
        <v>450</v>
      </c>
    </row>
    <row r="26" spans="1:5">
      <c r="A26" t="s">
        <v>6</v>
      </c>
      <c r="B26">
        <v>998</v>
      </c>
      <c r="C26">
        <v>998</v>
      </c>
      <c r="D26">
        <v>998</v>
      </c>
      <c r="E26">
        <v>998</v>
      </c>
    </row>
    <row r="27" spans="1:5">
      <c r="A27" t="s">
        <v>14</v>
      </c>
      <c r="B27">
        <v>926</v>
      </c>
      <c r="C27">
        <v>998</v>
      </c>
      <c r="D27">
        <v>998</v>
      </c>
      <c r="E27">
        <v>999</v>
      </c>
    </row>
    <row r="28" spans="1:5">
      <c r="A28" t="s">
        <v>22</v>
      </c>
      <c r="B28">
        <v>705</v>
      </c>
      <c r="C28">
        <v>981</v>
      </c>
      <c r="D28">
        <v>993</v>
      </c>
      <c r="E28">
        <v>996</v>
      </c>
    </row>
    <row r="29" spans="1:5">
      <c r="A29" t="s">
        <v>30</v>
      </c>
      <c r="B29">
        <v>524</v>
      </c>
      <c r="C29">
        <v>893</v>
      </c>
      <c r="D29">
        <v>962</v>
      </c>
      <c r="E29">
        <v>980</v>
      </c>
    </row>
    <row r="30" spans="1:5">
      <c r="A30" t="s">
        <v>38</v>
      </c>
      <c r="B30">
        <v>330</v>
      </c>
      <c r="C30">
        <v>719</v>
      </c>
      <c r="D30">
        <v>862</v>
      </c>
      <c r="E30">
        <v>922</v>
      </c>
    </row>
    <row r="31" spans="1:5">
      <c r="A31" t="s">
        <v>46</v>
      </c>
      <c r="B31">
        <v>223</v>
      </c>
      <c r="C31">
        <v>539</v>
      </c>
      <c r="D31">
        <v>702</v>
      </c>
      <c r="E31">
        <v>782</v>
      </c>
    </row>
    <row r="32" spans="1:5">
      <c r="A32" t="s">
        <v>3</v>
      </c>
      <c r="B32">
        <v>992</v>
      </c>
      <c r="C32">
        <v>992</v>
      </c>
      <c r="D32">
        <v>992</v>
      </c>
      <c r="E32">
        <v>992</v>
      </c>
    </row>
    <row r="33" spans="1:5">
      <c r="A33" t="s">
        <v>11</v>
      </c>
      <c r="B33">
        <v>923</v>
      </c>
      <c r="C33">
        <v>994</v>
      </c>
      <c r="D33">
        <v>996</v>
      </c>
      <c r="E33">
        <v>996</v>
      </c>
    </row>
    <row r="34" spans="1:5">
      <c r="A34" t="s">
        <v>19</v>
      </c>
      <c r="B34">
        <v>664</v>
      </c>
      <c r="C34">
        <v>964</v>
      </c>
      <c r="D34">
        <v>989</v>
      </c>
      <c r="E34">
        <v>989</v>
      </c>
    </row>
    <row r="35" spans="1:5">
      <c r="A35" t="s">
        <v>27</v>
      </c>
      <c r="B35">
        <v>502</v>
      </c>
      <c r="C35">
        <v>910</v>
      </c>
      <c r="D35">
        <v>967</v>
      </c>
      <c r="E35">
        <v>984</v>
      </c>
    </row>
    <row r="36" spans="1:5">
      <c r="A36" t="s">
        <v>35</v>
      </c>
      <c r="B36">
        <v>286</v>
      </c>
      <c r="C36">
        <v>707</v>
      </c>
      <c r="D36">
        <v>852</v>
      </c>
      <c r="E36">
        <v>914</v>
      </c>
    </row>
    <row r="37" spans="1:5">
      <c r="A37" t="s">
        <v>43</v>
      </c>
      <c r="B37">
        <v>219</v>
      </c>
      <c r="C37">
        <v>563</v>
      </c>
      <c r="D37">
        <v>736</v>
      </c>
      <c r="E37">
        <v>836</v>
      </c>
    </row>
    <row r="38" spans="1:5">
      <c r="A38" t="s">
        <v>4</v>
      </c>
      <c r="B38">
        <v>998</v>
      </c>
      <c r="C38">
        <v>998</v>
      </c>
      <c r="D38">
        <v>998</v>
      </c>
      <c r="E38">
        <v>998</v>
      </c>
    </row>
    <row r="39" spans="1:5">
      <c r="A39" t="s">
        <v>12</v>
      </c>
      <c r="B39">
        <v>967</v>
      </c>
      <c r="C39">
        <v>1000</v>
      </c>
      <c r="D39">
        <v>1000</v>
      </c>
      <c r="E39">
        <v>1000</v>
      </c>
    </row>
    <row r="40" spans="1:5">
      <c r="A40" t="s">
        <v>20</v>
      </c>
      <c r="B40">
        <v>809</v>
      </c>
      <c r="C40">
        <v>995</v>
      </c>
      <c r="D40">
        <v>999</v>
      </c>
      <c r="E40">
        <v>999</v>
      </c>
    </row>
    <row r="41" spans="1:5">
      <c r="A41" t="s">
        <v>28</v>
      </c>
      <c r="B41">
        <v>659</v>
      </c>
      <c r="C41">
        <v>978</v>
      </c>
      <c r="D41">
        <v>998</v>
      </c>
      <c r="E41">
        <v>999</v>
      </c>
    </row>
    <row r="42" spans="1:5">
      <c r="A42" t="s">
        <v>36</v>
      </c>
      <c r="B42">
        <v>515</v>
      </c>
      <c r="C42">
        <v>894</v>
      </c>
      <c r="D42">
        <v>977</v>
      </c>
      <c r="E42">
        <v>992</v>
      </c>
    </row>
    <row r="43" spans="1:5">
      <c r="A43" t="s">
        <v>44</v>
      </c>
      <c r="B43">
        <v>327</v>
      </c>
      <c r="C43">
        <v>747</v>
      </c>
      <c r="D43">
        <v>875</v>
      </c>
      <c r="E43">
        <v>914</v>
      </c>
    </row>
    <row r="44" spans="1:5">
      <c r="A44" t="s">
        <v>10</v>
      </c>
      <c r="B44">
        <v>996</v>
      </c>
      <c r="C44">
        <v>996</v>
      </c>
      <c r="D44">
        <v>996</v>
      </c>
      <c r="E44">
        <v>996</v>
      </c>
    </row>
    <row r="45" spans="1:5">
      <c r="A45" t="s">
        <v>18</v>
      </c>
      <c r="B45">
        <v>986</v>
      </c>
      <c r="C45">
        <v>999</v>
      </c>
      <c r="D45">
        <v>999</v>
      </c>
      <c r="E45">
        <v>999</v>
      </c>
    </row>
    <row r="46" spans="1:5">
      <c r="A46" t="s">
        <v>26</v>
      </c>
      <c r="B46">
        <v>854</v>
      </c>
      <c r="C46">
        <v>956</v>
      </c>
      <c r="D46">
        <v>957</v>
      </c>
      <c r="E46">
        <v>958</v>
      </c>
    </row>
    <row r="47" spans="1:5">
      <c r="A47" t="s">
        <v>34</v>
      </c>
      <c r="B47">
        <v>223</v>
      </c>
      <c r="C47">
        <v>302</v>
      </c>
      <c r="D47">
        <v>304</v>
      </c>
      <c r="E47">
        <v>304</v>
      </c>
    </row>
    <row r="48" spans="1:5">
      <c r="A48" t="s">
        <v>42</v>
      </c>
      <c r="B48">
        <v>0</v>
      </c>
      <c r="C48">
        <v>1</v>
      </c>
      <c r="D48">
        <v>1</v>
      </c>
      <c r="E48">
        <v>1</v>
      </c>
    </row>
    <row r="49" spans="1:5">
      <c r="A49" t="s">
        <v>50</v>
      </c>
      <c r="B49">
        <v>0</v>
      </c>
      <c r="C49">
        <v>0</v>
      </c>
      <c r="D49">
        <v>0</v>
      </c>
      <c r="E49">
        <v>0</v>
      </c>
    </row>
  </sheetData>
  <autoFilter ref="A1:H49" xr:uid="{5358C1D3-6CE4-264B-882C-5E62A6A9F318}">
    <sortState xmlns:xlrd2="http://schemas.microsoft.com/office/spreadsheetml/2017/richdata2" ref="A2:H49">
      <sortCondition ref="A1:A49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4A8D-A011-CF49-8293-D736CC35DE40}">
  <dimension ref="A1:E49"/>
  <sheetViews>
    <sheetView workbookViewId="0">
      <selection sqref="A1:E1048576"/>
    </sheetView>
  </sheetViews>
  <sheetFormatPr baseColWidth="10" defaultRowHeight="20"/>
  <cols>
    <col min="1" max="1" width="48.28515625" bestFit="1" customWidth="1"/>
    <col min="2" max="5" width="10" customWidth="1"/>
    <col min="6" max="6" width="48.28515625" bestFit="1" customWidth="1"/>
    <col min="7" max="8" width="5.7109375" bestFit="1" customWidth="1"/>
  </cols>
  <sheetData>
    <row r="1" spans="1:5" s="3" customFormat="1">
      <c r="B1" s="3">
        <v>0</v>
      </c>
      <c r="C1" s="3">
        <v>0.01</v>
      </c>
      <c r="D1" s="3">
        <v>0.02</v>
      </c>
      <c r="E1" s="3">
        <v>0.03</v>
      </c>
    </row>
    <row r="2" spans="1:5">
      <c r="A2" t="s">
        <v>7</v>
      </c>
      <c r="B2">
        <v>1000</v>
      </c>
      <c r="C2">
        <v>1000</v>
      </c>
      <c r="D2">
        <v>1000</v>
      </c>
      <c r="E2">
        <v>1000</v>
      </c>
    </row>
    <row r="3" spans="1:5">
      <c r="A3" t="s">
        <v>15</v>
      </c>
      <c r="B3">
        <v>863</v>
      </c>
      <c r="C3">
        <v>978</v>
      </c>
      <c r="D3">
        <v>988</v>
      </c>
      <c r="E3">
        <v>990</v>
      </c>
    </row>
    <row r="4" spans="1:5">
      <c r="A4" t="s">
        <v>23</v>
      </c>
      <c r="B4">
        <v>634</v>
      </c>
      <c r="C4">
        <v>909</v>
      </c>
      <c r="D4">
        <v>937</v>
      </c>
      <c r="E4">
        <v>946</v>
      </c>
    </row>
    <row r="5" spans="1:5">
      <c r="A5" t="s">
        <v>31</v>
      </c>
      <c r="B5">
        <v>375</v>
      </c>
      <c r="C5">
        <v>685</v>
      </c>
      <c r="D5">
        <v>736</v>
      </c>
      <c r="E5">
        <v>753</v>
      </c>
    </row>
    <row r="6" spans="1:5">
      <c r="A6" t="s">
        <v>39</v>
      </c>
      <c r="B6">
        <v>24</v>
      </c>
      <c r="C6">
        <v>44</v>
      </c>
      <c r="D6">
        <v>50</v>
      </c>
      <c r="E6">
        <v>52</v>
      </c>
    </row>
    <row r="7" spans="1:5">
      <c r="A7" t="s">
        <v>47</v>
      </c>
      <c r="B7">
        <v>2</v>
      </c>
      <c r="C7">
        <v>3</v>
      </c>
      <c r="D7">
        <v>3</v>
      </c>
      <c r="E7">
        <v>4</v>
      </c>
    </row>
    <row r="8" spans="1:5">
      <c r="A8" t="s">
        <v>8</v>
      </c>
      <c r="B8">
        <v>47</v>
      </c>
      <c r="C8">
        <v>48</v>
      </c>
      <c r="D8">
        <v>48</v>
      </c>
      <c r="E8">
        <v>48</v>
      </c>
    </row>
    <row r="9" spans="1:5">
      <c r="A9" t="s">
        <v>16</v>
      </c>
      <c r="B9">
        <v>28</v>
      </c>
      <c r="C9">
        <v>46</v>
      </c>
      <c r="D9">
        <v>47</v>
      </c>
      <c r="E9">
        <v>47</v>
      </c>
    </row>
    <row r="10" spans="1:5">
      <c r="A10" t="s">
        <v>24</v>
      </c>
      <c r="B10">
        <v>34</v>
      </c>
      <c r="C10">
        <v>55</v>
      </c>
      <c r="D10">
        <v>64</v>
      </c>
      <c r="E10">
        <v>65</v>
      </c>
    </row>
    <row r="11" spans="1:5">
      <c r="A11" t="s">
        <v>32</v>
      </c>
      <c r="B11">
        <v>22</v>
      </c>
      <c r="C11">
        <v>47</v>
      </c>
      <c r="D11">
        <v>52</v>
      </c>
      <c r="E11">
        <v>53</v>
      </c>
    </row>
    <row r="12" spans="1:5">
      <c r="A12" t="s">
        <v>40</v>
      </c>
      <c r="B12">
        <v>1</v>
      </c>
      <c r="C12">
        <v>1</v>
      </c>
      <c r="D12">
        <v>1</v>
      </c>
      <c r="E12">
        <v>1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9</v>
      </c>
      <c r="B14">
        <v>0</v>
      </c>
      <c r="C14">
        <v>495</v>
      </c>
      <c r="D14">
        <v>495</v>
      </c>
      <c r="E14">
        <v>495</v>
      </c>
    </row>
    <row r="15" spans="1:5">
      <c r="A15" t="s">
        <v>17</v>
      </c>
      <c r="B15">
        <v>24</v>
      </c>
      <c r="C15">
        <v>209</v>
      </c>
      <c r="D15">
        <v>221</v>
      </c>
      <c r="E15">
        <v>232</v>
      </c>
    </row>
    <row r="16" spans="1:5">
      <c r="A16" t="s">
        <v>25</v>
      </c>
      <c r="B16">
        <v>22</v>
      </c>
      <c r="C16">
        <v>158</v>
      </c>
      <c r="D16">
        <v>180</v>
      </c>
      <c r="E16">
        <v>206</v>
      </c>
    </row>
    <row r="17" spans="1:5">
      <c r="A17" t="s">
        <v>33</v>
      </c>
      <c r="B17">
        <v>6</v>
      </c>
      <c r="C17">
        <v>89</v>
      </c>
      <c r="D17">
        <v>115</v>
      </c>
      <c r="E17">
        <v>126</v>
      </c>
    </row>
    <row r="18" spans="1:5">
      <c r="A18" t="s">
        <v>41</v>
      </c>
      <c r="B18">
        <v>0</v>
      </c>
      <c r="C18">
        <v>0</v>
      </c>
      <c r="D18">
        <v>0</v>
      </c>
      <c r="E18">
        <v>0</v>
      </c>
    </row>
    <row r="19" spans="1:5">
      <c r="A19" t="s">
        <v>49</v>
      </c>
      <c r="B19">
        <v>0</v>
      </c>
      <c r="C19">
        <v>0</v>
      </c>
      <c r="D19">
        <v>0</v>
      </c>
      <c r="E19">
        <v>0</v>
      </c>
    </row>
    <row r="20" spans="1:5">
      <c r="A20" t="s">
        <v>5</v>
      </c>
      <c r="B20">
        <v>1000</v>
      </c>
      <c r="C20">
        <v>1000</v>
      </c>
      <c r="D20">
        <v>1000</v>
      </c>
      <c r="E20">
        <v>1000</v>
      </c>
    </row>
    <row r="21" spans="1:5">
      <c r="A21" t="s">
        <v>13</v>
      </c>
      <c r="B21">
        <v>816</v>
      </c>
      <c r="C21">
        <v>958</v>
      </c>
      <c r="D21">
        <v>963</v>
      </c>
      <c r="E21">
        <v>967</v>
      </c>
    </row>
    <row r="22" spans="1:5">
      <c r="A22" t="s">
        <v>21</v>
      </c>
      <c r="B22">
        <v>535</v>
      </c>
      <c r="C22">
        <v>838</v>
      </c>
      <c r="D22">
        <v>866</v>
      </c>
      <c r="E22">
        <v>882</v>
      </c>
    </row>
    <row r="23" spans="1:5">
      <c r="A23" t="s">
        <v>29</v>
      </c>
      <c r="B23">
        <v>296</v>
      </c>
      <c r="C23">
        <v>539</v>
      </c>
      <c r="D23">
        <v>594</v>
      </c>
      <c r="E23">
        <v>611</v>
      </c>
    </row>
    <row r="24" spans="1:5">
      <c r="A24" t="s">
        <v>37</v>
      </c>
      <c r="B24">
        <v>10</v>
      </c>
      <c r="C24">
        <v>15</v>
      </c>
      <c r="D24">
        <v>17</v>
      </c>
      <c r="E24">
        <v>22</v>
      </c>
    </row>
    <row r="25" spans="1:5">
      <c r="A25" t="s">
        <v>45</v>
      </c>
      <c r="B25">
        <v>3</v>
      </c>
      <c r="C25">
        <v>5</v>
      </c>
      <c r="D25">
        <v>5</v>
      </c>
      <c r="E25">
        <v>5</v>
      </c>
    </row>
    <row r="26" spans="1:5">
      <c r="A26" t="s">
        <v>6</v>
      </c>
      <c r="B26">
        <v>1000</v>
      </c>
      <c r="C26">
        <v>1000</v>
      </c>
      <c r="D26">
        <v>1000</v>
      </c>
      <c r="E26">
        <v>1000</v>
      </c>
    </row>
    <row r="27" spans="1:5">
      <c r="A27" t="s">
        <v>14</v>
      </c>
      <c r="B27">
        <v>940</v>
      </c>
      <c r="C27">
        <v>995</v>
      </c>
      <c r="D27">
        <v>1000</v>
      </c>
      <c r="E27">
        <v>1000</v>
      </c>
    </row>
    <row r="28" spans="1:5">
      <c r="A28" t="s">
        <v>22</v>
      </c>
      <c r="B28">
        <v>705</v>
      </c>
      <c r="C28">
        <v>965</v>
      </c>
      <c r="D28">
        <v>982</v>
      </c>
      <c r="E28">
        <v>987</v>
      </c>
    </row>
    <row r="29" spans="1:5">
      <c r="A29" t="s">
        <v>30</v>
      </c>
      <c r="B29">
        <v>401</v>
      </c>
      <c r="C29">
        <v>700</v>
      </c>
      <c r="D29">
        <v>738</v>
      </c>
      <c r="E29">
        <v>748</v>
      </c>
    </row>
    <row r="30" spans="1:5">
      <c r="A30" t="s">
        <v>38</v>
      </c>
      <c r="B30">
        <v>10</v>
      </c>
      <c r="C30">
        <v>35</v>
      </c>
      <c r="D30">
        <v>37</v>
      </c>
      <c r="E30">
        <v>37</v>
      </c>
    </row>
    <row r="31" spans="1:5">
      <c r="A31" t="s">
        <v>46</v>
      </c>
      <c r="B31">
        <v>1</v>
      </c>
      <c r="C31">
        <v>5</v>
      </c>
      <c r="D31">
        <v>5</v>
      </c>
      <c r="E31">
        <v>5</v>
      </c>
    </row>
    <row r="32" spans="1:5">
      <c r="A32" t="s">
        <v>3</v>
      </c>
      <c r="B32">
        <v>1000</v>
      </c>
      <c r="C32">
        <v>1000</v>
      </c>
      <c r="D32">
        <v>1000</v>
      </c>
      <c r="E32">
        <v>1000</v>
      </c>
    </row>
    <row r="33" spans="1:5">
      <c r="A33" t="s">
        <v>11</v>
      </c>
      <c r="B33">
        <v>870</v>
      </c>
      <c r="C33">
        <v>992</v>
      </c>
      <c r="D33">
        <v>998</v>
      </c>
      <c r="E33">
        <v>998</v>
      </c>
    </row>
    <row r="34" spans="1:5">
      <c r="A34" t="s">
        <v>19</v>
      </c>
      <c r="B34">
        <v>596</v>
      </c>
      <c r="C34">
        <v>947</v>
      </c>
      <c r="D34">
        <v>979</v>
      </c>
      <c r="E34">
        <v>991</v>
      </c>
    </row>
    <row r="35" spans="1:5">
      <c r="A35" t="s">
        <v>27</v>
      </c>
      <c r="B35">
        <v>455</v>
      </c>
      <c r="C35">
        <v>872</v>
      </c>
      <c r="D35">
        <v>936</v>
      </c>
      <c r="E35">
        <v>965</v>
      </c>
    </row>
    <row r="36" spans="1:5">
      <c r="A36" t="s">
        <v>35</v>
      </c>
      <c r="B36">
        <v>283</v>
      </c>
      <c r="C36">
        <v>617</v>
      </c>
      <c r="D36">
        <v>782</v>
      </c>
      <c r="E36">
        <v>864</v>
      </c>
    </row>
    <row r="37" spans="1:5">
      <c r="A37" t="s">
        <v>43</v>
      </c>
      <c r="B37">
        <v>123</v>
      </c>
      <c r="C37">
        <v>365</v>
      </c>
      <c r="D37">
        <v>495</v>
      </c>
      <c r="E37">
        <v>581</v>
      </c>
    </row>
    <row r="38" spans="1:5">
      <c r="A38" t="s">
        <v>4</v>
      </c>
      <c r="B38">
        <v>1000</v>
      </c>
      <c r="C38">
        <v>1000</v>
      </c>
      <c r="D38">
        <v>1000</v>
      </c>
      <c r="E38">
        <v>1000</v>
      </c>
    </row>
    <row r="39" spans="1:5">
      <c r="A39" t="s">
        <v>12</v>
      </c>
      <c r="B39">
        <v>925</v>
      </c>
      <c r="C39">
        <v>999</v>
      </c>
      <c r="D39">
        <v>999</v>
      </c>
      <c r="E39">
        <v>999</v>
      </c>
    </row>
    <row r="40" spans="1:5">
      <c r="A40" t="s">
        <v>20</v>
      </c>
      <c r="B40">
        <v>706</v>
      </c>
      <c r="C40">
        <v>967</v>
      </c>
      <c r="D40">
        <v>991</v>
      </c>
      <c r="E40">
        <v>992</v>
      </c>
    </row>
    <row r="41" spans="1:5">
      <c r="A41" t="s">
        <v>28</v>
      </c>
      <c r="B41">
        <v>504</v>
      </c>
      <c r="C41">
        <v>904</v>
      </c>
      <c r="D41">
        <v>962</v>
      </c>
      <c r="E41">
        <v>973</v>
      </c>
    </row>
    <row r="42" spans="1:5">
      <c r="A42" t="s">
        <v>36</v>
      </c>
      <c r="B42">
        <v>284</v>
      </c>
      <c r="C42">
        <v>662</v>
      </c>
      <c r="D42">
        <v>798</v>
      </c>
      <c r="E42">
        <v>869</v>
      </c>
    </row>
    <row r="43" spans="1:5">
      <c r="A43" t="s">
        <v>44</v>
      </c>
      <c r="B43">
        <v>158</v>
      </c>
      <c r="C43">
        <v>464</v>
      </c>
      <c r="D43">
        <v>618</v>
      </c>
      <c r="E43">
        <v>725</v>
      </c>
    </row>
    <row r="44" spans="1:5">
      <c r="A44" t="s">
        <v>10</v>
      </c>
      <c r="B44">
        <v>0</v>
      </c>
      <c r="C44">
        <v>0</v>
      </c>
      <c r="D44">
        <v>0</v>
      </c>
      <c r="E44">
        <v>0</v>
      </c>
    </row>
    <row r="45" spans="1:5">
      <c r="A45" t="s">
        <v>18</v>
      </c>
      <c r="B45">
        <v>0</v>
      </c>
      <c r="C45">
        <v>0</v>
      </c>
      <c r="D45">
        <v>0</v>
      </c>
      <c r="E45">
        <v>0</v>
      </c>
    </row>
    <row r="46" spans="1:5">
      <c r="A46" t="s">
        <v>26</v>
      </c>
      <c r="B46">
        <v>0</v>
      </c>
      <c r="C46">
        <v>0</v>
      </c>
      <c r="D46">
        <v>0</v>
      </c>
      <c r="E46">
        <v>0</v>
      </c>
    </row>
    <row r="47" spans="1:5">
      <c r="A47" t="s">
        <v>34</v>
      </c>
      <c r="B47">
        <v>0</v>
      </c>
      <c r="C47">
        <v>0</v>
      </c>
      <c r="D47">
        <v>0</v>
      </c>
      <c r="E47">
        <v>0</v>
      </c>
    </row>
    <row r="48" spans="1:5">
      <c r="A48" t="s">
        <v>42</v>
      </c>
      <c r="B48">
        <v>0</v>
      </c>
      <c r="C48">
        <v>0</v>
      </c>
      <c r="D48">
        <v>0</v>
      </c>
      <c r="E48">
        <v>0</v>
      </c>
    </row>
    <row r="49" spans="1:5">
      <c r="A49" t="s">
        <v>50</v>
      </c>
      <c r="B49">
        <v>0</v>
      </c>
      <c r="C49">
        <v>0</v>
      </c>
      <c r="D49">
        <v>0</v>
      </c>
      <c r="E49">
        <v>0</v>
      </c>
    </row>
  </sheetData>
  <autoFilter ref="A1:K49" xr:uid="{7FC84A8D-A011-CF49-8293-D736CC35DE40}">
    <sortState xmlns:xlrd2="http://schemas.microsoft.com/office/spreadsheetml/2017/richdata2" ref="A2:K49">
      <sortCondition ref="A1:A49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EB1E-99AE-714C-B53F-89DE97095249}">
  <dimension ref="A1:E49"/>
  <sheetViews>
    <sheetView workbookViewId="0">
      <selection sqref="A1:E1048576"/>
    </sheetView>
  </sheetViews>
  <sheetFormatPr baseColWidth="10" defaultRowHeight="20"/>
  <cols>
    <col min="1" max="1" width="48.28515625" bestFit="1" customWidth="1"/>
    <col min="2" max="5" width="7.140625" customWidth="1"/>
    <col min="6" max="6" width="48.28515625" bestFit="1" customWidth="1"/>
    <col min="7" max="8" width="5.7109375" bestFit="1" customWidth="1"/>
  </cols>
  <sheetData>
    <row r="1" spans="1:5">
      <c r="B1">
        <v>0</v>
      </c>
      <c r="C1">
        <v>0.01</v>
      </c>
      <c r="D1">
        <v>0.02</v>
      </c>
      <c r="E1">
        <v>0.03</v>
      </c>
    </row>
    <row r="2" spans="1:5">
      <c r="A2" t="s">
        <v>7</v>
      </c>
      <c r="B2">
        <v>1000</v>
      </c>
      <c r="C2">
        <v>1000</v>
      </c>
      <c r="D2">
        <v>1000</v>
      </c>
      <c r="E2">
        <v>1000</v>
      </c>
    </row>
    <row r="3" spans="1:5">
      <c r="A3" t="s">
        <v>15</v>
      </c>
      <c r="B3">
        <v>464</v>
      </c>
      <c r="C3">
        <v>748</v>
      </c>
      <c r="D3">
        <v>786</v>
      </c>
      <c r="E3">
        <v>795</v>
      </c>
    </row>
    <row r="4" spans="1:5">
      <c r="A4" t="s">
        <v>23</v>
      </c>
      <c r="B4">
        <v>125</v>
      </c>
      <c r="C4">
        <v>276</v>
      </c>
      <c r="D4">
        <v>357</v>
      </c>
      <c r="E4">
        <v>404</v>
      </c>
    </row>
    <row r="5" spans="1:5">
      <c r="A5" t="s">
        <v>31</v>
      </c>
      <c r="B5">
        <v>51</v>
      </c>
      <c r="C5">
        <v>110</v>
      </c>
      <c r="D5">
        <v>151</v>
      </c>
      <c r="E5">
        <v>195</v>
      </c>
    </row>
    <row r="6" spans="1:5">
      <c r="A6" t="s">
        <v>39</v>
      </c>
      <c r="B6">
        <v>7</v>
      </c>
      <c r="C6">
        <v>18</v>
      </c>
      <c r="D6">
        <v>22</v>
      </c>
      <c r="E6">
        <v>32</v>
      </c>
    </row>
    <row r="7" spans="1:5">
      <c r="A7" t="s">
        <v>47</v>
      </c>
      <c r="B7">
        <v>1</v>
      </c>
      <c r="C7">
        <v>2</v>
      </c>
      <c r="D7">
        <v>2</v>
      </c>
      <c r="E7">
        <v>2</v>
      </c>
    </row>
    <row r="8" spans="1:5">
      <c r="A8" t="s">
        <v>8</v>
      </c>
      <c r="B8">
        <v>2</v>
      </c>
      <c r="C8">
        <v>2</v>
      </c>
      <c r="D8">
        <v>2</v>
      </c>
      <c r="E8">
        <v>2</v>
      </c>
    </row>
    <row r="9" spans="1:5">
      <c r="A9" t="s">
        <v>16</v>
      </c>
      <c r="B9">
        <v>1</v>
      </c>
      <c r="C9">
        <v>5</v>
      </c>
      <c r="D9">
        <v>5</v>
      </c>
      <c r="E9">
        <v>5</v>
      </c>
    </row>
    <row r="10" spans="1:5">
      <c r="A10" t="s">
        <v>24</v>
      </c>
      <c r="B10">
        <v>1</v>
      </c>
      <c r="C10">
        <v>3</v>
      </c>
      <c r="D10">
        <v>7</v>
      </c>
      <c r="E10">
        <v>8</v>
      </c>
    </row>
    <row r="11" spans="1:5">
      <c r="A11" t="s">
        <v>32</v>
      </c>
      <c r="B11">
        <v>0</v>
      </c>
      <c r="C11">
        <v>1</v>
      </c>
      <c r="D11">
        <v>2</v>
      </c>
      <c r="E11">
        <v>3</v>
      </c>
    </row>
    <row r="12" spans="1:5">
      <c r="A12" t="s">
        <v>40</v>
      </c>
      <c r="B12">
        <v>1</v>
      </c>
      <c r="C12">
        <v>1</v>
      </c>
      <c r="D12">
        <v>1</v>
      </c>
      <c r="E12">
        <v>1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9</v>
      </c>
      <c r="B14">
        <v>0</v>
      </c>
      <c r="C14">
        <v>159</v>
      </c>
      <c r="D14">
        <v>159</v>
      </c>
      <c r="E14">
        <v>159</v>
      </c>
    </row>
    <row r="15" spans="1:5">
      <c r="A15" t="s">
        <v>17</v>
      </c>
      <c r="B15">
        <v>2</v>
      </c>
      <c r="C15">
        <v>63</v>
      </c>
      <c r="D15">
        <v>71</v>
      </c>
      <c r="E15">
        <v>76</v>
      </c>
    </row>
    <row r="16" spans="1:5">
      <c r="A16" t="s">
        <v>25</v>
      </c>
      <c r="B16">
        <v>0</v>
      </c>
      <c r="C16">
        <v>3</v>
      </c>
      <c r="D16">
        <v>4</v>
      </c>
      <c r="E16">
        <v>9</v>
      </c>
    </row>
    <row r="17" spans="1:5">
      <c r="A17" t="s">
        <v>33</v>
      </c>
      <c r="B17">
        <v>1</v>
      </c>
      <c r="C17">
        <v>3</v>
      </c>
      <c r="D17">
        <v>4</v>
      </c>
      <c r="E17">
        <v>6</v>
      </c>
    </row>
    <row r="18" spans="1:5">
      <c r="A18" t="s">
        <v>41</v>
      </c>
      <c r="B18">
        <v>0</v>
      </c>
      <c r="C18">
        <v>0</v>
      </c>
      <c r="D18">
        <v>0</v>
      </c>
      <c r="E18">
        <v>0</v>
      </c>
    </row>
    <row r="19" spans="1:5">
      <c r="A19" t="s">
        <v>49</v>
      </c>
      <c r="B19">
        <v>0</v>
      </c>
      <c r="C19">
        <v>0</v>
      </c>
      <c r="D19">
        <v>0</v>
      </c>
      <c r="E19">
        <v>0</v>
      </c>
    </row>
    <row r="20" spans="1:5">
      <c r="A20" t="s">
        <v>5</v>
      </c>
      <c r="B20">
        <v>1000</v>
      </c>
      <c r="C20">
        <v>1000</v>
      </c>
      <c r="D20">
        <v>1000</v>
      </c>
      <c r="E20">
        <v>1000</v>
      </c>
    </row>
    <row r="21" spans="1:5">
      <c r="A21" t="s">
        <v>13</v>
      </c>
      <c r="B21">
        <v>508</v>
      </c>
      <c r="C21">
        <v>831</v>
      </c>
      <c r="D21">
        <v>888</v>
      </c>
      <c r="E21">
        <v>902</v>
      </c>
    </row>
    <row r="22" spans="1:5">
      <c r="A22" t="s">
        <v>21</v>
      </c>
      <c r="B22">
        <v>178</v>
      </c>
      <c r="C22">
        <v>408</v>
      </c>
      <c r="D22">
        <v>543</v>
      </c>
      <c r="E22">
        <v>591</v>
      </c>
    </row>
    <row r="23" spans="1:5">
      <c r="A23" t="s">
        <v>29</v>
      </c>
      <c r="B23">
        <v>78</v>
      </c>
      <c r="C23">
        <v>173</v>
      </c>
      <c r="D23">
        <v>251</v>
      </c>
      <c r="E23">
        <v>294</v>
      </c>
    </row>
    <row r="24" spans="1:5">
      <c r="A24" t="s">
        <v>37</v>
      </c>
      <c r="B24">
        <v>4</v>
      </c>
      <c r="C24">
        <v>18</v>
      </c>
      <c r="D24">
        <v>25</v>
      </c>
      <c r="E24">
        <v>43</v>
      </c>
    </row>
    <row r="25" spans="1:5">
      <c r="A25" t="s">
        <v>45</v>
      </c>
      <c r="B25">
        <v>1</v>
      </c>
      <c r="C25">
        <v>5</v>
      </c>
      <c r="D25">
        <v>5</v>
      </c>
      <c r="E25">
        <v>6</v>
      </c>
    </row>
    <row r="26" spans="1:5">
      <c r="A26" t="s">
        <v>6</v>
      </c>
      <c r="B26">
        <v>1000</v>
      </c>
      <c r="C26">
        <v>1000</v>
      </c>
      <c r="D26">
        <v>1000</v>
      </c>
      <c r="E26">
        <v>1000</v>
      </c>
    </row>
    <row r="27" spans="1:5">
      <c r="A27" t="s">
        <v>14</v>
      </c>
      <c r="B27">
        <v>895</v>
      </c>
      <c r="C27">
        <v>909</v>
      </c>
      <c r="D27">
        <v>912</v>
      </c>
      <c r="E27">
        <v>912</v>
      </c>
    </row>
    <row r="28" spans="1:5">
      <c r="A28" t="s">
        <v>22</v>
      </c>
      <c r="B28">
        <v>549</v>
      </c>
      <c r="C28">
        <v>583</v>
      </c>
      <c r="D28">
        <v>590</v>
      </c>
      <c r="E28">
        <v>591</v>
      </c>
    </row>
    <row r="29" spans="1:5">
      <c r="A29" t="s">
        <v>30</v>
      </c>
      <c r="B29">
        <v>294</v>
      </c>
      <c r="C29">
        <v>345</v>
      </c>
      <c r="D29">
        <v>353</v>
      </c>
      <c r="E29">
        <v>356</v>
      </c>
    </row>
    <row r="30" spans="1:5">
      <c r="A30" t="s">
        <v>38</v>
      </c>
      <c r="B30">
        <v>41</v>
      </c>
      <c r="C30">
        <v>61</v>
      </c>
      <c r="D30">
        <v>64</v>
      </c>
      <c r="E30">
        <v>68</v>
      </c>
    </row>
    <row r="31" spans="1:5">
      <c r="A31" t="s">
        <v>46</v>
      </c>
      <c r="B31">
        <v>1</v>
      </c>
      <c r="C31">
        <v>4</v>
      </c>
      <c r="D31">
        <v>5</v>
      </c>
      <c r="E31">
        <v>5</v>
      </c>
    </row>
    <row r="32" spans="1:5">
      <c r="A32" t="s">
        <v>3</v>
      </c>
      <c r="B32">
        <v>1000</v>
      </c>
      <c r="C32">
        <v>1000</v>
      </c>
      <c r="D32">
        <v>1000</v>
      </c>
      <c r="E32">
        <v>1000</v>
      </c>
    </row>
    <row r="33" spans="1:5">
      <c r="A33" t="s">
        <v>11</v>
      </c>
      <c r="B33">
        <v>679</v>
      </c>
      <c r="C33">
        <v>952</v>
      </c>
      <c r="D33">
        <v>973</v>
      </c>
      <c r="E33">
        <v>977</v>
      </c>
    </row>
    <row r="34" spans="1:5">
      <c r="A34" t="s">
        <v>19</v>
      </c>
      <c r="B34">
        <v>258</v>
      </c>
      <c r="C34">
        <v>589</v>
      </c>
      <c r="D34">
        <v>776</v>
      </c>
      <c r="E34">
        <v>844</v>
      </c>
    </row>
    <row r="35" spans="1:5">
      <c r="A35" t="s">
        <v>27</v>
      </c>
      <c r="B35">
        <v>111</v>
      </c>
      <c r="C35">
        <v>300</v>
      </c>
      <c r="D35">
        <v>459</v>
      </c>
      <c r="E35">
        <v>580</v>
      </c>
    </row>
    <row r="36" spans="1:5">
      <c r="A36" t="s">
        <v>35</v>
      </c>
      <c r="B36">
        <v>20</v>
      </c>
      <c r="C36">
        <v>62</v>
      </c>
      <c r="D36">
        <v>100</v>
      </c>
      <c r="E36">
        <v>144</v>
      </c>
    </row>
    <row r="37" spans="1:5">
      <c r="A37" t="s">
        <v>43</v>
      </c>
      <c r="B37">
        <v>4</v>
      </c>
      <c r="C37">
        <v>15</v>
      </c>
      <c r="D37">
        <v>19</v>
      </c>
      <c r="E37">
        <v>22</v>
      </c>
    </row>
    <row r="38" spans="1:5">
      <c r="A38" t="s">
        <v>4</v>
      </c>
      <c r="B38">
        <v>1000</v>
      </c>
      <c r="C38">
        <v>1000</v>
      </c>
      <c r="D38">
        <v>1000</v>
      </c>
      <c r="E38">
        <v>1000</v>
      </c>
    </row>
    <row r="39" spans="1:5">
      <c r="A39" t="s">
        <v>12</v>
      </c>
      <c r="B39">
        <v>880</v>
      </c>
      <c r="C39">
        <v>915</v>
      </c>
      <c r="D39">
        <v>916</v>
      </c>
      <c r="E39">
        <v>916</v>
      </c>
    </row>
    <row r="40" spans="1:5">
      <c r="A40" t="s">
        <v>20</v>
      </c>
      <c r="B40">
        <v>528</v>
      </c>
      <c r="C40">
        <v>601</v>
      </c>
      <c r="D40">
        <v>605</v>
      </c>
      <c r="E40">
        <v>605</v>
      </c>
    </row>
    <row r="41" spans="1:5">
      <c r="A41" t="s">
        <v>28</v>
      </c>
      <c r="B41">
        <v>208</v>
      </c>
      <c r="C41">
        <v>299</v>
      </c>
      <c r="D41">
        <v>314</v>
      </c>
      <c r="E41">
        <v>315</v>
      </c>
    </row>
    <row r="42" spans="1:5">
      <c r="A42" t="s">
        <v>36</v>
      </c>
      <c r="B42">
        <v>30</v>
      </c>
      <c r="C42">
        <v>56</v>
      </c>
      <c r="D42">
        <v>64</v>
      </c>
      <c r="E42">
        <v>68</v>
      </c>
    </row>
    <row r="43" spans="1:5">
      <c r="A43" t="s">
        <v>44</v>
      </c>
      <c r="B43">
        <v>0</v>
      </c>
      <c r="C43">
        <v>3</v>
      </c>
      <c r="D43">
        <v>4</v>
      </c>
      <c r="E43">
        <v>4</v>
      </c>
    </row>
    <row r="44" spans="1:5">
      <c r="A44" t="s">
        <v>10</v>
      </c>
      <c r="B44">
        <v>0</v>
      </c>
      <c r="C44">
        <v>0</v>
      </c>
      <c r="D44">
        <v>0</v>
      </c>
      <c r="E44">
        <v>0</v>
      </c>
    </row>
    <row r="45" spans="1:5">
      <c r="A45" t="s">
        <v>18</v>
      </c>
      <c r="B45">
        <v>0</v>
      </c>
      <c r="C45">
        <v>0</v>
      </c>
      <c r="D45">
        <v>0</v>
      </c>
      <c r="E45">
        <v>0</v>
      </c>
    </row>
    <row r="46" spans="1:5">
      <c r="A46" t="s">
        <v>26</v>
      </c>
      <c r="B46">
        <v>0</v>
      </c>
      <c r="C46">
        <v>0</v>
      </c>
      <c r="D46">
        <v>0</v>
      </c>
      <c r="E46">
        <v>0</v>
      </c>
    </row>
    <row r="47" spans="1:5">
      <c r="A47" t="s">
        <v>34</v>
      </c>
      <c r="B47">
        <v>0</v>
      </c>
      <c r="C47">
        <v>0</v>
      </c>
      <c r="D47">
        <v>0</v>
      </c>
      <c r="E47">
        <v>0</v>
      </c>
    </row>
    <row r="48" spans="1:5">
      <c r="A48" t="s">
        <v>42</v>
      </c>
      <c r="B48">
        <v>0</v>
      </c>
      <c r="C48">
        <v>0</v>
      </c>
      <c r="D48">
        <v>0</v>
      </c>
      <c r="E48">
        <v>0</v>
      </c>
    </row>
    <row r="49" spans="1:5">
      <c r="A49" t="s">
        <v>50</v>
      </c>
      <c r="B49">
        <v>0</v>
      </c>
      <c r="C49">
        <v>0</v>
      </c>
      <c r="D49">
        <v>0</v>
      </c>
      <c r="E49">
        <v>0</v>
      </c>
    </row>
  </sheetData>
  <autoFilter ref="A1:H49" xr:uid="{5C68EB1E-99AE-714C-B53F-89DE97095249}">
    <sortState xmlns:xlrd2="http://schemas.microsoft.com/office/spreadsheetml/2017/richdata2" ref="A2:H49">
      <sortCondition ref="A1:A49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5151-66BD-6245-8BF6-53EFF3BD81E0}">
  <dimension ref="A1:D49"/>
  <sheetViews>
    <sheetView workbookViewId="0">
      <selection activeCell="B1" sqref="B1:D49"/>
    </sheetView>
  </sheetViews>
  <sheetFormatPr baseColWidth="10" defaultRowHeight="20"/>
  <cols>
    <col min="1" max="1" width="53.140625" bestFit="1" customWidth="1"/>
    <col min="2" max="4" width="7.5703125" style="5" customWidth="1"/>
    <col min="5" max="18" width="7.5703125" customWidth="1"/>
  </cols>
  <sheetData>
    <row r="1" spans="1:4">
      <c r="B1" s="5" t="s">
        <v>0</v>
      </c>
      <c r="C1" s="5" t="s">
        <v>1</v>
      </c>
      <c r="D1" s="5" t="s">
        <v>2</v>
      </c>
    </row>
    <row r="2" spans="1:4">
      <c r="A2" t="s">
        <v>58</v>
      </c>
      <c r="B2" s="5">
        <v>19.791121</v>
      </c>
      <c r="C2" s="5">
        <v>21</v>
      </c>
      <c r="D2" s="5">
        <v>20</v>
      </c>
    </row>
    <row r="3" spans="1:4">
      <c r="A3" t="s">
        <v>66</v>
      </c>
      <c r="B3" s="5">
        <v>22.830925000000001</v>
      </c>
      <c r="C3" s="5">
        <v>28</v>
      </c>
      <c r="D3" s="5">
        <v>41</v>
      </c>
    </row>
    <row r="4" spans="1:4">
      <c r="A4" t="s">
        <v>74</v>
      </c>
      <c r="B4" s="5">
        <v>23.25996</v>
      </c>
      <c r="C4" s="5">
        <v>32</v>
      </c>
      <c r="D4" s="5">
        <v>54</v>
      </c>
    </row>
    <row r="5" spans="1:4">
      <c r="A5" t="s">
        <v>82</v>
      </c>
      <c r="B5" s="5">
        <v>24.580435000000001</v>
      </c>
      <c r="C5" s="5">
        <v>40</v>
      </c>
      <c r="D5" s="5">
        <v>61</v>
      </c>
    </row>
    <row r="6" spans="1:4">
      <c r="A6" t="s">
        <v>90</v>
      </c>
      <c r="B6" s="5">
        <v>26.549987999999999</v>
      </c>
      <c r="C6" s="5">
        <v>60</v>
      </c>
      <c r="D6" s="5">
        <v>60</v>
      </c>
    </row>
    <row r="7" spans="1:4">
      <c r="A7" t="s">
        <v>98</v>
      </c>
      <c r="B7" s="5">
        <v>28.361736000000001</v>
      </c>
      <c r="C7" s="5">
        <v>57</v>
      </c>
      <c r="D7" s="5">
        <v>55</v>
      </c>
    </row>
    <row r="8" spans="1:4">
      <c r="A8" t="s">
        <v>59</v>
      </c>
      <c r="B8" s="5">
        <v>21.229429</v>
      </c>
      <c r="C8" s="5">
        <v>31</v>
      </c>
      <c r="D8" s="5">
        <v>55</v>
      </c>
    </row>
    <row r="9" spans="1:4">
      <c r="A9" t="s">
        <v>67</v>
      </c>
      <c r="B9" s="5">
        <v>24.864823999999999</v>
      </c>
      <c r="C9" s="5">
        <v>53</v>
      </c>
      <c r="D9" s="5">
        <v>124</v>
      </c>
    </row>
    <row r="10" spans="1:4">
      <c r="A10" t="s">
        <v>75</v>
      </c>
      <c r="B10" s="5">
        <v>26.080307000000001</v>
      </c>
      <c r="C10" s="5">
        <v>66</v>
      </c>
      <c r="D10" s="5">
        <v>146</v>
      </c>
    </row>
    <row r="11" spans="1:4">
      <c r="A11" t="s">
        <v>83</v>
      </c>
      <c r="B11" s="5">
        <v>29.060202</v>
      </c>
      <c r="C11" s="5">
        <v>74</v>
      </c>
      <c r="D11" s="5">
        <v>160</v>
      </c>
    </row>
    <row r="12" spans="1:4">
      <c r="A12" t="s">
        <v>91</v>
      </c>
      <c r="B12" s="5">
        <v>34.315407</v>
      </c>
      <c r="C12" s="5">
        <v>104</v>
      </c>
      <c r="D12" s="5">
        <v>154</v>
      </c>
    </row>
    <row r="13" spans="1:4">
      <c r="A13" t="s">
        <v>99</v>
      </c>
      <c r="B13" s="5">
        <v>39.555312999999998</v>
      </c>
      <c r="C13" s="5">
        <v>112</v>
      </c>
      <c r="D13" s="5">
        <v>133</v>
      </c>
    </row>
    <row r="14" spans="1:4">
      <c r="A14" t="s">
        <v>60</v>
      </c>
      <c r="B14" s="5">
        <v>23.324635000000001</v>
      </c>
      <c r="C14" s="5">
        <v>89</v>
      </c>
      <c r="D14" s="5">
        <v>201</v>
      </c>
    </row>
    <row r="15" spans="1:4">
      <c r="A15" t="s">
        <v>68</v>
      </c>
      <c r="B15" s="5">
        <v>30.533117000000001</v>
      </c>
      <c r="C15" s="5">
        <v>106</v>
      </c>
      <c r="D15" s="5">
        <v>197</v>
      </c>
    </row>
    <row r="16" spans="1:4">
      <c r="A16" t="s">
        <v>76</v>
      </c>
      <c r="B16" s="5">
        <v>34.167931000000003</v>
      </c>
      <c r="C16" s="5">
        <v>122</v>
      </c>
      <c r="D16" s="5">
        <v>222</v>
      </c>
    </row>
    <row r="17" spans="1:4">
      <c r="A17" t="s">
        <v>84</v>
      </c>
      <c r="B17" s="5">
        <v>40.593406999999999</v>
      </c>
      <c r="C17" s="5">
        <v>132</v>
      </c>
      <c r="D17" s="5">
        <v>240</v>
      </c>
    </row>
    <row r="18" spans="1:4">
      <c r="A18" t="s">
        <v>92</v>
      </c>
      <c r="B18" s="5">
        <v>54.932568000000003</v>
      </c>
      <c r="C18" s="5">
        <v>186</v>
      </c>
      <c r="D18" s="5">
        <v>226</v>
      </c>
    </row>
    <row r="19" spans="1:4">
      <c r="A19" t="s">
        <v>100</v>
      </c>
      <c r="B19" s="5">
        <v>67.106200999999999</v>
      </c>
      <c r="C19" s="5">
        <v>178</v>
      </c>
      <c r="D19" s="5">
        <v>203</v>
      </c>
    </row>
    <row r="20" spans="1:4">
      <c r="A20" t="s">
        <v>56</v>
      </c>
      <c r="B20" s="5">
        <v>21.427761</v>
      </c>
      <c r="C20" s="5">
        <v>19</v>
      </c>
      <c r="D20" s="5">
        <v>18</v>
      </c>
    </row>
    <row r="21" spans="1:4">
      <c r="A21" t="s">
        <v>64</v>
      </c>
      <c r="B21" s="5">
        <v>22.058565000000002</v>
      </c>
      <c r="C21" s="5">
        <v>25</v>
      </c>
      <c r="D21" s="5">
        <v>32</v>
      </c>
    </row>
    <row r="22" spans="1:4">
      <c r="A22" t="s">
        <v>72</v>
      </c>
      <c r="B22" s="5">
        <v>27.605684</v>
      </c>
      <c r="C22" s="5">
        <v>28</v>
      </c>
      <c r="D22" s="5">
        <v>42</v>
      </c>
    </row>
    <row r="23" spans="1:4">
      <c r="A23" t="s">
        <v>80</v>
      </c>
      <c r="B23" s="5">
        <v>22.805019000000001</v>
      </c>
      <c r="C23" s="5">
        <v>37</v>
      </c>
      <c r="D23" s="5">
        <v>50</v>
      </c>
    </row>
    <row r="24" spans="1:4">
      <c r="A24" t="s">
        <v>88</v>
      </c>
      <c r="B24" s="5">
        <v>25.016262000000001</v>
      </c>
      <c r="C24" s="5">
        <v>51</v>
      </c>
      <c r="D24" s="5">
        <v>49</v>
      </c>
    </row>
    <row r="25" spans="1:4">
      <c r="A25" t="s">
        <v>96</v>
      </c>
      <c r="B25" s="5">
        <v>23.046970000000002</v>
      </c>
      <c r="C25" s="5">
        <v>44</v>
      </c>
      <c r="D25" s="5">
        <v>43</v>
      </c>
    </row>
    <row r="26" spans="1:4">
      <c r="A26" t="s">
        <v>57</v>
      </c>
      <c r="B26" s="5">
        <v>20.788938999999999</v>
      </c>
      <c r="C26" s="5">
        <v>19</v>
      </c>
      <c r="D26" s="5">
        <v>21</v>
      </c>
    </row>
    <row r="27" spans="1:4">
      <c r="A27" t="s">
        <v>65</v>
      </c>
      <c r="B27" s="5">
        <v>22.848272000000001</v>
      </c>
      <c r="C27" s="5">
        <v>25</v>
      </c>
      <c r="D27" s="5">
        <v>38</v>
      </c>
    </row>
    <row r="28" spans="1:4">
      <c r="A28" t="s">
        <v>73</v>
      </c>
      <c r="B28" s="5">
        <v>23.725142000000002</v>
      </c>
      <c r="C28" s="5">
        <v>31</v>
      </c>
      <c r="D28" s="5">
        <v>52</v>
      </c>
    </row>
    <row r="29" spans="1:4">
      <c r="A29" t="s">
        <v>81</v>
      </c>
      <c r="B29" s="5">
        <v>24.181370000000001</v>
      </c>
      <c r="C29" s="5">
        <v>37</v>
      </c>
      <c r="D29" s="5">
        <v>56</v>
      </c>
    </row>
    <row r="30" spans="1:4">
      <c r="A30" t="s">
        <v>89</v>
      </c>
      <c r="B30" s="5">
        <v>30.091669</v>
      </c>
      <c r="C30" s="5">
        <v>60</v>
      </c>
      <c r="D30" s="5">
        <v>54</v>
      </c>
    </row>
    <row r="31" spans="1:4">
      <c r="A31" t="s">
        <v>97</v>
      </c>
      <c r="B31" s="5">
        <v>28.966978000000001</v>
      </c>
      <c r="C31" s="5">
        <v>56</v>
      </c>
      <c r="D31" s="5">
        <v>49</v>
      </c>
    </row>
    <row r="32" spans="1:4">
      <c r="A32" t="s">
        <v>54</v>
      </c>
      <c r="B32" s="5">
        <v>21.147735999999998</v>
      </c>
      <c r="C32" s="5">
        <v>23</v>
      </c>
      <c r="D32" s="5">
        <v>14</v>
      </c>
    </row>
    <row r="33" spans="1:4">
      <c r="A33" t="s">
        <v>62</v>
      </c>
      <c r="B33" s="5">
        <v>21.699498999999999</v>
      </c>
      <c r="C33" s="5">
        <v>24</v>
      </c>
      <c r="D33" s="5">
        <v>19</v>
      </c>
    </row>
    <row r="34" spans="1:4">
      <c r="A34" t="s">
        <v>70</v>
      </c>
      <c r="B34" s="5">
        <v>22.234691999999999</v>
      </c>
      <c r="C34" s="5">
        <v>25</v>
      </c>
      <c r="D34" s="5">
        <v>23</v>
      </c>
    </row>
    <row r="35" spans="1:4">
      <c r="A35" t="s">
        <v>78</v>
      </c>
      <c r="B35" s="5">
        <v>22.05254</v>
      </c>
      <c r="C35" s="5">
        <v>26</v>
      </c>
      <c r="D35" s="5">
        <v>25</v>
      </c>
    </row>
    <row r="36" spans="1:4">
      <c r="A36" t="s">
        <v>86</v>
      </c>
      <c r="B36" s="5">
        <v>23.727283</v>
      </c>
      <c r="C36" s="5">
        <v>30</v>
      </c>
      <c r="D36" s="5">
        <v>24</v>
      </c>
    </row>
    <row r="37" spans="1:4">
      <c r="A37" t="s">
        <v>94</v>
      </c>
      <c r="B37" s="5">
        <v>24.514071000000001</v>
      </c>
      <c r="C37" s="5">
        <v>29</v>
      </c>
      <c r="D37" s="5">
        <v>21</v>
      </c>
    </row>
    <row r="38" spans="1:4">
      <c r="A38" t="s">
        <v>55</v>
      </c>
      <c r="B38" s="5">
        <v>21.771968999999999</v>
      </c>
      <c r="C38" s="5">
        <v>19</v>
      </c>
      <c r="D38" s="5">
        <v>18</v>
      </c>
    </row>
    <row r="39" spans="1:4">
      <c r="A39" t="s">
        <v>63</v>
      </c>
      <c r="B39" s="5">
        <v>22.978774999999999</v>
      </c>
      <c r="C39" s="5">
        <v>25</v>
      </c>
      <c r="D39" s="5">
        <v>34</v>
      </c>
    </row>
    <row r="40" spans="1:4">
      <c r="A40" t="s">
        <v>71</v>
      </c>
      <c r="B40" s="5">
        <v>23.793291</v>
      </c>
      <c r="C40" s="5">
        <v>26</v>
      </c>
      <c r="D40" s="5">
        <v>45</v>
      </c>
    </row>
    <row r="41" spans="1:4">
      <c r="A41" t="s">
        <v>79</v>
      </c>
      <c r="B41" s="5">
        <v>24.236048</v>
      </c>
      <c r="C41" s="5">
        <v>31</v>
      </c>
      <c r="D41" s="5">
        <v>50</v>
      </c>
    </row>
    <row r="42" spans="1:4">
      <c r="A42" t="s">
        <v>87</v>
      </c>
      <c r="B42" s="5">
        <v>27.058133999999999</v>
      </c>
      <c r="C42" s="5">
        <v>25</v>
      </c>
      <c r="D42" s="5">
        <v>42</v>
      </c>
    </row>
    <row r="43" spans="1:4">
      <c r="A43" t="s">
        <v>95</v>
      </c>
      <c r="B43" s="5">
        <v>25.871542000000002</v>
      </c>
      <c r="C43" s="5">
        <v>24</v>
      </c>
      <c r="D43" s="5">
        <v>38</v>
      </c>
    </row>
    <row r="44" spans="1:4">
      <c r="A44" t="s">
        <v>61</v>
      </c>
      <c r="B44" s="5">
        <v>27.386393000000002</v>
      </c>
      <c r="C44" s="5">
        <v>79</v>
      </c>
      <c r="D44" s="5">
        <v>147</v>
      </c>
    </row>
    <row r="45" spans="1:4">
      <c r="A45" t="s">
        <v>69</v>
      </c>
      <c r="B45" s="5">
        <v>51.646774000000001</v>
      </c>
      <c r="C45" s="5">
        <v>159</v>
      </c>
      <c r="D45" s="5">
        <v>313</v>
      </c>
    </row>
    <row r="46" spans="1:4">
      <c r="A46" t="s">
        <v>77</v>
      </c>
      <c r="B46" s="5">
        <v>61.479633</v>
      </c>
      <c r="C46" s="5">
        <v>190</v>
      </c>
      <c r="D46" s="5">
        <v>411</v>
      </c>
    </row>
    <row r="47" spans="1:4">
      <c r="A47" t="s">
        <v>85</v>
      </c>
      <c r="B47" s="5">
        <v>79.609673000000001</v>
      </c>
      <c r="C47" s="5">
        <v>215</v>
      </c>
      <c r="D47" s="5">
        <v>452</v>
      </c>
    </row>
    <row r="48" spans="1:4">
      <c r="A48" t="s">
        <v>93</v>
      </c>
      <c r="B48" s="5">
        <v>125.210846</v>
      </c>
      <c r="C48" s="5">
        <v>305</v>
      </c>
      <c r="D48" s="5">
        <v>516</v>
      </c>
    </row>
    <row r="49" spans="1:4">
      <c r="A49" t="s">
        <v>101</v>
      </c>
      <c r="B49" s="5">
        <v>164.64906300000001</v>
      </c>
      <c r="C49" s="5">
        <v>329</v>
      </c>
      <c r="D49" s="5">
        <v>505</v>
      </c>
    </row>
  </sheetData>
  <autoFilter ref="A1:H49" xr:uid="{72465151-66BD-6245-8BF6-53EFF3BD81E0}">
    <sortState xmlns:xlrd2="http://schemas.microsoft.com/office/spreadsheetml/2017/richdata2" ref="A2:H49">
      <sortCondition ref="A1:A49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all graph</vt:lpstr>
      <vt:lpstr>uTR</vt:lpstr>
      <vt:lpstr>RM</vt:lpstr>
      <vt:lpstr>TRF</vt:lpstr>
      <vt:lpstr>time (sec)</vt:lpstr>
      <vt:lpstr>'all graph'!accuracy_RM_allowance0</vt:lpstr>
      <vt:lpstr>RM!accuracy_RM_allowance0</vt:lpstr>
      <vt:lpstr>'all graph'!accuracy_TRF_allowance0</vt:lpstr>
      <vt:lpstr>TRF!accuracy_TRF_allowance0</vt:lpstr>
      <vt:lpstr>'all graph'!accuracy_uTR_allowance0</vt:lpstr>
      <vt:lpstr>uTR!accuracy_uTR_allowance0</vt:lpstr>
      <vt:lpstr>'all graph'!accuracy_uTR_allowance0.03</vt:lpstr>
      <vt:lpstr>uTR!accuracy_uTR_allowance0.03</vt:lpstr>
      <vt:lpstr>'time (sec)'!time_uTR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森下真一</dc:creator>
  <cp:lastModifiedBy>森下真一</cp:lastModifiedBy>
  <dcterms:created xsi:type="dcterms:W3CDTF">2023-01-05T13:52:33Z</dcterms:created>
  <dcterms:modified xsi:type="dcterms:W3CDTF">2023-01-16T04:07:21Z</dcterms:modified>
</cp:coreProperties>
</file>