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ichiMorishita_1/home/code/uTR/test_private/"/>
    </mc:Choice>
  </mc:AlternateContent>
  <xr:revisionPtr revIDLastSave="0" documentId="13_ncr:1_{37EB64FE-6EF5-9F49-B71B-0F2F87D944BD}" xr6:coauthVersionLast="47" xr6:coauthVersionMax="47" xr10:uidLastSave="{00000000-0000-0000-0000-000000000000}"/>
  <bookViews>
    <workbookView xWindow="19680" yWindow="6160" windowWidth="26000" windowHeight="28880" xr2:uid="{5907F91C-D47A-3B48-9189-390A9E23F005}"/>
  </bookViews>
  <sheets>
    <sheet name="Accuracy" sheetId="1" r:id="rId1"/>
    <sheet name="time" sheetId="2" r:id="rId2"/>
  </sheets>
  <definedNames>
    <definedName name="accuracy_uTR" localSheetId="0">Accuracy!$B$2:$F$62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2" i="1" l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BAC03B-4BC9-5C45-836C-D2DA353E11DB}" name="accuracy_uTR" type="6" refreshedVersion="7" background="1" saveData="1">
    <textPr codePage="10001" sourceFile="/Users/ShinichiMorishita_1/home/code/uTR/test_private/accuracy_uTR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<sst xmlns="http://schemas.openxmlformats.org/spreadsheetml/2006/main" count="47" uniqueCount="25">
  <si>
    <t>AC AG</t>
    <phoneticPr fontId="1"/>
  </si>
  <si>
    <t>ACC GTT</t>
    <phoneticPr fontId="1"/>
  </si>
  <si>
    <t>CCTGGT CTTTT</t>
    <phoneticPr fontId="1"/>
  </si>
  <si>
    <t>CCTGGT CTTTT CTTGT</t>
    <phoneticPr fontId="1"/>
  </si>
  <si>
    <t>AAG AGG</t>
    <phoneticPr fontId="1"/>
  </si>
  <si>
    <t>AAAG AGG</t>
    <phoneticPr fontId="1"/>
  </si>
  <si>
    <t>AAG AG</t>
    <phoneticPr fontId="1"/>
  </si>
  <si>
    <t>AAAG AG</t>
    <phoneticPr fontId="1"/>
  </si>
  <si>
    <t>AAAG AG AAAG</t>
    <phoneticPr fontId="1"/>
  </si>
  <si>
    <t>AAAG AG AGGG AG AAAG</t>
    <phoneticPr fontId="1"/>
  </si>
  <si>
    <t>AAAAGAAAGAGAGGG AGGGG</t>
    <phoneticPr fontId="1"/>
  </si>
  <si>
    <t>AGGGG AAAAGAAAGAGAGGG AGGGG</t>
    <phoneticPr fontId="1"/>
  </si>
  <si>
    <t>avg TR length</t>
    <phoneticPr fontId="1"/>
  </si>
  <si>
    <t>Number of correct answers</t>
    <phoneticPr fontId="1"/>
  </si>
  <si>
    <t>Number of  parsed TRs</t>
    <phoneticPr fontId="1"/>
  </si>
  <si>
    <t>Parameter of banchmark data</t>
    <phoneticPr fontId="1"/>
  </si>
  <si>
    <t>uTR</t>
    <phoneticPr fontId="1"/>
  </si>
  <si>
    <t>RepeatMasker</t>
    <phoneticPr fontId="1"/>
  </si>
  <si>
    <t>Accuracy (%)</t>
    <phoneticPr fontId="1"/>
  </si>
  <si>
    <t>mosaic tandem repeat pattern</t>
    <phoneticPr fontId="1"/>
  </si>
  <si>
    <t>lower limit</t>
    <phoneticPr fontId="1"/>
  </si>
  <si>
    <t>upper limit</t>
    <phoneticPr fontId="1"/>
  </si>
  <si>
    <t>wallclock time (sec)</t>
    <phoneticPr fontId="1"/>
  </si>
  <si>
    <t>Parameter of banchmark data (see*)</t>
    <phoneticPr fontId="1"/>
  </si>
  <si>
    <t>* For each mosaic tandem repeat pattern in the first column, datasets of different average lengths were created; i.e., variables in each pattern were set to 1000 combinations of random values ranging from 2 to the upper limit for 20,50,100,200 and 500.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</si>
</sst>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%"/>
    <numFmt numFmtId="180" formatCode="0.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0" fontId="0" fillId="0" borderId="1" xfId="0" applyBorder="1">
      <alignment vertical="center"/>
    </xf>
    <xf numFmtId="179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1" xfId="0" applyNumberFormat="1" applyBorder="1">
      <alignment vertical="center"/>
    </xf>
    <xf numFmtId="180" fontId="0" fillId="0" borderId="1" xfId="0" applyNumberFormat="1" applyFill="1" applyBorder="1" applyAlignment="1">
      <alignment horizontal="center" vertical="center" wrapText="1"/>
    </xf>
    <xf numFmtId="18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curacy_uTR" connectionId="1" xr16:uid="{AC452511-8E31-1945-B52F-DBC4A754824D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2D37-23E3-FD46-9A11-017E47A3457A}">
  <dimension ref="A1:L62"/>
  <sheetViews>
    <sheetView tabSelected="1" workbookViewId="0">
      <selection activeCell="B1" sqref="B1:D1"/>
    </sheetView>
  </sheetViews>
  <sheetFormatPr baseColWidth="10" defaultRowHeight="20"/>
  <cols>
    <col min="1" max="1" width="33.28515625" customWidth="1"/>
    <col min="2" max="2" width="6.28515625" customWidth="1"/>
    <col min="3" max="3" width="6.42578125" customWidth="1"/>
    <col min="4" max="4" width="6.42578125" bestFit="1" customWidth="1"/>
    <col min="5" max="6" width="9" customWidth="1"/>
    <col min="7" max="7" width="9" style="2" customWidth="1"/>
    <col min="8" max="9" width="9" customWidth="1"/>
    <col min="12" max="12" width="55.42578125" customWidth="1"/>
  </cols>
  <sheetData>
    <row r="1" spans="1:12" s="1" customFormat="1" ht="52" customHeight="1">
      <c r="B1" s="15" t="s">
        <v>23</v>
      </c>
      <c r="C1" s="15"/>
      <c r="D1" s="15"/>
      <c r="E1" s="3" t="s">
        <v>16</v>
      </c>
      <c r="F1" s="3"/>
      <c r="G1" s="3"/>
      <c r="H1" s="3" t="s">
        <v>17</v>
      </c>
      <c r="I1" s="3"/>
      <c r="J1" s="3"/>
      <c r="L1" s="14" t="s">
        <v>24</v>
      </c>
    </row>
    <row r="2" spans="1:12" s="1" customFormat="1" ht="63">
      <c r="A2" s="4" t="s">
        <v>19</v>
      </c>
      <c r="B2" s="5" t="s">
        <v>20</v>
      </c>
      <c r="C2" s="5" t="s">
        <v>21</v>
      </c>
      <c r="D2" s="5" t="s">
        <v>12</v>
      </c>
      <c r="E2" s="5" t="s">
        <v>13</v>
      </c>
      <c r="F2" s="5" t="s">
        <v>14</v>
      </c>
      <c r="G2" s="6" t="s">
        <v>18</v>
      </c>
      <c r="H2" s="5" t="s">
        <v>13</v>
      </c>
      <c r="I2" s="5" t="s">
        <v>14</v>
      </c>
      <c r="J2" s="5" t="s">
        <v>18</v>
      </c>
      <c r="L2" s="14"/>
    </row>
    <row r="3" spans="1:12">
      <c r="A3" t="s">
        <v>0</v>
      </c>
      <c r="B3">
        <v>2</v>
      </c>
      <c r="C3">
        <v>20</v>
      </c>
      <c r="D3">
        <v>42</v>
      </c>
      <c r="E3">
        <v>1000</v>
      </c>
      <c r="F3">
        <v>1000</v>
      </c>
      <c r="G3" s="2">
        <f>E3/F3</f>
        <v>1</v>
      </c>
      <c r="H3">
        <v>351</v>
      </c>
      <c r="I3">
        <v>865</v>
      </c>
      <c r="J3" s="2">
        <f>H3/I3</f>
        <v>0.40578034682080927</v>
      </c>
    </row>
    <row r="4" spans="1:12">
      <c r="B4">
        <v>2</v>
      </c>
      <c r="C4">
        <v>50</v>
      </c>
      <c r="D4">
        <v>104</v>
      </c>
      <c r="E4">
        <v>1000</v>
      </c>
      <c r="F4">
        <v>1000</v>
      </c>
      <c r="G4" s="2">
        <f t="shared" ref="G4:G57" si="0">E4/F4</f>
        <v>1</v>
      </c>
      <c r="H4">
        <v>746</v>
      </c>
      <c r="I4">
        <v>980</v>
      </c>
      <c r="J4" s="2">
        <f t="shared" ref="J4:J57" si="1">H4/I4</f>
        <v>0.76122448979591839</v>
      </c>
    </row>
    <row r="5" spans="1:12">
      <c r="B5">
        <v>2</v>
      </c>
      <c r="C5">
        <v>100</v>
      </c>
      <c r="D5">
        <v>209</v>
      </c>
      <c r="E5">
        <v>1000</v>
      </c>
      <c r="F5">
        <v>1000</v>
      </c>
      <c r="G5" s="2">
        <f t="shared" si="0"/>
        <v>1</v>
      </c>
      <c r="H5">
        <v>869</v>
      </c>
      <c r="I5">
        <v>997</v>
      </c>
      <c r="J5" s="2">
        <f t="shared" si="1"/>
        <v>0.87161484453360083</v>
      </c>
    </row>
    <row r="6" spans="1:12">
      <c r="B6">
        <v>2</v>
      </c>
      <c r="C6">
        <v>200</v>
      </c>
      <c r="D6">
        <v>403</v>
      </c>
      <c r="E6">
        <v>1000</v>
      </c>
      <c r="F6">
        <v>1000</v>
      </c>
      <c r="G6" s="2">
        <f t="shared" si="0"/>
        <v>1</v>
      </c>
      <c r="H6">
        <v>934</v>
      </c>
      <c r="I6">
        <v>1000</v>
      </c>
      <c r="J6" s="2">
        <f t="shared" si="1"/>
        <v>0.93400000000000005</v>
      </c>
    </row>
    <row r="7" spans="1:12">
      <c r="A7" s="7"/>
      <c r="B7" s="7">
        <v>2</v>
      </c>
      <c r="C7" s="7">
        <v>500</v>
      </c>
      <c r="D7" s="7">
        <v>1011</v>
      </c>
      <c r="E7" s="7">
        <v>998</v>
      </c>
      <c r="F7" s="7">
        <v>1000</v>
      </c>
      <c r="G7" s="8">
        <f t="shared" si="0"/>
        <v>0.998</v>
      </c>
      <c r="H7" s="7">
        <v>976</v>
      </c>
      <c r="I7" s="7">
        <v>1000</v>
      </c>
      <c r="J7" s="8">
        <f t="shared" si="1"/>
        <v>0.97599999999999998</v>
      </c>
    </row>
    <row r="8" spans="1:12">
      <c r="A8" t="s">
        <v>1</v>
      </c>
      <c r="B8">
        <v>2</v>
      </c>
      <c r="C8">
        <v>20</v>
      </c>
      <c r="D8">
        <v>63</v>
      </c>
      <c r="E8">
        <v>1000</v>
      </c>
      <c r="F8">
        <v>1000</v>
      </c>
      <c r="G8" s="2">
        <f t="shared" si="0"/>
        <v>1</v>
      </c>
      <c r="H8">
        <v>586</v>
      </c>
      <c r="I8">
        <v>949</v>
      </c>
      <c r="J8" s="2">
        <f t="shared" si="1"/>
        <v>0.61749209694415175</v>
      </c>
    </row>
    <row r="9" spans="1:12">
      <c r="B9">
        <v>2</v>
      </c>
      <c r="C9">
        <v>50</v>
      </c>
      <c r="D9">
        <v>155</v>
      </c>
      <c r="E9">
        <v>1000</v>
      </c>
      <c r="F9">
        <v>1000</v>
      </c>
      <c r="G9" s="2">
        <f t="shared" si="0"/>
        <v>1</v>
      </c>
      <c r="H9">
        <v>847</v>
      </c>
      <c r="I9">
        <v>993</v>
      </c>
      <c r="J9" s="2">
        <f t="shared" si="1"/>
        <v>0.85297079556898292</v>
      </c>
    </row>
    <row r="10" spans="1:12">
      <c r="B10">
        <v>2</v>
      </c>
      <c r="C10">
        <v>100</v>
      </c>
      <c r="D10">
        <v>294</v>
      </c>
      <c r="E10">
        <v>1000</v>
      </c>
      <c r="F10">
        <v>1000</v>
      </c>
      <c r="G10" s="2">
        <f t="shared" si="0"/>
        <v>1</v>
      </c>
      <c r="H10">
        <v>903</v>
      </c>
      <c r="I10">
        <v>998</v>
      </c>
      <c r="J10" s="2">
        <f t="shared" si="1"/>
        <v>0.90480961923847691</v>
      </c>
    </row>
    <row r="11" spans="1:12">
      <c r="B11">
        <v>2</v>
      </c>
      <c r="C11">
        <v>200</v>
      </c>
      <c r="D11">
        <v>605</v>
      </c>
      <c r="E11">
        <v>1000</v>
      </c>
      <c r="F11">
        <v>1000</v>
      </c>
      <c r="G11" s="2">
        <f t="shared" si="0"/>
        <v>1</v>
      </c>
      <c r="H11">
        <v>961</v>
      </c>
      <c r="I11">
        <v>1000</v>
      </c>
      <c r="J11" s="2">
        <f t="shared" si="1"/>
        <v>0.96099999999999997</v>
      </c>
    </row>
    <row r="12" spans="1:12" s="7" customFormat="1">
      <c r="B12" s="7">
        <v>2</v>
      </c>
      <c r="C12" s="7">
        <v>500</v>
      </c>
      <c r="D12" s="7">
        <v>1506</v>
      </c>
      <c r="E12" s="7">
        <v>998</v>
      </c>
      <c r="F12" s="7">
        <v>1000</v>
      </c>
      <c r="G12" s="8">
        <f t="shared" si="0"/>
        <v>0.998</v>
      </c>
      <c r="H12" s="7">
        <v>982</v>
      </c>
      <c r="I12" s="7">
        <v>1000</v>
      </c>
      <c r="J12" s="8">
        <f t="shared" si="1"/>
        <v>0.98199999999999998</v>
      </c>
    </row>
    <row r="13" spans="1:12">
      <c r="A13" t="s">
        <v>2</v>
      </c>
      <c r="B13">
        <v>2</v>
      </c>
      <c r="C13">
        <v>20</v>
      </c>
      <c r="D13">
        <v>117</v>
      </c>
      <c r="E13">
        <v>1000</v>
      </c>
      <c r="F13">
        <v>1000</v>
      </c>
      <c r="G13" s="2">
        <f t="shared" si="0"/>
        <v>1</v>
      </c>
      <c r="H13">
        <v>595</v>
      </c>
      <c r="I13">
        <v>988</v>
      </c>
      <c r="J13" s="2">
        <f t="shared" si="1"/>
        <v>0.60222672064777327</v>
      </c>
    </row>
    <row r="14" spans="1:12">
      <c r="B14">
        <v>2</v>
      </c>
      <c r="C14">
        <v>50</v>
      </c>
      <c r="D14">
        <v>281</v>
      </c>
      <c r="E14">
        <v>1000</v>
      </c>
      <c r="F14">
        <v>1000</v>
      </c>
      <c r="G14" s="2">
        <f t="shared" si="0"/>
        <v>1</v>
      </c>
      <c r="H14">
        <v>852</v>
      </c>
      <c r="I14">
        <v>996</v>
      </c>
      <c r="J14" s="2">
        <f t="shared" si="1"/>
        <v>0.85542168674698793</v>
      </c>
    </row>
    <row r="15" spans="1:12">
      <c r="B15">
        <v>2</v>
      </c>
      <c r="C15">
        <v>100</v>
      </c>
      <c r="D15">
        <v>560</v>
      </c>
      <c r="E15">
        <v>1000</v>
      </c>
      <c r="F15">
        <v>1000</v>
      </c>
      <c r="G15" s="2">
        <f t="shared" si="0"/>
        <v>1</v>
      </c>
      <c r="H15">
        <v>911</v>
      </c>
      <c r="I15">
        <v>1000</v>
      </c>
      <c r="J15" s="2">
        <f t="shared" si="1"/>
        <v>0.91100000000000003</v>
      </c>
    </row>
    <row r="16" spans="1:12">
      <c r="B16">
        <v>2</v>
      </c>
      <c r="C16">
        <v>200</v>
      </c>
      <c r="D16">
        <v>1098</v>
      </c>
      <c r="E16">
        <v>999</v>
      </c>
      <c r="F16">
        <v>1000</v>
      </c>
      <c r="G16" s="2">
        <f t="shared" si="0"/>
        <v>0.999</v>
      </c>
      <c r="H16">
        <v>968</v>
      </c>
      <c r="I16">
        <v>1000</v>
      </c>
      <c r="J16" s="2">
        <f t="shared" si="1"/>
        <v>0.96799999999999997</v>
      </c>
    </row>
    <row r="17" spans="1:10" s="7" customFormat="1">
      <c r="B17" s="7">
        <v>2</v>
      </c>
      <c r="C17" s="7">
        <v>500</v>
      </c>
      <c r="D17" s="7">
        <v>2718</v>
      </c>
      <c r="E17" s="7">
        <v>1000</v>
      </c>
      <c r="F17" s="7">
        <v>1000</v>
      </c>
      <c r="G17" s="8">
        <f t="shared" si="0"/>
        <v>1</v>
      </c>
      <c r="H17" s="7">
        <v>979</v>
      </c>
      <c r="I17" s="7">
        <v>1000</v>
      </c>
      <c r="J17" s="8">
        <f t="shared" si="1"/>
        <v>0.97899999999999998</v>
      </c>
    </row>
    <row r="18" spans="1:10">
      <c r="A18" t="s">
        <v>3</v>
      </c>
      <c r="B18">
        <v>2</v>
      </c>
      <c r="C18">
        <v>20</v>
      </c>
      <c r="D18">
        <v>169</v>
      </c>
      <c r="E18">
        <v>1000</v>
      </c>
      <c r="F18">
        <v>1000</v>
      </c>
      <c r="G18" s="2">
        <f t="shared" si="0"/>
        <v>1</v>
      </c>
      <c r="H18">
        <v>0</v>
      </c>
      <c r="I18">
        <v>1000</v>
      </c>
      <c r="J18" s="2">
        <f t="shared" si="1"/>
        <v>0</v>
      </c>
    </row>
    <row r="19" spans="1:10">
      <c r="B19">
        <v>2</v>
      </c>
      <c r="C19">
        <v>50</v>
      </c>
      <c r="D19">
        <v>412</v>
      </c>
      <c r="E19">
        <v>1000</v>
      </c>
      <c r="F19">
        <v>1000</v>
      </c>
      <c r="G19" s="2">
        <f t="shared" si="0"/>
        <v>1</v>
      </c>
      <c r="H19">
        <v>0</v>
      </c>
      <c r="I19">
        <v>1000</v>
      </c>
      <c r="J19" s="2">
        <f t="shared" si="1"/>
        <v>0</v>
      </c>
    </row>
    <row r="20" spans="1:10">
      <c r="B20">
        <v>2</v>
      </c>
      <c r="C20">
        <v>100</v>
      </c>
      <c r="D20">
        <v>807</v>
      </c>
      <c r="E20">
        <v>1000</v>
      </c>
      <c r="F20">
        <v>1000</v>
      </c>
      <c r="G20" s="2">
        <f t="shared" si="0"/>
        <v>1</v>
      </c>
      <c r="H20">
        <v>0</v>
      </c>
      <c r="I20">
        <v>1000</v>
      </c>
      <c r="J20" s="2">
        <f t="shared" si="1"/>
        <v>0</v>
      </c>
    </row>
    <row r="21" spans="1:10">
      <c r="B21">
        <v>2</v>
      </c>
      <c r="C21">
        <v>200</v>
      </c>
      <c r="D21">
        <v>1608</v>
      </c>
      <c r="E21">
        <v>993</v>
      </c>
      <c r="F21">
        <v>1000</v>
      </c>
      <c r="G21" s="2">
        <f t="shared" si="0"/>
        <v>0.99299999999999999</v>
      </c>
      <c r="H21">
        <v>0</v>
      </c>
      <c r="I21">
        <v>1000</v>
      </c>
      <c r="J21" s="2">
        <f t="shared" si="1"/>
        <v>0</v>
      </c>
    </row>
    <row r="22" spans="1:10" s="7" customFormat="1">
      <c r="B22" s="7">
        <v>2</v>
      </c>
      <c r="C22" s="7">
        <v>500</v>
      </c>
      <c r="D22" s="7">
        <v>4053</v>
      </c>
      <c r="E22" s="7">
        <v>994</v>
      </c>
      <c r="F22" s="7">
        <v>1000</v>
      </c>
      <c r="G22" s="8">
        <f t="shared" si="0"/>
        <v>0.99399999999999999</v>
      </c>
      <c r="H22" s="7">
        <v>0</v>
      </c>
      <c r="I22" s="7">
        <v>1000</v>
      </c>
      <c r="J22" s="8">
        <f t="shared" si="1"/>
        <v>0</v>
      </c>
    </row>
    <row r="23" spans="1:10">
      <c r="A23" t="s">
        <v>4</v>
      </c>
      <c r="B23">
        <v>2</v>
      </c>
      <c r="C23">
        <v>20</v>
      </c>
      <c r="D23">
        <v>63</v>
      </c>
      <c r="E23">
        <v>1000</v>
      </c>
      <c r="F23">
        <v>1000</v>
      </c>
      <c r="G23" s="2">
        <f t="shared" si="0"/>
        <v>1</v>
      </c>
      <c r="H23">
        <v>577</v>
      </c>
      <c r="I23">
        <v>976</v>
      </c>
      <c r="J23" s="2">
        <f t="shared" si="1"/>
        <v>0.59118852459016391</v>
      </c>
    </row>
    <row r="24" spans="1:10">
      <c r="B24">
        <v>2</v>
      </c>
      <c r="C24">
        <v>50</v>
      </c>
      <c r="D24">
        <v>155</v>
      </c>
      <c r="E24">
        <v>1000</v>
      </c>
      <c r="F24">
        <v>1000</v>
      </c>
      <c r="G24" s="2">
        <f t="shared" si="0"/>
        <v>1</v>
      </c>
      <c r="H24">
        <v>846</v>
      </c>
      <c r="I24">
        <v>996</v>
      </c>
      <c r="J24" s="2">
        <f t="shared" si="1"/>
        <v>0.8493975903614458</v>
      </c>
    </row>
    <row r="25" spans="1:10">
      <c r="B25">
        <v>2</v>
      </c>
      <c r="C25">
        <v>100</v>
      </c>
      <c r="D25">
        <v>294</v>
      </c>
      <c r="E25">
        <v>1000</v>
      </c>
      <c r="F25">
        <v>1000</v>
      </c>
      <c r="G25" s="2">
        <f t="shared" si="0"/>
        <v>1</v>
      </c>
      <c r="H25">
        <v>903</v>
      </c>
      <c r="I25">
        <v>999</v>
      </c>
      <c r="J25" s="2">
        <f t="shared" si="1"/>
        <v>0.90390390390390385</v>
      </c>
    </row>
    <row r="26" spans="1:10">
      <c r="B26">
        <v>2</v>
      </c>
      <c r="C26">
        <v>200</v>
      </c>
      <c r="D26">
        <v>605</v>
      </c>
      <c r="E26">
        <v>1000</v>
      </c>
      <c r="F26">
        <v>1000</v>
      </c>
      <c r="G26" s="2">
        <f t="shared" si="0"/>
        <v>1</v>
      </c>
      <c r="H26">
        <v>961</v>
      </c>
      <c r="I26">
        <v>1000</v>
      </c>
      <c r="J26" s="2">
        <f t="shared" si="1"/>
        <v>0.96099999999999997</v>
      </c>
    </row>
    <row r="27" spans="1:10" s="7" customFormat="1">
      <c r="B27" s="7">
        <v>2</v>
      </c>
      <c r="C27" s="7">
        <v>500</v>
      </c>
      <c r="D27" s="7">
        <v>1506</v>
      </c>
      <c r="E27" s="7">
        <v>999</v>
      </c>
      <c r="F27" s="7">
        <v>1000</v>
      </c>
      <c r="G27" s="8">
        <f t="shared" si="0"/>
        <v>0.999</v>
      </c>
      <c r="H27" s="7">
        <v>982</v>
      </c>
      <c r="I27" s="7">
        <v>1000</v>
      </c>
      <c r="J27" s="8">
        <f t="shared" si="1"/>
        <v>0.98199999999999998</v>
      </c>
    </row>
    <row r="28" spans="1:10">
      <c r="A28" t="s">
        <v>5</v>
      </c>
      <c r="B28">
        <v>2</v>
      </c>
      <c r="C28">
        <v>20</v>
      </c>
      <c r="D28">
        <v>74</v>
      </c>
      <c r="E28">
        <v>1000</v>
      </c>
      <c r="F28">
        <v>1000</v>
      </c>
      <c r="G28" s="2">
        <f t="shared" si="0"/>
        <v>1</v>
      </c>
      <c r="H28">
        <v>584</v>
      </c>
      <c r="I28">
        <v>974</v>
      </c>
      <c r="J28" s="2">
        <f t="shared" si="1"/>
        <v>0.59958932238193019</v>
      </c>
    </row>
    <row r="29" spans="1:10">
      <c r="B29">
        <v>2</v>
      </c>
      <c r="C29">
        <v>50</v>
      </c>
      <c r="D29">
        <v>181</v>
      </c>
      <c r="E29">
        <v>1000</v>
      </c>
      <c r="F29">
        <v>1000</v>
      </c>
      <c r="G29" s="2">
        <f t="shared" si="0"/>
        <v>1</v>
      </c>
      <c r="H29">
        <v>854</v>
      </c>
      <c r="I29">
        <v>990</v>
      </c>
      <c r="J29" s="2">
        <f t="shared" si="1"/>
        <v>0.86262626262626263</v>
      </c>
    </row>
    <row r="30" spans="1:10">
      <c r="B30">
        <v>2</v>
      </c>
      <c r="C30">
        <v>100</v>
      </c>
      <c r="D30">
        <v>348</v>
      </c>
      <c r="E30">
        <v>1000</v>
      </c>
      <c r="F30">
        <v>1000</v>
      </c>
      <c r="G30" s="2">
        <f t="shared" si="0"/>
        <v>1</v>
      </c>
      <c r="H30">
        <v>913</v>
      </c>
      <c r="I30">
        <v>1000</v>
      </c>
      <c r="J30" s="2">
        <f t="shared" si="1"/>
        <v>0.91300000000000003</v>
      </c>
    </row>
    <row r="31" spans="1:10">
      <c r="B31">
        <v>2</v>
      </c>
      <c r="C31">
        <v>200</v>
      </c>
      <c r="D31">
        <v>710</v>
      </c>
      <c r="E31">
        <v>999</v>
      </c>
      <c r="F31">
        <v>1000</v>
      </c>
      <c r="G31" s="2">
        <f t="shared" si="0"/>
        <v>0.999</v>
      </c>
      <c r="H31">
        <v>955</v>
      </c>
      <c r="I31">
        <v>999</v>
      </c>
      <c r="J31" s="2">
        <f t="shared" si="1"/>
        <v>0.95595595595595595</v>
      </c>
    </row>
    <row r="32" spans="1:10" s="7" customFormat="1">
      <c r="B32" s="7">
        <v>2</v>
      </c>
      <c r="C32" s="7">
        <v>500</v>
      </c>
      <c r="D32" s="7">
        <v>1767</v>
      </c>
      <c r="E32" s="7">
        <v>1000</v>
      </c>
      <c r="F32" s="7">
        <v>1000</v>
      </c>
      <c r="G32" s="8">
        <f t="shared" si="0"/>
        <v>1</v>
      </c>
      <c r="H32" s="7">
        <v>987</v>
      </c>
      <c r="I32" s="7">
        <v>1000</v>
      </c>
      <c r="J32" s="8">
        <f t="shared" si="1"/>
        <v>0.98699999999999999</v>
      </c>
    </row>
    <row r="33" spans="1:10">
      <c r="A33" t="s">
        <v>6</v>
      </c>
      <c r="B33">
        <v>2</v>
      </c>
      <c r="C33">
        <v>20</v>
      </c>
      <c r="D33">
        <v>53</v>
      </c>
      <c r="E33">
        <v>1000</v>
      </c>
      <c r="F33">
        <v>1000</v>
      </c>
      <c r="G33" s="2">
        <f t="shared" si="0"/>
        <v>1</v>
      </c>
      <c r="H33">
        <v>447</v>
      </c>
      <c r="I33">
        <v>944</v>
      </c>
      <c r="J33" s="2">
        <f t="shared" si="1"/>
        <v>0.47351694915254239</v>
      </c>
    </row>
    <row r="34" spans="1:10">
      <c r="B34">
        <v>2</v>
      </c>
      <c r="C34">
        <v>50</v>
      </c>
      <c r="D34">
        <v>125</v>
      </c>
      <c r="E34">
        <v>1000</v>
      </c>
      <c r="F34">
        <v>1000</v>
      </c>
      <c r="G34" s="2">
        <f t="shared" si="0"/>
        <v>1</v>
      </c>
      <c r="H34">
        <v>742</v>
      </c>
      <c r="I34">
        <v>995</v>
      </c>
      <c r="J34" s="2">
        <f t="shared" si="1"/>
        <v>0.74572864321608046</v>
      </c>
    </row>
    <row r="35" spans="1:10">
      <c r="B35">
        <v>2</v>
      </c>
      <c r="C35">
        <v>100</v>
      </c>
      <c r="D35">
        <v>250</v>
      </c>
      <c r="E35">
        <v>1000</v>
      </c>
      <c r="F35">
        <v>1000</v>
      </c>
      <c r="G35" s="2">
        <f t="shared" si="0"/>
        <v>1</v>
      </c>
      <c r="H35">
        <v>874</v>
      </c>
      <c r="I35">
        <v>999</v>
      </c>
      <c r="J35" s="2">
        <f t="shared" si="1"/>
        <v>0.87487487487487492</v>
      </c>
    </row>
    <row r="36" spans="1:10">
      <c r="B36">
        <v>2</v>
      </c>
      <c r="C36">
        <v>200</v>
      </c>
      <c r="D36">
        <v>485</v>
      </c>
      <c r="E36">
        <v>1000</v>
      </c>
      <c r="F36">
        <v>1000</v>
      </c>
      <c r="G36" s="2">
        <f t="shared" si="0"/>
        <v>1</v>
      </c>
      <c r="H36">
        <v>935</v>
      </c>
      <c r="I36">
        <v>1000</v>
      </c>
      <c r="J36" s="2">
        <f t="shared" si="1"/>
        <v>0.93500000000000005</v>
      </c>
    </row>
    <row r="37" spans="1:10" s="7" customFormat="1">
      <c r="B37" s="7">
        <v>2</v>
      </c>
      <c r="C37" s="7">
        <v>500</v>
      </c>
      <c r="D37" s="7">
        <v>1285</v>
      </c>
      <c r="E37" s="7">
        <v>998</v>
      </c>
      <c r="F37" s="7">
        <v>1000</v>
      </c>
      <c r="G37" s="8">
        <f t="shared" si="0"/>
        <v>0.998</v>
      </c>
      <c r="H37" s="7">
        <v>977</v>
      </c>
      <c r="I37" s="7">
        <v>1000</v>
      </c>
      <c r="J37" s="8">
        <f t="shared" si="1"/>
        <v>0.97699999999999998</v>
      </c>
    </row>
    <row r="38" spans="1:10">
      <c r="A38" t="s">
        <v>7</v>
      </c>
      <c r="B38">
        <v>2</v>
      </c>
      <c r="C38">
        <v>20</v>
      </c>
      <c r="D38">
        <v>63</v>
      </c>
      <c r="E38">
        <v>1000</v>
      </c>
      <c r="F38">
        <v>1000</v>
      </c>
      <c r="G38" s="2">
        <f t="shared" si="0"/>
        <v>1</v>
      </c>
      <c r="H38">
        <v>468</v>
      </c>
      <c r="I38">
        <v>969</v>
      </c>
      <c r="J38" s="2">
        <f t="shared" si="1"/>
        <v>0.48297213622291024</v>
      </c>
    </row>
    <row r="39" spans="1:10">
      <c r="B39">
        <v>2</v>
      </c>
      <c r="C39">
        <v>50</v>
      </c>
      <c r="D39">
        <v>152</v>
      </c>
      <c r="E39">
        <v>1000</v>
      </c>
      <c r="F39">
        <v>1000</v>
      </c>
      <c r="G39" s="2">
        <f t="shared" si="0"/>
        <v>1</v>
      </c>
      <c r="H39">
        <v>798</v>
      </c>
      <c r="I39">
        <v>995</v>
      </c>
      <c r="J39" s="2">
        <f t="shared" si="1"/>
        <v>0.80201005025125627</v>
      </c>
    </row>
    <row r="40" spans="1:10">
      <c r="B40">
        <v>2</v>
      </c>
      <c r="C40">
        <v>100</v>
      </c>
      <c r="D40">
        <v>302</v>
      </c>
      <c r="E40">
        <v>1000</v>
      </c>
      <c r="F40">
        <v>1000</v>
      </c>
      <c r="G40" s="2">
        <f t="shared" si="0"/>
        <v>1</v>
      </c>
      <c r="H40">
        <v>888</v>
      </c>
      <c r="I40">
        <v>1000</v>
      </c>
      <c r="J40" s="2">
        <f t="shared" si="1"/>
        <v>0.88800000000000001</v>
      </c>
    </row>
    <row r="41" spans="1:10">
      <c r="B41">
        <v>2</v>
      </c>
      <c r="C41">
        <v>200</v>
      </c>
      <c r="D41">
        <v>606</v>
      </c>
      <c r="E41">
        <v>1000</v>
      </c>
      <c r="F41">
        <v>1000</v>
      </c>
      <c r="G41" s="2">
        <f t="shared" si="0"/>
        <v>1</v>
      </c>
      <c r="H41">
        <v>946</v>
      </c>
      <c r="I41">
        <v>1000</v>
      </c>
      <c r="J41" s="2">
        <f t="shared" si="1"/>
        <v>0.94599999999999995</v>
      </c>
    </row>
    <row r="42" spans="1:10" s="7" customFormat="1">
      <c r="B42" s="7">
        <v>2</v>
      </c>
      <c r="C42" s="7">
        <v>500</v>
      </c>
      <c r="D42" s="7">
        <v>1465</v>
      </c>
      <c r="E42" s="7">
        <v>1000</v>
      </c>
      <c r="F42" s="7">
        <v>1000</v>
      </c>
      <c r="G42" s="8">
        <f t="shared" si="0"/>
        <v>1</v>
      </c>
      <c r="H42" s="7">
        <v>980</v>
      </c>
      <c r="I42" s="7">
        <v>1000</v>
      </c>
      <c r="J42" s="8">
        <f t="shared" si="1"/>
        <v>0.98</v>
      </c>
    </row>
    <row r="43" spans="1:10">
      <c r="A43" t="s">
        <v>8</v>
      </c>
      <c r="B43">
        <v>2</v>
      </c>
      <c r="C43">
        <v>20</v>
      </c>
      <c r="D43">
        <v>107</v>
      </c>
      <c r="E43">
        <v>1000</v>
      </c>
      <c r="F43">
        <v>1000</v>
      </c>
      <c r="G43" s="2">
        <f t="shared" si="0"/>
        <v>1</v>
      </c>
      <c r="H43">
        <v>28</v>
      </c>
      <c r="I43">
        <v>1000</v>
      </c>
      <c r="J43" s="2">
        <f t="shared" si="1"/>
        <v>2.8000000000000001E-2</v>
      </c>
    </row>
    <row r="44" spans="1:10">
      <c r="B44">
        <v>2</v>
      </c>
      <c r="C44">
        <v>50</v>
      </c>
      <c r="D44">
        <v>255</v>
      </c>
      <c r="E44">
        <v>1000</v>
      </c>
      <c r="F44">
        <v>1000</v>
      </c>
      <c r="G44" s="2">
        <f t="shared" si="0"/>
        <v>1</v>
      </c>
      <c r="H44">
        <v>50</v>
      </c>
      <c r="I44">
        <v>1000</v>
      </c>
      <c r="J44" s="2">
        <f t="shared" si="1"/>
        <v>0.05</v>
      </c>
    </row>
    <row r="45" spans="1:10">
      <c r="B45">
        <v>2</v>
      </c>
      <c r="C45">
        <v>100</v>
      </c>
      <c r="D45">
        <v>510</v>
      </c>
      <c r="E45">
        <v>1000</v>
      </c>
      <c r="F45">
        <v>1000</v>
      </c>
      <c r="G45" s="2">
        <f t="shared" si="0"/>
        <v>1</v>
      </c>
      <c r="H45">
        <v>44</v>
      </c>
      <c r="I45">
        <v>1000</v>
      </c>
      <c r="J45" s="2">
        <f t="shared" si="1"/>
        <v>4.3999999999999997E-2</v>
      </c>
    </row>
    <row r="46" spans="1:10">
      <c r="B46">
        <v>2</v>
      </c>
      <c r="C46">
        <v>200</v>
      </c>
      <c r="D46">
        <v>1018</v>
      </c>
      <c r="E46">
        <v>1000</v>
      </c>
      <c r="F46">
        <v>1000</v>
      </c>
      <c r="G46" s="2">
        <f t="shared" si="0"/>
        <v>1</v>
      </c>
      <c r="H46">
        <v>36</v>
      </c>
      <c r="I46">
        <v>1000</v>
      </c>
      <c r="J46" s="2">
        <f t="shared" si="1"/>
        <v>3.5999999999999997E-2</v>
      </c>
    </row>
    <row r="47" spans="1:10" s="7" customFormat="1">
      <c r="B47" s="7">
        <v>2</v>
      </c>
      <c r="C47" s="7">
        <v>500</v>
      </c>
      <c r="D47" s="7">
        <v>2482</v>
      </c>
      <c r="E47" s="7">
        <v>1000</v>
      </c>
      <c r="F47" s="7">
        <v>1000</v>
      </c>
      <c r="G47" s="8">
        <f t="shared" si="0"/>
        <v>1</v>
      </c>
      <c r="H47" s="7">
        <v>73</v>
      </c>
      <c r="I47" s="7">
        <v>1000</v>
      </c>
      <c r="J47" s="8">
        <f t="shared" si="1"/>
        <v>7.2999999999999995E-2</v>
      </c>
    </row>
    <row r="48" spans="1:10">
      <c r="A48" t="s">
        <v>9</v>
      </c>
      <c r="B48">
        <v>2</v>
      </c>
      <c r="C48">
        <v>20</v>
      </c>
      <c r="D48">
        <v>170</v>
      </c>
      <c r="E48">
        <v>1000</v>
      </c>
      <c r="F48">
        <v>1000</v>
      </c>
      <c r="G48" s="2">
        <f t="shared" si="0"/>
        <v>1</v>
      </c>
      <c r="H48">
        <v>0</v>
      </c>
      <c r="I48">
        <v>1000</v>
      </c>
      <c r="J48" s="2">
        <f t="shared" si="1"/>
        <v>0</v>
      </c>
    </row>
    <row r="49" spans="1:10">
      <c r="B49">
        <v>2</v>
      </c>
      <c r="C49">
        <v>50</v>
      </c>
      <c r="D49">
        <v>419</v>
      </c>
      <c r="E49">
        <v>1000</v>
      </c>
      <c r="F49">
        <v>1000</v>
      </c>
      <c r="G49" s="2">
        <f t="shared" si="0"/>
        <v>1</v>
      </c>
      <c r="H49">
        <v>0</v>
      </c>
      <c r="I49">
        <v>1000</v>
      </c>
      <c r="J49" s="2">
        <f t="shared" si="1"/>
        <v>0</v>
      </c>
    </row>
    <row r="50" spans="1:10">
      <c r="B50">
        <v>2</v>
      </c>
      <c r="C50">
        <v>100</v>
      </c>
      <c r="D50">
        <v>803</v>
      </c>
      <c r="E50">
        <v>1000</v>
      </c>
      <c r="F50">
        <v>1000</v>
      </c>
      <c r="G50" s="2">
        <f t="shared" si="0"/>
        <v>1</v>
      </c>
      <c r="H50">
        <v>0</v>
      </c>
      <c r="I50">
        <v>1000</v>
      </c>
      <c r="J50" s="2">
        <f t="shared" si="1"/>
        <v>0</v>
      </c>
    </row>
    <row r="51" spans="1:10">
      <c r="B51">
        <v>2</v>
      </c>
      <c r="C51">
        <v>200</v>
      </c>
      <c r="D51">
        <v>1606</v>
      </c>
      <c r="E51">
        <v>995</v>
      </c>
      <c r="F51">
        <v>1000</v>
      </c>
      <c r="G51" s="2">
        <f t="shared" si="0"/>
        <v>0.995</v>
      </c>
      <c r="H51">
        <v>0</v>
      </c>
      <c r="I51">
        <v>1000</v>
      </c>
      <c r="J51" s="2">
        <f t="shared" si="1"/>
        <v>0</v>
      </c>
    </row>
    <row r="52" spans="1:10" s="7" customFormat="1">
      <c r="B52" s="7">
        <v>2</v>
      </c>
      <c r="C52" s="7">
        <v>500</v>
      </c>
      <c r="D52" s="7">
        <v>3959</v>
      </c>
      <c r="E52" s="7">
        <v>996</v>
      </c>
      <c r="F52" s="7">
        <v>1000</v>
      </c>
      <c r="G52" s="8">
        <f t="shared" si="0"/>
        <v>0.996</v>
      </c>
      <c r="H52" s="7">
        <v>23</v>
      </c>
      <c r="I52" s="7">
        <v>1000</v>
      </c>
      <c r="J52" s="8">
        <f t="shared" si="1"/>
        <v>2.3E-2</v>
      </c>
    </row>
    <row r="53" spans="1:10">
      <c r="A53" t="s">
        <v>10</v>
      </c>
      <c r="B53">
        <v>2</v>
      </c>
      <c r="C53">
        <v>20</v>
      </c>
      <c r="D53">
        <v>205</v>
      </c>
      <c r="E53">
        <v>1000</v>
      </c>
      <c r="F53">
        <v>1000</v>
      </c>
      <c r="G53" s="2">
        <f t="shared" si="0"/>
        <v>1</v>
      </c>
      <c r="H53">
        <v>0</v>
      </c>
      <c r="I53">
        <v>908</v>
      </c>
      <c r="J53" s="2">
        <f t="shared" si="1"/>
        <v>0</v>
      </c>
    </row>
    <row r="54" spans="1:10">
      <c r="B54">
        <v>2</v>
      </c>
      <c r="C54">
        <v>50</v>
      </c>
      <c r="D54">
        <v>526</v>
      </c>
      <c r="E54">
        <v>1000</v>
      </c>
      <c r="F54">
        <v>1000</v>
      </c>
      <c r="G54" s="2">
        <f t="shared" si="0"/>
        <v>1</v>
      </c>
      <c r="H54">
        <v>0</v>
      </c>
      <c r="I54">
        <v>960</v>
      </c>
      <c r="J54" s="2">
        <f t="shared" si="1"/>
        <v>0</v>
      </c>
    </row>
    <row r="55" spans="1:10">
      <c r="B55">
        <v>2</v>
      </c>
      <c r="C55">
        <v>100</v>
      </c>
      <c r="D55">
        <v>1029</v>
      </c>
      <c r="E55">
        <v>996</v>
      </c>
      <c r="F55">
        <v>1000</v>
      </c>
      <c r="G55" s="2">
        <f t="shared" si="0"/>
        <v>0.996</v>
      </c>
      <c r="H55">
        <v>0</v>
      </c>
      <c r="I55">
        <v>982</v>
      </c>
      <c r="J55" s="2">
        <f t="shared" si="1"/>
        <v>0</v>
      </c>
    </row>
    <row r="56" spans="1:10">
      <c r="B56">
        <v>2</v>
      </c>
      <c r="C56">
        <v>200</v>
      </c>
      <c r="D56">
        <v>2021</v>
      </c>
      <c r="E56">
        <v>998</v>
      </c>
      <c r="F56">
        <v>1000</v>
      </c>
      <c r="G56" s="2">
        <f t="shared" si="0"/>
        <v>0.998</v>
      </c>
      <c r="H56">
        <v>0</v>
      </c>
      <c r="I56">
        <v>990</v>
      </c>
      <c r="J56" s="2">
        <f t="shared" si="1"/>
        <v>0</v>
      </c>
    </row>
    <row r="57" spans="1:10" s="7" customFormat="1">
      <c r="B57" s="7">
        <v>2</v>
      </c>
      <c r="C57" s="7">
        <v>500</v>
      </c>
      <c r="D57" s="7">
        <v>4978</v>
      </c>
      <c r="E57" s="7">
        <v>992</v>
      </c>
      <c r="F57" s="7">
        <v>1000</v>
      </c>
      <c r="G57" s="8">
        <f t="shared" si="0"/>
        <v>0.99199999999999999</v>
      </c>
      <c r="H57" s="7">
        <v>0</v>
      </c>
      <c r="I57" s="7">
        <v>998</v>
      </c>
      <c r="J57" s="8">
        <f t="shared" si="1"/>
        <v>0</v>
      </c>
    </row>
    <row r="58" spans="1:10">
      <c r="A58" t="s">
        <v>11</v>
      </c>
      <c r="B58">
        <v>2</v>
      </c>
      <c r="C58">
        <v>20</v>
      </c>
      <c r="D58">
        <v>270</v>
      </c>
      <c r="E58">
        <v>1000</v>
      </c>
      <c r="F58">
        <v>1000</v>
      </c>
      <c r="G58" s="2">
        <f t="shared" ref="G58:G62" si="2">E58/F58</f>
        <v>1</v>
      </c>
      <c r="H58">
        <v>0</v>
      </c>
      <c r="I58">
        <v>983</v>
      </c>
      <c r="J58" s="2">
        <f t="shared" ref="J58:J62" si="3">H58/I58</f>
        <v>0</v>
      </c>
    </row>
    <row r="59" spans="1:10">
      <c r="B59">
        <v>2</v>
      </c>
      <c r="C59">
        <v>50</v>
      </c>
      <c r="D59">
        <v>639</v>
      </c>
      <c r="E59">
        <v>1000</v>
      </c>
      <c r="F59">
        <v>1000</v>
      </c>
      <c r="G59" s="2">
        <f t="shared" si="2"/>
        <v>1</v>
      </c>
      <c r="H59">
        <v>0</v>
      </c>
      <c r="I59">
        <v>980</v>
      </c>
      <c r="J59" s="2">
        <f t="shared" si="3"/>
        <v>0</v>
      </c>
    </row>
    <row r="60" spans="1:10">
      <c r="B60">
        <v>2</v>
      </c>
      <c r="C60">
        <v>100</v>
      </c>
      <c r="D60">
        <v>1255</v>
      </c>
      <c r="E60">
        <v>1000</v>
      </c>
      <c r="F60">
        <v>1000</v>
      </c>
      <c r="G60" s="2">
        <f t="shared" si="2"/>
        <v>1</v>
      </c>
      <c r="H60">
        <v>0</v>
      </c>
      <c r="I60">
        <v>939</v>
      </c>
      <c r="J60" s="2">
        <f t="shared" si="3"/>
        <v>0</v>
      </c>
    </row>
    <row r="61" spans="1:10">
      <c r="B61">
        <v>2</v>
      </c>
      <c r="C61">
        <v>200</v>
      </c>
      <c r="D61">
        <v>2502</v>
      </c>
      <c r="E61">
        <v>993</v>
      </c>
      <c r="F61">
        <v>1000</v>
      </c>
      <c r="G61" s="2">
        <f t="shared" si="2"/>
        <v>0.99299999999999999</v>
      </c>
      <c r="H61">
        <v>0</v>
      </c>
      <c r="I61">
        <v>921</v>
      </c>
      <c r="J61" s="2">
        <f t="shared" si="3"/>
        <v>0</v>
      </c>
    </row>
    <row r="62" spans="1:10" s="7" customFormat="1">
      <c r="B62" s="7">
        <v>2</v>
      </c>
      <c r="C62" s="7">
        <v>500</v>
      </c>
      <c r="D62" s="7">
        <v>6295</v>
      </c>
      <c r="E62" s="7">
        <v>972</v>
      </c>
      <c r="F62" s="7">
        <v>1000</v>
      </c>
      <c r="G62" s="8">
        <f t="shared" si="2"/>
        <v>0.97199999999999998</v>
      </c>
      <c r="H62" s="7">
        <v>0</v>
      </c>
      <c r="I62" s="7">
        <v>901</v>
      </c>
      <c r="J62" s="8">
        <f t="shared" si="3"/>
        <v>0</v>
      </c>
    </row>
  </sheetData>
  <mergeCells count="4">
    <mergeCell ref="B1:D1"/>
    <mergeCell ref="E1:G1"/>
    <mergeCell ref="H1:J1"/>
    <mergeCell ref="L1:L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3552-FA98-6444-9679-6A4DD89B7059}">
  <dimension ref="A1:F62"/>
  <sheetViews>
    <sheetView workbookViewId="0">
      <selection activeCell="I13" sqref="I13"/>
    </sheetView>
  </sheetViews>
  <sheetFormatPr baseColWidth="10" defaultRowHeight="20"/>
  <cols>
    <col min="1" max="1" width="33.28515625" customWidth="1"/>
    <col min="2" max="2" width="6.28515625" customWidth="1"/>
    <col min="3" max="3" width="6.42578125" customWidth="1"/>
    <col min="4" max="4" width="6.42578125" bestFit="1" customWidth="1"/>
    <col min="5" max="5" width="10.7109375" style="9"/>
  </cols>
  <sheetData>
    <row r="1" spans="1:6" ht="52" customHeight="1">
      <c r="A1" s="1"/>
      <c r="B1" s="3" t="s">
        <v>15</v>
      </c>
      <c r="C1" s="3"/>
      <c r="D1" s="3"/>
      <c r="E1" s="12" t="s">
        <v>16</v>
      </c>
      <c r="F1" s="13" t="s">
        <v>17</v>
      </c>
    </row>
    <row r="2" spans="1:6" ht="42">
      <c r="A2" s="4" t="s">
        <v>19</v>
      </c>
      <c r="B2" s="5" t="s">
        <v>20</v>
      </c>
      <c r="C2" s="5" t="s">
        <v>21</v>
      </c>
      <c r="D2" s="5" t="s">
        <v>12</v>
      </c>
      <c r="E2" s="11" t="s">
        <v>22</v>
      </c>
      <c r="F2" s="11" t="s">
        <v>22</v>
      </c>
    </row>
    <row r="3" spans="1:6">
      <c r="A3" t="s">
        <v>0</v>
      </c>
      <c r="B3">
        <v>2</v>
      </c>
      <c r="C3">
        <v>20</v>
      </c>
      <c r="D3">
        <v>42</v>
      </c>
      <c r="E3" s="9">
        <v>0.13844600000000001</v>
      </c>
      <c r="F3">
        <v>20</v>
      </c>
    </row>
    <row r="4" spans="1:6">
      <c r="B4">
        <v>2</v>
      </c>
      <c r="C4">
        <v>50</v>
      </c>
      <c r="D4">
        <v>104</v>
      </c>
      <c r="E4" s="9">
        <v>0.21618999999999999</v>
      </c>
      <c r="F4">
        <v>21</v>
      </c>
    </row>
    <row r="5" spans="1:6">
      <c r="B5">
        <v>2</v>
      </c>
      <c r="C5">
        <v>100</v>
      </c>
      <c r="D5">
        <v>209</v>
      </c>
      <c r="E5" s="9">
        <v>0.32557700000000001</v>
      </c>
      <c r="F5">
        <v>14</v>
      </c>
    </row>
    <row r="6" spans="1:6">
      <c r="B6">
        <v>2</v>
      </c>
      <c r="C6">
        <v>200</v>
      </c>
      <c r="D6">
        <v>403</v>
      </c>
      <c r="E6" s="9">
        <v>0.55055699999999996</v>
      </c>
      <c r="F6">
        <v>20</v>
      </c>
    </row>
    <row r="7" spans="1:6">
      <c r="A7" s="7"/>
      <c r="B7" s="7">
        <v>2</v>
      </c>
      <c r="C7" s="7">
        <v>500</v>
      </c>
      <c r="D7" s="7">
        <v>1011</v>
      </c>
      <c r="E7" s="10">
        <v>1.22383</v>
      </c>
      <c r="F7" s="7">
        <v>41</v>
      </c>
    </row>
    <row r="8" spans="1:6">
      <c r="A8" t="s">
        <v>1</v>
      </c>
      <c r="B8">
        <v>2</v>
      </c>
      <c r="C8">
        <v>20</v>
      </c>
      <c r="D8">
        <v>63</v>
      </c>
      <c r="E8" s="9">
        <v>0.16788400000000001</v>
      </c>
      <c r="F8">
        <v>24</v>
      </c>
    </row>
    <row r="9" spans="1:6">
      <c r="B9">
        <v>2</v>
      </c>
      <c r="C9">
        <v>50</v>
      </c>
      <c r="D9">
        <v>155</v>
      </c>
      <c r="E9" s="9">
        <v>0.27358100000000002</v>
      </c>
      <c r="F9">
        <v>15</v>
      </c>
    </row>
    <row r="10" spans="1:6">
      <c r="B10">
        <v>2</v>
      </c>
      <c r="C10">
        <v>100</v>
      </c>
      <c r="D10">
        <v>294</v>
      </c>
      <c r="E10" s="9">
        <v>0.47758699999999998</v>
      </c>
      <c r="F10">
        <v>12</v>
      </c>
    </row>
    <row r="11" spans="1:6">
      <c r="B11">
        <v>2</v>
      </c>
      <c r="C11">
        <v>200</v>
      </c>
      <c r="D11">
        <v>605</v>
      </c>
      <c r="E11" s="9">
        <v>0.80377100000000001</v>
      </c>
      <c r="F11">
        <v>17</v>
      </c>
    </row>
    <row r="12" spans="1:6">
      <c r="A12" s="7"/>
      <c r="B12" s="7">
        <v>2</v>
      </c>
      <c r="C12" s="7">
        <v>500</v>
      </c>
      <c r="D12" s="7">
        <v>1506</v>
      </c>
      <c r="E12" s="10">
        <v>1.918609</v>
      </c>
      <c r="F12" s="7">
        <v>39</v>
      </c>
    </row>
    <row r="13" spans="1:6">
      <c r="A13" t="s">
        <v>2</v>
      </c>
      <c r="B13">
        <v>2</v>
      </c>
      <c r="C13">
        <v>20</v>
      </c>
      <c r="D13">
        <v>117</v>
      </c>
      <c r="E13" s="9">
        <v>0.28848600000000002</v>
      </c>
      <c r="F13">
        <v>19</v>
      </c>
    </row>
    <row r="14" spans="1:6">
      <c r="B14">
        <v>2</v>
      </c>
      <c r="C14">
        <v>50</v>
      </c>
      <c r="D14">
        <v>281</v>
      </c>
      <c r="E14" s="9">
        <v>0.54521600000000003</v>
      </c>
      <c r="F14">
        <v>12</v>
      </c>
    </row>
    <row r="15" spans="1:6">
      <c r="B15">
        <v>2</v>
      </c>
      <c r="C15">
        <v>100</v>
      </c>
      <c r="D15">
        <v>560</v>
      </c>
      <c r="E15" s="9">
        <v>0.993977</v>
      </c>
      <c r="F15">
        <v>16</v>
      </c>
    </row>
    <row r="16" spans="1:6">
      <c r="B16">
        <v>2</v>
      </c>
      <c r="C16">
        <v>200</v>
      </c>
      <c r="D16">
        <v>1098</v>
      </c>
      <c r="E16" s="9">
        <v>1.8382689999999999</v>
      </c>
      <c r="F16">
        <v>23</v>
      </c>
    </row>
    <row r="17" spans="1:6">
      <c r="A17" s="7"/>
      <c r="B17" s="7">
        <v>2</v>
      </c>
      <c r="C17" s="7">
        <v>500</v>
      </c>
      <c r="D17" s="7">
        <v>2718</v>
      </c>
      <c r="E17" s="10">
        <v>4.5259090000000004</v>
      </c>
      <c r="F17" s="7">
        <v>52</v>
      </c>
    </row>
    <row r="18" spans="1:6">
      <c r="A18" t="s">
        <v>3</v>
      </c>
      <c r="B18">
        <v>2</v>
      </c>
      <c r="C18">
        <v>20</v>
      </c>
      <c r="D18">
        <v>169</v>
      </c>
      <c r="E18" s="9">
        <v>0.40967700000000001</v>
      </c>
      <c r="F18">
        <v>16</v>
      </c>
    </row>
    <row r="19" spans="1:6">
      <c r="B19">
        <v>2</v>
      </c>
      <c r="C19">
        <v>50</v>
      </c>
      <c r="D19">
        <v>412</v>
      </c>
      <c r="E19" s="9">
        <v>0.82063799999999998</v>
      </c>
      <c r="F19">
        <v>18</v>
      </c>
    </row>
    <row r="20" spans="1:6">
      <c r="B20">
        <v>2</v>
      </c>
      <c r="C20">
        <v>100</v>
      </c>
      <c r="D20">
        <v>807</v>
      </c>
      <c r="E20" s="9">
        <v>1.4934160000000001</v>
      </c>
      <c r="F20">
        <v>24</v>
      </c>
    </row>
    <row r="21" spans="1:6">
      <c r="B21">
        <v>2</v>
      </c>
      <c r="C21">
        <v>200</v>
      </c>
      <c r="D21">
        <v>1608</v>
      </c>
      <c r="E21" s="9">
        <v>2.8896090000000001</v>
      </c>
      <c r="F21">
        <v>39</v>
      </c>
    </row>
    <row r="22" spans="1:6">
      <c r="A22" s="7"/>
      <c r="B22" s="7">
        <v>2</v>
      </c>
      <c r="C22" s="7">
        <v>500</v>
      </c>
      <c r="D22" s="7">
        <v>4053</v>
      </c>
      <c r="E22" s="10">
        <v>7.2196790000000002</v>
      </c>
      <c r="F22" s="7">
        <v>112</v>
      </c>
    </row>
    <row r="23" spans="1:6">
      <c r="A23" t="s">
        <v>4</v>
      </c>
      <c r="B23">
        <v>2</v>
      </c>
      <c r="C23">
        <v>20</v>
      </c>
      <c r="D23">
        <v>63</v>
      </c>
      <c r="E23" s="9">
        <v>0.16761100000000001</v>
      </c>
      <c r="F23">
        <v>25</v>
      </c>
    </row>
    <row r="24" spans="1:6">
      <c r="B24">
        <v>2</v>
      </c>
      <c r="C24">
        <v>50</v>
      </c>
      <c r="D24">
        <v>155</v>
      </c>
      <c r="E24" s="9">
        <v>0.281667</v>
      </c>
      <c r="F24">
        <v>17</v>
      </c>
    </row>
    <row r="25" spans="1:6">
      <c r="B25">
        <v>2</v>
      </c>
      <c r="C25">
        <v>100</v>
      </c>
      <c r="D25">
        <v>294</v>
      </c>
      <c r="E25" s="9">
        <v>0.46969899999999998</v>
      </c>
      <c r="F25">
        <v>12</v>
      </c>
    </row>
    <row r="26" spans="1:6">
      <c r="B26">
        <v>2</v>
      </c>
      <c r="C26">
        <v>200</v>
      </c>
      <c r="D26">
        <v>605</v>
      </c>
      <c r="E26" s="9">
        <v>0.82855199999999996</v>
      </c>
      <c r="F26">
        <v>19</v>
      </c>
    </row>
    <row r="27" spans="1:6">
      <c r="A27" s="7"/>
      <c r="B27" s="7">
        <v>2</v>
      </c>
      <c r="C27" s="7">
        <v>500</v>
      </c>
      <c r="D27" s="7">
        <v>1506</v>
      </c>
      <c r="E27" s="10">
        <v>1.9303809999999999</v>
      </c>
      <c r="F27" s="7">
        <v>42</v>
      </c>
    </row>
    <row r="28" spans="1:6">
      <c r="A28" t="s">
        <v>5</v>
      </c>
      <c r="B28">
        <v>2</v>
      </c>
      <c r="C28">
        <v>20</v>
      </c>
      <c r="D28">
        <v>74</v>
      </c>
      <c r="E28" s="9">
        <v>0.184916</v>
      </c>
      <c r="F28">
        <v>25</v>
      </c>
    </row>
    <row r="29" spans="1:6">
      <c r="B29">
        <v>2</v>
      </c>
      <c r="C29">
        <v>50</v>
      </c>
      <c r="D29">
        <v>181</v>
      </c>
      <c r="E29" s="9">
        <v>0.31406099999999998</v>
      </c>
      <c r="F29">
        <v>14</v>
      </c>
    </row>
    <row r="30" spans="1:6">
      <c r="B30">
        <v>2</v>
      </c>
      <c r="C30">
        <v>100</v>
      </c>
      <c r="D30">
        <v>348</v>
      </c>
      <c r="E30" s="9">
        <v>0.52291699999999997</v>
      </c>
      <c r="F30">
        <v>15</v>
      </c>
    </row>
    <row r="31" spans="1:6">
      <c r="B31">
        <v>2</v>
      </c>
      <c r="C31">
        <v>200</v>
      </c>
      <c r="D31">
        <v>710</v>
      </c>
      <c r="E31" s="9">
        <v>0.986734</v>
      </c>
      <c r="F31">
        <v>22</v>
      </c>
    </row>
    <row r="32" spans="1:6">
      <c r="A32" s="7"/>
      <c r="B32" s="7">
        <v>2</v>
      </c>
      <c r="C32" s="7">
        <v>500</v>
      </c>
      <c r="D32" s="7">
        <v>1767</v>
      </c>
      <c r="E32" s="10">
        <v>2.3055020000000002</v>
      </c>
      <c r="F32" s="7">
        <v>43</v>
      </c>
    </row>
    <row r="33" spans="1:6">
      <c r="A33" t="s">
        <v>6</v>
      </c>
      <c r="B33">
        <v>2</v>
      </c>
      <c r="C33">
        <v>20</v>
      </c>
      <c r="D33">
        <v>53</v>
      </c>
      <c r="E33" s="9">
        <v>0.15509800000000001</v>
      </c>
      <c r="F33">
        <v>22</v>
      </c>
    </row>
    <row r="34" spans="1:6">
      <c r="B34">
        <v>2</v>
      </c>
      <c r="C34">
        <v>50</v>
      </c>
      <c r="D34">
        <v>125</v>
      </c>
      <c r="E34" s="9">
        <v>0.23558499999999999</v>
      </c>
      <c r="F34">
        <v>17</v>
      </c>
    </row>
    <row r="35" spans="1:6">
      <c r="B35">
        <v>2</v>
      </c>
      <c r="C35">
        <v>100</v>
      </c>
      <c r="D35">
        <v>250</v>
      </c>
      <c r="E35" s="9">
        <v>0.37601899999999999</v>
      </c>
      <c r="F35">
        <v>12</v>
      </c>
    </row>
    <row r="36" spans="1:6">
      <c r="B36">
        <v>2</v>
      </c>
      <c r="C36">
        <v>200</v>
      </c>
      <c r="D36">
        <v>485</v>
      </c>
      <c r="E36" s="9">
        <v>0.643926</v>
      </c>
      <c r="F36">
        <v>19</v>
      </c>
    </row>
    <row r="37" spans="1:6">
      <c r="A37" s="7"/>
      <c r="B37" s="7">
        <v>2</v>
      </c>
      <c r="C37" s="7">
        <v>500</v>
      </c>
      <c r="D37" s="7">
        <v>1285</v>
      </c>
      <c r="E37" s="10">
        <v>1.5992390000000001</v>
      </c>
      <c r="F37" s="7">
        <v>47</v>
      </c>
    </row>
    <row r="38" spans="1:6">
      <c r="A38" t="s">
        <v>7</v>
      </c>
      <c r="B38">
        <v>2</v>
      </c>
      <c r="C38">
        <v>20</v>
      </c>
      <c r="D38">
        <v>63</v>
      </c>
      <c r="E38" s="9">
        <v>0.16808400000000001</v>
      </c>
      <c r="F38">
        <v>23</v>
      </c>
    </row>
    <row r="39" spans="1:6">
      <c r="B39">
        <v>2</v>
      </c>
      <c r="C39">
        <v>50</v>
      </c>
      <c r="D39">
        <v>152</v>
      </c>
      <c r="E39" s="9">
        <v>0.27941899999999997</v>
      </c>
      <c r="F39">
        <v>15</v>
      </c>
    </row>
    <row r="40" spans="1:6">
      <c r="B40">
        <v>2</v>
      </c>
      <c r="C40">
        <v>100</v>
      </c>
      <c r="D40">
        <v>302</v>
      </c>
      <c r="E40" s="9">
        <v>0.46061800000000003</v>
      </c>
      <c r="F40">
        <v>12</v>
      </c>
    </row>
    <row r="41" spans="1:6">
      <c r="B41">
        <v>2</v>
      </c>
      <c r="C41">
        <v>200</v>
      </c>
      <c r="D41">
        <v>606</v>
      </c>
      <c r="E41" s="9">
        <v>0.82558399999999998</v>
      </c>
      <c r="F41">
        <v>19</v>
      </c>
    </row>
    <row r="42" spans="1:6">
      <c r="A42" s="7"/>
      <c r="B42" s="7">
        <v>2</v>
      </c>
      <c r="C42" s="7">
        <v>500</v>
      </c>
      <c r="D42" s="7">
        <v>1465</v>
      </c>
      <c r="E42" s="10">
        <v>1.976032</v>
      </c>
      <c r="F42" s="7">
        <v>44</v>
      </c>
    </row>
    <row r="43" spans="1:6">
      <c r="A43" t="s">
        <v>8</v>
      </c>
      <c r="B43">
        <v>2</v>
      </c>
      <c r="C43">
        <v>20</v>
      </c>
      <c r="D43">
        <v>107</v>
      </c>
      <c r="E43" s="9">
        <v>0.210898</v>
      </c>
      <c r="F43">
        <v>16</v>
      </c>
    </row>
    <row r="44" spans="1:6">
      <c r="B44">
        <v>2</v>
      </c>
      <c r="C44">
        <v>50</v>
      </c>
      <c r="D44">
        <v>255</v>
      </c>
      <c r="E44" s="9">
        <v>0.38163000000000002</v>
      </c>
      <c r="F44">
        <v>11</v>
      </c>
    </row>
    <row r="45" spans="1:6">
      <c r="B45">
        <v>2</v>
      </c>
      <c r="C45">
        <v>100</v>
      </c>
      <c r="D45">
        <v>510</v>
      </c>
      <c r="E45" s="9">
        <v>0.65582099999999999</v>
      </c>
      <c r="F45">
        <v>17</v>
      </c>
    </row>
    <row r="46" spans="1:6">
      <c r="B46">
        <v>2</v>
      </c>
      <c r="C46">
        <v>200</v>
      </c>
      <c r="D46">
        <v>1018</v>
      </c>
      <c r="E46" s="9">
        <v>1.2441930000000001</v>
      </c>
      <c r="F46">
        <v>30</v>
      </c>
    </row>
    <row r="47" spans="1:6">
      <c r="A47" s="7"/>
      <c r="B47" s="7">
        <v>2</v>
      </c>
      <c r="C47" s="7">
        <v>500</v>
      </c>
      <c r="D47" s="7">
        <v>2482</v>
      </c>
      <c r="E47" s="10">
        <v>2.9572500000000002</v>
      </c>
      <c r="F47" s="7">
        <v>85</v>
      </c>
    </row>
    <row r="48" spans="1:6">
      <c r="A48" t="s">
        <v>9</v>
      </c>
      <c r="B48">
        <v>2</v>
      </c>
      <c r="C48">
        <v>20</v>
      </c>
      <c r="D48">
        <v>170</v>
      </c>
      <c r="E48" s="9">
        <v>0.31245600000000001</v>
      </c>
      <c r="F48">
        <v>17</v>
      </c>
    </row>
    <row r="49" spans="1:6">
      <c r="B49">
        <v>2</v>
      </c>
      <c r="C49">
        <v>50</v>
      </c>
      <c r="D49">
        <v>419</v>
      </c>
      <c r="E49" s="9">
        <v>0.61139500000000002</v>
      </c>
      <c r="F49">
        <v>19</v>
      </c>
    </row>
    <row r="50" spans="1:6">
      <c r="B50">
        <v>2</v>
      </c>
      <c r="C50">
        <v>100</v>
      </c>
      <c r="D50">
        <v>803</v>
      </c>
      <c r="E50" s="9">
        <v>1.0731619999999999</v>
      </c>
      <c r="F50">
        <v>29</v>
      </c>
    </row>
    <row r="51" spans="1:6">
      <c r="B51">
        <v>2</v>
      </c>
      <c r="C51">
        <v>200</v>
      </c>
      <c r="D51">
        <v>1606</v>
      </c>
      <c r="E51" s="9">
        <v>2.1159889999999999</v>
      </c>
      <c r="F51">
        <v>82</v>
      </c>
    </row>
    <row r="52" spans="1:6">
      <c r="A52" s="7"/>
      <c r="B52" s="7">
        <v>2</v>
      </c>
      <c r="C52" s="7">
        <v>500</v>
      </c>
      <c r="D52" s="7">
        <v>3959</v>
      </c>
      <c r="E52" s="10">
        <v>5.2102700000000004</v>
      </c>
      <c r="F52" s="7">
        <v>476</v>
      </c>
    </row>
    <row r="53" spans="1:6">
      <c r="A53" t="s">
        <v>10</v>
      </c>
      <c r="B53">
        <v>2</v>
      </c>
      <c r="C53">
        <v>20</v>
      </c>
      <c r="D53">
        <v>205</v>
      </c>
      <c r="E53" s="9">
        <v>0.63373699999999999</v>
      </c>
      <c r="F53">
        <v>13</v>
      </c>
    </row>
    <row r="54" spans="1:6">
      <c r="B54">
        <v>2</v>
      </c>
      <c r="C54">
        <v>50</v>
      </c>
      <c r="D54">
        <v>526</v>
      </c>
      <c r="E54" s="9">
        <v>1.4026149999999999</v>
      </c>
      <c r="F54">
        <v>16</v>
      </c>
    </row>
    <row r="55" spans="1:6">
      <c r="B55">
        <v>2</v>
      </c>
      <c r="C55">
        <v>100</v>
      </c>
      <c r="D55">
        <v>1029</v>
      </c>
      <c r="E55" s="9">
        <v>2.649168</v>
      </c>
      <c r="F55">
        <v>29</v>
      </c>
    </row>
    <row r="56" spans="1:6">
      <c r="B56">
        <v>2</v>
      </c>
      <c r="C56">
        <v>200</v>
      </c>
      <c r="D56">
        <v>2021</v>
      </c>
      <c r="E56" s="9">
        <v>5.1516599999999997</v>
      </c>
      <c r="F56">
        <v>60</v>
      </c>
    </row>
    <row r="57" spans="1:6">
      <c r="A57" s="7"/>
      <c r="B57" s="7">
        <v>2</v>
      </c>
      <c r="C57" s="7">
        <v>500</v>
      </c>
      <c r="D57" s="7">
        <v>4978</v>
      </c>
      <c r="E57" s="10">
        <v>13.066713</v>
      </c>
      <c r="F57" s="7">
        <v>227</v>
      </c>
    </row>
    <row r="58" spans="1:6">
      <c r="A58" t="s">
        <v>11</v>
      </c>
      <c r="B58">
        <v>2</v>
      </c>
      <c r="C58">
        <v>20</v>
      </c>
      <c r="D58">
        <v>270</v>
      </c>
      <c r="E58" s="9">
        <v>0.73228599999999999</v>
      </c>
      <c r="F58">
        <v>14</v>
      </c>
    </row>
    <row r="59" spans="1:6">
      <c r="B59">
        <v>2</v>
      </c>
      <c r="C59">
        <v>50</v>
      </c>
      <c r="D59">
        <v>639</v>
      </c>
      <c r="E59" s="9">
        <v>1.5559080000000001</v>
      </c>
      <c r="F59">
        <v>23</v>
      </c>
    </row>
    <row r="60" spans="1:6">
      <c r="B60">
        <v>2</v>
      </c>
      <c r="C60">
        <v>100</v>
      </c>
      <c r="D60">
        <v>1255</v>
      </c>
      <c r="E60" s="9">
        <v>2.9431020000000001</v>
      </c>
      <c r="F60">
        <v>38</v>
      </c>
    </row>
    <row r="61" spans="1:6">
      <c r="B61">
        <v>2</v>
      </c>
      <c r="C61">
        <v>200</v>
      </c>
      <c r="D61">
        <v>2502</v>
      </c>
      <c r="E61" s="9">
        <v>5.9355419999999999</v>
      </c>
      <c r="F61">
        <v>80</v>
      </c>
    </row>
    <row r="62" spans="1:6">
      <c r="A62" s="7"/>
      <c r="B62" s="7">
        <v>2</v>
      </c>
      <c r="C62" s="7">
        <v>500</v>
      </c>
      <c r="D62" s="7">
        <v>6295</v>
      </c>
      <c r="E62" s="10">
        <v>15.801456999999999</v>
      </c>
      <c r="F62" s="7">
        <v>307</v>
      </c>
    </row>
  </sheetData>
  <mergeCells count="1">
    <mergeCell ref="B1:D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Accuracy</vt:lpstr>
      <vt:lpstr>time</vt:lpstr>
      <vt:lpstr>Accuracy!accuracy_uTR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森下真一</dc:creator>
  <cp:lastModifiedBy>森下真一</cp:lastModifiedBy>
  <dcterms:created xsi:type="dcterms:W3CDTF">2022-08-29T07:22:22Z</dcterms:created>
  <dcterms:modified xsi:type="dcterms:W3CDTF">2022-08-29T07:55:00Z</dcterms:modified>
</cp:coreProperties>
</file>