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155" windowHeight="7995" tabRatio="695" activeTab="2"/>
  </bookViews>
  <sheets>
    <sheet name="LOGIN" sheetId="7" r:id="rId1"/>
    <sheet name="MAIN MENU" sheetId="2" r:id="rId2"/>
    <sheet name="MAIN MENU REPORT" sheetId="8" r:id="rId3"/>
    <sheet name="POML" sheetId="10" r:id="rId4"/>
    <sheet name="PPML" sheetId="12" r:id="rId5"/>
    <sheet name="PNML" sheetId="13" r:id="rId6"/>
    <sheet name="PORCVF" sheetId="3" r:id="rId7"/>
    <sheet name="PORCVDB" sheetId="14" r:id="rId8"/>
    <sheet name="PORSVF" sheetId="15" r:id="rId9"/>
    <sheet name="PORSVDB" sheetId="16" r:id="rId10"/>
    <sheet name="BOQ per site" sheetId="18" r:id="rId11"/>
    <sheet name="BOQ per site review" sheetId="19" r:id="rId12"/>
  </sheets>
  <calcPr calcId="125725"/>
</workbook>
</file>

<file path=xl/calcChain.xml><?xml version="1.0" encoding="utf-8"?>
<calcChain xmlns="http://schemas.openxmlformats.org/spreadsheetml/2006/main">
  <c r="P16" i="8"/>
  <c r="O16"/>
  <c r="N16"/>
  <c r="M16"/>
  <c r="Q16" s="1"/>
  <c r="P15"/>
  <c r="O15"/>
  <c r="N15"/>
  <c r="M15"/>
  <c r="Q15" s="1"/>
  <c r="P14"/>
  <c r="O14"/>
  <c r="N14"/>
  <c r="M14"/>
  <c r="Q14" s="1"/>
  <c r="P13"/>
  <c r="O13"/>
  <c r="N13"/>
  <c r="M13"/>
  <c r="Q13" s="1"/>
  <c r="P12"/>
  <c r="O12"/>
  <c r="N12"/>
  <c r="M12"/>
  <c r="Q12" s="1"/>
  <c r="P11"/>
  <c r="O11"/>
  <c r="N11"/>
  <c r="M11"/>
  <c r="Q11" s="1"/>
  <c r="P10"/>
  <c r="O10"/>
  <c r="N10"/>
  <c r="M10"/>
  <c r="Q10" s="1"/>
  <c r="P9"/>
  <c r="O9"/>
  <c r="N9"/>
  <c r="M9"/>
  <c r="Q9" s="1"/>
  <c r="P8"/>
  <c r="O8"/>
  <c r="N8"/>
  <c r="M8"/>
  <c r="Q8" s="1"/>
  <c r="P7"/>
  <c r="O7"/>
  <c r="N7"/>
  <c r="M7"/>
  <c r="Q7" s="1"/>
  <c r="P6"/>
  <c r="O6"/>
  <c r="N6"/>
  <c r="M6"/>
  <c r="Q6" s="1"/>
  <c r="P5"/>
  <c r="O5"/>
  <c r="N5"/>
  <c r="M5"/>
  <c r="Q5" s="1"/>
  <c r="M28" i="15"/>
  <c r="M27"/>
  <c r="M26"/>
  <c r="M25"/>
  <c r="M24"/>
  <c r="M23"/>
  <c r="M22"/>
  <c r="M21"/>
  <c r="M20"/>
  <c r="M19"/>
  <c r="M18"/>
  <c r="M17"/>
  <c r="M16"/>
  <c r="M15"/>
  <c r="M14"/>
  <c r="M23" i="14"/>
  <c r="M22"/>
  <c r="M21"/>
  <c r="M20"/>
  <c r="M19"/>
  <c r="M18"/>
  <c r="M17"/>
  <c r="M16"/>
  <c r="M15"/>
  <c r="M14"/>
  <c r="M13"/>
  <c r="M12"/>
  <c r="M11"/>
  <c r="M10"/>
  <c r="M9"/>
</calcChain>
</file>

<file path=xl/sharedStrings.xml><?xml version="1.0" encoding="utf-8"?>
<sst xmlns="http://schemas.openxmlformats.org/spreadsheetml/2006/main" count="450" uniqueCount="114">
  <si>
    <t>PO Number</t>
  </si>
  <si>
    <t>PO date</t>
  </si>
  <si>
    <t>Delivery Date :</t>
  </si>
  <si>
    <t>PO Date :</t>
  </si>
  <si>
    <t>No</t>
  </si>
  <si>
    <t>Site ID</t>
  </si>
  <si>
    <t>Material Description</t>
  </si>
  <si>
    <t>PO vs BOQ</t>
  </si>
  <si>
    <t>BOQ vs SO</t>
  </si>
  <si>
    <t>Delivery date</t>
  </si>
  <si>
    <t>PO Received Date</t>
  </si>
  <si>
    <t>Remarks Project</t>
  </si>
  <si>
    <t>Remarks SOC</t>
  </si>
  <si>
    <t>Remarks CCM</t>
  </si>
  <si>
    <t>Phase Project</t>
  </si>
  <si>
    <t>Site ID :</t>
  </si>
  <si>
    <t>PO Type</t>
  </si>
  <si>
    <t>10</t>
  </si>
  <si>
    <t>5</t>
  </si>
  <si>
    <t>4</t>
  </si>
  <si>
    <t>3</t>
  </si>
  <si>
    <t>2</t>
  </si>
  <si>
    <t>LOGIN</t>
  </si>
  <si>
    <t>PASSWORD</t>
  </si>
  <si>
    <t>PO RECEIVED FORM</t>
  </si>
  <si>
    <t>PO RESERVATION FORM</t>
  </si>
  <si>
    <t>PO Number :</t>
  </si>
  <si>
    <t>PO Received Date :</t>
  </si>
  <si>
    <t>PO Type :</t>
  </si>
  <si>
    <t>Project Phase :</t>
  </si>
  <si>
    <t>Project Name :</t>
  </si>
  <si>
    <t>Material Code</t>
  </si>
  <si>
    <t>Quantity</t>
  </si>
  <si>
    <t>UoM</t>
  </si>
  <si>
    <t>Delivery Date</t>
  </si>
  <si>
    <t>Auto</t>
  </si>
  <si>
    <t>Input</t>
  </si>
  <si>
    <t>Notes</t>
  </si>
  <si>
    <t>Action</t>
  </si>
  <si>
    <t>Quantity PO</t>
  </si>
  <si>
    <t>Quantity Ordered</t>
  </si>
  <si>
    <t>Material1</t>
  </si>
  <si>
    <t>Material2</t>
  </si>
  <si>
    <t>Detail Material Description</t>
  </si>
  <si>
    <t>Created Date</t>
  </si>
  <si>
    <t>Code</t>
  </si>
  <si>
    <t>Keterangan</t>
  </si>
  <si>
    <t>artinya Active / bisa di gunakan</t>
  </si>
  <si>
    <t>artinya Inactive / tidak bisa di gunakan, tetapi tdk di hapus dari database Master List</t>
  </si>
  <si>
    <t>PO MATERIAL MASTER LIST</t>
  </si>
  <si>
    <t>Information</t>
  </si>
  <si>
    <t>Created by User1</t>
  </si>
  <si>
    <t>Inactive by User1</t>
  </si>
  <si>
    <t>diisi sesuai tanggal create material master list</t>
  </si>
  <si>
    <t>diisi sesuai username yang melakukan create material master list</t>
  </si>
  <si>
    <t>diisi sesuai username yang melakukan inactive material master list</t>
  </si>
  <si>
    <t>apabila material sudah pernah di inactive maka tidak bisa di activate lagi, harus create ulang dari awal.</t>
  </si>
  <si>
    <t>Phase Code</t>
  </si>
  <si>
    <t>Phase Description</t>
  </si>
  <si>
    <t>Detail Phase Description</t>
  </si>
  <si>
    <t>Project Code</t>
  </si>
  <si>
    <t>Project Description</t>
  </si>
  <si>
    <t>Detail Project Description</t>
  </si>
  <si>
    <t>PHASE MASTER LIST</t>
  </si>
  <si>
    <t>PROJECT MASTER LIST</t>
  </si>
  <si>
    <t>New Site</t>
  </si>
  <si>
    <t>Modernization</t>
  </si>
  <si>
    <t>Upgrade</t>
  </si>
  <si>
    <t>NEW</t>
  </si>
  <si>
    <t>MOD</t>
  </si>
  <si>
    <t>UPG</t>
  </si>
  <si>
    <t>Phase 2013</t>
  </si>
  <si>
    <t>Phase 2014</t>
  </si>
  <si>
    <t>Phase 2015</t>
  </si>
  <si>
    <t>PH2013</t>
  </si>
  <si>
    <t>PH2014</t>
  </si>
  <si>
    <t>PH2015</t>
  </si>
  <si>
    <t>Removal Antenna</t>
  </si>
  <si>
    <t>Install Antenna</t>
  </si>
  <si>
    <t>Removal BTS</t>
  </si>
  <si>
    <t>Config A (GSM)</t>
  </si>
  <si>
    <t>Config B (GSM/DCS)</t>
  </si>
  <si>
    <t>Config C (GSM/DCS/3G/U900)</t>
  </si>
  <si>
    <t>Native IP</t>
  </si>
  <si>
    <t>Material Type</t>
  </si>
  <si>
    <t>Drop Down</t>
  </si>
  <si>
    <t>HW</t>
  </si>
  <si>
    <t>SW</t>
  </si>
  <si>
    <t>SVC</t>
  </si>
  <si>
    <t>IMUSD</t>
  </si>
  <si>
    <t>IMIDR</t>
  </si>
  <si>
    <t>Additional Information</t>
  </si>
  <si>
    <t>PO RECEIVED DATABASE</t>
  </si>
  <si>
    <t>Delta Quantity</t>
  </si>
  <si>
    <t>sesuai qty yg sudah di order per site</t>
  </si>
  <si>
    <t>Quatity PO - Quatity Ordered</t>
  </si>
  <si>
    <t>click here</t>
  </si>
  <si>
    <t>click here to record</t>
  </si>
  <si>
    <t>Filter/All</t>
  </si>
  <si>
    <t>Process</t>
  </si>
  <si>
    <t>Site Name :</t>
  </si>
  <si>
    <t>Site ID Mapping :</t>
  </si>
  <si>
    <t>Site Name Mapping :</t>
  </si>
  <si>
    <t>PO RESERVATION DATABASE</t>
  </si>
  <si>
    <t>Quantity SO</t>
  </si>
  <si>
    <t>Quantity BAST</t>
  </si>
  <si>
    <t>Quantity BOQ</t>
  </si>
  <si>
    <t>BAST No</t>
  </si>
  <si>
    <t>SO No</t>
  </si>
  <si>
    <t>WPID No</t>
  </si>
  <si>
    <t>So vs BAST</t>
  </si>
  <si>
    <t xml:space="preserve">Remarks GDC </t>
  </si>
  <si>
    <t>PO STATUS REPORT</t>
  </si>
  <si>
    <t>BOQ per SITE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</si>
</sst>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8"/>
      <color theme="1"/>
      <name val="Arial"/>
      <family val="2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ill="1" applyBorder="1"/>
    <xf numFmtId="0" fontId="3" fillId="0" borderId="0" xfId="0" applyFont="1" applyFill="1" applyBorder="1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2" borderId="1" xfId="0" applyFill="1" applyBorder="1"/>
    <xf numFmtId="0" fontId="0" fillId="5" borderId="1" xfId="0" applyFill="1" applyBorder="1"/>
    <xf numFmtId="0" fontId="2" fillId="3" borderId="0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5" borderId="0" xfId="0" applyFill="1" applyBorder="1"/>
    <xf numFmtId="0" fontId="5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10" borderId="0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10</xdr:row>
      <xdr:rowOff>0</xdr:rowOff>
    </xdr:from>
    <xdr:to>
      <xdr:col>9</xdr:col>
      <xdr:colOff>752475</xdr:colOff>
      <xdr:row>11</xdr:row>
      <xdr:rowOff>123825</xdr:rowOff>
    </xdr:to>
    <xdr:sp macro="" textlink="">
      <xdr:nvSpPr>
        <xdr:cNvPr id="2" name="Down Arrow 1"/>
        <xdr:cNvSpPr/>
      </xdr:nvSpPr>
      <xdr:spPr>
        <a:xfrm>
          <a:off x="8420100" y="2638425"/>
          <a:ext cx="542925" cy="447675"/>
        </a:xfrm>
        <a:prstGeom prst="downArrow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57150</xdr:colOff>
      <xdr:row>29</xdr:row>
      <xdr:rowOff>104775</xdr:rowOff>
    </xdr:from>
    <xdr:to>
      <xdr:col>10</xdr:col>
      <xdr:colOff>38100</xdr:colOff>
      <xdr:row>34</xdr:row>
      <xdr:rowOff>9525</xdr:rowOff>
    </xdr:to>
    <xdr:sp macro="" textlink="">
      <xdr:nvSpPr>
        <xdr:cNvPr id="3" name="Down Arrow 2"/>
        <xdr:cNvSpPr/>
      </xdr:nvSpPr>
      <xdr:spPr>
        <a:xfrm>
          <a:off x="8267700" y="6143625"/>
          <a:ext cx="942975" cy="714375"/>
        </a:xfrm>
        <a:prstGeom prst="down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28</xdr:row>
      <xdr:rowOff>114300</xdr:rowOff>
    </xdr:from>
    <xdr:to>
      <xdr:col>11</xdr:col>
      <xdr:colOff>561975</xdr:colOff>
      <xdr:row>31</xdr:row>
      <xdr:rowOff>104775</xdr:rowOff>
    </xdr:to>
    <xdr:sp macro="" textlink="">
      <xdr:nvSpPr>
        <xdr:cNvPr id="2" name="Down Arrow 1"/>
        <xdr:cNvSpPr/>
      </xdr:nvSpPr>
      <xdr:spPr>
        <a:xfrm>
          <a:off x="6896100" y="4705350"/>
          <a:ext cx="533400" cy="476250"/>
        </a:xfrm>
        <a:prstGeom prst="down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B4"/>
  <sheetViews>
    <sheetView workbookViewId="0">
      <selection activeCell="K14" sqref="K14"/>
    </sheetView>
  </sheetViews>
  <sheetFormatPr defaultRowHeight="12.75"/>
  <sheetData>
    <row r="3" spans="2:2">
      <c r="B3" t="s">
        <v>22</v>
      </c>
    </row>
    <row r="4" spans="2:2">
      <c r="B4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AH33"/>
  <sheetViews>
    <sheetView showGridLines="0" topLeftCell="K7" workbookViewId="0">
      <selection activeCell="P13" sqref="P13:R13"/>
    </sheetView>
  </sheetViews>
  <sheetFormatPr defaultRowHeight="12.75"/>
  <cols>
    <col min="1" max="1" width="4.7109375" customWidth="1"/>
    <col min="2" max="9" width="12.7109375" customWidth="1"/>
    <col min="10" max="10" width="11.7109375" bestFit="1" customWidth="1"/>
    <col min="11" max="11" width="12.7109375" customWidth="1"/>
    <col min="12" max="12" width="40.7109375" customWidth="1"/>
    <col min="13" max="13" width="15.7109375" customWidth="1"/>
    <col min="14" max="29" width="8.7109375" customWidth="1"/>
    <col min="30" max="31" width="12.7109375" customWidth="1"/>
    <col min="32" max="32" width="8.7109375" customWidth="1"/>
    <col min="33" max="33" width="11.42578125" bestFit="1" customWidth="1"/>
    <col min="34" max="34" width="14.42578125" bestFit="1" customWidth="1"/>
  </cols>
  <sheetData>
    <row r="1" spans="1:34" ht="35.25">
      <c r="A1" s="5" t="s">
        <v>103</v>
      </c>
      <c r="B1" s="5"/>
      <c r="C1" s="5"/>
      <c r="D1" s="5"/>
      <c r="E1" s="5"/>
      <c r="F1" s="5"/>
      <c r="G1" s="5"/>
      <c r="H1" s="5"/>
      <c r="I1" s="5"/>
      <c r="J1" s="5"/>
      <c r="AD1" s="5"/>
      <c r="AE1" s="5"/>
    </row>
    <row r="2" spans="1:3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4" ht="21">
      <c r="A3" s="7" t="s">
        <v>29</v>
      </c>
      <c r="B3" s="7"/>
      <c r="C3" s="6"/>
      <c r="K3" s="6"/>
      <c r="L3" s="15" t="s">
        <v>98</v>
      </c>
    </row>
    <row r="4" spans="1:34" ht="21">
      <c r="A4" s="7" t="s">
        <v>30</v>
      </c>
      <c r="B4" s="7"/>
      <c r="C4" s="6"/>
      <c r="K4" s="6"/>
      <c r="L4" s="15" t="s">
        <v>98</v>
      </c>
    </row>
    <row r="5" spans="1:34" ht="21">
      <c r="A5" s="7" t="s">
        <v>28</v>
      </c>
      <c r="B5" s="7"/>
      <c r="C5" s="6"/>
      <c r="K5" s="6"/>
      <c r="L5" s="15" t="s">
        <v>98</v>
      </c>
    </row>
    <row r="6" spans="1:34" ht="21">
      <c r="A6" s="7" t="s">
        <v>26</v>
      </c>
      <c r="B6" s="7"/>
      <c r="C6" s="6"/>
      <c r="K6" s="6"/>
      <c r="L6" s="15" t="s">
        <v>98</v>
      </c>
    </row>
    <row r="7" spans="1:34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4" ht="21">
      <c r="A8" s="7" t="s">
        <v>15</v>
      </c>
      <c r="B8" s="7"/>
      <c r="C8" s="6"/>
      <c r="K8" s="6"/>
      <c r="L8" s="15" t="s">
        <v>98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4" ht="21">
      <c r="A9" s="7" t="s">
        <v>100</v>
      </c>
      <c r="B9" s="7"/>
      <c r="C9" s="6"/>
      <c r="K9" s="6"/>
      <c r="L9" s="15" t="s">
        <v>98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4" ht="21">
      <c r="A10" s="7" t="s">
        <v>101</v>
      </c>
      <c r="B10" s="7"/>
      <c r="C10" s="6"/>
      <c r="K10" s="6"/>
      <c r="L10" s="15" t="s">
        <v>98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4" ht="21">
      <c r="A11" s="7" t="s">
        <v>102</v>
      </c>
      <c r="B11" s="7"/>
      <c r="C11" s="6"/>
      <c r="K11" s="6"/>
      <c r="L11" s="15" t="s">
        <v>98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4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4" ht="25.5">
      <c r="A13" s="17" t="s">
        <v>4</v>
      </c>
      <c r="B13" s="17" t="s">
        <v>29</v>
      </c>
      <c r="C13" s="17" t="s">
        <v>30</v>
      </c>
      <c r="D13" s="18" t="s">
        <v>28</v>
      </c>
      <c r="E13" s="18" t="s">
        <v>26</v>
      </c>
      <c r="F13" s="22" t="s">
        <v>15</v>
      </c>
      <c r="G13" s="22" t="s">
        <v>100</v>
      </c>
      <c r="H13" s="22" t="s">
        <v>101</v>
      </c>
      <c r="I13" s="22" t="s">
        <v>102</v>
      </c>
      <c r="J13" s="17" t="s">
        <v>84</v>
      </c>
      <c r="K13" s="17" t="s">
        <v>31</v>
      </c>
      <c r="L13" s="17" t="s">
        <v>6</v>
      </c>
      <c r="M13" s="18" t="s">
        <v>91</v>
      </c>
      <c r="N13" s="17" t="s">
        <v>33</v>
      </c>
      <c r="O13" s="19" t="s">
        <v>40</v>
      </c>
      <c r="P13" s="19" t="s">
        <v>106</v>
      </c>
      <c r="Q13" s="19" t="s">
        <v>104</v>
      </c>
      <c r="R13" s="19" t="s">
        <v>105</v>
      </c>
      <c r="S13" s="23" t="s">
        <v>5</v>
      </c>
      <c r="T13" s="23" t="s">
        <v>109</v>
      </c>
      <c r="U13" s="23" t="s">
        <v>108</v>
      </c>
      <c r="V13" s="23" t="s">
        <v>107</v>
      </c>
      <c r="W13" s="25" t="s">
        <v>7</v>
      </c>
      <c r="X13" s="25" t="s">
        <v>8</v>
      </c>
      <c r="Y13" s="25" t="s">
        <v>110</v>
      </c>
      <c r="Z13" s="27" t="s">
        <v>11</v>
      </c>
      <c r="AA13" s="27" t="s">
        <v>111</v>
      </c>
      <c r="AB13" s="27" t="s">
        <v>12</v>
      </c>
      <c r="AC13" s="27" t="s">
        <v>13</v>
      </c>
      <c r="AD13" s="18" t="s">
        <v>3</v>
      </c>
      <c r="AE13" s="18" t="s">
        <v>27</v>
      </c>
      <c r="AF13" s="18" t="s">
        <v>34</v>
      </c>
      <c r="AG13" s="17" t="s">
        <v>44</v>
      </c>
      <c r="AH13" s="17" t="s">
        <v>50</v>
      </c>
    </row>
    <row r="14" spans="1:3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 t="s">
        <v>41</v>
      </c>
      <c r="M14" s="8"/>
      <c r="N14" s="8"/>
      <c r="O14" s="10"/>
      <c r="P14" s="20"/>
      <c r="Q14" s="20"/>
      <c r="R14" s="20"/>
      <c r="S14" s="24"/>
      <c r="T14" s="24"/>
      <c r="U14" s="24"/>
      <c r="V14" s="24"/>
      <c r="W14" s="26">
        <v>1</v>
      </c>
      <c r="X14" s="26">
        <v>1</v>
      </c>
      <c r="Y14" s="26">
        <v>1</v>
      </c>
      <c r="Z14" s="28"/>
      <c r="AA14" s="28"/>
      <c r="AB14" s="28"/>
      <c r="AC14" s="28"/>
      <c r="AD14" s="8"/>
      <c r="AE14" s="8"/>
      <c r="AF14" s="8"/>
      <c r="AG14" s="8"/>
      <c r="AH14" s="13" t="s">
        <v>51</v>
      </c>
    </row>
    <row r="15" spans="1:34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 t="s">
        <v>42</v>
      </c>
      <c r="M15" s="8"/>
      <c r="N15" s="8"/>
      <c r="O15" s="10"/>
      <c r="P15" s="20"/>
      <c r="Q15" s="20"/>
      <c r="R15" s="20"/>
      <c r="S15" s="24"/>
      <c r="T15" s="24"/>
      <c r="U15" s="24"/>
      <c r="V15" s="24"/>
      <c r="W15" s="26">
        <v>1</v>
      </c>
      <c r="X15" s="26">
        <v>1</v>
      </c>
      <c r="Y15" s="26">
        <v>1</v>
      </c>
      <c r="Z15" s="28"/>
      <c r="AA15" s="28"/>
      <c r="AB15" s="28"/>
      <c r="AC15" s="28"/>
      <c r="AD15" s="8"/>
      <c r="AE15" s="8"/>
      <c r="AF15" s="8"/>
      <c r="AG15" s="8"/>
      <c r="AH15" s="8"/>
    </row>
    <row r="16" spans="1:34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0"/>
      <c r="P16" s="20"/>
      <c r="Q16" s="20"/>
      <c r="R16" s="20"/>
      <c r="S16" s="24"/>
      <c r="T16" s="24"/>
      <c r="U16" s="24"/>
      <c r="V16" s="24"/>
      <c r="W16" s="26">
        <v>1</v>
      </c>
      <c r="X16" s="26">
        <v>1</v>
      </c>
      <c r="Y16" s="26">
        <v>1</v>
      </c>
      <c r="Z16" s="28"/>
      <c r="AA16" s="28"/>
      <c r="AB16" s="28"/>
      <c r="AC16" s="28"/>
      <c r="AD16" s="8"/>
      <c r="AE16" s="8"/>
      <c r="AF16" s="8"/>
      <c r="AG16" s="8"/>
      <c r="AH16" s="8"/>
    </row>
    <row r="17" spans="1:34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0"/>
      <c r="P17" s="20"/>
      <c r="Q17" s="20"/>
      <c r="R17" s="20"/>
      <c r="S17" s="24"/>
      <c r="T17" s="24"/>
      <c r="U17" s="24"/>
      <c r="V17" s="24"/>
      <c r="W17" s="26">
        <v>1</v>
      </c>
      <c r="X17" s="26">
        <v>0</v>
      </c>
      <c r="Y17" s="26">
        <v>1</v>
      </c>
      <c r="Z17" s="28"/>
      <c r="AA17" s="28"/>
      <c r="AB17" s="28"/>
      <c r="AC17" s="28"/>
      <c r="AD17" s="8"/>
      <c r="AE17" s="8"/>
      <c r="AF17" s="8"/>
      <c r="AG17" s="8"/>
      <c r="AH17" s="8"/>
    </row>
    <row r="18" spans="1:34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0"/>
      <c r="P18" s="20"/>
      <c r="Q18" s="20"/>
      <c r="R18" s="20"/>
      <c r="S18" s="24"/>
      <c r="T18" s="24"/>
      <c r="U18" s="24"/>
      <c r="V18" s="24"/>
      <c r="W18" s="26">
        <v>1</v>
      </c>
      <c r="X18" s="26">
        <v>0</v>
      </c>
      <c r="Y18" s="26">
        <v>1</v>
      </c>
      <c r="Z18" s="28"/>
      <c r="AA18" s="28"/>
      <c r="AB18" s="28"/>
      <c r="AC18" s="28"/>
      <c r="AD18" s="8"/>
      <c r="AE18" s="8"/>
      <c r="AF18" s="8"/>
      <c r="AG18" s="8"/>
      <c r="AH18" s="8"/>
    </row>
    <row r="19" spans="1:34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0"/>
      <c r="P19" s="20"/>
      <c r="Q19" s="20"/>
      <c r="R19" s="20"/>
      <c r="S19" s="24"/>
      <c r="T19" s="24"/>
      <c r="U19" s="24"/>
      <c r="V19" s="24"/>
      <c r="W19" s="26">
        <v>1</v>
      </c>
      <c r="X19" s="26">
        <v>0</v>
      </c>
      <c r="Y19" s="26">
        <v>1</v>
      </c>
      <c r="Z19" s="28"/>
      <c r="AA19" s="28"/>
      <c r="AB19" s="28"/>
      <c r="AC19" s="28"/>
      <c r="AD19" s="8"/>
      <c r="AE19" s="8"/>
      <c r="AF19" s="8"/>
      <c r="AG19" s="8"/>
      <c r="AH19" s="8"/>
    </row>
    <row r="20" spans="1:34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0"/>
      <c r="P20" s="20"/>
      <c r="Q20" s="20"/>
      <c r="R20" s="20"/>
      <c r="S20" s="24"/>
      <c r="T20" s="24"/>
      <c r="U20" s="24"/>
      <c r="V20" s="24"/>
      <c r="W20" s="26">
        <v>1</v>
      </c>
      <c r="X20" s="26">
        <v>0</v>
      </c>
      <c r="Y20" s="26">
        <v>1</v>
      </c>
      <c r="Z20" s="28"/>
      <c r="AA20" s="28"/>
      <c r="AB20" s="28"/>
      <c r="AC20" s="28"/>
      <c r="AD20" s="8"/>
      <c r="AE20" s="8"/>
      <c r="AF20" s="8"/>
      <c r="AG20" s="8"/>
      <c r="AH20" s="8"/>
    </row>
    <row r="21" spans="1:34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0"/>
      <c r="P21" s="20"/>
      <c r="Q21" s="20"/>
      <c r="R21" s="20"/>
      <c r="S21" s="24"/>
      <c r="T21" s="24"/>
      <c r="U21" s="24"/>
      <c r="V21" s="24"/>
      <c r="W21" s="26">
        <v>1</v>
      </c>
      <c r="X21" s="26">
        <v>0</v>
      </c>
      <c r="Y21" s="26">
        <v>1</v>
      </c>
      <c r="Z21" s="28"/>
      <c r="AA21" s="28"/>
      <c r="AB21" s="28"/>
      <c r="AC21" s="28"/>
      <c r="AD21" s="8"/>
      <c r="AE21" s="8"/>
      <c r="AF21" s="8"/>
      <c r="AG21" s="8"/>
      <c r="AH21" s="8"/>
    </row>
    <row r="22" spans="1:3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0"/>
      <c r="P22" s="20"/>
      <c r="Q22" s="20"/>
      <c r="R22" s="20"/>
      <c r="S22" s="24"/>
      <c r="T22" s="24"/>
      <c r="U22" s="24"/>
      <c r="V22" s="24"/>
      <c r="W22" s="26">
        <v>1</v>
      </c>
      <c r="X22" s="26">
        <v>0</v>
      </c>
      <c r="Y22" s="26">
        <v>1</v>
      </c>
      <c r="Z22" s="28"/>
      <c r="AA22" s="28"/>
      <c r="AB22" s="28"/>
      <c r="AC22" s="28"/>
      <c r="AD22" s="8"/>
      <c r="AE22" s="8"/>
      <c r="AF22" s="8"/>
      <c r="AG22" s="8"/>
      <c r="AH22" s="8"/>
    </row>
    <row r="23" spans="1:3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0"/>
      <c r="P23" s="20"/>
      <c r="Q23" s="20"/>
      <c r="R23" s="20"/>
      <c r="S23" s="24"/>
      <c r="T23" s="24"/>
      <c r="U23" s="24"/>
      <c r="V23" s="24"/>
      <c r="W23" s="26">
        <v>1</v>
      </c>
      <c r="X23" s="26">
        <v>1</v>
      </c>
      <c r="Y23" s="26">
        <v>0</v>
      </c>
      <c r="Z23" s="28"/>
      <c r="AA23" s="28"/>
      <c r="AB23" s="28"/>
      <c r="AC23" s="28"/>
      <c r="AD23" s="8"/>
      <c r="AE23" s="8"/>
      <c r="AF23" s="8"/>
      <c r="AG23" s="8"/>
      <c r="AH23" s="8"/>
    </row>
    <row r="24" spans="1:3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0"/>
      <c r="P24" s="20"/>
      <c r="Q24" s="20"/>
      <c r="R24" s="20"/>
      <c r="S24" s="24"/>
      <c r="T24" s="24"/>
      <c r="U24" s="24"/>
      <c r="V24" s="24"/>
      <c r="W24" s="26">
        <v>1</v>
      </c>
      <c r="X24" s="26">
        <v>1</v>
      </c>
      <c r="Y24" s="26">
        <v>0</v>
      </c>
      <c r="Z24" s="28"/>
      <c r="AA24" s="28"/>
      <c r="AB24" s="28"/>
      <c r="AC24" s="28"/>
      <c r="AD24" s="8"/>
      <c r="AE24" s="8"/>
      <c r="AF24" s="8"/>
      <c r="AG24" s="8"/>
      <c r="AH24" s="8"/>
    </row>
    <row r="25" spans="1:3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0"/>
      <c r="P25" s="20"/>
      <c r="Q25" s="20"/>
      <c r="R25" s="20"/>
      <c r="S25" s="24"/>
      <c r="T25" s="24"/>
      <c r="U25" s="24"/>
      <c r="V25" s="24"/>
      <c r="W25" s="26">
        <v>1</v>
      </c>
      <c r="X25" s="26">
        <v>1</v>
      </c>
      <c r="Y25" s="26">
        <v>0</v>
      </c>
      <c r="Z25" s="28"/>
      <c r="AA25" s="28"/>
      <c r="AB25" s="28"/>
      <c r="AC25" s="28"/>
      <c r="AD25" s="8"/>
      <c r="AE25" s="8"/>
      <c r="AF25" s="8"/>
      <c r="AG25" s="8"/>
      <c r="AH25" s="8"/>
    </row>
    <row r="26" spans="1:3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0"/>
      <c r="P26" s="20"/>
      <c r="Q26" s="20"/>
      <c r="R26" s="20"/>
      <c r="S26" s="24"/>
      <c r="T26" s="24"/>
      <c r="U26" s="24"/>
      <c r="V26" s="24"/>
      <c r="W26" s="26">
        <v>1</v>
      </c>
      <c r="X26" s="26">
        <v>1</v>
      </c>
      <c r="Y26" s="26">
        <v>0</v>
      </c>
      <c r="Z26" s="28"/>
      <c r="AA26" s="28"/>
      <c r="AB26" s="28"/>
      <c r="AC26" s="28"/>
      <c r="AD26" s="8"/>
      <c r="AE26" s="8"/>
      <c r="AF26" s="8"/>
      <c r="AG26" s="8"/>
      <c r="AH26" s="8"/>
    </row>
    <row r="27" spans="1:3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0"/>
      <c r="P27" s="20"/>
      <c r="Q27" s="20"/>
      <c r="R27" s="20"/>
      <c r="S27" s="24"/>
      <c r="T27" s="24"/>
      <c r="U27" s="24"/>
      <c r="V27" s="24"/>
      <c r="W27" s="26">
        <v>1</v>
      </c>
      <c r="X27" s="26">
        <v>1</v>
      </c>
      <c r="Y27" s="26">
        <v>0</v>
      </c>
      <c r="Z27" s="28"/>
      <c r="AA27" s="28"/>
      <c r="AB27" s="28"/>
      <c r="AC27" s="28"/>
      <c r="AD27" s="8"/>
      <c r="AE27" s="8"/>
      <c r="AF27" s="8"/>
      <c r="AG27" s="8"/>
      <c r="AH27" s="8"/>
    </row>
    <row r="28" spans="1:34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0"/>
      <c r="P28" s="20"/>
      <c r="Q28" s="20"/>
      <c r="R28" s="20"/>
      <c r="S28" s="24"/>
      <c r="T28" s="24"/>
      <c r="U28" s="24"/>
      <c r="V28" s="24"/>
      <c r="W28" s="26">
        <v>1</v>
      </c>
      <c r="X28" s="26">
        <v>1</v>
      </c>
      <c r="Y28" s="26">
        <v>0</v>
      </c>
      <c r="Z28" s="28"/>
      <c r="AA28" s="28"/>
      <c r="AB28" s="28"/>
      <c r="AC28" s="28"/>
      <c r="AD28" s="8"/>
      <c r="AE28" s="8"/>
      <c r="AF28" s="8"/>
      <c r="AG28" s="8"/>
      <c r="AH28" s="8"/>
    </row>
    <row r="33" spans="15:15">
      <c r="O33" s="21"/>
    </row>
  </sheetData>
  <conditionalFormatting sqref="W14:AC28">
    <cfRule type="iconSet" priority="1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K31"/>
  <sheetViews>
    <sheetView showGridLines="0" workbookViewId="0">
      <selection activeCell="K8" sqref="K8"/>
    </sheetView>
  </sheetViews>
  <sheetFormatPr defaultRowHeight="12.75"/>
  <cols>
    <col min="1" max="1" width="4.7109375" customWidth="1"/>
    <col min="2" max="2" width="12.7109375" customWidth="1"/>
    <col min="3" max="3" width="11.7109375" bestFit="1" customWidth="1"/>
    <col min="4" max="4" width="12.7109375" customWidth="1"/>
    <col min="5" max="5" width="40.7109375" customWidth="1"/>
    <col min="6" max="8" width="8.7109375" customWidth="1"/>
    <col min="9" max="11" width="12.7109375" customWidth="1"/>
  </cols>
  <sheetData>
    <row r="1" spans="1:11" ht="35.25">
      <c r="A1" s="5" t="s">
        <v>113</v>
      </c>
      <c r="B1" s="5"/>
      <c r="C1" s="5"/>
      <c r="I1" s="5"/>
      <c r="J1" s="5"/>
      <c r="K1" s="5"/>
    </row>
    <row r="2" spans="1:11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21">
      <c r="A3" s="7" t="s">
        <v>29</v>
      </c>
      <c r="D3" s="6"/>
      <c r="E3" s="15" t="s">
        <v>98</v>
      </c>
    </row>
    <row r="4" spans="1:11" ht="21">
      <c r="A4" s="7" t="s">
        <v>30</v>
      </c>
      <c r="D4" s="6"/>
      <c r="E4" s="15" t="s">
        <v>98</v>
      </c>
    </row>
    <row r="5" spans="1:11">
      <c r="D5" s="6"/>
      <c r="E5" s="6"/>
      <c r="F5" s="6"/>
      <c r="G5" s="6"/>
      <c r="H5" s="6"/>
    </row>
    <row r="6" spans="1:11" ht="21">
      <c r="A6" s="7" t="s">
        <v>15</v>
      </c>
      <c r="B6" s="6"/>
      <c r="C6" s="6"/>
      <c r="D6" s="6"/>
      <c r="E6" s="15" t="s">
        <v>98</v>
      </c>
      <c r="F6" s="6"/>
      <c r="G6" s="6"/>
      <c r="H6" s="6"/>
      <c r="I6" s="6"/>
      <c r="J6" s="6"/>
      <c r="K6" s="6"/>
    </row>
    <row r="7" spans="1:11" ht="21">
      <c r="A7" s="7" t="s">
        <v>100</v>
      </c>
      <c r="B7" s="6"/>
      <c r="C7" s="6"/>
      <c r="D7" s="6"/>
      <c r="E7" s="15" t="s">
        <v>98</v>
      </c>
      <c r="F7" s="6"/>
      <c r="G7" s="6"/>
      <c r="H7" s="6"/>
      <c r="I7" s="6"/>
      <c r="J7" s="6"/>
      <c r="K7" s="6"/>
    </row>
    <row r="8" spans="1:11" ht="21">
      <c r="A8" s="7" t="s">
        <v>101</v>
      </c>
      <c r="B8" s="6"/>
      <c r="C8" s="6"/>
      <c r="D8" s="6"/>
      <c r="E8" s="34" t="s">
        <v>35</v>
      </c>
      <c r="F8" s="6"/>
      <c r="G8" s="6"/>
      <c r="H8" s="6"/>
      <c r="I8" s="6"/>
      <c r="J8" s="6"/>
      <c r="K8" s="6"/>
    </row>
    <row r="9" spans="1:11" ht="21">
      <c r="A9" s="7" t="s">
        <v>102</v>
      </c>
      <c r="B9" s="6"/>
      <c r="C9" s="6"/>
      <c r="D9" s="6"/>
      <c r="E9" s="34" t="s">
        <v>35</v>
      </c>
      <c r="F9" s="6"/>
      <c r="G9" s="6"/>
      <c r="H9" s="6"/>
      <c r="I9" s="6"/>
      <c r="J9" s="6"/>
      <c r="K9" s="6"/>
    </row>
    <row r="10" spans="1:1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ht="25.5">
      <c r="A11" s="17" t="s">
        <v>4</v>
      </c>
      <c r="B11" s="18" t="s">
        <v>28</v>
      </c>
      <c r="C11" s="17" t="s">
        <v>84</v>
      </c>
      <c r="D11" s="17" t="s">
        <v>31</v>
      </c>
      <c r="E11" s="17" t="s">
        <v>6</v>
      </c>
      <c r="F11" s="17" t="s">
        <v>33</v>
      </c>
      <c r="G11" s="18" t="s">
        <v>39</v>
      </c>
      <c r="H11" s="19" t="s">
        <v>40</v>
      </c>
      <c r="I11" s="18" t="s">
        <v>26</v>
      </c>
      <c r="J11" s="18" t="s">
        <v>109</v>
      </c>
      <c r="K11" s="18" t="s">
        <v>108</v>
      </c>
    </row>
    <row r="12" spans="1:11">
      <c r="A12" s="8"/>
      <c r="B12" s="8"/>
      <c r="C12" s="8"/>
      <c r="D12" s="8"/>
      <c r="E12" s="8" t="s">
        <v>41</v>
      </c>
      <c r="F12" s="8"/>
      <c r="G12" s="8"/>
      <c r="H12" s="10"/>
      <c r="I12" s="8"/>
      <c r="J12" s="8"/>
      <c r="K12" s="8"/>
    </row>
    <row r="13" spans="1:11">
      <c r="A13" s="8"/>
      <c r="B13" s="8"/>
      <c r="C13" s="8"/>
      <c r="D13" s="8"/>
      <c r="E13" s="8" t="s">
        <v>42</v>
      </c>
      <c r="F13" s="8"/>
      <c r="G13" s="8"/>
      <c r="H13" s="10"/>
      <c r="I13" s="8"/>
      <c r="J13" s="8"/>
      <c r="K13" s="8"/>
    </row>
    <row r="14" spans="1:11">
      <c r="A14" s="8"/>
      <c r="B14" s="8"/>
      <c r="C14" s="8"/>
      <c r="D14" s="8"/>
      <c r="E14" s="8"/>
      <c r="F14" s="8"/>
      <c r="G14" s="8"/>
      <c r="H14" s="10"/>
      <c r="I14" s="8"/>
      <c r="J14" s="8"/>
      <c r="K14" s="8"/>
    </row>
    <row r="15" spans="1:11">
      <c r="A15" s="8"/>
      <c r="B15" s="8"/>
      <c r="C15" s="8"/>
      <c r="D15" s="8"/>
      <c r="E15" s="8"/>
      <c r="F15" s="8"/>
      <c r="G15" s="8"/>
      <c r="H15" s="10"/>
      <c r="I15" s="8"/>
      <c r="J15" s="8"/>
      <c r="K15" s="8"/>
    </row>
    <row r="16" spans="1:11">
      <c r="A16" s="8"/>
      <c r="B16" s="8"/>
      <c r="C16" s="8"/>
      <c r="D16" s="8"/>
      <c r="E16" s="8"/>
      <c r="F16" s="8"/>
      <c r="G16" s="8"/>
      <c r="H16" s="10"/>
      <c r="I16" s="8"/>
      <c r="J16" s="8"/>
      <c r="K16" s="8"/>
    </row>
    <row r="17" spans="1:11">
      <c r="A17" s="8"/>
      <c r="B17" s="8"/>
      <c r="C17" s="8"/>
      <c r="D17" s="8"/>
      <c r="E17" s="8"/>
      <c r="F17" s="8"/>
      <c r="G17" s="8"/>
      <c r="H17" s="10"/>
      <c r="I17" s="8"/>
      <c r="J17" s="8"/>
      <c r="K17" s="8"/>
    </row>
    <row r="18" spans="1:11">
      <c r="A18" s="8"/>
      <c r="B18" s="8"/>
      <c r="C18" s="8"/>
      <c r="D18" s="8"/>
      <c r="E18" s="8"/>
      <c r="F18" s="8"/>
      <c r="G18" s="8"/>
      <c r="H18" s="10"/>
      <c r="I18" s="8"/>
      <c r="J18" s="8"/>
      <c r="K18" s="8"/>
    </row>
    <row r="19" spans="1:11">
      <c r="A19" s="8"/>
      <c r="B19" s="8"/>
      <c r="C19" s="8"/>
      <c r="D19" s="8"/>
      <c r="E19" s="8"/>
      <c r="F19" s="8"/>
      <c r="G19" s="8"/>
      <c r="H19" s="10"/>
      <c r="I19" s="8"/>
      <c r="J19" s="8"/>
      <c r="K19" s="8"/>
    </row>
    <row r="20" spans="1:11">
      <c r="A20" s="8"/>
      <c r="B20" s="8"/>
      <c r="C20" s="8"/>
      <c r="D20" s="8"/>
      <c r="E20" s="8"/>
      <c r="F20" s="8"/>
      <c r="G20" s="8"/>
      <c r="H20" s="10"/>
      <c r="I20" s="8"/>
      <c r="J20" s="8"/>
      <c r="K20" s="8"/>
    </row>
    <row r="21" spans="1:11">
      <c r="A21" s="8"/>
      <c r="B21" s="8"/>
      <c r="C21" s="8"/>
      <c r="D21" s="8"/>
      <c r="E21" s="8"/>
      <c r="F21" s="8"/>
      <c r="G21" s="8"/>
      <c r="H21" s="10"/>
      <c r="I21" s="8"/>
      <c r="J21" s="8"/>
      <c r="K21" s="8"/>
    </row>
    <row r="22" spans="1:11">
      <c r="A22" s="8"/>
      <c r="B22" s="8"/>
      <c r="C22" s="8"/>
      <c r="D22" s="8"/>
      <c r="E22" s="8"/>
      <c r="F22" s="8"/>
      <c r="G22" s="8"/>
      <c r="H22" s="10"/>
      <c r="I22" s="8"/>
      <c r="J22" s="8"/>
      <c r="K22" s="8"/>
    </row>
    <row r="23" spans="1:11">
      <c r="A23" s="8"/>
      <c r="B23" s="8"/>
      <c r="C23" s="8"/>
      <c r="D23" s="8"/>
      <c r="E23" s="8"/>
      <c r="F23" s="8"/>
      <c r="G23" s="8"/>
      <c r="H23" s="10"/>
      <c r="I23" s="8"/>
      <c r="J23" s="8"/>
      <c r="K23" s="8"/>
    </row>
    <row r="24" spans="1:11">
      <c r="A24" s="8"/>
      <c r="B24" s="8"/>
      <c r="C24" s="8"/>
      <c r="D24" s="8"/>
      <c r="E24" s="8"/>
      <c r="F24" s="8"/>
      <c r="G24" s="8"/>
      <c r="H24" s="10"/>
      <c r="I24" s="8"/>
      <c r="J24" s="8"/>
      <c r="K24" s="8"/>
    </row>
    <row r="25" spans="1:11">
      <c r="A25" s="8"/>
      <c r="B25" s="8"/>
      <c r="C25" s="8"/>
      <c r="D25" s="8"/>
      <c r="E25" s="8"/>
      <c r="F25" s="8"/>
      <c r="G25" s="8"/>
      <c r="H25" s="10"/>
      <c r="I25" s="8"/>
      <c r="J25" s="8"/>
      <c r="K25" s="8"/>
    </row>
    <row r="26" spans="1:11">
      <c r="A26" s="8"/>
      <c r="B26" s="8"/>
      <c r="C26" s="8"/>
      <c r="D26" s="8"/>
      <c r="E26" s="8"/>
      <c r="F26" s="8"/>
      <c r="G26" s="8"/>
      <c r="H26" s="10"/>
      <c r="I26" s="8"/>
      <c r="J26" s="8"/>
      <c r="K26" s="8"/>
    </row>
    <row r="31" spans="1:11">
      <c r="H31" s="2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N31"/>
  <sheetViews>
    <sheetView showGridLines="0" workbookViewId="0">
      <selection activeCell="H4" sqref="H4"/>
    </sheetView>
  </sheetViews>
  <sheetFormatPr defaultRowHeight="12.75"/>
  <cols>
    <col min="1" max="1" width="4.7109375" customWidth="1"/>
    <col min="2" max="2" width="12.7109375" customWidth="1"/>
    <col min="3" max="3" width="11.7109375" bestFit="1" customWidth="1"/>
    <col min="4" max="4" width="12.7109375" customWidth="1"/>
    <col min="5" max="5" width="40.7109375" customWidth="1"/>
    <col min="6" max="11" width="8.7109375" customWidth="1"/>
    <col min="12" max="12" width="11.28515625" bestFit="1" customWidth="1"/>
  </cols>
  <sheetData>
    <row r="1" spans="1:14" ht="35.25">
      <c r="A1" s="5" t="s">
        <v>113</v>
      </c>
      <c r="B1" s="5"/>
      <c r="C1" s="5"/>
      <c r="L1" s="5"/>
    </row>
    <row r="2" spans="1:1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ht="21">
      <c r="A3" s="7" t="s">
        <v>29</v>
      </c>
      <c r="D3" s="6"/>
      <c r="E3" s="15" t="s">
        <v>98</v>
      </c>
    </row>
    <row r="4" spans="1:14" ht="21">
      <c r="A4" s="7" t="s">
        <v>30</v>
      </c>
      <c r="D4" s="6"/>
      <c r="E4" s="15" t="s">
        <v>98</v>
      </c>
    </row>
    <row r="5" spans="1:14">
      <c r="D5" s="6"/>
      <c r="E5" s="6"/>
      <c r="F5" s="6"/>
      <c r="G5" s="6"/>
      <c r="H5" s="6"/>
      <c r="I5" s="6"/>
      <c r="J5" s="6"/>
      <c r="K5" s="6"/>
    </row>
    <row r="6" spans="1:14" ht="21">
      <c r="A6" s="7" t="s">
        <v>15</v>
      </c>
      <c r="B6" s="6"/>
      <c r="C6" s="6"/>
      <c r="D6" s="6"/>
      <c r="E6" s="15" t="s">
        <v>98</v>
      </c>
      <c r="F6" s="6"/>
      <c r="G6" s="6"/>
      <c r="H6" s="6"/>
      <c r="I6" s="6"/>
      <c r="J6" s="6"/>
      <c r="K6" s="6"/>
      <c r="L6" s="6"/>
    </row>
    <row r="7" spans="1:14" ht="21">
      <c r="A7" s="7" t="s">
        <v>100</v>
      </c>
      <c r="B7" s="6"/>
      <c r="C7" s="6"/>
      <c r="D7" s="6"/>
      <c r="E7" s="15" t="s">
        <v>98</v>
      </c>
      <c r="F7" s="6"/>
      <c r="G7" s="6"/>
      <c r="H7" s="6"/>
      <c r="I7" s="6"/>
      <c r="J7" s="6"/>
      <c r="K7" s="6"/>
      <c r="L7" s="6"/>
    </row>
    <row r="8" spans="1:14" ht="21">
      <c r="A8" s="7" t="s">
        <v>101</v>
      </c>
      <c r="B8" s="6"/>
      <c r="C8" s="6"/>
      <c r="D8" s="6"/>
      <c r="E8" s="34" t="s">
        <v>35</v>
      </c>
      <c r="F8" s="6"/>
      <c r="G8" s="6"/>
      <c r="H8" s="6"/>
      <c r="I8" s="6"/>
      <c r="J8" s="6"/>
      <c r="K8" s="6"/>
      <c r="L8" s="6"/>
    </row>
    <row r="9" spans="1:14" ht="21">
      <c r="A9" s="7" t="s">
        <v>102</v>
      </c>
      <c r="B9" s="6"/>
      <c r="C9" s="6"/>
      <c r="D9" s="6"/>
      <c r="E9" s="34" t="s">
        <v>35</v>
      </c>
      <c r="F9" s="6"/>
      <c r="G9" s="6"/>
      <c r="H9" s="6"/>
      <c r="I9" s="6"/>
      <c r="J9" s="6"/>
      <c r="K9" s="6"/>
      <c r="L9" s="6"/>
    </row>
    <row r="10" spans="1:1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4" ht="25.5">
      <c r="A11" s="17" t="s">
        <v>4</v>
      </c>
      <c r="B11" s="18" t="s">
        <v>28</v>
      </c>
      <c r="C11" s="17" t="s">
        <v>84</v>
      </c>
      <c r="D11" s="17" t="s">
        <v>31</v>
      </c>
      <c r="E11" s="17" t="s">
        <v>6</v>
      </c>
      <c r="F11" s="17" t="s">
        <v>33</v>
      </c>
      <c r="G11" s="18" t="s">
        <v>39</v>
      </c>
      <c r="H11" s="19" t="s">
        <v>40</v>
      </c>
      <c r="I11" s="19" t="s">
        <v>106</v>
      </c>
      <c r="J11" s="19" t="s">
        <v>104</v>
      </c>
      <c r="K11" s="19" t="s">
        <v>105</v>
      </c>
      <c r="L11" s="18" t="s">
        <v>26</v>
      </c>
      <c r="M11" s="18" t="s">
        <v>109</v>
      </c>
      <c r="N11" s="18" t="s">
        <v>108</v>
      </c>
    </row>
    <row r="12" spans="1:14">
      <c r="A12" s="8"/>
      <c r="B12" s="8"/>
      <c r="C12" s="8"/>
      <c r="D12" s="8"/>
      <c r="E12" s="8" t="s">
        <v>41</v>
      </c>
      <c r="F12" s="8"/>
      <c r="G12" s="8"/>
      <c r="H12" s="10"/>
      <c r="I12" s="10"/>
      <c r="J12" s="10"/>
      <c r="K12" s="10"/>
      <c r="L12" s="8"/>
      <c r="M12" s="8"/>
      <c r="N12" s="8"/>
    </row>
    <row r="13" spans="1:14">
      <c r="A13" s="8"/>
      <c r="B13" s="8"/>
      <c r="C13" s="8"/>
      <c r="D13" s="8"/>
      <c r="E13" s="8" t="s">
        <v>42</v>
      </c>
      <c r="F13" s="8"/>
      <c r="G13" s="8"/>
      <c r="H13" s="10"/>
      <c r="I13" s="10"/>
      <c r="J13" s="10"/>
      <c r="K13" s="10"/>
      <c r="L13" s="8"/>
      <c r="M13" s="8"/>
      <c r="N13" s="8"/>
    </row>
    <row r="14" spans="1:14">
      <c r="A14" s="8"/>
      <c r="B14" s="8"/>
      <c r="C14" s="8"/>
      <c r="D14" s="8"/>
      <c r="E14" s="8"/>
      <c r="F14" s="8"/>
      <c r="G14" s="8"/>
      <c r="H14" s="10"/>
      <c r="I14" s="10"/>
      <c r="J14" s="10"/>
      <c r="K14" s="10"/>
      <c r="L14" s="8"/>
      <c r="M14" s="8"/>
      <c r="N14" s="8"/>
    </row>
    <row r="15" spans="1:14">
      <c r="A15" s="8"/>
      <c r="B15" s="8"/>
      <c r="C15" s="8"/>
      <c r="D15" s="8"/>
      <c r="E15" s="8"/>
      <c r="F15" s="8"/>
      <c r="G15" s="8"/>
      <c r="H15" s="10"/>
      <c r="I15" s="10"/>
      <c r="J15" s="10"/>
      <c r="K15" s="10"/>
      <c r="L15" s="8"/>
      <c r="M15" s="8"/>
      <c r="N15" s="8"/>
    </row>
    <row r="16" spans="1:14">
      <c r="A16" s="8"/>
      <c r="B16" s="8"/>
      <c r="C16" s="8"/>
      <c r="D16" s="8"/>
      <c r="E16" s="8"/>
      <c r="F16" s="8"/>
      <c r="G16" s="8"/>
      <c r="H16" s="10"/>
      <c r="I16" s="10"/>
      <c r="J16" s="10"/>
      <c r="K16" s="10"/>
      <c r="L16" s="8"/>
      <c r="M16" s="8"/>
      <c r="N16" s="8"/>
    </row>
    <row r="17" spans="1:14">
      <c r="A17" s="8"/>
      <c r="B17" s="8"/>
      <c r="C17" s="8"/>
      <c r="D17" s="8"/>
      <c r="E17" s="8"/>
      <c r="F17" s="8"/>
      <c r="G17" s="8"/>
      <c r="H17" s="10"/>
      <c r="I17" s="10"/>
      <c r="J17" s="10"/>
      <c r="K17" s="10"/>
      <c r="L17" s="8"/>
      <c r="M17" s="8"/>
      <c r="N17" s="8"/>
    </row>
    <row r="18" spans="1:14">
      <c r="A18" s="8"/>
      <c r="B18" s="8"/>
      <c r="C18" s="8"/>
      <c r="D18" s="8"/>
      <c r="E18" s="8"/>
      <c r="F18" s="8"/>
      <c r="G18" s="8"/>
      <c r="H18" s="10"/>
      <c r="I18" s="10"/>
      <c r="J18" s="10"/>
      <c r="K18" s="10"/>
      <c r="L18" s="8"/>
      <c r="M18" s="8"/>
      <c r="N18" s="8"/>
    </row>
    <row r="19" spans="1:14">
      <c r="A19" s="8"/>
      <c r="B19" s="8"/>
      <c r="C19" s="8"/>
      <c r="D19" s="8"/>
      <c r="E19" s="8"/>
      <c r="F19" s="8"/>
      <c r="G19" s="8"/>
      <c r="H19" s="10"/>
      <c r="I19" s="10"/>
      <c r="J19" s="10"/>
      <c r="K19" s="10"/>
      <c r="L19" s="8"/>
      <c r="M19" s="8"/>
      <c r="N19" s="8"/>
    </row>
    <row r="20" spans="1:14">
      <c r="A20" s="8"/>
      <c r="B20" s="8"/>
      <c r="C20" s="8"/>
      <c r="D20" s="8"/>
      <c r="E20" s="8"/>
      <c r="F20" s="8"/>
      <c r="G20" s="8"/>
      <c r="H20" s="10"/>
      <c r="I20" s="10"/>
      <c r="J20" s="10"/>
      <c r="K20" s="10"/>
      <c r="L20" s="8"/>
      <c r="M20" s="8"/>
      <c r="N20" s="8"/>
    </row>
    <row r="21" spans="1:14">
      <c r="A21" s="8"/>
      <c r="B21" s="8"/>
      <c r="C21" s="8"/>
      <c r="D21" s="8"/>
      <c r="E21" s="8"/>
      <c r="F21" s="8"/>
      <c r="G21" s="8"/>
      <c r="H21" s="10"/>
      <c r="I21" s="10"/>
      <c r="J21" s="10"/>
      <c r="K21" s="10"/>
      <c r="L21" s="8"/>
      <c r="M21" s="8"/>
      <c r="N21" s="8"/>
    </row>
    <row r="22" spans="1:14">
      <c r="A22" s="8"/>
      <c r="B22" s="8"/>
      <c r="C22" s="8"/>
      <c r="D22" s="8"/>
      <c r="E22" s="8"/>
      <c r="F22" s="8"/>
      <c r="G22" s="8"/>
      <c r="H22" s="10"/>
      <c r="I22" s="10"/>
      <c r="J22" s="10"/>
      <c r="K22" s="10"/>
      <c r="L22" s="8"/>
      <c r="M22" s="8"/>
      <c r="N22" s="8"/>
    </row>
    <row r="23" spans="1:14">
      <c r="A23" s="8"/>
      <c r="B23" s="8"/>
      <c r="C23" s="8"/>
      <c r="D23" s="8"/>
      <c r="E23" s="8"/>
      <c r="F23" s="8"/>
      <c r="G23" s="8"/>
      <c r="H23" s="10"/>
      <c r="I23" s="10"/>
      <c r="J23" s="10"/>
      <c r="K23" s="10"/>
      <c r="L23" s="8"/>
      <c r="M23" s="8"/>
      <c r="N23" s="8"/>
    </row>
    <row r="24" spans="1:14">
      <c r="A24" s="8"/>
      <c r="B24" s="8"/>
      <c r="C24" s="8"/>
      <c r="D24" s="8"/>
      <c r="E24" s="8"/>
      <c r="F24" s="8"/>
      <c r="G24" s="8"/>
      <c r="H24" s="10"/>
      <c r="I24" s="10"/>
      <c r="J24" s="10"/>
      <c r="K24" s="10"/>
      <c r="L24" s="8"/>
      <c r="M24" s="8"/>
      <c r="N24" s="8"/>
    </row>
    <row r="25" spans="1:14">
      <c r="A25" s="8"/>
      <c r="B25" s="8"/>
      <c r="C25" s="8"/>
      <c r="D25" s="8"/>
      <c r="E25" s="8"/>
      <c r="F25" s="8"/>
      <c r="G25" s="8"/>
      <c r="H25" s="10"/>
      <c r="I25" s="10"/>
      <c r="J25" s="10"/>
      <c r="K25" s="10"/>
      <c r="L25" s="8"/>
      <c r="M25" s="8"/>
      <c r="N25" s="8"/>
    </row>
    <row r="26" spans="1:14">
      <c r="A26" s="8"/>
      <c r="B26" s="8"/>
      <c r="C26" s="8"/>
      <c r="D26" s="8"/>
      <c r="E26" s="8"/>
      <c r="F26" s="8"/>
      <c r="G26" s="8"/>
      <c r="H26" s="10"/>
      <c r="I26" s="10"/>
      <c r="J26" s="10"/>
      <c r="K26" s="10"/>
      <c r="L26" s="8"/>
      <c r="M26" s="8"/>
      <c r="N26" s="8"/>
    </row>
    <row r="31" spans="1:14">
      <c r="H31" s="21"/>
      <c r="I31" s="21"/>
      <c r="J31" s="21"/>
      <c r="K3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>
      <selection activeCell="E19" sqref="E19"/>
    </sheetView>
  </sheetViews>
  <sheetFormatPr defaultRowHeight="12.75"/>
  <cols>
    <col min="1" max="1" width="3.28515625" bestFit="1" customWidth="1"/>
    <col min="2" max="2" width="11.5703125" bestFit="1" customWidth="1"/>
    <col min="3" max="3" width="7.42578125" bestFit="1" customWidth="1"/>
    <col min="4" max="4" width="10.28515625" bestFit="1" customWidth="1"/>
    <col min="5" max="5" width="7.28515625" bestFit="1" customWidth="1"/>
    <col min="6" max="6" width="15" bestFit="1" customWidth="1"/>
    <col min="7" max="7" width="11.42578125" bestFit="1" customWidth="1"/>
    <col min="8" max="17" width="7.85546875" bestFit="1" customWidth="1"/>
    <col min="18" max="18" width="10.28515625" bestFit="1" customWidth="1"/>
  </cols>
  <sheetData>
    <row r="1" spans="1:17" ht="35.25">
      <c r="A1" s="5" t="s">
        <v>112</v>
      </c>
    </row>
    <row r="4" spans="1:17" s="2" customFormat="1" ht="25.5">
      <c r="A4" s="29" t="s">
        <v>4</v>
      </c>
      <c r="B4" s="29" t="s">
        <v>14</v>
      </c>
      <c r="C4" s="29" t="s">
        <v>16</v>
      </c>
      <c r="D4" s="29" t="s">
        <v>0</v>
      </c>
      <c r="E4" s="29" t="s">
        <v>1</v>
      </c>
      <c r="F4" s="29" t="s">
        <v>10</v>
      </c>
      <c r="G4" s="29" t="s">
        <v>9</v>
      </c>
      <c r="H4" s="19" t="s">
        <v>39</v>
      </c>
      <c r="I4" s="19" t="s">
        <v>40</v>
      </c>
      <c r="J4" s="19" t="s">
        <v>106</v>
      </c>
      <c r="K4" s="19" t="s">
        <v>104</v>
      </c>
      <c r="L4" s="19" t="s">
        <v>105</v>
      </c>
      <c r="M4" s="29" t="s">
        <v>39</v>
      </c>
      <c r="N4" s="29" t="s">
        <v>40</v>
      </c>
      <c r="O4" s="29" t="s">
        <v>106</v>
      </c>
      <c r="P4" s="29" t="s">
        <v>104</v>
      </c>
      <c r="Q4" s="29" t="s">
        <v>105</v>
      </c>
    </row>
    <row r="5" spans="1:17" s="1" customFormat="1" ht="20.100000000000001" customHeight="1">
      <c r="A5" s="30">
        <v>2</v>
      </c>
      <c r="B5" s="31"/>
      <c r="C5" s="31"/>
      <c r="D5" s="31"/>
      <c r="E5" s="31"/>
      <c r="F5" s="31"/>
      <c r="G5" s="31"/>
      <c r="H5" s="32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3">
        <f>I5/$H5</f>
        <v>0.5</v>
      </c>
      <c r="N5" s="33">
        <f t="shared" ref="N5:N16" si="0">J5/$H5</f>
        <v>0.4</v>
      </c>
      <c r="O5" s="33">
        <f t="shared" ref="O5:O16" si="1">K5/$H5</f>
        <v>0.3</v>
      </c>
      <c r="P5" s="33">
        <f t="shared" ref="P5:P16" si="2">L5/$H5</f>
        <v>0.2</v>
      </c>
      <c r="Q5" s="33">
        <f t="shared" ref="Q5:Q16" si="3">M5/$H5</f>
        <v>0.05</v>
      </c>
    </row>
    <row r="6" spans="1:17" s="1" customFormat="1" ht="20.100000000000001" customHeight="1">
      <c r="A6" s="31">
        <v>3</v>
      </c>
      <c r="B6" s="31"/>
      <c r="C6" s="31"/>
      <c r="D6" s="31"/>
      <c r="E6" s="31"/>
      <c r="F6" s="31"/>
      <c r="G6" s="31"/>
      <c r="H6" s="32" t="s">
        <v>17</v>
      </c>
      <c r="I6" s="32" t="s">
        <v>18</v>
      </c>
      <c r="J6" s="32" t="s">
        <v>19</v>
      </c>
      <c r="K6" s="32" t="s">
        <v>20</v>
      </c>
      <c r="L6" s="32" t="s">
        <v>21</v>
      </c>
      <c r="M6" s="33">
        <f t="shared" ref="M6:M16" si="4">I6/$H6</f>
        <v>0.5</v>
      </c>
      <c r="N6" s="33">
        <f t="shared" si="0"/>
        <v>0.4</v>
      </c>
      <c r="O6" s="33">
        <f t="shared" si="1"/>
        <v>0.3</v>
      </c>
      <c r="P6" s="33">
        <f t="shared" si="2"/>
        <v>0.2</v>
      </c>
      <c r="Q6" s="33">
        <f t="shared" si="3"/>
        <v>0.05</v>
      </c>
    </row>
    <row r="7" spans="1:17" s="1" customFormat="1" ht="20.100000000000001" customHeight="1">
      <c r="A7" s="30">
        <v>4</v>
      </c>
      <c r="B7" s="31"/>
      <c r="C7" s="31"/>
      <c r="D7" s="31"/>
      <c r="E7" s="31"/>
      <c r="F7" s="31"/>
      <c r="G7" s="31"/>
      <c r="H7" s="32" t="s">
        <v>17</v>
      </c>
      <c r="I7" s="32" t="s">
        <v>18</v>
      </c>
      <c r="J7" s="32" t="s">
        <v>19</v>
      </c>
      <c r="K7" s="32" t="s">
        <v>20</v>
      </c>
      <c r="L7" s="32" t="s">
        <v>21</v>
      </c>
      <c r="M7" s="33">
        <f t="shared" si="4"/>
        <v>0.5</v>
      </c>
      <c r="N7" s="33">
        <f t="shared" si="0"/>
        <v>0.4</v>
      </c>
      <c r="O7" s="33">
        <f t="shared" si="1"/>
        <v>0.3</v>
      </c>
      <c r="P7" s="33">
        <f t="shared" si="2"/>
        <v>0.2</v>
      </c>
      <c r="Q7" s="33">
        <f t="shared" si="3"/>
        <v>0.05</v>
      </c>
    </row>
    <row r="8" spans="1:17" s="1" customFormat="1" ht="20.100000000000001" customHeight="1">
      <c r="A8" s="31">
        <v>5</v>
      </c>
      <c r="B8" s="31"/>
      <c r="C8" s="31"/>
      <c r="D8" s="31"/>
      <c r="E8" s="31"/>
      <c r="F8" s="31"/>
      <c r="G8" s="31"/>
      <c r="H8" s="32" t="s">
        <v>17</v>
      </c>
      <c r="I8" s="32" t="s">
        <v>18</v>
      </c>
      <c r="J8" s="32" t="s">
        <v>19</v>
      </c>
      <c r="K8" s="32" t="s">
        <v>20</v>
      </c>
      <c r="L8" s="32" t="s">
        <v>21</v>
      </c>
      <c r="M8" s="33">
        <f t="shared" si="4"/>
        <v>0.5</v>
      </c>
      <c r="N8" s="33">
        <f t="shared" si="0"/>
        <v>0.4</v>
      </c>
      <c r="O8" s="33">
        <f t="shared" si="1"/>
        <v>0.3</v>
      </c>
      <c r="P8" s="33">
        <f t="shared" si="2"/>
        <v>0.2</v>
      </c>
      <c r="Q8" s="33">
        <f t="shared" si="3"/>
        <v>0.05</v>
      </c>
    </row>
    <row r="9" spans="1:17" s="1" customFormat="1" ht="20.100000000000001" customHeight="1">
      <c r="A9" s="30">
        <v>6</v>
      </c>
      <c r="B9" s="31"/>
      <c r="C9" s="31"/>
      <c r="D9" s="31"/>
      <c r="E9" s="31"/>
      <c r="F9" s="31"/>
      <c r="G9" s="31"/>
      <c r="H9" s="32" t="s">
        <v>17</v>
      </c>
      <c r="I9" s="32" t="s">
        <v>18</v>
      </c>
      <c r="J9" s="32" t="s">
        <v>19</v>
      </c>
      <c r="K9" s="32" t="s">
        <v>20</v>
      </c>
      <c r="L9" s="32" t="s">
        <v>21</v>
      </c>
      <c r="M9" s="33">
        <f t="shared" si="4"/>
        <v>0.5</v>
      </c>
      <c r="N9" s="33">
        <f t="shared" si="0"/>
        <v>0.4</v>
      </c>
      <c r="O9" s="33">
        <f t="shared" si="1"/>
        <v>0.3</v>
      </c>
      <c r="P9" s="33">
        <f t="shared" si="2"/>
        <v>0.2</v>
      </c>
      <c r="Q9" s="33">
        <f t="shared" si="3"/>
        <v>0.05</v>
      </c>
    </row>
    <row r="10" spans="1:17" s="1" customFormat="1" ht="20.100000000000001" customHeight="1">
      <c r="A10" s="31">
        <v>7</v>
      </c>
      <c r="B10" s="31"/>
      <c r="C10" s="31"/>
      <c r="D10" s="31"/>
      <c r="E10" s="31"/>
      <c r="F10" s="31"/>
      <c r="G10" s="31"/>
      <c r="H10" s="32" t="s">
        <v>17</v>
      </c>
      <c r="I10" s="32" t="s">
        <v>18</v>
      </c>
      <c r="J10" s="32" t="s">
        <v>19</v>
      </c>
      <c r="K10" s="32" t="s">
        <v>20</v>
      </c>
      <c r="L10" s="32" t="s">
        <v>21</v>
      </c>
      <c r="M10" s="33">
        <f t="shared" si="4"/>
        <v>0.5</v>
      </c>
      <c r="N10" s="33">
        <f t="shared" si="0"/>
        <v>0.4</v>
      </c>
      <c r="O10" s="33">
        <f t="shared" si="1"/>
        <v>0.3</v>
      </c>
      <c r="P10" s="33">
        <f t="shared" si="2"/>
        <v>0.2</v>
      </c>
      <c r="Q10" s="33">
        <f t="shared" si="3"/>
        <v>0.05</v>
      </c>
    </row>
    <row r="11" spans="1:17" s="1" customFormat="1" ht="20.100000000000001" customHeight="1">
      <c r="A11" s="30">
        <v>8</v>
      </c>
      <c r="B11" s="31"/>
      <c r="C11" s="31"/>
      <c r="D11" s="31"/>
      <c r="E11" s="31"/>
      <c r="F11" s="31"/>
      <c r="G11" s="31"/>
      <c r="H11" s="32" t="s">
        <v>17</v>
      </c>
      <c r="I11" s="32" t="s">
        <v>18</v>
      </c>
      <c r="J11" s="32" t="s">
        <v>19</v>
      </c>
      <c r="K11" s="32" t="s">
        <v>20</v>
      </c>
      <c r="L11" s="32" t="s">
        <v>21</v>
      </c>
      <c r="M11" s="33">
        <f t="shared" si="4"/>
        <v>0.5</v>
      </c>
      <c r="N11" s="33">
        <f t="shared" si="0"/>
        <v>0.4</v>
      </c>
      <c r="O11" s="33">
        <f t="shared" si="1"/>
        <v>0.3</v>
      </c>
      <c r="P11" s="33">
        <f t="shared" si="2"/>
        <v>0.2</v>
      </c>
      <c r="Q11" s="33">
        <f t="shared" si="3"/>
        <v>0.05</v>
      </c>
    </row>
    <row r="12" spans="1:17" s="1" customFormat="1" ht="20.100000000000001" customHeight="1">
      <c r="A12" s="31">
        <v>9</v>
      </c>
      <c r="B12" s="31"/>
      <c r="C12" s="31"/>
      <c r="D12" s="31"/>
      <c r="E12" s="31"/>
      <c r="F12" s="31"/>
      <c r="G12" s="31"/>
      <c r="H12" s="32" t="s">
        <v>17</v>
      </c>
      <c r="I12" s="32" t="s">
        <v>18</v>
      </c>
      <c r="J12" s="32" t="s">
        <v>19</v>
      </c>
      <c r="K12" s="32" t="s">
        <v>20</v>
      </c>
      <c r="L12" s="32" t="s">
        <v>21</v>
      </c>
      <c r="M12" s="33">
        <f t="shared" si="4"/>
        <v>0.5</v>
      </c>
      <c r="N12" s="33">
        <f t="shared" si="0"/>
        <v>0.4</v>
      </c>
      <c r="O12" s="33">
        <f t="shared" si="1"/>
        <v>0.3</v>
      </c>
      <c r="P12" s="33">
        <f t="shared" si="2"/>
        <v>0.2</v>
      </c>
      <c r="Q12" s="33">
        <f t="shared" si="3"/>
        <v>0.05</v>
      </c>
    </row>
    <row r="13" spans="1:17" s="1" customFormat="1" ht="20.100000000000001" customHeight="1">
      <c r="A13" s="30">
        <v>10</v>
      </c>
      <c r="B13" s="31"/>
      <c r="C13" s="31"/>
      <c r="D13" s="31"/>
      <c r="E13" s="31"/>
      <c r="F13" s="31"/>
      <c r="G13" s="31"/>
      <c r="H13" s="32" t="s">
        <v>17</v>
      </c>
      <c r="I13" s="32" t="s">
        <v>18</v>
      </c>
      <c r="J13" s="32" t="s">
        <v>19</v>
      </c>
      <c r="K13" s="32" t="s">
        <v>20</v>
      </c>
      <c r="L13" s="32" t="s">
        <v>21</v>
      </c>
      <c r="M13" s="33">
        <f t="shared" si="4"/>
        <v>0.5</v>
      </c>
      <c r="N13" s="33">
        <f t="shared" si="0"/>
        <v>0.4</v>
      </c>
      <c r="O13" s="33">
        <f t="shared" si="1"/>
        <v>0.3</v>
      </c>
      <c r="P13" s="33">
        <f t="shared" si="2"/>
        <v>0.2</v>
      </c>
      <c r="Q13" s="33">
        <f t="shared" si="3"/>
        <v>0.05</v>
      </c>
    </row>
    <row r="14" spans="1:17" s="1" customFormat="1" ht="20.100000000000001" customHeight="1">
      <c r="A14" s="31">
        <v>11</v>
      </c>
      <c r="B14" s="31"/>
      <c r="C14" s="31"/>
      <c r="D14" s="31"/>
      <c r="E14" s="31"/>
      <c r="F14" s="31"/>
      <c r="G14" s="31"/>
      <c r="H14" s="32" t="s">
        <v>17</v>
      </c>
      <c r="I14" s="32" t="s">
        <v>18</v>
      </c>
      <c r="J14" s="32" t="s">
        <v>19</v>
      </c>
      <c r="K14" s="32" t="s">
        <v>20</v>
      </c>
      <c r="L14" s="32" t="s">
        <v>21</v>
      </c>
      <c r="M14" s="33">
        <f t="shared" si="4"/>
        <v>0.5</v>
      </c>
      <c r="N14" s="33">
        <f t="shared" si="0"/>
        <v>0.4</v>
      </c>
      <c r="O14" s="33">
        <f t="shared" si="1"/>
        <v>0.3</v>
      </c>
      <c r="P14" s="33">
        <f t="shared" si="2"/>
        <v>0.2</v>
      </c>
      <c r="Q14" s="33">
        <f t="shared" si="3"/>
        <v>0.05</v>
      </c>
    </row>
    <row r="15" spans="1:17" s="1" customFormat="1" ht="20.100000000000001" customHeight="1">
      <c r="A15" s="30">
        <v>12</v>
      </c>
      <c r="B15" s="31"/>
      <c r="C15" s="31"/>
      <c r="D15" s="31"/>
      <c r="E15" s="31"/>
      <c r="F15" s="31"/>
      <c r="G15" s="31"/>
      <c r="H15" s="32" t="s">
        <v>17</v>
      </c>
      <c r="I15" s="32" t="s">
        <v>18</v>
      </c>
      <c r="J15" s="32" t="s">
        <v>19</v>
      </c>
      <c r="K15" s="32" t="s">
        <v>20</v>
      </c>
      <c r="L15" s="32" t="s">
        <v>21</v>
      </c>
      <c r="M15" s="33">
        <f t="shared" si="4"/>
        <v>0.5</v>
      </c>
      <c r="N15" s="33">
        <f t="shared" si="0"/>
        <v>0.4</v>
      </c>
      <c r="O15" s="33">
        <f t="shared" si="1"/>
        <v>0.3</v>
      </c>
      <c r="P15" s="33">
        <f t="shared" si="2"/>
        <v>0.2</v>
      </c>
      <c r="Q15" s="33">
        <f t="shared" si="3"/>
        <v>0.05</v>
      </c>
    </row>
    <row r="16" spans="1:17" s="1" customFormat="1" ht="20.100000000000001" customHeight="1">
      <c r="A16" s="31">
        <v>13</v>
      </c>
      <c r="B16" s="31"/>
      <c r="C16" s="31"/>
      <c r="D16" s="31"/>
      <c r="E16" s="31"/>
      <c r="F16" s="31"/>
      <c r="G16" s="31"/>
      <c r="H16" s="32" t="s">
        <v>17</v>
      </c>
      <c r="I16" s="32" t="s">
        <v>18</v>
      </c>
      <c r="J16" s="32" t="s">
        <v>19</v>
      </c>
      <c r="K16" s="32" t="s">
        <v>20</v>
      </c>
      <c r="L16" s="32" t="s">
        <v>21</v>
      </c>
      <c r="M16" s="33">
        <f t="shared" si="4"/>
        <v>0.5</v>
      </c>
      <c r="N16" s="33">
        <f t="shared" si="0"/>
        <v>0.4</v>
      </c>
      <c r="O16" s="33">
        <f t="shared" si="1"/>
        <v>0.3</v>
      </c>
      <c r="P16" s="33">
        <f t="shared" si="2"/>
        <v>0.2</v>
      </c>
      <c r="Q16" s="33">
        <f t="shared" si="3"/>
        <v>0.05</v>
      </c>
    </row>
  </sheetData>
  <conditionalFormatting sqref="M5:Q16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A1:I33"/>
  <sheetViews>
    <sheetView showGridLines="0" workbookViewId="0">
      <selection activeCell="D18" sqref="D18"/>
    </sheetView>
  </sheetViews>
  <sheetFormatPr defaultRowHeight="12.75"/>
  <cols>
    <col min="1" max="1" width="4.7109375" customWidth="1"/>
    <col min="2" max="2" width="11.7109375" bestFit="1" customWidth="1"/>
    <col min="3" max="3" width="14.7109375" bestFit="1" customWidth="1"/>
    <col min="4" max="5" width="40.7109375" customWidth="1"/>
    <col min="6" max="6" width="11.42578125" bestFit="1" customWidth="1"/>
    <col min="8" max="8" width="14.42578125" bestFit="1" customWidth="1"/>
  </cols>
  <sheetData>
    <row r="1" spans="1:9" ht="35.25">
      <c r="A1" s="5" t="s">
        <v>49</v>
      </c>
      <c r="B1" s="5"/>
    </row>
    <row r="3" spans="1:9">
      <c r="A3" s="12" t="s">
        <v>4</v>
      </c>
      <c r="B3" s="12" t="s">
        <v>84</v>
      </c>
      <c r="C3" s="12" t="s">
        <v>31</v>
      </c>
      <c r="D3" s="12" t="s">
        <v>6</v>
      </c>
      <c r="E3" s="12" t="s">
        <v>43</v>
      </c>
      <c r="F3" s="12" t="s">
        <v>44</v>
      </c>
    </row>
    <row r="4" spans="1:9">
      <c r="A4" s="8" t="s">
        <v>35</v>
      </c>
      <c r="B4" s="8" t="s">
        <v>85</v>
      </c>
      <c r="C4" s="11" t="s">
        <v>36</v>
      </c>
      <c r="D4" s="11" t="s">
        <v>36</v>
      </c>
      <c r="E4" s="11" t="s">
        <v>36</v>
      </c>
      <c r="F4" s="13" t="s">
        <v>35</v>
      </c>
    </row>
    <row r="6" spans="1:9">
      <c r="A6" s="12" t="s">
        <v>4</v>
      </c>
      <c r="B6" s="12" t="s">
        <v>84</v>
      </c>
      <c r="C6" s="12" t="s">
        <v>31</v>
      </c>
      <c r="D6" s="12" t="s">
        <v>6</v>
      </c>
      <c r="E6" s="12" t="s">
        <v>37</v>
      </c>
      <c r="F6" s="12" t="s">
        <v>44</v>
      </c>
      <c r="G6" s="12" t="s">
        <v>38</v>
      </c>
      <c r="H6" s="12" t="s">
        <v>50</v>
      </c>
    </row>
    <row r="7" spans="1:9" s="14" customFormat="1" ht="15.75">
      <c r="A7" s="13"/>
      <c r="B7" s="13" t="s">
        <v>86</v>
      </c>
      <c r="C7" s="13"/>
      <c r="D7" s="13" t="s">
        <v>77</v>
      </c>
      <c r="E7" s="13"/>
      <c r="F7" s="13"/>
      <c r="G7" s="16">
        <v>1</v>
      </c>
      <c r="H7" s="13" t="s">
        <v>51</v>
      </c>
      <c r="I7"/>
    </row>
    <row r="8" spans="1:9" ht="15.75">
      <c r="A8" s="13"/>
      <c r="B8" s="13" t="s">
        <v>87</v>
      </c>
      <c r="C8" s="13"/>
      <c r="D8" s="13" t="s">
        <v>78</v>
      </c>
      <c r="E8" s="13"/>
      <c r="F8" s="13"/>
      <c r="G8" s="16">
        <v>0</v>
      </c>
      <c r="H8" s="13" t="s">
        <v>52</v>
      </c>
    </row>
    <row r="9" spans="1:9" ht="15.75">
      <c r="A9" s="13"/>
      <c r="B9" s="13" t="s">
        <v>89</v>
      </c>
      <c r="C9" s="13"/>
      <c r="D9" s="13" t="s">
        <v>79</v>
      </c>
      <c r="E9" s="13"/>
      <c r="F9" s="13"/>
      <c r="G9" s="16">
        <v>0</v>
      </c>
      <c r="H9" s="13"/>
    </row>
    <row r="10" spans="1:9" ht="15.75">
      <c r="A10" s="13"/>
      <c r="B10" s="13" t="s">
        <v>90</v>
      </c>
      <c r="C10" s="13"/>
      <c r="D10" s="13" t="s">
        <v>80</v>
      </c>
      <c r="E10" s="13"/>
      <c r="F10" s="13"/>
      <c r="G10" s="16">
        <v>0</v>
      </c>
      <c r="H10" s="13"/>
    </row>
    <row r="11" spans="1:9" ht="15.75">
      <c r="A11" s="13"/>
      <c r="B11" s="13" t="s">
        <v>88</v>
      </c>
      <c r="C11" s="13"/>
      <c r="D11" s="13" t="s">
        <v>81</v>
      </c>
      <c r="E11" s="13"/>
      <c r="F11" s="13"/>
      <c r="G11" s="16">
        <v>0</v>
      </c>
      <c r="H11" s="13"/>
    </row>
    <row r="12" spans="1:9" ht="15.75">
      <c r="A12" s="13"/>
      <c r="B12" s="13"/>
      <c r="C12" s="13"/>
      <c r="D12" s="13" t="s">
        <v>82</v>
      </c>
      <c r="E12" s="13"/>
      <c r="F12" s="13"/>
      <c r="G12" s="16">
        <v>0</v>
      </c>
      <c r="H12" s="13"/>
    </row>
    <row r="13" spans="1:9" ht="15.75">
      <c r="A13" s="13"/>
      <c r="B13" s="13"/>
      <c r="C13" s="13"/>
      <c r="D13" s="13" t="s">
        <v>83</v>
      </c>
      <c r="E13" s="13"/>
      <c r="F13" s="13"/>
      <c r="G13" s="16">
        <v>0</v>
      </c>
      <c r="H13" s="13"/>
    </row>
    <row r="14" spans="1:9" ht="15.75">
      <c r="A14" s="13"/>
      <c r="B14" s="13"/>
      <c r="C14" s="13"/>
      <c r="D14" s="13"/>
      <c r="E14" s="13"/>
      <c r="F14" s="13"/>
      <c r="G14" s="16">
        <v>0</v>
      </c>
      <c r="H14" s="13"/>
    </row>
    <row r="15" spans="1:9" ht="15.75">
      <c r="A15" s="13"/>
      <c r="B15" s="13"/>
      <c r="C15" s="13"/>
      <c r="D15" s="13"/>
      <c r="E15" s="13"/>
      <c r="F15" s="13"/>
      <c r="G15" s="16">
        <v>0</v>
      </c>
      <c r="H15" s="13"/>
    </row>
    <row r="16" spans="1:9" ht="15.75">
      <c r="A16" s="13"/>
      <c r="B16" s="13"/>
      <c r="C16" s="13"/>
      <c r="D16" s="13"/>
      <c r="E16" s="13"/>
      <c r="F16" s="13"/>
      <c r="G16" s="16">
        <v>0</v>
      </c>
      <c r="H16" s="13"/>
    </row>
    <row r="17" spans="1:8" ht="15.75">
      <c r="A17" s="13"/>
      <c r="B17" s="13"/>
      <c r="C17" s="13"/>
      <c r="D17" s="13"/>
      <c r="E17" s="13"/>
      <c r="F17" s="13"/>
      <c r="G17" s="16">
        <v>0</v>
      </c>
      <c r="H17" s="13"/>
    </row>
    <row r="18" spans="1:8" ht="15.75">
      <c r="A18" s="13"/>
      <c r="B18" s="13"/>
      <c r="C18" s="13"/>
      <c r="D18" s="13"/>
      <c r="E18" s="13"/>
      <c r="F18" s="13"/>
      <c r="G18" s="16">
        <v>0</v>
      </c>
      <c r="H18" s="13"/>
    </row>
    <row r="19" spans="1:8" ht="15.75">
      <c r="A19" s="13"/>
      <c r="B19" s="13"/>
      <c r="C19" s="13"/>
      <c r="D19" s="13"/>
      <c r="E19" s="13"/>
      <c r="F19" s="13"/>
      <c r="G19" s="16">
        <v>0</v>
      </c>
      <c r="H19" s="13"/>
    </row>
    <row r="20" spans="1:8" ht="15.75">
      <c r="A20" s="13"/>
      <c r="B20" s="13"/>
      <c r="C20" s="13"/>
      <c r="D20" s="13"/>
      <c r="E20" s="13"/>
      <c r="F20" s="13"/>
      <c r="G20" s="16">
        <v>0</v>
      </c>
      <c r="H20" s="13"/>
    </row>
    <row r="22" spans="1:8">
      <c r="C22" t="s">
        <v>46</v>
      </c>
    </row>
    <row r="23" spans="1:8">
      <c r="C23" s="12" t="s">
        <v>45</v>
      </c>
    </row>
    <row r="24" spans="1:8" ht="15.75">
      <c r="C24" s="16">
        <v>1</v>
      </c>
      <c r="D24" t="s">
        <v>47</v>
      </c>
    </row>
    <row r="25" spans="1:8" ht="15.75">
      <c r="C25" s="16">
        <v>0</v>
      </c>
      <c r="D25" t="s">
        <v>48</v>
      </c>
    </row>
    <row r="27" spans="1:8">
      <c r="C27" s="12" t="s">
        <v>44</v>
      </c>
    </row>
    <row r="28" spans="1:8">
      <c r="C28" s="13"/>
      <c r="D28" t="s">
        <v>53</v>
      </c>
    </row>
    <row r="30" spans="1:8">
      <c r="C30" s="12" t="s">
        <v>50</v>
      </c>
    </row>
    <row r="31" spans="1:8">
      <c r="C31" s="13" t="s">
        <v>51</v>
      </c>
      <c r="D31" t="s">
        <v>54</v>
      </c>
    </row>
    <row r="32" spans="1:8">
      <c r="C32" s="13" t="s">
        <v>52</v>
      </c>
      <c r="D32" t="s">
        <v>55</v>
      </c>
    </row>
    <row r="33" spans="4:4">
      <c r="D33" t="s">
        <v>56</v>
      </c>
    </row>
  </sheetData>
  <conditionalFormatting sqref="G7:G8">
    <cfRule type="iconSet" priority="8">
      <iconSet iconSet="3Symbols" showValue="0">
        <cfvo type="percent" val="0"/>
        <cfvo type="percent" val="33"/>
        <cfvo type="percent" val="67"/>
      </iconSet>
    </cfRule>
  </conditionalFormatting>
  <conditionalFormatting sqref="G9:G20">
    <cfRule type="iconSet" priority="7">
      <iconSet iconSet="3Symbols" showValue="0">
        <cfvo type="percent" val="0"/>
        <cfvo type="percent" val="33"/>
        <cfvo type="percent" val="67"/>
      </iconSet>
    </cfRule>
  </conditionalFormatting>
  <conditionalFormatting sqref="C24">
    <cfRule type="iconSet" priority="4">
      <iconSet iconSet="3Symbols" showValue="0">
        <cfvo type="percent" val="0"/>
        <cfvo type="percent" val="33"/>
        <cfvo type="percent" val="67"/>
      </iconSet>
    </cfRule>
  </conditionalFormatting>
  <conditionalFormatting sqref="C25">
    <cfRule type="iconSet" priority="3">
      <iconSet iconSet="3Symbols" showValue="0">
        <cfvo type="percent" val="0"/>
        <cfvo type="percent" val="33"/>
        <cfvo type="percent" val="67"/>
      </iconSet>
    </cfRule>
  </conditionalFormatting>
  <conditionalFormatting sqref="C25">
    <cfRule type="iconSet" priority="2">
      <iconSet iconSet="3Symbols" showValue="0">
        <cfvo type="percent" val="0"/>
        <cfvo type="percent" val="33"/>
        <cfvo type="percent" val="67"/>
      </iconSet>
    </cfRule>
  </conditionalFormatting>
  <conditionalFormatting sqref="C24:C25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I33"/>
  <sheetViews>
    <sheetView showGridLines="0" workbookViewId="0">
      <selection activeCell="B7" sqref="B7:B11"/>
    </sheetView>
  </sheetViews>
  <sheetFormatPr defaultRowHeight="12.75"/>
  <cols>
    <col min="1" max="1" width="4.7109375" customWidth="1"/>
    <col min="2" max="2" width="11.7109375" bestFit="1" customWidth="1"/>
    <col min="3" max="3" width="14.7109375" bestFit="1" customWidth="1"/>
    <col min="4" max="5" width="40.7109375" customWidth="1"/>
    <col min="6" max="6" width="11.42578125" bestFit="1" customWidth="1"/>
    <col min="8" max="8" width="14.42578125" bestFit="1" customWidth="1"/>
  </cols>
  <sheetData>
    <row r="1" spans="1:9" ht="35.25">
      <c r="A1" s="5" t="s">
        <v>63</v>
      </c>
      <c r="B1" s="5"/>
    </row>
    <row r="3" spans="1:9">
      <c r="A3" s="12" t="s">
        <v>4</v>
      </c>
      <c r="B3" s="12" t="s">
        <v>84</v>
      </c>
      <c r="C3" s="12" t="s">
        <v>57</v>
      </c>
      <c r="D3" s="12" t="s">
        <v>58</v>
      </c>
      <c r="E3" s="12" t="s">
        <v>59</v>
      </c>
      <c r="F3" s="12" t="s">
        <v>44</v>
      </c>
    </row>
    <row r="4" spans="1:9">
      <c r="A4" s="8" t="s">
        <v>35</v>
      </c>
      <c r="B4" s="8" t="s">
        <v>85</v>
      </c>
      <c r="C4" s="11" t="s">
        <v>36</v>
      </c>
      <c r="D4" s="11" t="s">
        <v>36</v>
      </c>
      <c r="E4" s="11" t="s">
        <v>36</v>
      </c>
      <c r="F4" s="13" t="s">
        <v>35</v>
      </c>
    </row>
    <row r="6" spans="1:9">
      <c r="A6" s="12" t="s">
        <v>4</v>
      </c>
      <c r="B6" s="12" t="s">
        <v>84</v>
      </c>
      <c r="C6" s="12" t="s">
        <v>57</v>
      </c>
      <c r="D6" s="12" t="s">
        <v>58</v>
      </c>
      <c r="E6" s="12" t="s">
        <v>59</v>
      </c>
      <c r="F6" s="12" t="s">
        <v>44</v>
      </c>
      <c r="G6" s="12" t="s">
        <v>38</v>
      </c>
      <c r="H6" s="12" t="s">
        <v>50</v>
      </c>
    </row>
    <row r="7" spans="1:9" s="14" customFormat="1" ht="15.75">
      <c r="A7" s="13"/>
      <c r="B7" s="13" t="s">
        <v>86</v>
      </c>
      <c r="C7" s="13" t="s">
        <v>74</v>
      </c>
      <c r="D7" s="13" t="s">
        <v>71</v>
      </c>
      <c r="E7" s="13"/>
      <c r="F7" s="13"/>
      <c r="G7" s="16">
        <v>1</v>
      </c>
      <c r="H7" s="13" t="s">
        <v>51</v>
      </c>
      <c r="I7"/>
    </row>
    <row r="8" spans="1:9" ht="15.75">
      <c r="A8" s="13"/>
      <c r="B8" s="13" t="s">
        <v>87</v>
      </c>
      <c r="C8" s="13" t="s">
        <v>75</v>
      </c>
      <c r="D8" s="13" t="s">
        <v>72</v>
      </c>
      <c r="E8" s="13"/>
      <c r="F8" s="13"/>
      <c r="G8" s="16">
        <v>0</v>
      </c>
      <c r="H8" s="13" t="s">
        <v>52</v>
      </c>
    </row>
    <row r="9" spans="1:9" ht="15.75">
      <c r="A9" s="13"/>
      <c r="B9" s="13" t="s">
        <v>89</v>
      </c>
      <c r="C9" s="13" t="s">
        <v>76</v>
      </c>
      <c r="D9" s="13" t="s">
        <v>73</v>
      </c>
      <c r="E9" s="13"/>
      <c r="F9" s="13"/>
      <c r="G9" s="16">
        <v>0</v>
      </c>
      <c r="H9" s="13"/>
    </row>
    <row r="10" spans="1:9" ht="15.75">
      <c r="A10" s="13"/>
      <c r="B10" s="13" t="s">
        <v>90</v>
      </c>
      <c r="C10" s="13"/>
      <c r="D10" s="13"/>
      <c r="E10" s="13"/>
      <c r="F10" s="13"/>
      <c r="G10" s="16">
        <v>0</v>
      </c>
      <c r="H10" s="13"/>
    </row>
    <row r="11" spans="1:9" ht="15.75">
      <c r="A11" s="13"/>
      <c r="B11" s="13" t="s">
        <v>88</v>
      </c>
      <c r="C11" s="13"/>
      <c r="D11" s="13"/>
      <c r="E11" s="13"/>
      <c r="F11" s="13"/>
      <c r="G11" s="16">
        <v>0</v>
      </c>
      <c r="H11" s="13"/>
    </row>
    <row r="12" spans="1:9" ht="15.75">
      <c r="A12" s="13"/>
      <c r="B12" s="13"/>
      <c r="C12" s="13"/>
      <c r="D12" s="13"/>
      <c r="E12" s="13"/>
      <c r="F12" s="13"/>
      <c r="G12" s="16">
        <v>0</v>
      </c>
      <c r="H12" s="13"/>
    </row>
    <row r="13" spans="1:9" ht="15.75">
      <c r="A13" s="13"/>
      <c r="B13" s="13"/>
      <c r="C13" s="13"/>
      <c r="D13" s="13"/>
      <c r="E13" s="13"/>
      <c r="F13" s="13"/>
      <c r="G13" s="16">
        <v>0</v>
      </c>
      <c r="H13" s="13"/>
    </row>
    <row r="14" spans="1:9" ht="15.75">
      <c r="A14" s="13"/>
      <c r="B14" s="13"/>
      <c r="C14" s="13"/>
      <c r="D14" s="13"/>
      <c r="E14" s="13"/>
      <c r="F14" s="13"/>
      <c r="G14" s="16">
        <v>0</v>
      </c>
      <c r="H14" s="13"/>
    </row>
    <row r="15" spans="1:9" ht="15.75">
      <c r="A15" s="13"/>
      <c r="B15" s="13"/>
      <c r="C15" s="13"/>
      <c r="D15" s="13"/>
      <c r="E15" s="13"/>
      <c r="F15" s="13"/>
      <c r="G15" s="16">
        <v>0</v>
      </c>
      <c r="H15" s="13"/>
    </row>
    <row r="16" spans="1:9" ht="15.75">
      <c r="A16" s="13"/>
      <c r="B16" s="13"/>
      <c r="C16" s="13"/>
      <c r="D16" s="13"/>
      <c r="E16" s="13"/>
      <c r="F16" s="13"/>
      <c r="G16" s="16">
        <v>0</v>
      </c>
      <c r="H16" s="13"/>
    </row>
    <row r="17" spans="1:8" ht="15.75">
      <c r="A17" s="13"/>
      <c r="B17" s="13"/>
      <c r="C17" s="13"/>
      <c r="D17" s="13"/>
      <c r="E17" s="13"/>
      <c r="F17" s="13"/>
      <c r="G17" s="16">
        <v>0</v>
      </c>
      <c r="H17" s="13"/>
    </row>
    <row r="18" spans="1:8" ht="15.75">
      <c r="A18" s="13"/>
      <c r="B18" s="13"/>
      <c r="C18" s="13"/>
      <c r="D18" s="13"/>
      <c r="E18" s="13"/>
      <c r="F18" s="13"/>
      <c r="G18" s="16">
        <v>0</v>
      </c>
      <c r="H18" s="13"/>
    </row>
    <row r="19" spans="1:8" ht="15.75">
      <c r="A19" s="13"/>
      <c r="B19" s="13"/>
      <c r="C19" s="13"/>
      <c r="D19" s="13"/>
      <c r="E19" s="13"/>
      <c r="F19" s="13"/>
      <c r="G19" s="16">
        <v>0</v>
      </c>
      <c r="H19" s="13"/>
    </row>
    <row r="20" spans="1:8" ht="15.75">
      <c r="A20" s="13"/>
      <c r="B20" s="13"/>
      <c r="C20" s="13"/>
      <c r="D20" s="13"/>
      <c r="E20" s="13"/>
      <c r="F20" s="13"/>
      <c r="G20" s="16">
        <v>0</v>
      </c>
      <c r="H20" s="13"/>
    </row>
    <row r="22" spans="1:8">
      <c r="C22" t="s">
        <v>46</v>
      </c>
    </row>
    <row r="23" spans="1:8">
      <c r="C23" s="12" t="s">
        <v>45</v>
      </c>
    </row>
    <row r="24" spans="1:8" ht="15.75">
      <c r="C24" s="16">
        <v>1</v>
      </c>
      <c r="D24" t="s">
        <v>47</v>
      </c>
    </row>
    <row r="25" spans="1:8" ht="15.75">
      <c r="C25" s="16">
        <v>0</v>
      </c>
      <c r="D25" t="s">
        <v>48</v>
      </c>
    </row>
    <row r="27" spans="1:8">
      <c r="C27" s="12" t="s">
        <v>44</v>
      </c>
    </row>
    <row r="28" spans="1:8">
      <c r="C28" s="13"/>
      <c r="D28" t="s">
        <v>53</v>
      </c>
    </row>
    <row r="30" spans="1:8">
      <c r="C30" s="12" t="s">
        <v>50</v>
      </c>
    </row>
    <row r="31" spans="1:8">
      <c r="C31" s="13" t="s">
        <v>51</v>
      </c>
      <c r="D31" t="s">
        <v>54</v>
      </c>
    </row>
    <row r="32" spans="1:8">
      <c r="C32" s="13" t="s">
        <v>52</v>
      </c>
      <c r="D32" t="s">
        <v>55</v>
      </c>
    </row>
    <row r="33" spans="4:4">
      <c r="D33" t="s">
        <v>56</v>
      </c>
    </row>
  </sheetData>
  <conditionalFormatting sqref="G7:G8">
    <cfRule type="iconSet" priority="6">
      <iconSet iconSet="3Symbols" showValue="0">
        <cfvo type="percent" val="0"/>
        <cfvo type="percent" val="33"/>
        <cfvo type="percent" val="67"/>
      </iconSet>
    </cfRule>
  </conditionalFormatting>
  <conditionalFormatting sqref="G9:G20">
    <cfRule type="iconSet" priority="5">
      <iconSet iconSet="3Symbols" showValue="0">
        <cfvo type="percent" val="0"/>
        <cfvo type="percent" val="33"/>
        <cfvo type="percent" val="67"/>
      </iconSet>
    </cfRule>
  </conditionalFormatting>
  <conditionalFormatting sqref="C24">
    <cfRule type="iconSet" priority="4">
      <iconSet iconSet="3Symbols" showValue="0">
        <cfvo type="percent" val="0"/>
        <cfvo type="percent" val="33"/>
        <cfvo type="percent" val="67"/>
      </iconSet>
    </cfRule>
  </conditionalFormatting>
  <conditionalFormatting sqref="C25">
    <cfRule type="iconSet" priority="3">
      <iconSet iconSet="3Symbols" showValue="0">
        <cfvo type="percent" val="0"/>
        <cfvo type="percent" val="33"/>
        <cfvo type="percent" val="67"/>
      </iconSet>
    </cfRule>
  </conditionalFormatting>
  <conditionalFormatting sqref="C25">
    <cfRule type="iconSet" priority="2">
      <iconSet iconSet="3Symbols" showValue="0">
        <cfvo type="percent" val="0"/>
        <cfvo type="percent" val="33"/>
        <cfvo type="percent" val="67"/>
      </iconSet>
    </cfRule>
  </conditionalFormatting>
  <conditionalFormatting sqref="C24:C25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I33"/>
  <sheetViews>
    <sheetView showGridLines="0" workbookViewId="0">
      <selection activeCell="J2" sqref="J2"/>
    </sheetView>
  </sheetViews>
  <sheetFormatPr defaultRowHeight="12.75"/>
  <cols>
    <col min="1" max="1" width="4.7109375" customWidth="1"/>
    <col min="2" max="2" width="11.7109375" bestFit="1" customWidth="1"/>
    <col min="3" max="3" width="14.7109375" bestFit="1" customWidth="1"/>
    <col min="4" max="5" width="40.7109375" customWidth="1"/>
    <col min="6" max="6" width="11.42578125" bestFit="1" customWidth="1"/>
    <col min="8" max="8" width="14.42578125" bestFit="1" customWidth="1"/>
  </cols>
  <sheetData>
    <row r="1" spans="1:9" ht="35.25">
      <c r="A1" s="5" t="s">
        <v>64</v>
      </c>
      <c r="B1" s="5"/>
    </row>
    <row r="3" spans="1:9">
      <c r="A3" s="12" t="s">
        <v>4</v>
      </c>
      <c r="B3" s="12" t="s">
        <v>84</v>
      </c>
      <c r="C3" s="12" t="s">
        <v>60</v>
      </c>
      <c r="D3" s="12" t="s">
        <v>61</v>
      </c>
      <c r="E3" s="12" t="s">
        <v>62</v>
      </c>
      <c r="F3" s="12" t="s">
        <v>44</v>
      </c>
    </row>
    <row r="4" spans="1:9">
      <c r="A4" s="8" t="s">
        <v>35</v>
      </c>
      <c r="B4" s="8" t="s">
        <v>85</v>
      </c>
      <c r="C4" s="11" t="s">
        <v>36</v>
      </c>
      <c r="D4" s="11" t="s">
        <v>36</v>
      </c>
      <c r="E4" s="11" t="s">
        <v>36</v>
      </c>
      <c r="F4" s="13" t="s">
        <v>35</v>
      </c>
    </row>
    <row r="6" spans="1:9">
      <c r="A6" s="12" t="s">
        <v>4</v>
      </c>
      <c r="B6" s="12" t="s">
        <v>84</v>
      </c>
      <c r="C6" s="12" t="s">
        <v>60</v>
      </c>
      <c r="D6" s="12" t="s">
        <v>61</v>
      </c>
      <c r="E6" s="12" t="s">
        <v>62</v>
      </c>
      <c r="F6" s="12" t="s">
        <v>44</v>
      </c>
      <c r="G6" s="12" t="s">
        <v>38</v>
      </c>
      <c r="H6" s="12" t="s">
        <v>50</v>
      </c>
    </row>
    <row r="7" spans="1:9" s="14" customFormat="1" ht="15.75">
      <c r="A7" s="13"/>
      <c r="B7" s="13" t="s">
        <v>86</v>
      </c>
      <c r="C7" s="13" t="s">
        <v>68</v>
      </c>
      <c r="D7" s="13" t="s">
        <v>65</v>
      </c>
      <c r="E7" s="13"/>
      <c r="F7" s="13"/>
      <c r="G7" s="16">
        <v>1</v>
      </c>
      <c r="H7" s="13" t="s">
        <v>51</v>
      </c>
      <c r="I7"/>
    </row>
    <row r="8" spans="1:9" ht="15.75">
      <c r="A8" s="13"/>
      <c r="B8" s="13" t="s">
        <v>87</v>
      </c>
      <c r="C8" s="13" t="s">
        <v>69</v>
      </c>
      <c r="D8" s="13" t="s">
        <v>66</v>
      </c>
      <c r="E8" s="13"/>
      <c r="F8" s="13"/>
      <c r="G8" s="16">
        <v>0</v>
      </c>
      <c r="H8" s="13" t="s">
        <v>52</v>
      </c>
    </row>
    <row r="9" spans="1:9" ht="15.75">
      <c r="A9" s="13"/>
      <c r="B9" s="13" t="s">
        <v>89</v>
      </c>
      <c r="C9" s="13" t="s">
        <v>70</v>
      </c>
      <c r="D9" s="13" t="s">
        <v>67</v>
      </c>
      <c r="E9" s="13"/>
      <c r="F9" s="13"/>
      <c r="G9" s="16">
        <v>0</v>
      </c>
      <c r="H9" s="13"/>
    </row>
    <row r="10" spans="1:9" ht="15.75">
      <c r="A10" s="13"/>
      <c r="B10" s="13" t="s">
        <v>90</v>
      </c>
      <c r="C10" s="13"/>
      <c r="D10" s="13"/>
      <c r="E10" s="13"/>
      <c r="F10" s="13"/>
      <c r="G10" s="16">
        <v>0</v>
      </c>
      <c r="H10" s="13"/>
    </row>
    <row r="11" spans="1:9" ht="15.75">
      <c r="A11" s="13"/>
      <c r="B11" s="13" t="s">
        <v>88</v>
      </c>
      <c r="C11" s="13"/>
      <c r="D11" s="13"/>
      <c r="E11" s="13"/>
      <c r="F11" s="13"/>
      <c r="G11" s="16">
        <v>0</v>
      </c>
      <c r="H11" s="13"/>
    </row>
    <row r="12" spans="1:9" ht="15.75">
      <c r="A12" s="13"/>
      <c r="B12" s="13"/>
      <c r="C12" s="13"/>
      <c r="D12" s="13"/>
      <c r="E12" s="13"/>
      <c r="F12" s="13"/>
      <c r="G12" s="16">
        <v>0</v>
      </c>
      <c r="H12" s="13"/>
    </row>
    <row r="13" spans="1:9" ht="15.75">
      <c r="A13" s="13"/>
      <c r="B13" s="13"/>
      <c r="C13" s="13"/>
      <c r="D13" s="13"/>
      <c r="E13" s="13"/>
      <c r="F13" s="13"/>
      <c r="G13" s="16">
        <v>0</v>
      </c>
      <c r="H13" s="13"/>
    </row>
    <row r="14" spans="1:9" ht="15.75">
      <c r="A14" s="13"/>
      <c r="B14" s="13"/>
      <c r="C14" s="13"/>
      <c r="D14" s="13"/>
      <c r="E14" s="13"/>
      <c r="F14" s="13"/>
      <c r="G14" s="16">
        <v>0</v>
      </c>
      <c r="H14" s="13"/>
    </row>
    <row r="15" spans="1:9" ht="15.75">
      <c r="A15" s="13"/>
      <c r="B15" s="13"/>
      <c r="C15" s="13"/>
      <c r="D15" s="13"/>
      <c r="E15" s="13"/>
      <c r="F15" s="13"/>
      <c r="G15" s="16">
        <v>0</v>
      </c>
      <c r="H15" s="13"/>
    </row>
    <row r="16" spans="1:9" ht="15.75">
      <c r="A16" s="13"/>
      <c r="B16" s="13"/>
      <c r="C16" s="13"/>
      <c r="D16" s="13"/>
      <c r="E16" s="13"/>
      <c r="F16" s="13"/>
      <c r="G16" s="16">
        <v>0</v>
      </c>
      <c r="H16" s="13"/>
    </row>
    <row r="17" spans="1:8" ht="15.75">
      <c r="A17" s="13"/>
      <c r="B17" s="13"/>
      <c r="C17" s="13"/>
      <c r="D17" s="13"/>
      <c r="E17" s="13"/>
      <c r="F17" s="13"/>
      <c r="G17" s="16">
        <v>0</v>
      </c>
      <c r="H17" s="13"/>
    </row>
    <row r="18" spans="1:8" ht="15.75">
      <c r="A18" s="13"/>
      <c r="B18" s="13"/>
      <c r="C18" s="13"/>
      <c r="D18" s="13"/>
      <c r="E18" s="13"/>
      <c r="F18" s="13"/>
      <c r="G18" s="16">
        <v>0</v>
      </c>
      <c r="H18" s="13"/>
    </row>
    <row r="19" spans="1:8" ht="15.75">
      <c r="A19" s="13"/>
      <c r="B19" s="13"/>
      <c r="C19" s="13"/>
      <c r="D19" s="13"/>
      <c r="E19" s="13"/>
      <c r="F19" s="13"/>
      <c r="G19" s="16">
        <v>0</v>
      </c>
      <c r="H19" s="13"/>
    </row>
    <row r="20" spans="1:8" ht="15.75">
      <c r="A20" s="13"/>
      <c r="B20" s="13"/>
      <c r="C20" s="13"/>
      <c r="D20" s="13"/>
      <c r="E20" s="13"/>
      <c r="F20" s="13"/>
      <c r="G20" s="16">
        <v>0</v>
      </c>
      <c r="H20" s="13"/>
    </row>
    <row r="22" spans="1:8">
      <c r="C22" t="s">
        <v>46</v>
      </c>
    </row>
    <row r="23" spans="1:8">
      <c r="C23" s="12" t="s">
        <v>45</v>
      </c>
    </row>
    <row r="24" spans="1:8" ht="15.75">
      <c r="C24" s="16">
        <v>1</v>
      </c>
      <c r="D24" t="s">
        <v>47</v>
      </c>
    </row>
    <row r="25" spans="1:8" ht="15.75">
      <c r="C25" s="16">
        <v>0</v>
      </c>
      <c r="D25" t="s">
        <v>48</v>
      </c>
    </row>
    <row r="27" spans="1:8">
      <c r="C27" s="12" t="s">
        <v>44</v>
      </c>
    </row>
    <row r="28" spans="1:8">
      <c r="C28" s="13"/>
      <c r="D28" t="s">
        <v>53</v>
      </c>
    </row>
    <row r="30" spans="1:8">
      <c r="C30" s="12" t="s">
        <v>50</v>
      </c>
    </row>
    <row r="31" spans="1:8">
      <c r="C31" s="13" t="s">
        <v>51</v>
      </c>
      <c r="D31" t="s">
        <v>54</v>
      </c>
    </row>
    <row r="32" spans="1:8">
      <c r="C32" s="13" t="s">
        <v>52</v>
      </c>
      <c r="D32" t="s">
        <v>55</v>
      </c>
    </row>
    <row r="33" spans="4:4">
      <c r="D33" t="s">
        <v>56</v>
      </c>
    </row>
  </sheetData>
  <conditionalFormatting sqref="G7:G8">
    <cfRule type="iconSet" priority="6">
      <iconSet iconSet="3Symbols" showValue="0">
        <cfvo type="percent" val="0"/>
        <cfvo type="percent" val="33"/>
        <cfvo type="percent" val="67"/>
      </iconSet>
    </cfRule>
  </conditionalFormatting>
  <conditionalFormatting sqref="G9:G20">
    <cfRule type="iconSet" priority="5">
      <iconSet iconSet="3Symbols" showValue="0">
        <cfvo type="percent" val="0"/>
        <cfvo type="percent" val="33"/>
        <cfvo type="percent" val="67"/>
      </iconSet>
    </cfRule>
  </conditionalFormatting>
  <conditionalFormatting sqref="C24">
    <cfRule type="iconSet" priority="4">
      <iconSet iconSet="3Symbols" showValue="0">
        <cfvo type="percent" val="0"/>
        <cfvo type="percent" val="33"/>
        <cfvo type="percent" val="67"/>
      </iconSet>
    </cfRule>
  </conditionalFormatting>
  <conditionalFormatting sqref="C25">
    <cfRule type="iconSet" priority="3">
      <iconSet iconSet="3Symbols" showValue="0">
        <cfvo type="percent" val="0"/>
        <cfvo type="percent" val="33"/>
        <cfvo type="percent" val="67"/>
      </iconSet>
    </cfRule>
  </conditionalFormatting>
  <conditionalFormatting sqref="C25">
    <cfRule type="iconSet" priority="2">
      <iconSet iconSet="3Symbols" showValue="0">
        <cfvo type="percent" val="0"/>
        <cfvo type="percent" val="33"/>
        <cfvo type="percent" val="67"/>
      </iconSet>
    </cfRule>
  </conditionalFormatting>
  <conditionalFormatting sqref="C24:C25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J32"/>
  <sheetViews>
    <sheetView showGridLines="0" workbookViewId="0">
      <selection activeCell="I4" sqref="I4"/>
    </sheetView>
  </sheetViews>
  <sheetFormatPr defaultRowHeight="12.75"/>
  <cols>
    <col min="1" max="1" width="4.7109375" customWidth="1"/>
    <col min="2" max="2" width="11.7109375" bestFit="1" customWidth="1"/>
    <col min="3" max="3" width="12.7109375" customWidth="1"/>
    <col min="4" max="4" width="40.7109375" customWidth="1"/>
    <col min="5" max="5" width="15.7109375" customWidth="1"/>
    <col min="6" max="8" width="8.7109375" customWidth="1"/>
    <col min="9" max="9" width="11.42578125" bestFit="1" customWidth="1"/>
    <col min="10" max="10" width="14.42578125" bestFit="1" customWidth="1"/>
  </cols>
  <sheetData>
    <row r="1" spans="1:10" ht="35.25">
      <c r="A1" s="5" t="s">
        <v>24</v>
      </c>
      <c r="B1" s="5"/>
    </row>
    <row r="2" spans="1:10">
      <c r="A2" s="6"/>
      <c r="B2" s="6"/>
      <c r="C2" s="6"/>
      <c r="D2" s="6"/>
      <c r="E2" s="6"/>
      <c r="F2" s="6"/>
      <c r="G2" s="6"/>
      <c r="H2" s="6"/>
    </row>
    <row r="3" spans="1:10" ht="21">
      <c r="A3" s="7" t="s">
        <v>29</v>
      </c>
      <c r="B3" s="7"/>
      <c r="C3" s="6"/>
      <c r="D3" s="15" t="s">
        <v>36</v>
      </c>
      <c r="F3" s="6"/>
      <c r="G3" s="6"/>
      <c r="H3" s="6"/>
    </row>
    <row r="4" spans="1:10" ht="21">
      <c r="A4" s="7" t="s">
        <v>30</v>
      </c>
      <c r="B4" s="7"/>
      <c r="C4" s="6"/>
      <c r="D4" s="15" t="s">
        <v>36</v>
      </c>
      <c r="F4" s="6"/>
      <c r="G4" s="6"/>
      <c r="H4" s="6"/>
    </row>
    <row r="5" spans="1:10" ht="21">
      <c r="A5" s="7" t="s">
        <v>28</v>
      </c>
      <c r="B5" s="7"/>
      <c r="C5" s="6"/>
      <c r="D5" s="15" t="s">
        <v>36</v>
      </c>
      <c r="F5" s="6"/>
      <c r="G5" s="6"/>
      <c r="H5" s="6"/>
    </row>
    <row r="6" spans="1:10" ht="21">
      <c r="A6" s="7" t="s">
        <v>26</v>
      </c>
      <c r="B6" s="7"/>
      <c r="C6" s="6"/>
      <c r="D6" s="15" t="s">
        <v>36</v>
      </c>
      <c r="F6" s="6"/>
      <c r="G6" s="6"/>
      <c r="H6" s="6"/>
    </row>
    <row r="7" spans="1:10" ht="21">
      <c r="A7" s="7" t="s">
        <v>3</v>
      </c>
      <c r="B7" s="7"/>
      <c r="C7" s="6"/>
      <c r="D7" s="15" t="s">
        <v>36</v>
      </c>
      <c r="F7" s="6"/>
      <c r="G7" s="6"/>
      <c r="H7" s="6"/>
    </row>
    <row r="8" spans="1:10" ht="21">
      <c r="A8" s="7" t="s">
        <v>27</v>
      </c>
      <c r="B8" s="7"/>
      <c r="C8" s="6"/>
      <c r="D8" s="15" t="s">
        <v>36</v>
      </c>
      <c r="F8" s="6"/>
      <c r="G8" s="6"/>
      <c r="H8" s="6"/>
    </row>
    <row r="9" spans="1:10" ht="21">
      <c r="A9" s="7" t="s">
        <v>2</v>
      </c>
      <c r="B9" s="7"/>
      <c r="C9" s="6"/>
      <c r="D9" s="15" t="s">
        <v>36</v>
      </c>
      <c r="F9" s="6"/>
      <c r="G9" s="6"/>
      <c r="H9" s="6"/>
    </row>
    <row r="10" spans="1:10">
      <c r="A10" s="6"/>
      <c r="B10" s="6"/>
      <c r="C10" s="6"/>
      <c r="D10" s="6"/>
      <c r="E10" s="6"/>
      <c r="F10" s="6"/>
      <c r="G10" s="6"/>
      <c r="H10" s="6"/>
    </row>
    <row r="11" spans="1:10" s="9" customFormat="1" ht="25.5">
      <c r="A11" s="17" t="s">
        <v>4</v>
      </c>
      <c r="B11" s="17" t="s">
        <v>84</v>
      </c>
      <c r="C11" s="17" t="s">
        <v>31</v>
      </c>
      <c r="D11" s="17" t="s">
        <v>6</v>
      </c>
      <c r="E11" s="18" t="s">
        <v>91</v>
      </c>
      <c r="F11" s="17" t="s">
        <v>33</v>
      </c>
      <c r="G11" s="17" t="s">
        <v>32</v>
      </c>
      <c r="H11" s="18" t="s">
        <v>34</v>
      </c>
      <c r="I11" s="17" t="s">
        <v>44</v>
      </c>
      <c r="J11" s="9" t="s">
        <v>96</v>
      </c>
    </row>
    <row r="12" spans="1:10">
      <c r="A12" s="10" t="s">
        <v>35</v>
      </c>
      <c r="B12" s="10" t="s">
        <v>35</v>
      </c>
      <c r="C12" s="11" t="s">
        <v>36</v>
      </c>
      <c r="D12" s="10" t="s">
        <v>35</v>
      </c>
      <c r="E12" s="11" t="s">
        <v>36</v>
      </c>
      <c r="F12" s="11" t="s">
        <v>36</v>
      </c>
      <c r="G12" s="11" t="s">
        <v>36</v>
      </c>
      <c r="H12" s="10" t="s">
        <v>35</v>
      </c>
      <c r="I12" s="13" t="s">
        <v>35</v>
      </c>
    </row>
    <row r="13" spans="1:10">
      <c r="E13" s="4"/>
    </row>
    <row r="14" spans="1:10" ht="25.5">
      <c r="A14" s="17" t="s">
        <v>4</v>
      </c>
      <c r="B14" s="12" t="s">
        <v>84</v>
      </c>
      <c r="C14" s="17" t="s">
        <v>31</v>
      </c>
      <c r="D14" s="17" t="s">
        <v>6</v>
      </c>
      <c r="E14" s="18" t="s">
        <v>91</v>
      </c>
      <c r="F14" s="17" t="s">
        <v>33</v>
      </c>
      <c r="G14" s="17" t="s">
        <v>32</v>
      </c>
      <c r="H14" s="18" t="s">
        <v>34</v>
      </c>
      <c r="I14" s="17" t="s">
        <v>44</v>
      </c>
      <c r="J14" s="12" t="s">
        <v>50</v>
      </c>
    </row>
    <row r="15" spans="1:10">
      <c r="A15" s="8"/>
      <c r="B15" s="8"/>
      <c r="C15" s="8"/>
      <c r="D15" s="8" t="s">
        <v>41</v>
      </c>
      <c r="E15" s="8"/>
      <c r="F15" s="8"/>
      <c r="G15" s="8">
        <v>10</v>
      </c>
      <c r="H15" s="8"/>
      <c r="I15" s="8"/>
      <c r="J15" s="13" t="s">
        <v>51</v>
      </c>
    </row>
    <row r="16" spans="1:10">
      <c r="A16" s="8"/>
      <c r="B16" s="8"/>
      <c r="C16" s="8"/>
      <c r="D16" s="8" t="s">
        <v>42</v>
      </c>
      <c r="E16" s="8"/>
      <c r="F16" s="8"/>
      <c r="G16" s="8">
        <v>5</v>
      </c>
      <c r="H16" s="8"/>
      <c r="I16" s="8"/>
      <c r="J16" s="13" t="s">
        <v>51</v>
      </c>
    </row>
    <row r="17" spans="1:10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8"/>
      <c r="B29" s="8"/>
      <c r="C29" s="8"/>
      <c r="D29" s="8"/>
      <c r="E29" s="8"/>
      <c r="F29" s="8"/>
      <c r="G29" s="8"/>
      <c r="H29" s="8"/>
      <c r="I29" s="8"/>
      <c r="J29" s="8"/>
    </row>
    <row r="32" spans="1:10">
      <c r="J32" s="3" t="s">
        <v>97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R30"/>
  <sheetViews>
    <sheetView showGridLines="0" workbookViewId="0">
      <selection activeCell="K19" sqref="K19"/>
    </sheetView>
  </sheetViews>
  <sheetFormatPr defaultRowHeight="12.75"/>
  <cols>
    <col min="1" max="1" width="4.7109375" customWidth="1"/>
    <col min="2" max="5" width="12.7109375" customWidth="1"/>
    <col min="6" max="6" width="11.7109375" bestFit="1" customWidth="1"/>
    <col min="7" max="7" width="12.7109375" customWidth="1"/>
    <col min="8" max="8" width="40.7109375" customWidth="1"/>
    <col min="9" max="9" width="15.7109375" customWidth="1"/>
    <col min="10" max="13" width="8.7109375" customWidth="1"/>
    <col min="14" max="15" width="12.7109375" customWidth="1"/>
    <col min="16" max="16" width="8.7109375" customWidth="1"/>
    <col min="17" max="17" width="11.42578125" bestFit="1" customWidth="1"/>
    <col min="18" max="18" width="14.42578125" bestFit="1" customWidth="1"/>
  </cols>
  <sheetData>
    <row r="1" spans="1:18" ht="35.25">
      <c r="A1" s="5" t="s">
        <v>92</v>
      </c>
      <c r="B1" s="5"/>
      <c r="C1" s="5"/>
      <c r="D1" s="5"/>
      <c r="E1" s="5"/>
      <c r="F1" s="5"/>
      <c r="N1" s="5"/>
      <c r="O1" s="5"/>
    </row>
    <row r="2" spans="1:18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 ht="21">
      <c r="A3" s="7" t="s">
        <v>29</v>
      </c>
      <c r="B3" s="7"/>
      <c r="C3" s="6"/>
      <c r="D3" s="15" t="s">
        <v>98</v>
      </c>
      <c r="F3" s="6"/>
      <c r="G3" s="6"/>
      <c r="H3" s="6"/>
    </row>
    <row r="4" spans="1:18" ht="21">
      <c r="A4" s="7" t="s">
        <v>30</v>
      </c>
      <c r="B4" s="7"/>
      <c r="C4" s="6"/>
      <c r="D4" s="15" t="s">
        <v>98</v>
      </c>
      <c r="F4" s="6"/>
      <c r="G4" s="6"/>
      <c r="H4" s="6"/>
    </row>
    <row r="5" spans="1:18" ht="21">
      <c r="A5" s="7" t="s">
        <v>28</v>
      </c>
      <c r="B5" s="7"/>
      <c r="C5" s="6"/>
      <c r="D5" s="15" t="s">
        <v>98</v>
      </c>
      <c r="F5" s="6"/>
      <c r="G5" s="6"/>
      <c r="H5" s="6"/>
    </row>
    <row r="6" spans="1:18" ht="21">
      <c r="A6" s="7" t="s">
        <v>26</v>
      </c>
      <c r="B6" s="7"/>
      <c r="C6" s="6"/>
      <c r="D6" s="15" t="s">
        <v>98</v>
      </c>
      <c r="F6" s="6"/>
      <c r="G6" s="6"/>
      <c r="H6" s="6"/>
    </row>
    <row r="7" spans="1:18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8" ht="25.5">
      <c r="A8" s="17" t="s">
        <v>4</v>
      </c>
      <c r="B8" s="17" t="s">
        <v>29</v>
      </c>
      <c r="C8" s="17" t="s">
        <v>30</v>
      </c>
      <c r="D8" s="18" t="s">
        <v>28</v>
      </c>
      <c r="E8" s="18" t="s">
        <v>26</v>
      </c>
      <c r="F8" s="17" t="s">
        <v>84</v>
      </c>
      <c r="G8" s="17" t="s">
        <v>31</v>
      </c>
      <c r="H8" s="17" t="s">
        <v>6</v>
      </c>
      <c r="I8" s="18" t="s">
        <v>91</v>
      </c>
      <c r="J8" s="17" t="s">
        <v>33</v>
      </c>
      <c r="K8" s="18" t="s">
        <v>39</v>
      </c>
      <c r="L8" s="19" t="s">
        <v>40</v>
      </c>
      <c r="M8" s="19" t="s">
        <v>93</v>
      </c>
      <c r="N8" s="18" t="s">
        <v>3</v>
      </c>
      <c r="O8" s="18" t="s">
        <v>27</v>
      </c>
      <c r="P8" s="18" t="s">
        <v>34</v>
      </c>
      <c r="Q8" s="17" t="s">
        <v>44</v>
      </c>
      <c r="R8" s="17" t="s">
        <v>50</v>
      </c>
    </row>
    <row r="9" spans="1:18">
      <c r="A9" s="8"/>
      <c r="B9" s="8"/>
      <c r="C9" s="8"/>
      <c r="D9" s="8"/>
      <c r="E9" s="8"/>
      <c r="F9" s="8"/>
      <c r="G9" s="8"/>
      <c r="H9" s="8" t="s">
        <v>41</v>
      </c>
      <c r="I9" s="8"/>
      <c r="J9" s="8"/>
      <c r="K9" s="8">
        <v>10</v>
      </c>
      <c r="L9" s="10"/>
      <c r="M9" s="20">
        <f>K9-L9</f>
        <v>10</v>
      </c>
      <c r="N9" s="8"/>
      <c r="O9" s="8"/>
      <c r="P9" s="8"/>
      <c r="Q9" s="8"/>
      <c r="R9" s="13" t="s">
        <v>51</v>
      </c>
    </row>
    <row r="10" spans="1:18">
      <c r="A10" s="8"/>
      <c r="B10" s="8"/>
      <c r="C10" s="8"/>
      <c r="D10" s="8"/>
      <c r="E10" s="8"/>
      <c r="F10" s="8"/>
      <c r="G10" s="8"/>
      <c r="H10" s="8" t="s">
        <v>42</v>
      </c>
      <c r="I10" s="8"/>
      <c r="J10" s="8"/>
      <c r="K10" s="8">
        <v>5</v>
      </c>
      <c r="L10" s="10"/>
      <c r="M10" s="20">
        <f t="shared" ref="M10:M23" si="0">K10-L10</f>
        <v>5</v>
      </c>
      <c r="N10" s="8"/>
      <c r="O10" s="8"/>
      <c r="P10" s="8"/>
      <c r="Q10" s="8"/>
      <c r="R10" s="8"/>
    </row>
    <row r="11" spans="1:18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10"/>
      <c r="M11" s="20">
        <f t="shared" si="0"/>
        <v>0</v>
      </c>
      <c r="N11" s="8"/>
      <c r="O11" s="8"/>
      <c r="P11" s="8"/>
      <c r="Q11" s="8"/>
      <c r="R11" s="8"/>
    </row>
    <row r="12" spans="1:18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10"/>
      <c r="M12" s="20">
        <f t="shared" si="0"/>
        <v>0</v>
      </c>
      <c r="N12" s="8"/>
      <c r="O12" s="8"/>
      <c r="P12" s="8"/>
      <c r="Q12" s="8"/>
      <c r="R12" s="8"/>
    </row>
    <row r="13" spans="1:18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10"/>
      <c r="M13" s="20">
        <f t="shared" si="0"/>
        <v>0</v>
      </c>
      <c r="N13" s="8"/>
      <c r="O13" s="8"/>
      <c r="P13" s="8"/>
      <c r="Q13" s="8"/>
      <c r="R13" s="8"/>
    </row>
    <row r="14" spans="1:18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10"/>
      <c r="M14" s="20">
        <f t="shared" si="0"/>
        <v>0</v>
      </c>
      <c r="N14" s="8"/>
      <c r="O14" s="8"/>
      <c r="P14" s="8"/>
      <c r="Q14" s="8"/>
      <c r="R14" s="8"/>
    </row>
    <row r="15" spans="1:18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10"/>
      <c r="M15" s="20">
        <f t="shared" si="0"/>
        <v>0</v>
      </c>
      <c r="N15" s="8"/>
      <c r="O15" s="8"/>
      <c r="P15" s="8"/>
      <c r="Q15" s="8"/>
      <c r="R15" s="8"/>
    </row>
    <row r="16" spans="1:18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10"/>
      <c r="M16" s="20">
        <f t="shared" si="0"/>
        <v>0</v>
      </c>
      <c r="N16" s="8"/>
      <c r="O16" s="8"/>
      <c r="P16" s="8"/>
      <c r="Q16" s="8"/>
      <c r="R16" s="8"/>
    </row>
    <row r="17" spans="1:18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  <c r="M17" s="20">
        <f t="shared" si="0"/>
        <v>0</v>
      </c>
      <c r="N17" s="8"/>
      <c r="O17" s="8"/>
      <c r="P17" s="8"/>
      <c r="Q17" s="8"/>
      <c r="R17" s="8"/>
    </row>
    <row r="18" spans="1: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  <c r="M18" s="20">
        <f t="shared" si="0"/>
        <v>0</v>
      </c>
      <c r="N18" s="8"/>
      <c r="O18" s="8"/>
      <c r="P18" s="8"/>
      <c r="Q18" s="8"/>
      <c r="R18" s="8"/>
    </row>
    <row r="19" spans="1:18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  <c r="M19" s="20">
        <f t="shared" si="0"/>
        <v>0</v>
      </c>
      <c r="N19" s="8"/>
      <c r="O19" s="8"/>
      <c r="P19" s="8"/>
      <c r="Q19" s="8"/>
      <c r="R19" s="8"/>
    </row>
    <row r="20" spans="1:18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10"/>
      <c r="M20" s="20">
        <f t="shared" si="0"/>
        <v>0</v>
      </c>
      <c r="N20" s="8"/>
      <c r="O20" s="8"/>
      <c r="P20" s="8"/>
      <c r="Q20" s="8"/>
      <c r="R20" s="8"/>
    </row>
    <row r="21" spans="1:18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  <c r="M21" s="20">
        <f t="shared" si="0"/>
        <v>0</v>
      </c>
      <c r="N21" s="8"/>
      <c r="O21" s="8"/>
      <c r="P21" s="8"/>
      <c r="Q21" s="8"/>
      <c r="R21" s="8"/>
    </row>
    <row r="22" spans="1:18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10"/>
      <c r="M22" s="20">
        <f t="shared" si="0"/>
        <v>0</v>
      </c>
      <c r="N22" s="8"/>
      <c r="O22" s="8"/>
      <c r="P22" s="8"/>
      <c r="Q22" s="8"/>
      <c r="R22" s="8"/>
    </row>
    <row r="23" spans="1:18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20">
        <f t="shared" si="0"/>
        <v>0</v>
      </c>
      <c r="N23" s="8"/>
      <c r="O23" s="8"/>
      <c r="P23" s="8"/>
      <c r="Q23" s="8"/>
      <c r="R23" s="8"/>
    </row>
    <row r="26" spans="1:18" ht="25.5">
      <c r="L26" s="19" t="s">
        <v>40</v>
      </c>
    </row>
    <row r="27" spans="1:18">
      <c r="L27" s="10"/>
      <c r="M27" t="s">
        <v>94</v>
      </c>
    </row>
    <row r="29" spans="1:18" ht="25.5">
      <c r="L29" s="19" t="s">
        <v>93</v>
      </c>
    </row>
    <row r="30" spans="1:18">
      <c r="L30" s="10"/>
      <c r="M30" t="s">
        <v>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R33"/>
  <sheetViews>
    <sheetView showGridLines="0" workbookViewId="0">
      <selection activeCell="S14" sqref="S14"/>
    </sheetView>
  </sheetViews>
  <sheetFormatPr defaultRowHeight="12.75" outlineLevelCol="1"/>
  <cols>
    <col min="1" max="1" width="4.7109375" customWidth="1"/>
    <col min="2" max="5" width="12.7109375" hidden="1" customWidth="1" outlineLevel="1"/>
    <col min="6" max="6" width="11.7109375" bestFit="1" customWidth="1" collapsed="1"/>
    <col min="7" max="7" width="12.7109375" customWidth="1"/>
    <col min="8" max="8" width="40.7109375" customWidth="1"/>
    <col min="9" max="9" width="15.7109375" customWidth="1"/>
    <col min="10" max="13" width="8.7109375" customWidth="1"/>
    <col min="14" max="15" width="12.7109375" hidden="1" customWidth="1" outlineLevel="1"/>
    <col min="16" max="16" width="8.7109375" hidden="1" customWidth="1" outlineLevel="1"/>
    <col min="17" max="17" width="11.42578125" bestFit="1" customWidth="1" collapsed="1"/>
    <col min="18" max="18" width="14.42578125" bestFit="1" customWidth="1"/>
  </cols>
  <sheetData>
    <row r="1" spans="1:18" ht="35.25">
      <c r="A1" s="5" t="s">
        <v>25</v>
      </c>
      <c r="B1" s="5"/>
      <c r="C1" s="5"/>
      <c r="D1" s="5"/>
      <c r="E1" s="5"/>
      <c r="F1" s="5"/>
      <c r="N1" s="5"/>
      <c r="O1" s="5"/>
    </row>
    <row r="2" spans="1:18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 ht="21">
      <c r="A3" s="7" t="s">
        <v>29</v>
      </c>
      <c r="B3" s="7"/>
      <c r="C3" s="6"/>
      <c r="G3" s="6"/>
      <c r="H3" s="15" t="s">
        <v>98</v>
      </c>
    </row>
    <row r="4" spans="1:18" ht="21">
      <c r="A4" s="7" t="s">
        <v>30</v>
      </c>
      <c r="B4" s="7"/>
      <c r="C4" s="6"/>
      <c r="G4" s="6"/>
      <c r="H4" s="15" t="s">
        <v>98</v>
      </c>
    </row>
    <row r="5" spans="1:18" ht="21">
      <c r="A5" s="7" t="s">
        <v>28</v>
      </c>
      <c r="B5" s="7"/>
      <c r="C5" s="6"/>
      <c r="G5" s="6"/>
      <c r="H5" s="15" t="s">
        <v>98</v>
      </c>
    </row>
    <row r="6" spans="1:18" ht="21">
      <c r="A6" s="7" t="s">
        <v>26</v>
      </c>
      <c r="B6" s="7"/>
      <c r="C6" s="6"/>
      <c r="G6" s="6"/>
      <c r="H6" s="15" t="s">
        <v>98</v>
      </c>
    </row>
    <row r="7" spans="1:18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8" ht="21">
      <c r="A8" s="7" t="s">
        <v>15</v>
      </c>
      <c r="B8" s="7"/>
      <c r="C8" s="6"/>
      <c r="G8" s="6"/>
      <c r="H8" s="15" t="s">
        <v>36</v>
      </c>
      <c r="I8" s="6"/>
      <c r="J8" s="6"/>
      <c r="K8" s="6"/>
      <c r="L8" s="6"/>
      <c r="M8" s="6"/>
      <c r="N8" s="6"/>
      <c r="O8" s="6"/>
      <c r="P8" s="6"/>
    </row>
    <row r="9" spans="1:18" ht="21">
      <c r="A9" s="7" t="s">
        <v>100</v>
      </c>
      <c r="B9" s="7"/>
      <c r="C9" s="6"/>
      <c r="G9" s="6"/>
      <c r="H9" s="15" t="s">
        <v>36</v>
      </c>
      <c r="I9" s="6"/>
      <c r="J9" s="6"/>
      <c r="K9" s="6"/>
      <c r="L9" s="6"/>
      <c r="M9" s="6"/>
      <c r="N9" s="6"/>
      <c r="O9" s="6"/>
      <c r="P9" s="6"/>
    </row>
    <row r="10" spans="1:18" ht="21">
      <c r="A10" s="7" t="s">
        <v>101</v>
      </c>
      <c r="B10" s="7"/>
      <c r="C10" s="6"/>
      <c r="G10" s="6"/>
      <c r="H10" s="15" t="s">
        <v>36</v>
      </c>
      <c r="I10" s="6"/>
      <c r="J10" s="6"/>
      <c r="K10" s="6"/>
      <c r="L10" s="6"/>
      <c r="M10" s="6"/>
      <c r="N10" s="6"/>
      <c r="O10" s="6"/>
      <c r="P10" s="6"/>
    </row>
    <row r="11" spans="1:18" ht="21">
      <c r="A11" s="7" t="s">
        <v>102</v>
      </c>
      <c r="B11" s="7"/>
      <c r="C11" s="6"/>
      <c r="G11" s="6"/>
      <c r="H11" s="15" t="s">
        <v>36</v>
      </c>
      <c r="I11" s="6"/>
      <c r="J11" s="6"/>
      <c r="K11" s="6"/>
      <c r="L11" s="6"/>
      <c r="M11" s="6"/>
      <c r="N11" s="6"/>
      <c r="O11" s="6"/>
      <c r="P11" s="6"/>
    </row>
    <row r="12" spans="1:18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8" ht="25.5">
      <c r="A13" s="17" t="s">
        <v>4</v>
      </c>
      <c r="B13" s="17" t="s">
        <v>29</v>
      </c>
      <c r="C13" s="17" t="s">
        <v>30</v>
      </c>
      <c r="D13" s="18" t="s">
        <v>28</v>
      </c>
      <c r="E13" s="18" t="s">
        <v>26</v>
      </c>
      <c r="F13" s="17" t="s">
        <v>84</v>
      </c>
      <c r="G13" s="17" t="s">
        <v>31</v>
      </c>
      <c r="H13" s="17" t="s">
        <v>6</v>
      </c>
      <c r="I13" s="18" t="s">
        <v>91</v>
      </c>
      <c r="J13" s="17" t="s">
        <v>33</v>
      </c>
      <c r="K13" s="18" t="s">
        <v>39</v>
      </c>
      <c r="L13" s="19" t="s">
        <v>40</v>
      </c>
      <c r="M13" s="19" t="s">
        <v>93</v>
      </c>
      <c r="N13" s="18" t="s">
        <v>3</v>
      </c>
      <c r="O13" s="18" t="s">
        <v>27</v>
      </c>
      <c r="P13" s="18" t="s">
        <v>34</v>
      </c>
      <c r="Q13" s="17" t="s">
        <v>44</v>
      </c>
      <c r="R13" s="17" t="s">
        <v>50</v>
      </c>
    </row>
    <row r="14" spans="1:18">
      <c r="A14" s="8"/>
      <c r="B14" s="8"/>
      <c r="C14" s="8"/>
      <c r="D14" s="8"/>
      <c r="E14" s="8"/>
      <c r="F14" s="8"/>
      <c r="G14" s="8"/>
      <c r="H14" s="8" t="s">
        <v>41</v>
      </c>
      <c r="I14" s="8"/>
      <c r="J14" s="8"/>
      <c r="K14" s="8">
        <v>10</v>
      </c>
      <c r="L14" s="10"/>
      <c r="M14" s="20">
        <f>K14-L14</f>
        <v>10</v>
      </c>
      <c r="N14" s="8"/>
      <c r="O14" s="8"/>
      <c r="P14" s="8"/>
      <c r="Q14" s="8"/>
      <c r="R14" s="13" t="s">
        <v>51</v>
      </c>
    </row>
    <row r="15" spans="1:18">
      <c r="A15" s="8"/>
      <c r="B15" s="8"/>
      <c r="C15" s="8"/>
      <c r="D15" s="8"/>
      <c r="E15" s="8"/>
      <c r="F15" s="8"/>
      <c r="G15" s="8"/>
      <c r="H15" s="8" t="s">
        <v>42</v>
      </c>
      <c r="I15" s="8"/>
      <c r="J15" s="8"/>
      <c r="K15" s="8">
        <v>5</v>
      </c>
      <c r="L15" s="10"/>
      <c r="M15" s="20">
        <f t="shared" ref="M15:M28" si="0">K15-L15</f>
        <v>5</v>
      </c>
      <c r="N15" s="8"/>
      <c r="O15" s="8"/>
      <c r="P15" s="8"/>
      <c r="Q15" s="8"/>
      <c r="R15" s="8"/>
    </row>
    <row r="16" spans="1:18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10"/>
      <c r="M16" s="20">
        <f t="shared" si="0"/>
        <v>0</v>
      </c>
      <c r="N16" s="8"/>
      <c r="O16" s="8"/>
      <c r="P16" s="8"/>
      <c r="Q16" s="8"/>
      <c r="R16" s="8"/>
    </row>
    <row r="17" spans="1:18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  <c r="M17" s="20">
        <f t="shared" si="0"/>
        <v>0</v>
      </c>
      <c r="N17" s="8"/>
      <c r="O17" s="8"/>
      <c r="P17" s="8"/>
      <c r="Q17" s="8"/>
      <c r="R17" s="8"/>
    </row>
    <row r="18" spans="1: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  <c r="M18" s="20">
        <f t="shared" si="0"/>
        <v>0</v>
      </c>
      <c r="N18" s="8"/>
      <c r="O18" s="8"/>
      <c r="P18" s="8"/>
      <c r="Q18" s="8"/>
      <c r="R18" s="8"/>
    </row>
    <row r="19" spans="1:18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  <c r="M19" s="20">
        <f t="shared" si="0"/>
        <v>0</v>
      </c>
      <c r="N19" s="8"/>
      <c r="O19" s="8"/>
      <c r="P19" s="8"/>
      <c r="Q19" s="8"/>
      <c r="R19" s="8"/>
    </row>
    <row r="20" spans="1:18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10"/>
      <c r="M20" s="20">
        <f t="shared" si="0"/>
        <v>0</v>
      </c>
      <c r="N20" s="8"/>
      <c r="O20" s="8"/>
      <c r="P20" s="8"/>
      <c r="Q20" s="8"/>
      <c r="R20" s="8"/>
    </row>
    <row r="21" spans="1:18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  <c r="M21" s="20">
        <f t="shared" si="0"/>
        <v>0</v>
      </c>
      <c r="N21" s="8"/>
      <c r="O21" s="8"/>
      <c r="P21" s="8"/>
      <c r="Q21" s="8"/>
      <c r="R21" s="8"/>
    </row>
    <row r="22" spans="1:18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10"/>
      <c r="M22" s="20">
        <f t="shared" si="0"/>
        <v>0</v>
      </c>
      <c r="N22" s="8"/>
      <c r="O22" s="8"/>
      <c r="P22" s="8"/>
      <c r="Q22" s="8"/>
      <c r="R22" s="8"/>
    </row>
    <row r="23" spans="1:18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20">
        <f t="shared" si="0"/>
        <v>0</v>
      </c>
      <c r="N23" s="8"/>
      <c r="O23" s="8"/>
      <c r="P23" s="8"/>
      <c r="Q23" s="8"/>
      <c r="R23" s="8"/>
    </row>
    <row r="24" spans="1:18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10"/>
      <c r="M24" s="20">
        <f t="shared" si="0"/>
        <v>0</v>
      </c>
      <c r="N24" s="8"/>
      <c r="O24" s="8"/>
      <c r="P24" s="8"/>
      <c r="Q24" s="8"/>
      <c r="R24" s="8"/>
    </row>
    <row r="25" spans="1:18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  <c r="M25" s="20">
        <f t="shared" si="0"/>
        <v>0</v>
      </c>
      <c r="N25" s="8"/>
      <c r="O25" s="8"/>
      <c r="P25" s="8"/>
      <c r="Q25" s="8"/>
      <c r="R25" s="8"/>
    </row>
    <row r="26" spans="1:18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20">
        <f t="shared" si="0"/>
        <v>0</v>
      </c>
      <c r="N26" s="8"/>
      <c r="O26" s="8"/>
      <c r="P26" s="8"/>
      <c r="Q26" s="8"/>
      <c r="R26" s="8"/>
    </row>
    <row r="27" spans="1:18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10"/>
      <c r="M27" s="20">
        <f t="shared" si="0"/>
        <v>0</v>
      </c>
      <c r="N27" s="8"/>
      <c r="O27" s="8"/>
      <c r="P27" s="8"/>
      <c r="Q27" s="8"/>
      <c r="R27" s="8"/>
    </row>
    <row r="28" spans="1:1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10"/>
      <c r="M28" s="20">
        <f t="shared" si="0"/>
        <v>0</v>
      </c>
      <c r="N28" s="8"/>
      <c r="O28" s="8"/>
      <c r="P28" s="8"/>
      <c r="Q28" s="8"/>
      <c r="R28" s="8"/>
    </row>
    <row r="33" spans="12:12">
      <c r="L33" s="21" t="s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</vt:lpstr>
      <vt:lpstr>MAIN MENU</vt:lpstr>
      <vt:lpstr>MAIN MENU REPORT</vt:lpstr>
      <vt:lpstr>POML</vt:lpstr>
      <vt:lpstr>PPML</vt:lpstr>
      <vt:lpstr>PNML</vt:lpstr>
      <vt:lpstr>PORCVF</vt:lpstr>
      <vt:lpstr>PORCVDB</vt:lpstr>
      <vt:lpstr>PORSVF</vt:lpstr>
      <vt:lpstr>PORSVDB</vt:lpstr>
      <vt:lpstr>BOQ per site</vt:lpstr>
      <vt:lpstr>BOQ per site review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ida09504</dc:creator>
  <cp:lastModifiedBy>ida09504</cp:lastModifiedBy>
  <dcterms:created xsi:type="dcterms:W3CDTF">2014-01-31T11:01:42Z</dcterms:created>
  <dcterms:modified xsi:type="dcterms:W3CDTF">2014-04-29T12:57:01Z</dcterms:modified>
</cp:coreProperties>
</file>