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UDYNEK_wolny_rynek_wtorn" sheetId="1" r:id="rId1"/>
  </sheets>
  <calcPr calcId="124519" fullCalcOnLoad="1"/>
</workbook>
</file>

<file path=xl/sharedStrings.xml><?xml version="1.0" encoding="utf-8"?>
<sst xmlns="http://schemas.openxmlformats.org/spreadsheetml/2006/main" count="4442" uniqueCount="1311">
  <si>
    <t>Id</t>
  </si>
  <si>
    <t>Data transakcji / wyceny</t>
  </si>
  <si>
    <t>Województwo</t>
  </si>
  <si>
    <t>Powiat</t>
  </si>
  <si>
    <t>Gmina</t>
  </si>
  <si>
    <t>Miejscowość</t>
  </si>
  <si>
    <t>Dzielnica</t>
  </si>
  <si>
    <t>Obręb geodezyjny</t>
  </si>
  <si>
    <t>Arkusz mapy</t>
  </si>
  <si>
    <t>Ulica</t>
  </si>
  <si>
    <t>Nr budynku</t>
  </si>
  <si>
    <t>Numer działki</t>
  </si>
  <si>
    <t>Pole powierzchni gruntu (m2)</t>
  </si>
  <si>
    <t>Powierzchnia użytkowa (m2)</t>
  </si>
  <si>
    <t>Podstawa ustalenia Pu</t>
  </si>
  <si>
    <t>Cena</t>
  </si>
  <si>
    <t>Cena m2 p.u.</t>
  </si>
  <si>
    <t>Typ domu</t>
  </si>
  <si>
    <t>Źródło informacji</t>
  </si>
  <si>
    <t>Opis</t>
  </si>
  <si>
    <t>Konstrukcja budynku</t>
  </si>
  <si>
    <t>Rok budowy</t>
  </si>
  <si>
    <t>Cena brutto</t>
  </si>
  <si>
    <t>Cena brutto m2 p.u.</t>
  </si>
  <si>
    <t>Stan prawny grunt</t>
  </si>
  <si>
    <t>Typ budynku</t>
  </si>
  <si>
    <t>Nr KW</t>
  </si>
  <si>
    <t>Sąd wieczystoksięgowy</t>
  </si>
  <si>
    <t>Nr aktu notarialnego</t>
  </si>
  <si>
    <t>Źródło danych do wpisu</t>
  </si>
  <si>
    <t>Sprzedający</t>
  </si>
  <si>
    <t>Kupujący</t>
  </si>
  <si>
    <t>Powierzchnia zabudowy (m2)</t>
  </si>
  <si>
    <t>Powierzchnia całkowita (m2)</t>
  </si>
  <si>
    <t>Cena m2 p.c.</t>
  </si>
  <si>
    <t>Kubatura</t>
  </si>
  <si>
    <t>Liczba kondygnacji</t>
  </si>
  <si>
    <t>Standard techniczny budynku</t>
  </si>
  <si>
    <t>Modernizowany w ostatnich 5 latach</t>
  </si>
  <si>
    <t>Pozostałe obiekty</t>
  </si>
  <si>
    <t>Funkcjonalność budynku</t>
  </si>
  <si>
    <t>Ekspozycja budynku</t>
  </si>
  <si>
    <t>Powierzchnia wynajmu (m2)</t>
  </si>
  <si>
    <t>Stawka czynszu (PLN / m2 Pu)</t>
  </si>
  <si>
    <t>Kształt</t>
  </si>
  <si>
    <t>Długość frontu działki (m)</t>
  </si>
  <si>
    <t>Głębokość działki</t>
  </si>
  <si>
    <t>Uzbrojenie i dostęp do mediów</t>
  </si>
  <si>
    <t>Kod pocztowy</t>
  </si>
  <si>
    <t>Osiedle</t>
  </si>
  <si>
    <t>Strefa miasta</t>
  </si>
  <si>
    <t>Otoczenie</t>
  </si>
  <si>
    <t>Dostępność komunikacyjna</t>
  </si>
  <si>
    <t>Źródło ceny</t>
  </si>
  <si>
    <t>Cena (waluta)</t>
  </si>
  <si>
    <t>Waluta</t>
  </si>
  <si>
    <t>Kurs waluty z daty transakcji jeżeli watuta inna niż PLN</t>
  </si>
  <si>
    <t>Stan prawny budynek</t>
  </si>
  <si>
    <t>Numer KW budynku (dotyczy budynków stanowiących nieruchomość odrębną od działki)</t>
  </si>
  <si>
    <t>Prawo do wieczystego uzytkowania gruntu - do kiedy</t>
  </si>
  <si>
    <t>Dział III KW (budynku)</t>
  </si>
  <si>
    <t>Wartość rynkowa</t>
  </si>
  <si>
    <t>Wartość odtworzeniowa</t>
  </si>
  <si>
    <t>Stawka VAT</t>
  </si>
  <si>
    <t>Data utworzenia</t>
  </si>
  <si>
    <t>Data modyfikacji</t>
  </si>
  <si>
    <t>Wpisana przez</t>
  </si>
  <si>
    <t>Modyfikowana przez</t>
  </si>
  <si>
    <t>Winda</t>
  </si>
  <si>
    <t>Świadectwo charakterystyki energetycznej</t>
  </si>
  <si>
    <t>Nr św. ch. energetycznej</t>
  </si>
  <si>
    <t>Wskaźnik zapotrzebowania na energię pierwotną (EP)</t>
  </si>
  <si>
    <t>Wskaźnik zapotrzebowania na energię końcową (EK)</t>
  </si>
  <si>
    <t>Garaż</t>
  </si>
  <si>
    <t>Pomieszczenia inne przynależne - opis</t>
  </si>
  <si>
    <t>Udział</t>
  </si>
  <si>
    <t>Funkcja</t>
  </si>
  <si>
    <t>Przeznaczenie terenu</t>
  </si>
  <si>
    <t>2017-05-29</t>
  </si>
  <si>
    <t>2017-05-19</t>
  </si>
  <si>
    <t>2017-06-26</t>
  </si>
  <si>
    <t>2017-06-08</t>
  </si>
  <si>
    <t>2017-02-09</t>
  </si>
  <si>
    <t>2017-11-17</t>
  </si>
  <si>
    <t>2017-06-19</t>
  </si>
  <si>
    <t>2017-06-14</t>
  </si>
  <si>
    <t>2017-04-07</t>
  </si>
  <si>
    <t>2017-06-02</t>
  </si>
  <si>
    <t>2017-09-12</t>
  </si>
  <si>
    <t>2017-10-19</t>
  </si>
  <si>
    <t>2017-09-25</t>
  </si>
  <si>
    <t>2017-05-31</t>
  </si>
  <si>
    <t>2017-07-21</t>
  </si>
  <si>
    <t>2017-09-15</t>
  </si>
  <si>
    <t>2017-08-17</t>
  </si>
  <si>
    <t>2017-05-24</t>
  </si>
  <si>
    <t>2017-07-01</t>
  </si>
  <si>
    <t>2017-06-05</t>
  </si>
  <si>
    <t>2017-10-04</t>
  </si>
  <si>
    <t>2017-09-07</t>
  </si>
  <si>
    <t>2017-08-31</t>
  </si>
  <si>
    <t>2017-06-09</t>
  </si>
  <si>
    <t>2017-06-23</t>
  </si>
  <si>
    <t>2017-08-21</t>
  </si>
  <si>
    <t>2017-05-30</t>
  </si>
  <si>
    <t>2017-08-22</t>
  </si>
  <si>
    <t>2017-07-13</t>
  </si>
  <si>
    <t>2017-05-04</t>
  </si>
  <si>
    <t>2017-04-27</t>
  </si>
  <si>
    <t>2017-09-08</t>
  </si>
  <si>
    <t>2017-06-07</t>
  </si>
  <si>
    <t>2017-05-12</t>
  </si>
  <si>
    <t>2017-05-11</t>
  </si>
  <si>
    <t>2017-04-01</t>
  </si>
  <si>
    <t>2017-07-26</t>
  </si>
  <si>
    <t>2017-05-08</t>
  </si>
  <si>
    <t>2017-08-02</t>
  </si>
  <si>
    <t>2017-08-04</t>
  </si>
  <si>
    <t>2017-07-03</t>
  </si>
  <si>
    <t>2017-08-08</t>
  </si>
  <si>
    <t>2017-07-27</t>
  </si>
  <si>
    <t>2017-10-18</t>
  </si>
  <si>
    <t>2017-07-19</t>
  </si>
  <si>
    <t>2017-06-21</t>
  </si>
  <si>
    <t>2017-09-20</t>
  </si>
  <si>
    <t>2017-08-29</t>
  </si>
  <si>
    <t>2017-06-28</t>
  </si>
  <si>
    <t>2017-07-28</t>
  </si>
  <si>
    <t>2017-09-22</t>
  </si>
  <si>
    <t>2017-03-03</t>
  </si>
  <si>
    <t>2017-06-13</t>
  </si>
  <si>
    <t>2017-01-13</t>
  </si>
  <si>
    <t>2017-07-31</t>
  </si>
  <si>
    <t>2017-04-19</t>
  </si>
  <si>
    <t>2017-08-11</t>
  </si>
  <si>
    <t>2017-05-15</t>
  </si>
  <si>
    <t>2017-07-14</t>
  </si>
  <si>
    <t>2017-09-19</t>
  </si>
  <si>
    <t>2017-07-25</t>
  </si>
  <si>
    <t>2017-06-20</t>
  </si>
  <si>
    <t>2017-07-07</t>
  </si>
  <si>
    <t>2017-09-05</t>
  </si>
  <si>
    <t>2017-05-25</t>
  </si>
  <si>
    <t>2017-06-30</t>
  </si>
  <si>
    <t>2017-09-21</t>
  </si>
  <si>
    <t>2017-08-18</t>
  </si>
  <si>
    <t>2017-09-04</t>
  </si>
  <si>
    <t>2017-10-16</t>
  </si>
  <si>
    <t>2017-04-11</t>
  </si>
  <si>
    <t>2017-04-26</t>
  </si>
  <si>
    <t>2017-10-06</t>
  </si>
  <si>
    <t>2017-05-10</t>
  </si>
  <si>
    <t>2017-06-01</t>
  </si>
  <si>
    <t>2017-02-03</t>
  </si>
  <si>
    <t>2017-09-13</t>
  </si>
  <si>
    <t>2017-08-12</t>
  </si>
  <si>
    <t>2017-08-30</t>
  </si>
  <si>
    <t>2017-06-06</t>
  </si>
  <si>
    <t>2017-08-03</t>
  </si>
  <si>
    <t>2017-10-20</t>
  </si>
  <si>
    <t>2017-02-22</t>
  </si>
  <si>
    <t>2017-07-06</t>
  </si>
  <si>
    <t>2017-07-04</t>
  </si>
  <si>
    <t>2017-06-22</t>
  </si>
  <si>
    <t>2017-10-05</t>
  </si>
  <si>
    <t>2017-03-23</t>
  </si>
  <si>
    <t>2017-08-10</t>
  </si>
  <si>
    <t>2017-06-29</t>
  </si>
  <si>
    <t>2017-03-27</t>
  </si>
  <si>
    <t>2017-07-05</t>
  </si>
  <si>
    <t>2017-08-24</t>
  </si>
  <si>
    <t>2017-11-09</t>
  </si>
  <si>
    <t>2017-03-20</t>
  </si>
  <si>
    <t>2017-07-17</t>
  </si>
  <si>
    <t>2017-11-08</t>
  </si>
  <si>
    <t>2017-02-08</t>
  </si>
  <si>
    <t>2017-11-22</t>
  </si>
  <si>
    <t>2017-09-29</t>
  </si>
  <si>
    <t>2017-10-30</t>
  </si>
  <si>
    <t>2017-07-20</t>
  </si>
  <si>
    <t>2017-10-26</t>
  </si>
  <si>
    <t>dolnośląskie</t>
  </si>
  <si>
    <t>Wrocław</t>
  </si>
  <si>
    <t>Wrocław-Krzyki (delegatura)</t>
  </si>
  <si>
    <t>Wrocław-Fabryczna (delegatura)</t>
  </si>
  <si>
    <t>Wrocław-Stare Miasto (delegatura)</t>
  </si>
  <si>
    <t>Wrocław-Psie Pole (delegatura)</t>
  </si>
  <si>
    <t>Wrocław-Śródmieście (delegatura)</t>
  </si>
  <si>
    <t>Wrocław-Krzyki</t>
  </si>
  <si>
    <t>Wrocław-Fabryczna</t>
  </si>
  <si>
    <t>Wrocław-Stare Miasto</t>
  </si>
  <si>
    <t>Wrocław-Psie Pole</t>
  </si>
  <si>
    <t>Wrocław-Śródmieście</t>
  </si>
  <si>
    <t>Krzyki</t>
  </si>
  <si>
    <t>Fabryczna</t>
  </si>
  <si>
    <t>Stare Miasto</t>
  </si>
  <si>
    <t>Psie Pole</t>
  </si>
  <si>
    <t>Śródmieście</t>
  </si>
  <si>
    <t>Ołtaszyn (19)</t>
  </si>
  <si>
    <t>Oporów (40)</t>
  </si>
  <si>
    <t>Stare Miasto (01)</t>
  </si>
  <si>
    <t>Karłowice (50)</t>
  </si>
  <si>
    <t>Muchobór Mały (37)</t>
  </si>
  <si>
    <t>Zakrzów (68)</t>
  </si>
  <si>
    <t>Różanka (61)</t>
  </si>
  <si>
    <t>Gaj (13)</t>
  </si>
  <si>
    <t>Partynice (21)</t>
  </si>
  <si>
    <t>Bartoszowice (02)</t>
  </si>
  <si>
    <t>Klecina (15)</t>
  </si>
  <si>
    <t>Kłokoczyce (52)</t>
  </si>
  <si>
    <t>Kuźniki (32)</t>
  </si>
  <si>
    <t>Kużniki (32)</t>
  </si>
  <si>
    <t>Muchobór Wielki (38)</t>
  </si>
  <si>
    <t>Kowale (53)</t>
  </si>
  <si>
    <t>Jerzmanowo (30)</t>
  </si>
  <si>
    <t>Wojszyce (26)</t>
  </si>
  <si>
    <t>Żerniki (49)</t>
  </si>
  <si>
    <t>Zacisze (07)</t>
  </si>
  <si>
    <t>Jarnołtów (29)</t>
  </si>
  <si>
    <t>Osobowice (55)</t>
  </si>
  <si>
    <t>Strachocin (63)</t>
  </si>
  <si>
    <t>Stabłowice (45)</t>
  </si>
  <si>
    <t>Złotniki (47)</t>
  </si>
  <si>
    <t>Sępolno (06)</t>
  </si>
  <si>
    <t>Plac Grunwaldzki (05)</t>
  </si>
  <si>
    <t>Południe (22)</t>
  </si>
  <si>
    <t>Grabiszyn (28)</t>
  </si>
  <si>
    <t>Sołtysowice (62)</t>
  </si>
  <si>
    <t>Księże Wielkie (18)</t>
  </si>
  <si>
    <t>Maślice (35)</t>
  </si>
  <si>
    <t>Zgorzelisko (69)</t>
  </si>
  <si>
    <t>Biskupin (03)</t>
  </si>
  <si>
    <t>Leśnica (33)</t>
  </si>
  <si>
    <t>Widawa (66)</t>
  </si>
  <si>
    <t>Pilczyce (41)</t>
  </si>
  <si>
    <t>Strachowice (46)</t>
  </si>
  <si>
    <t>Lipa Piotrowska (54)</t>
  </si>
  <si>
    <t>Muchobór WieIki (38)</t>
  </si>
  <si>
    <t>Nowy Dwór (39)</t>
  </si>
  <si>
    <t>Zalesie (08)</t>
  </si>
  <si>
    <t>Jagodno (14)</t>
  </si>
  <si>
    <t>Rędzin (60)</t>
  </si>
  <si>
    <t>Ratyń (44)</t>
  </si>
  <si>
    <t>Krzyki (16)</t>
  </si>
  <si>
    <t>Swiniary (65)</t>
  </si>
  <si>
    <t>Psie Pole (59)</t>
  </si>
  <si>
    <t>Księże Małe (17)</t>
  </si>
  <si>
    <t>Świniary (65)</t>
  </si>
  <si>
    <t>Tarnogaj (25)</t>
  </si>
  <si>
    <t>12</t>
  </si>
  <si>
    <t>8</t>
  </si>
  <si>
    <t>7</t>
  </si>
  <si>
    <t>10</t>
  </si>
  <si>
    <t>15</t>
  </si>
  <si>
    <t>17</t>
  </si>
  <si>
    <t>14</t>
  </si>
  <si>
    <t>4</t>
  </si>
  <si>
    <t>2</t>
  </si>
  <si>
    <t>20</t>
  </si>
  <si>
    <t>5</t>
  </si>
  <si>
    <t>6</t>
  </si>
  <si>
    <t>6;7</t>
  </si>
  <si>
    <t>13</t>
  </si>
  <si>
    <t>18</t>
  </si>
  <si>
    <t>1</t>
  </si>
  <si>
    <t>24</t>
  </si>
  <si>
    <t>16</t>
  </si>
  <si>
    <t>41</t>
  </si>
  <si>
    <t>3</t>
  </si>
  <si>
    <t>32</t>
  </si>
  <si>
    <t>9</t>
  </si>
  <si>
    <t>40</t>
  </si>
  <si>
    <t>26</t>
  </si>
  <si>
    <t>21</t>
  </si>
  <si>
    <t>34</t>
  </si>
  <si>
    <t>22</t>
  </si>
  <si>
    <t>11</t>
  </si>
  <si>
    <t>29</t>
  </si>
  <si>
    <t>28</t>
  </si>
  <si>
    <t>31</t>
  </si>
  <si>
    <t>25</t>
  </si>
  <si>
    <t>23</t>
  </si>
  <si>
    <t xml:space="preserve">ul. AGATOWA </t>
  </si>
  <si>
    <t xml:space="preserve">ALEJA PIASTÓW </t>
  </si>
  <si>
    <t xml:space="preserve">ul. ALEKSANDRA ZELWEROWICZA </t>
  </si>
  <si>
    <t xml:space="preserve">ul. AMETYSTOWA </t>
  </si>
  <si>
    <t xml:space="preserve">ul. ARTYLERYJSKA </t>
  </si>
  <si>
    <t xml:space="preserve">ul. AUSTRALIJSKA </t>
  </si>
  <si>
    <t xml:space="preserve">ul. BELGRADZKA </t>
  </si>
  <si>
    <t xml:space="preserve">ul. BEZPIECZNA </t>
  </si>
  <si>
    <t xml:space="preserve">ul. BOROWSKA </t>
  </si>
  <si>
    <t xml:space="preserve">ul. BORÓWCZANA </t>
  </si>
  <si>
    <t xml:space="preserve">ul. BRACI GIERYMSKICH </t>
  </si>
  <si>
    <t xml:space="preserve">ul. BRATERSKA </t>
  </si>
  <si>
    <t xml:space="preserve">ul. BRONISŁAWA TRENTOWSKIEGO </t>
  </si>
  <si>
    <t xml:space="preserve">ul. BURACZANA </t>
  </si>
  <si>
    <t xml:space="preserve">ul. CZEREŚNIOWA </t>
  </si>
  <si>
    <t xml:space="preserve">ul. CZERWONYCH MAKÓW </t>
  </si>
  <si>
    <t xml:space="preserve">ul. CZOŁGISTÓW </t>
  </si>
  <si>
    <t xml:space="preserve">ul. DANUTY SIEDZIKÓWNY </t>
  </si>
  <si>
    <t xml:space="preserve">ul. DOMASŁAWSKA </t>
  </si>
  <si>
    <t xml:space="preserve">ul. DROHOBYCKA </t>
  </si>
  <si>
    <t xml:space="preserve">ul. GEN. FRANCISZKA WŁADA </t>
  </si>
  <si>
    <t xml:space="preserve">ul. GEN. STEFANA GROTA-ROWECKIEGO </t>
  </si>
  <si>
    <t xml:space="preserve">ul. GEN. TADEUSZA BORA-KOMOROWSKIEGO </t>
  </si>
  <si>
    <t xml:space="preserve">ul. GEN. TADEUSZA KUTRZEBY </t>
  </si>
  <si>
    <t>ul. GŁOGOWSKA</t>
  </si>
  <si>
    <t xml:space="preserve">ul. GRUDZIĄDZKA </t>
  </si>
  <si>
    <t>ul. GRUDZIĄDZKA</t>
  </si>
  <si>
    <t xml:space="preserve">ul. HELENY I LUDWIKA ADAMCZEWSKICH </t>
  </si>
  <si>
    <t xml:space="preserve">ul. HONORIUSZA BALZAKA </t>
  </si>
  <si>
    <t xml:space="preserve">ul. HUFCOWA </t>
  </si>
  <si>
    <t xml:space="preserve">ul. JANA AMOSA KOMENSKIEGO </t>
  </si>
  <si>
    <t xml:space="preserve">ul. JANA GŁOGOWCZYKA </t>
  </si>
  <si>
    <t xml:space="preserve">ul. JANUSZA MEISSNERA </t>
  </si>
  <si>
    <t xml:space="preserve">ul. JARNOŁTOWSKA </t>
  </si>
  <si>
    <t xml:space="preserve">ul. JAROCINSKA </t>
  </si>
  <si>
    <t xml:space="preserve">ul. JAŚKOWICKA </t>
  </si>
  <si>
    <t xml:space="preserve">ul. JERZEGO KOWALSKIEGO </t>
  </si>
  <si>
    <t xml:space="preserve">ul. JEŻOWSKA </t>
  </si>
  <si>
    <t xml:space="preserve">ul. JUTRZENKI </t>
  </si>
  <si>
    <t xml:space="preserve">ul. KAMIENNOGÓRSKA </t>
  </si>
  <si>
    <t xml:space="preserve">ul. KAROLA LIBELTA </t>
  </si>
  <si>
    <t xml:space="preserve">ul. KAZIMIERZA JAGIELLONCZYKA </t>
  </si>
  <si>
    <t xml:space="preserve">ul. KŁOKOCZYCKA </t>
  </si>
  <si>
    <t xml:space="preserve">ul. KMIECA </t>
  </si>
  <si>
    <t xml:space="preserve">ul. KOLARSKA </t>
  </si>
  <si>
    <t xml:space="preserve">ul. KOŚCIANSKA </t>
  </si>
  <si>
    <t xml:space="preserve">ul. KRAKOWSKA </t>
  </si>
  <si>
    <t xml:space="preserve">ul. KSIĘGOWA </t>
  </si>
  <si>
    <t xml:space="preserve">ul. KWITNĄCA </t>
  </si>
  <si>
    <t xml:space="preserve">ul. LEKCYJNA </t>
  </si>
  <si>
    <t xml:space="preserve">ul. LEONA PETRAŻYCKIEGO </t>
  </si>
  <si>
    <t xml:space="preserve">ul. LEONA POPIELSKIEGO </t>
  </si>
  <si>
    <t xml:space="preserve">ul. LEOPOLDA STAFFA </t>
  </si>
  <si>
    <t xml:space="preserve">ul. LIDZBARSKA </t>
  </si>
  <si>
    <t xml:space="preserve">ul. LIMANOWSKA </t>
  </si>
  <si>
    <t xml:space="preserve">ul. LIPSKA </t>
  </si>
  <si>
    <t xml:space="preserve">ul. LITEWSKA </t>
  </si>
  <si>
    <t xml:space="preserve">ul. LUBELSKA </t>
  </si>
  <si>
    <t xml:space="preserve">ul. LUDWIKA NABIELAKA </t>
  </si>
  <si>
    <t xml:space="preserve">ul. LUDWIKA SOLSKIEGO </t>
  </si>
  <si>
    <t xml:space="preserve">ul. ŁĄCZNOŚCI </t>
  </si>
  <si>
    <t xml:space="preserve">ul. ŁUKOWSKA </t>
  </si>
  <si>
    <t xml:space="preserve">ul. MAKSYMILIANA JACKOWSKIEGO </t>
  </si>
  <si>
    <t xml:space="preserve">ul. MAŁOPOLSKA </t>
  </si>
  <si>
    <t xml:space="preserve">ul. MARCELEGO NENCKIEGO </t>
  </si>
  <si>
    <t xml:space="preserve">ul. MARII KONOPNICKIEJ </t>
  </si>
  <si>
    <t xml:space="preserve">ul. MARSZOWICKA </t>
  </si>
  <si>
    <t xml:space="preserve">ul. MAŚLICKA </t>
  </si>
  <si>
    <t xml:space="preserve">ul. MAZEPY </t>
  </si>
  <si>
    <t xml:space="preserve">ul. MELIORANCKA </t>
  </si>
  <si>
    <t xml:space="preserve">ul. MICHAŁA ŚNIEGOCKIEGO </t>
  </si>
  <si>
    <t xml:space="preserve">ul. MIĘDZYGÓRSKA </t>
  </si>
  <si>
    <t xml:space="preserve">ul. MILICKA </t>
  </si>
  <si>
    <t xml:space="preserve">ul. MINSKA </t>
  </si>
  <si>
    <t xml:space="preserve">ul. MŁODZIEŻOWA </t>
  </si>
  <si>
    <t xml:space="preserve">ul. MORSKA </t>
  </si>
  <si>
    <t xml:space="preserve">ul. MRĄGOWSKA </t>
  </si>
  <si>
    <t xml:space="preserve">ul. MURARSKA </t>
  </si>
  <si>
    <t xml:space="preserve">ul. NARCIARSKA </t>
  </si>
  <si>
    <t xml:space="preserve">ul. NEFRYTOWA </t>
  </si>
  <si>
    <t xml:space="preserve">ul. NIEMCZANSKA </t>
  </si>
  <si>
    <t xml:space="preserve">ul. NOWOSĄDECKA </t>
  </si>
  <si>
    <t xml:space="preserve">ul. ODRZANSKA </t>
  </si>
  <si>
    <t xml:space="preserve">ul. OSINIECKA </t>
  </si>
  <si>
    <t xml:space="preserve">ul. OSOBOWICKA </t>
  </si>
  <si>
    <t xml:space="preserve">ul. OWCZARSKA </t>
  </si>
  <si>
    <t xml:space="preserve">ul. PARTYZANTÓW </t>
  </si>
  <si>
    <t xml:space="preserve">ul. PEŁCZYNSKA </t>
  </si>
  <si>
    <t xml:space="preserve">ul. PIERWSZEJ DYWIZJI </t>
  </si>
  <si>
    <t xml:space="preserve">ul. PIONIERSKA </t>
  </si>
  <si>
    <t xml:space="preserve">ul. PIOTRA MICHAŁOWSKIEGO </t>
  </si>
  <si>
    <t xml:space="preserve">ul. PIOTRA NORBLINA </t>
  </si>
  <si>
    <t xml:space="preserve">ul. PODRÓŻNICZA </t>
  </si>
  <si>
    <t xml:space="preserve">ul. POŁABIAN </t>
  </si>
  <si>
    <t xml:space="preserve">ul. POSTĘPOWA </t>
  </si>
  <si>
    <t xml:space="preserve">ul. POZIOMKOWA </t>
  </si>
  <si>
    <t xml:space="preserve">ul. PRZEMIŁOWSKA </t>
  </si>
  <si>
    <t xml:space="preserve">ul. PRZESIECKA </t>
  </si>
  <si>
    <t xml:space="preserve">ul. PUSZCZYKOWSKA </t>
  </si>
  <si>
    <t xml:space="preserve">ul. REDYCKA </t>
  </si>
  <si>
    <t xml:space="preserve">ul. ROGOWSKA </t>
  </si>
  <si>
    <t xml:space="preserve">ul. ROMUALDA MIELCZARSKIEGO </t>
  </si>
  <si>
    <t xml:space="preserve">ul. SAMUELA BOGUMIŁA LINDEGO </t>
  </si>
  <si>
    <t xml:space="preserve">ul. SAMUELA DICKSTEINA </t>
  </si>
  <si>
    <t xml:space="preserve">ul. SARNIA </t>
  </si>
  <si>
    <t xml:space="preserve">ul. SIATKARZY </t>
  </si>
  <si>
    <t xml:space="preserve">ul. SOŁTYSOWICKA </t>
  </si>
  <si>
    <t xml:space="preserve">ul. STANISŁAWOWSKA </t>
  </si>
  <si>
    <t xml:space="preserve">ul. STAROGAJOWA </t>
  </si>
  <si>
    <t xml:space="preserve">ul. STORCZYKOWA </t>
  </si>
  <si>
    <t xml:space="preserve">ul. SUKIELICKA </t>
  </si>
  <si>
    <t xml:space="preserve">ul. SZPACZA </t>
  </si>
  <si>
    <t xml:space="preserve">ul. SZYBKA </t>
  </si>
  <si>
    <t xml:space="preserve">ul. TADEUSZA DOŁĘGI-MOSTOWICZA </t>
  </si>
  <si>
    <t xml:space="preserve">ul. TADEUSZA MIKULSKIEGO </t>
  </si>
  <si>
    <t xml:space="preserve">ul. TORFOWA </t>
  </si>
  <si>
    <t xml:space="preserve">ul. TRÓJKĄTNA </t>
  </si>
  <si>
    <t xml:space="preserve">ul. TRZMIELOWICKA </t>
  </si>
  <si>
    <t xml:space="preserve">ul. UKRAINSKA </t>
  </si>
  <si>
    <t xml:space="preserve">ul. WIETRZNA </t>
  </si>
  <si>
    <t xml:space="preserve">ul. WILCZKOWSKA </t>
  </si>
  <si>
    <t xml:space="preserve">ul. WŁADYSŁAWA I JANA WARDZYNSKICH </t>
  </si>
  <si>
    <t xml:space="preserve">ul. WOJCIECHA KORFANTEGO </t>
  </si>
  <si>
    <t xml:space="preserve">ul. WYKŁADOWA </t>
  </si>
  <si>
    <t xml:space="preserve">ul. WYŚCIGOWA </t>
  </si>
  <si>
    <t xml:space="preserve">ul. ZABRODZKA </t>
  </si>
  <si>
    <t xml:space="preserve">ul. ZAJĄCZKOWSKA </t>
  </si>
  <si>
    <t xml:space="preserve">ul. ZAKRZOWSKA </t>
  </si>
  <si>
    <t xml:space="preserve">ul. ZAWIERCIANSKA </t>
  </si>
  <si>
    <t xml:space="preserve">ul. ZAWISZY CZARNEGO </t>
  </si>
  <si>
    <t xml:space="preserve">ul. ZAZIĘBIE </t>
  </si>
  <si>
    <t xml:space="preserve">ul. ZĄBKOWICKA </t>
  </si>
  <si>
    <t xml:space="preserve">ul. ZOFII NAŁKOWSKIEJ </t>
  </si>
  <si>
    <t xml:space="preserve">ul. ZYGMUNTA SIERAKOWSKIEGO </t>
  </si>
  <si>
    <t xml:space="preserve">28 </t>
  </si>
  <si>
    <t xml:space="preserve">76 </t>
  </si>
  <si>
    <t xml:space="preserve">13, SOKOLNICZA 7-17 </t>
  </si>
  <si>
    <t xml:space="preserve">3 </t>
  </si>
  <si>
    <t xml:space="preserve">46a </t>
  </si>
  <si>
    <t xml:space="preserve">60 </t>
  </si>
  <si>
    <t xml:space="preserve">281 </t>
  </si>
  <si>
    <t xml:space="preserve">24 </t>
  </si>
  <si>
    <t xml:space="preserve">48 </t>
  </si>
  <si>
    <t xml:space="preserve">107e </t>
  </si>
  <si>
    <t xml:space="preserve">73 </t>
  </si>
  <si>
    <t xml:space="preserve">6b </t>
  </si>
  <si>
    <t xml:space="preserve">12 </t>
  </si>
  <si>
    <t xml:space="preserve">11a </t>
  </si>
  <si>
    <t xml:space="preserve">30 </t>
  </si>
  <si>
    <t xml:space="preserve">35 </t>
  </si>
  <si>
    <t xml:space="preserve">45 </t>
  </si>
  <si>
    <t xml:space="preserve">15 </t>
  </si>
  <si>
    <t xml:space="preserve">27 </t>
  </si>
  <si>
    <t xml:space="preserve">46 </t>
  </si>
  <si>
    <t xml:space="preserve">14a </t>
  </si>
  <si>
    <t xml:space="preserve">20 </t>
  </si>
  <si>
    <t xml:space="preserve">67 </t>
  </si>
  <si>
    <t xml:space="preserve">43 </t>
  </si>
  <si>
    <t xml:space="preserve"> </t>
  </si>
  <si>
    <t xml:space="preserve">17 </t>
  </si>
  <si>
    <t xml:space="preserve">61 </t>
  </si>
  <si>
    <t xml:space="preserve">29 </t>
  </si>
  <si>
    <t xml:space="preserve">7 </t>
  </si>
  <si>
    <t xml:space="preserve">65 </t>
  </si>
  <si>
    <t xml:space="preserve">8 </t>
  </si>
  <si>
    <t xml:space="preserve">4a </t>
  </si>
  <si>
    <t xml:space="preserve">5 </t>
  </si>
  <si>
    <t xml:space="preserve">77 </t>
  </si>
  <si>
    <t xml:space="preserve">101a </t>
  </si>
  <si>
    <t xml:space="preserve">188 </t>
  </si>
  <si>
    <t xml:space="preserve">12b </t>
  </si>
  <si>
    <t xml:space="preserve">122 </t>
  </si>
  <si>
    <t xml:space="preserve">34 </t>
  </si>
  <si>
    <t xml:space="preserve">37 </t>
  </si>
  <si>
    <t xml:space="preserve">151 </t>
  </si>
  <si>
    <t xml:space="preserve">33b </t>
  </si>
  <si>
    <t xml:space="preserve">23 </t>
  </si>
  <si>
    <t xml:space="preserve">1 </t>
  </si>
  <si>
    <t xml:space="preserve">53 </t>
  </si>
  <si>
    <t xml:space="preserve">25 </t>
  </si>
  <si>
    <t xml:space="preserve">15a </t>
  </si>
  <si>
    <t xml:space="preserve">20b </t>
  </si>
  <si>
    <t xml:space="preserve">141 </t>
  </si>
  <si>
    <t xml:space="preserve">49 </t>
  </si>
  <si>
    <t xml:space="preserve">150 </t>
  </si>
  <si>
    <t xml:space="preserve">165 </t>
  </si>
  <si>
    <t xml:space="preserve">174 </t>
  </si>
  <si>
    <t xml:space="preserve">209-211 </t>
  </si>
  <si>
    <t xml:space="preserve">22 </t>
  </si>
  <si>
    <t xml:space="preserve">30a </t>
  </si>
  <si>
    <t xml:space="preserve">2 </t>
  </si>
  <si>
    <t xml:space="preserve">13 </t>
  </si>
  <si>
    <t xml:space="preserve">2a </t>
  </si>
  <si>
    <t xml:space="preserve">26 </t>
  </si>
  <si>
    <t xml:space="preserve">31 </t>
  </si>
  <si>
    <t xml:space="preserve">32 </t>
  </si>
  <si>
    <t xml:space="preserve">21 </t>
  </si>
  <si>
    <t xml:space="preserve">11-12 </t>
  </si>
  <si>
    <t xml:space="preserve">63 </t>
  </si>
  <si>
    <t xml:space="preserve">19 </t>
  </si>
  <si>
    <t xml:space="preserve">64 </t>
  </si>
  <si>
    <t xml:space="preserve">88a </t>
  </si>
  <si>
    <t xml:space="preserve">69 </t>
  </si>
  <si>
    <t xml:space="preserve">52 </t>
  </si>
  <si>
    <t xml:space="preserve">18 </t>
  </si>
  <si>
    <t xml:space="preserve">30/32 </t>
  </si>
  <si>
    <t xml:space="preserve">6 </t>
  </si>
  <si>
    <t xml:space="preserve">9 </t>
  </si>
  <si>
    <t xml:space="preserve">22 I DŁUGOPOLSKA 8 </t>
  </si>
  <si>
    <t xml:space="preserve">39 </t>
  </si>
  <si>
    <t xml:space="preserve">4 </t>
  </si>
  <si>
    <t xml:space="preserve">14 </t>
  </si>
  <si>
    <t xml:space="preserve">21 c </t>
  </si>
  <si>
    <t xml:space="preserve">55 </t>
  </si>
  <si>
    <t xml:space="preserve">8a </t>
  </si>
  <si>
    <t xml:space="preserve">11 </t>
  </si>
  <si>
    <t xml:space="preserve">39a </t>
  </si>
  <si>
    <t xml:space="preserve">4c </t>
  </si>
  <si>
    <t xml:space="preserve">16 </t>
  </si>
  <si>
    <t xml:space="preserve">38 </t>
  </si>
  <si>
    <t xml:space="preserve">56 </t>
  </si>
  <si>
    <t xml:space="preserve">19a </t>
  </si>
  <si>
    <t xml:space="preserve">3b </t>
  </si>
  <si>
    <t xml:space="preserve">72 </t>
  </si>
  <si>
    <t>14/11</t>
  </si>
  <si>
    <t>83/5</t>
  </si>
  <si>
    <t>101/4</t>
  </si>
  <si>
    <t>262</t>
  </si>
  <si>
    <t>49</t>
  </si>
  <si>
    <t>63/1</t>
  </si>
  <si>
    <t>136/1</t>
  </si>
  <si>
    <t>149</t>
  </si>
  <si>
    <t>65</t>
  </si>
  <si>
    <t>27/1</t>
  </si>
  <si>
    <t>140/1,207/8</t>
  </si>
  <si>
    <t>13/3,13/16</t>
  </si>
  <si>
    <t>240</t>
  </si>
  <si>
    <t>233/19;220</t>
  </si>
  <si>
    <t>225</t>
  </si>
  <si>
    <t>37/1</t>
  </si>
  <si>
    <t>42/1</t>
  </si>
  <si>
    <t>90/2</t>
  </si>
  <si>
    <t>23/29</t>
  </si>
  <si>
    <t>135/1</t>
  </si>
  <si>
    <t>20/6, 20/7,20/8, 20/9, 20/12</t>
  </si>
  <si>
    <t>107</t>
  </si>
  <si>
    <t>310/2</t>
  </si>
  <si>
    <t>13/2</t>
  </si>
  <si>
    <t>123/6</t>
  </si>
  <si>
    <t>123/7</t>
  </si>
  <si>
    <t>57/4</t>
  </si>
  <si>
    <t>12/32, 12/49</t>
  </si>
  <si>
    <t>363</t>
  </si>
  <si>
    <t>163/1,163/2</t>
  </si>
  <si>
    <t>119/1</t>
  </si>
  <si>
    <t>83</t>
  </si>
  <si>
    <t>23/4</t>
  </si>
  <si>
    <t>37/2</t>
  </si>
  <si>
    <t>103/2</t>
  </si>
  <si>
    <t>294</t>
  </si>
  <si>
    <t>214</t>
  </si>
  <si>
    <t>21/2</t>
  </si>
  <si>
    <t>35</t>
  </si>
  <si>
    <t>75</t>
  </si>
  <si>
    <t>15/1</t>
  </si>
  <si>
    <t>6/12</t>
  </si>
  <si>
    <t>426</t>
  </si>
  <si>
    <t>26/4</t>
  </si>
  <si>
    <t>58</t>
  </si>
  <si>
    <t>5,6/2</t>
  </si>
  <si>
    <t>178</t>
  </si>
  <si>
    <t>243</t>
  </si>
  <si>
    <t>19</t>
  </si>
  <si>
    <t>80</t>
  </si>
  <si>
    <t>179/3</t>
  </si>
  <si>
    <t>172/7</t>
  </si>
  <si>
    <t>110/16,244</t>
  </si>
  <si>
    <t>78</t>
  </si>
  <si>
    <t>68</t>
  </si>
  <si>
    <t>1/17</t>
  </si>
  <si>
    <t>22/45</t>
  </si>
  <si>
    <t>36</t>
  </si>
  <si>
    <t>45</t>
  </si>
  <si>
    <t>6/2</t>
  </si>
  <si>
    <t>142</t>
  </si>
  <si>
    <t>78/5</t>
  </si>
  <si>
    <t>246</t>
  </si>
  <si>
    <t>70</t>
  </si>
  <si>
    <t>38</t>
  </si>
  <si>
    <t>138/2</t>
  </si>
  <si>
    <t>25/7</t>
  </si>
  <si>
    <t>55</t>
  </si>
  <si>
    <t>1/1,1/9</t>
  </si>
  <si>
    <t>5/2</t>
  </si>
  <si>
    <t>46/2</t>
  </si>
  <si>
    <t>33</t>
  </si>
  <si>
    <t>89/14</t>
  </si>
  <si>
    <t>53/2</t>
  </si>
  <si>
    <t>140</t>
  </si>
  <si>
    <t>4/1,11</t>
  </si>
  <si>
    <t>107/30</t>
  </si>
  <si>
    <t>109</t>
  </si>
  <si>
    <t>13/3</t>
  </si>
  <si>
    <t>81/3</t>
  </si>
  <si>
    <t>163</t>
  </si>
  <si>
    <t>233</t>
  </si>
  <si>
    <t>217</t>
  </si>
  <si>
    <t>34/2</t>
  </si>
  <si>
    <t>10/6</t>
  </si>
  <si>
    <t>164</t>
  </si>
  <si>
    <t>165</t>
  </si>
  <si>
    <t>19/9,128</t>
  </si>
  <si>
    <t>87/46</t>
  </si>
  <si>
    <t>21/12,21/13</t>
  </si>
  <si>
    <t>30</t>
  </si>
  <si>
    <t>57</t>
  </si>
  <si>
    <t>27</t>
  </si>
  <si>
    <t>86</t>
  </si>
  <si>
    <t>100</t>
  </si>
  <si>
    <t>384</t>
  </si>
  <si>
    <t>24/30</t>
  </si>
  <si>
    <t>17/21 ,90/1 ,1 16/16</t>
  </si>
  <si>
    <t>12/4</t>
  </si>
  <si>
    <t>124</t>
  </si>
  <si>
    <t>115</t>
  </si>
  <si>
    <t>175,165/16</t>
  </si>
  <si>
    <t>6/1</t>
  </si>
  <si>
    <t>1/30</t>
  </si>
  <si>
    <t>22/6</t>
  </si>
  <si>
    <t>32/1</t>
  </si>
  <si>
    <t>72</t>
  </si>
  <si>
    <t>56/1</t>
  </si>
  <si>
    <t>233/2</t>
  </si>
  <si>
    <t>29/2</t>
  </si>
  <si>
    <t>71</t>
  </si>
  <si>
    <t>122</t>
  </si>
  <si>
    <t>90,112/2</t>
  </si>
  <si>
    <t>146</t>
  </si>
  <si>
    <t>89/2</t>
  </si>
  <si>
    <t>25,23/2</t>
  </si>
  <si>
    <t>27/4</t>
  </si>
  <si>
    <t>108</t>
  </si>
  <si>
    <t>115/4</t>
  </si>
  <si>
    <t>8/3</t>
  </si>
  <si>
    <t>43</t>
  </si>
  <si>
    <t>10/18</t>
  </si>
  <si>
    <t>50/1</t>
  </si>
  <si>
    <t>137/1</t>
  </si>
  <si>
    <t>12/2</t>
  </si>
  <si>
    <t>50/22,50/23</t>
  </si>
  <si>
    <t>102</t>
  </si>
  <si>
    <t>92/2</t>
  </si>
  <si>
    <t>103/1</t>
  </si>
  <si>
    <t>Pomiary własne z map i pow. zabudowy</t>
  </si>
  <si>
    <t>RCiWN</t>
  </si>
  <si>
    <t>Umowa ostateczna sprzedaży rynek wtórny</t>
  </si>
  <si>
    <t xml:space="preserve">cena wraz z udziałem 37716/1000000 cz. w działkach nr 14/21 i 14/45 zAM12 stanowiących drogę wewnętrzną i ciąg pieszy;działka zabudowana budynkiem mieszkalnym jednorodzinnym w układzie bliżnaiczymwraz z garażem (stan surowy zamknięty);Obręb: 0019 - Ołtaszyn, Ark.: 12, Nr dz.: 14/11;księgi podane w RCiWN: WR1K/00266265/7,WR1K/00266267/1;uzbrojenie: g, </t>
  </si>
  <si>
    <t xml:space="preserve">Budynek mieszkalny jednorodzinny w zabudowie bliźniaczej.;Obręb: 0040 - Oporów, Ark.: 8, Nr dz.: 9;uzbrojenie: Ks, KI, w, g, e, t, </t>
  </si>
  <si>
    <t xml:space="preserve">brutto;działka zabudowana pawilonem rzemieślniczym A o kub.7093m3 oraz pawilonemrzemieślniczym B o kub.6144,80m3 przeznaczonymi na cele usługowe. w ramach wwudziału ws ma prawo do korzystania 2 lok. nr 5 w pawilonie A o pow. ok.43m2;Obręb: 0001 - Stare Miasto, Ark.: 7, Nr dz.: 14;uzbrojenie: Ks, Kd, w, g, e, t(m), Co, </t>
  </si>
  <si>
    <t xml:space="preserve">cena za udział 1/2 cz.;działka zabudowana budynkiem mieszkalnym jednorodzinnym w zabudowiewolnostojącej o pow. zabudowy 82 m2;Obręb: 0019 - Ołtaszyn, Ark.: 10, Nr dz.: 83/5;uzbrojenie: Ks(m), g, e, t, </t>
  </si>
  <si>
    <t>Obręb: 0050 - Karłowice, Ark.: 15, Nr dz.: 5</t>
  </si>
  <si>
    <t xml:space="preserve">dojazd do dz. przez dz.101/3;Obręb: 0037 - Muchobór Mały, Ark.: 8, Nr dz.: 101/4;uzbrojenie: Ks, w, g, e, </t>
  </si>
  <si>
    <t xml:space="preserve">budynek mieszkalny w zabudowie szeregowej;Obręb: 0068 - Zakrzów, Ark.: 17, Nr dz.: 262;uzbrojenie: Ks, Kd(m), w, g, e, </t>
  </si>
  <si>
    <t>działka zabudowana budynkiem stanowiącym boksy garażowe;Obręb: 0061 - Różanka, Ark.: 8, Nr dz.: 20</t>
  </si>
  <si>
    <t xml:space="preserve">boks garażowy;Obręb: 0061 - Różanka, Ark.: 8, Nr dz.: 24;uzbrojenie: g(m), </t>
  </si>
  <si>
    <t xml:space="preserve">boks garażowy nr 108;Obręb: 0061 - Różanka, Ark.: 8, Nr dz.: 17;uzbrojenie: g, </t>
  </si>
  <si>
    <t xml:space="preserve">boks garażowy;Obręb: 0061 - Różanka, Ark.: 8, Nr dz.: 16;uzbrojenie: g, </t>
  </si>
  <si>
    <t xml:space="preserve">nieruchomość zabudowana budynkiem mieszkalnym, budynkami handl.-usługowymioraz gospodarczymi;;Obręb: 0013 - Gaj, Ark.: 14, Nr dz.: 8;uzbrojenie: Ks, KI, w, g, e(m), </t>
  </si>
  <si>
    <t xml:space="preserve">zabudowa inżniacza;Obręb: 0021 - Partynice, Ark.: 8, Nr dz.: 49;uzbrojenie: Ks, w, g, e(m), Co, </t>
  </si>
  <si>
    <t xml:space="preserve">bliźniak;Obręb: 0021 - Partynice, Ark.: 8, Nr dz.: 63/1;uzbrojenie: Ks, w, g, e(m), t(m), Co, </t>
  </si>
  <si>
    <t xml:space="preserve">zabudowa szeregowa;Obręb: 0002 - Bartoszowice, Ark.: 4, Nr dz.: 136/1;uzbrojenie: Ks, Kd, w, g, e, t, Co, </t>
  </si>
  <si>
    <t xml:space="preserve">garaż;Obręb: 0021 - Partynice, Ark.: 2, Nr dz.: 149;uzbrojenie: e, </t>
  </si>
  <si>
    <t xml:space="preserve">Budynek mieszkalny o kubaturze 440.00 m3;Obręb: 0040 - Oporów, Ark.: 8, Nr dz.: 65;uzbrojenie: Ks, KI(m), w, g, e, t, </t>
  </si>
  <si>
    <t xml:space="preserve">zabudowa bliźniacza wraz z garażem;Obręb: 0015 - Klecina, Ark.: 20, Nr dz.: 27/1;uzbrojenie: Ks, KI, w, g, e, t(m), </t>
  </si>
  <si>
    <t xml:space="preserve">bliźniak;Obręb: 0021 - Partynice, Ark.: 5, Nr dz.: 140/1,207/8;uzbrojenie: Ks, Kd(m), w, g, e, t, </t>
  </si>
  <si>
    <t xml:space="preserve">powierzchnia całkowita budynku -178,98 m2;Obręb: 0052 - Kłokoczyce, Ark.: 6, Nr dz.: 13/3,13/16;uzbrojenie: w, e, </t>
  </si>
  <si>
    <t xml:space="preserve">Działka zabudowana budynkiem jednorodzinnym;Obręb: 0019 - Ołtaszyn, Ark.: 7, Nr dz.: 240;uzbrojenie: Ks, Kd(m), w, g, e, t, </t>
  </si>
  <si>
    <t>działka 233/19 jest niezabudowana, a działka nr 220 zabudowana jest budynkiemmieszkalnym jednorodzinnym w zabudowie bliźniaczej, II-kondygnacyjnym o pow.zabudowy 161 m2;Obręb: 0019 - Ołtaszyn, Ark.: 6;7, Nr dz.: 233/19;220</t>
  </si>
  <si>
    <t>działka zabudowana budynkiem mieszkalnym 3-kondygnacyjnym o pow. zab. 107 m2;Obręb: 0019 - Ołtaszyn, Ark.: 7, Nr dz.: 225</t>
  </si>
  <si>
    <t xml:space="preserve">budynek mieszkalny w zabudowie bliźniaczej oraz zabudowania gospodarczewymagające wyburzenia;Obręb: 0068 - Zakrzów, Ark.: 13, Nr dz.: 13;uzbrojenie: Ks(m), w(m), g, e(m), t, </t>
  </si>
  <si>
    <t xml:space="preserve">wartość za 6/40 udziału;Obręb: 0032 - Kuźniki, Ark.: 8, Nr dz.: 37/1;uzbrojenie: w, g, t(m), </t>
  </si>
  <si>
    <t xml:space="preserve">Obręb: 0032 - Kużniki, Ark.: 8, Nr dz.: 42/1;uzbrojenie: w(m), g, t(m), </t>
  </si>
  <si>
    <t xml:space="preserve">Obręb: 0032 - Kużniki, Ark.: 8, Nr dz.: 90/2;uzbrojenie: g, e(m), t, </t>
  </si>
  <si>
    <t>Działka zabudowana budynkiem mieszkalnym w zabudowie szeregowej;Obręb: 0038 - Muchobór Wielki, Ark.: 18, Nr dz.: 23/29</t>
  </si>
  <si>
    <t xml:space="preserve">działka zabudowana jest jednokondygnacyjnym, murowanym budynkiem mieszkalnymo pow. zabudowy 106 m2, wybudowanym w 1988 r.;Obręb: 0019 - Ołtaszyn, Ark.: 6, Nr dz.: 135/1;uzbrojenie: Ks(m), w, g, e(m), t(m), </t>
  </si>
  <si>
    <t xml:space="preserve">b.d;Na działce 20/12 znajdują się budynki gospodarcze 0 pow. ok 500m2, które sąpowiązane z budynkami znajdującymi się na działce 19/1 (która jest w użytkowaniuwieczystym);Obręb: 0019 - Ołtaszyn, Ark.: 12, Nr dz.: 20/6, 20/7,20/8, 20/9, 20/12;uzbrojenie: g, e, t(m), </t>
  </si>
  <si>
    <t xml:space="preserve">nieruchomośc zabudowana budynkiem mieszkalnym i gospodarczym;Obręb: 0068 - Zakrzów, Ark.: 17, Nr dz.: 107;uzbrojenie: Ks, w, g, e, t, </t>
  </si>
  <si>
    <t xml:space="preserve">nieruchomość zabudowana budynkiem mieszkalnym o pow. zabudowy 112 m2;Obręb: 0019 - Ołtaszyn, Ark.: 7, Nr dz.: 310/2;uzbrojenie: Ks, w, g, e, t, </t>
  </si>
  <si>
    <t xml:space="preserve">Obręb: 0001 - Stare Miasto, Ark.: 1, Nr dz.: 13/2;księgi podane w RCiWN: WR1K/00107212/9;uzbrojenie: Ks, Kd(m), g, e(m), t(m), </t>
  </si>
  <si>
    <t>budynekjednokondygnacyjny- 2 garaże nr 33 o pow.15.5m2;Obręb: 0053 - Kowale, Ark.: 24, Nr dz.: 123/6;księgi podane w RCiWN: WR1K/00117073/5</t>
  </si>
  <si>
    <t xml:space="preserve">w tym udział 1/57 w dz.123/5 z AM24 stanowiącej drogę gojazdową;na działce posadowiony "zespół garażowy"; z udziałem w gruncie wiąże się prawowyłącznego korzystania z garażu nr 54;Obręb: 0053 - Kowale, Ark.: 24, Nr dz.: 123/7;uzbrojenie: e, </t>
  </si>
  <si>
    <t xml:space="preserve">cena za 1/2 udziału;Obręb: 0030 - Jerzmanowo, Ark.: 16, Nr dz.: 57/4;uzbrojenie: Ks, Kd(m), KI, w, e(m), t, </t>
  </si>
  <si>
    <t xml:space="preserve">Budynek jednorodzinny w zabudowie szeregowej o całkowitej powierzchni 151.10 m2;Obręb: 0040 - Oporów, Ark.: 10, Nr dz.: 12/32, 12/49;uzbrojenie: Ks(m), g, e, t, </t>
  </si>
  <si>
    <t xml:space="preserve">ZAbudowa szeregowa, 2 kondygnacje;Obręb: 0026 - Wojszyce, Ark.: 13, Nr dz.: 363;uzbrojenie: Ks, w(m), g(m), e, </t>
  </si>
  <si>
    <t xml:space="preserve">działk 163/1 o powierzchni 0.0526 ha - zurbanizowane tereny niezabudowane, działka163/2 - zabudowana budynkiem jednorodzinnym w zabudowie bliźniaczej i budynkiemgospodarczym.;Obręb: 0049 - Żerniki, Ark.: 41, Nr dz.: 163/1,163/2;uzbrojenie: Ks, KI, w, g, e, t, </t>
  </si>
  <si>
    <t xml:space="preserve">wolnostojący;Obręb: 0007 - Zacisze, Ark.: 5, Nr dz.: 119/1;uzbrojenie: Ks, w, g, e, t, </t>
  </si>
  <si>
    <t xml:space="preserve">brak inf. czy netto czy brutto;budynke w zabudowie szeregowej, podpiwniczony, deukondygnacyjny z poddaszem igarażem w bryle budynku;Obręb: 0038 - Muchobór Wielki, Ark.: 7, Nr dz.: 83;uzbrojenie: Ks, w, g(m), t, </t>
  </si>
  <si>
    <t xml:space="preserve">+ budynki gospodarcze, budynek mieszkalny do kapitalnego remontu;Obręb: 0029 - Jarnołtów, Ark.: 3, Nr dz.: 23/4;uzbrojenie: w, e, t(m), </t>
  </si>
  <si>
    <t xml:space="preserve">nieruchomość zabudowana budynkiem mieszkalnym 3-kondygnacyjnym o pow. zab.94 m2;Obręb: 0055 - Osobowice, Ark.: 20, Nr dz.: 37/2;uzbrojenie: Ks, w, g, e, t, </t>
  </si>
  <si>
    <t>budynek mieszkalny jednorodzinny w zabudowie bliźniaczej;Obręb: 0063 - Strachocin, Ark.: 8, Nr dz.: 103/2</t>
  </si>
  <si>
    <t xml:space="preserve">Budynek onnostojący,jednorodzinny ,mieszkaIny z warsztatem.;Obręb: 0040 - Oporów, Ark.: 8, Nr dz.: 294;uzbrojenie: Ks, w(m), e, </t>
  </si>
  <si>
    <t xml:space="preserve">zabudowa inżniacza;Obręb: 0045 - Stabłowice, Ark.: 32, Nr dz.: 214;uzbrojenie: Ks, KI, w, g, e, t, </t>
  </si>
  <si>
    <t xml:space="preserve">zabudowa jednorodzinna wolnostojąca.;Obręb: 0040 - Oporów, Ark.: 6, Nr dz.: 21/2;uzbrojenie: Ks, w, g, e, t, </t>
  </si>
  <si>
    <t xml:space="preserve">budynek mieszkalny jednorodzinny w zabudowie bliźniaczej, wybowowany w latach;Obręb: 0047 - Złotniki, Ark.: 9, Nr dz.: 35;uzbrojenie: Ks, KI, w, g, e, t, </t>
  </si>
  <si>
    <t xml:space="preserve">budynek z lat 50-tych do kapitalnego remontu , zabudowa szeregowa, kubatura498.00m3;Obręb: 0006 - Sępolno, Ark.: 4, Nr dz.: 75;uzbrojenie: Ks, Kd, w, g, e(m), t(m), </t>
  </si>
  <si>
    <t xml:space="preserve">nie podlega podatkowi VAT;budynek handlowo-usługowy o pow. zabudowy około 198 m2;Obręb: 0005 - Plac Grunwaldzki, Ark.: 17, Nr dz.: 15/1;uzbrojenie: Ks, Kd, w, g(m), e(m), t(m), Co(m), </t>
  </si>
  <si>
    <t xml:space="preserve">budynek wolnostojący i zabudowania gospodarcze;Obręb: 0052 - Kłokoczyce, Ark.: 5, Nr dz.: 6/12;uzbrojenie: w(m), e, t, </t>
  </si>
  <si>
    <t xml:space="preserve">budynek mieszkalny w zabudowie bliźniaczej;Obręb: 0063 - Strachocin, Ark.: 4, Nr dz.: 426;uzbrojenie: w, g, e(m), t, </t>
  </si>
  <si>
    <t xml:space="preserve">zabudowa szeregowa;Obręb: 0021 - Partynice, Ark.: 3, Nr dz.: 26/4;uzbrojenie: Ks, w, g, e, t(m), </t>
  </si>
  <si>
    <t xml:space="preserve">Obręb: 0021 - Partynice, Ark.: 3, Nr dz.: 26/4;uzbrojenie: Ks, w, g, e, t(m), </t>
  </si>
  <si>
    <t xml:space="preserve">Obręb: 0047 - Złotniki, Ark.: 4, Nr dz.: 58;uzbrojenie: Ks, KI, w, e(m), t, </t>
  </si>
  <si>
    <t xml:space="preserve">na działce znajduje się budynek przeznaczony na cele mieszkalne i warsztatqukanizacyjny;Obręb: 0022 - Południe, Ark.: 40, Nr dz.: 5,6/2;uzbrojenie: Ks, Kd, w, g, e, t, </t>
  </si>
  <si>
    <t xml:space="preserve">brak informacji w akcie notarialnym cena brutto czy netto;+ budynek niemieszkaIny i garaż naziemny;Obręb: 0028 - Grabiszyn, Ark.: 26, Nr dz.: 178;uzbrojenie: Ks, w, g, e(m), </t>
  </si>
  <si>
    <t xml:space="preserve">zabudowa szeregowa;Obręb: 0026 - Wojszyce, Ark.: 13, Nr dz.: 178;uzbrojenie: Ks, w(m), g, e, </t>
  </si>
  <si>
    <t>Obręb: 0062 - Sołtysowice, Ark.: 9, Nr dz.: 243</t>
  </si>
  <si>
    <t xml:space="preserve">budynek mieszkalny o kubaturze 408.24m3;Obręb: 0040 - Oporów, Ark.: 9, Nr dz.: 19;uzbrojenie: Ks, KI, w(m), g, e, t, </t>
  </si>
  <si>
    <t>działka zabudowana 3-kondygnacyjnym z użytkowym poddaszem budynkiemmieszkalnym jednorodzinnym w zabudowie szeregowej (skrajny szereg) o pow. użytk.228.70 m2 + garaż o pow. 28.80 m2 + kotłownia o pow. 9.50 m2 + taras na dachubudynku o pow. 57.20 m2;Obręb: 0018 - Księże Wielkie, Ark.: 6, Nr dz.: 80</t>
  </si>
  <si>
    <t xml:space="preserve">Obręb: 0050 - Karłowice, Ark.: 14, Nr dz.: 179/3;księgi podane w RCiWN: WR1K/00109346/1;uzbrojenie: Ks(m), e(m), t(m), </t>
  </si>
  <si>
    <t xml:space="preserve">zabudowa bliźniacza;Obręb: 0050 - Karłowice, Ark.: 14, Nr dz.: 172/7;uzbrojenie: Ks(m), w, g(m), e(m), t, </t>
  </si>
  <si>
    <t xml:space="preserve">Obręb: 0035 - Maślice, Ark.: 21, Nr dz.: 110/16,244;uzbrojenie: w(m), t, </t>
  </si>
  <si>
    <t xml:space="preserve">budynek mieszkalny jednorodzinny w zabudowie bliźniaczej o kubaturze 667m3;Obręb: 0047 - Złotniki, Ark.: 14, Nr dz.: 78;uzbrojenie: Ks, KI, w, g, e, t, </t>
  </si>
  <si>
    <t xml:space="preserve">budynek mieszkalny w zabudowie szeregowej (4 kondygnacje o pow. 160.60m2 orazpow. piwnicy 80m2);Obręb: 0047 - Złotniki, Ark.: 14, Nr dz.: 68;uzbrojenie: Ks, KI, w(m), g(m), e(m), t, </t>
  </si>
  <si>
    <t xml:space="preserve">działka zabudowana budynkiem gospodarczym o pow. zabudowy 60 m2;Obręb: 0055 - Osobowice, Ark.: 16, Nr dz.: 1/17;uzbrojenie: Ks(m), g, e, </t>
  </si>
  <si>
    <t>cena zawiera koszt działek stanowiących drogi dojazdowe;dom w zabudowie szeregowej;Obręb: 0069 - Zgorzelisko, Ark.: 5, Nr dz.: 22/45</t>
  </si>
  <si>
    <t xml:space="preserve">budynek mieszkaIny,budynek gospodarczy;Obręb: 0035 - Maślice, Ark.: 8, Nr dz.: 36;uzbrojenie: w, g, e(m), t, </t>
  </si>
  <si>
    <t xml:space="preserve">nieruchomość zabudowana jest budynkiem mieszkalnym w zabudowie atriaInej;Obręb: 0050 - Karłowice, Ark.: 7, Nr dz.: 45;uzbrojenie: Ks, Kd, w(m), g(m), e, t, </t>
  </si>
  <si>
    <t xml:space="preserve">Budynek gospodarczy przeznaczony do rozbiórki.;Obręb: 0040 - Oporów, Ark.: 5, Nr dz.: 6/2;uzbrojenie: w(m), g(m), e, t, </t>
  </si>
  <si>
    <t xml:space="preserve">zabudowana działka gruntu garażem/ boksem nr 11, dostęp do drogi puincznej +udział w nieruchomości gruntowej wyceniono osobno;;Obręb: 0022 - Południe, Ark.: 34, Nr dz.: 142;uzbrojenie: w(m), t(m), </t>
  </si>
  <si>
    <t>nieruchomość zabudowana budynkiem parterowym z poddaszem użytkowym,krytymdachówką ceramiczną w stanie surowym zamkniętym;Obręb: 0035 - Maślice, Ark.: 7, Nr dz.: 78/5</t>
  </si>
  <si>
    <t xml:space="preserve">Obręb: 0003 - Biskupin, Ark.: 3, Nr dz.: 28;uzbrojenie: Ks, w, 9, e, t(m), </t>
  </si>
  <si>
    <t>Obręb: 0047 - Złotniki, Ark.: 8, Nr dz.: 246</t>
  </si>
  <si>
    <t xml:space="preserve">cena 1/2 cz. udziału do nieruchomości;działka zabudowana budynkiem mieszkalnym o pow. zab. 112 m2;Obręb: 0019 - Ołtaszyn, Ark.: 7, Nr dz.: 70;uzbrojenie: Ks, w, 9, e, t, </t>
  </si>
  <si>
    <t xml:space="preserve">działka zabudowana budynkiem mieszkalnym o pow. zab. 130 m2;Obręb: 0019 - Ołtaszyn, Ark.: 5, Nr dz.: 38;uzbrojenie: Ks, KI, w, g, e, t, </t>
  </si>
  <si>
    <t>Obręb: 0050 - Karłowice, Ark.: 8, Nr dz.: 138/2</t>
  </si>
  <si>
    <t xml:space="preserve">budowIe gospodarcze pozostałe po gospodarstwie ogrodniczym przeznaczone dorozbiórki;Obręb: 0033 - Leśnica, Ark.: 9, Nr dz.: 8;uzbrojenie: KI(m), w(m), e, </t>
  </si>
  <si>
    <t xml:space="preserve">Obręb: 0035 - Maślice, Ark.: 12, Nr dz.: 25/7;uzbrojenie: Ks, Kd(m), w, g, e, t, </t>
  </si>
  <si>
    <t xml:space="preserve">jednorodzinny budynek mieszkalny w zabudowie wolnostojącej oraz budynkigospodarcze;Obręb: 0035 - Maślice, Ark.: 12, Nr dz.: 55;uzbrojenie: Ks, KI, w, g, e, t, </t>
  </si>
  <si>
    <t xml:space="preserve">nieruchomość zabudowana budynkiem mieszkalnym wolnostojącymniepodpiwniczonym o jednej kondygnacji z poddaszem użytkowym oraz zespołemz częściowym poddaszem;Obręb: 0035 - Maślice, Ark.: 12, Nr dz.: 1/1,1/9;uzbrojenie: Ks(m), w, g(m), e(m), t(m), </t>
  </si>
  <si>
    <t xml:space="preserve">Obręb: 0069 - Zgorzelisko, Ark.: 9, Nr dz.: 5/2;uzbrojenie: Ks(m), w, g, e, </t>
  </si>
  <si>
    <t xml:space="preserve">rozpoczęta budowa domu w zabudoeie szeregowej;Obręb: 0069 - Zgorzelisko, Ark.: 10, Nr dz.: 1/17;uzbrojenie: Ks(m), </t>
  </si>
  <si>
    <t xml:space="preserve">cena za 2/40 udziału;działka zabudowana domem mieszkalnym;Obręb: 0066 - Widawa, Ark.: 22, Nr dz.: 46/2;uzbrojenie: Kd(m), w, g(m), e, t(m), </t>
  </si>
  <si>
    <t xml:space="preserve">Budynek mieszkalny jednorodzinny o powierzchni użytkowej około 130.00m2;Obręb: 0040 - Oporów, Ark.: 4, Nr dz.: 33;uzbrojenie: Ks, KI, w, g, e(m), t(m), </t>
  </si>
  <si>
    <t xml:space="preserve">cena za udział w dz.89/17 - osobno;stan surowy zamknięty;Obręb: 0015 - Klecina, Ark.: 12, Nr dz.: 89/14;uzbrojenie: Ks, KI, w, 9, e, t, </t>
  </si>
  <si>
    <t xml:space="preserve">+ garaż - budynki przeznaczone do rozbiórki;Obręb: 0050 - Karłowice, Ark.: 1, Nr dz.: 16;uzbrojenie: Ks(m), w(m), g(m), e, t(m), </t>
  </si>
  <si>
    <t xml:space="preserve">Działka przeznaczona na cele inne niż roIne, posiada dostęp do drogi publicznej, nadziałce budynek handlowo-usługowy;Obręb: 0038 - Muchobór Wielki, Ark.: 12, Nr dz.: 5/2;uzbrojenie: Ks, w, g, e, t, </t>
  </si>
  <si>
    <t xml:space="preserve">budynek mieszkalny o kubaturze 524m3 oraz budynek garażu;Obręb: 0038 - Muchobór Wielki, Ark.: 13, Nr dz.: 53/2;uzbrojenie: Ks, KI, w, g(m), t, </t>
  </si>
  <si>
    <t xml:space="preserve">Obręb: 0033 - Leśnica, Ark.: 7, Nr dz.: 140;uzbrojenie: Ks, w, g(m), e, </t>
  </si>
  <si>
    <t>dz.11 zabudowana budynkiem mieszkalnym jednorodzinnym wolnostojącym, dz.4/1działka rolna RIVa;Obręb: 0032 - Kużniki, Ark.: 3, Nr dz.: 4/1,11</t>
  </si>
  <si>
    <t xml:space="preserve">budynek w zabudowie szeregowej;Obręb: 0035 - Maślice, Ark.: 21, Nr dz.: 107/30;uzbrojenie: Ks, w, g, e, t(m), </t>
  </si>
  <si>
    <t xml:space="preserve">budynek mieszkalny o kubaturze 821 .82m3;Obręb: 0041 - Pilczyce, Ark.: 15, Nr dz.: 109;uzbrojenie: Ks(m), w, g, e, t, </t>
  </si>
  <si>
    <t>budynek mieszkalny wolnostojący oraz garaż wolnostojący;Obręb: 0063 - Strachocin, Ark.: 3, Nr dz.: 13/3</t>
  </si>
  <si>
    <t xml:space="preserve">działka zabudowana budynkiem mieszkalnym jednorodzinnym wolnostojącym1-kondygnacyjnym o pow. zabudowy 208 m2 oraz budynkiem gospodarczym;Obręb: 0019 - Ołtaszyn, Ark.: 10, Nr dz.: 81/3;uzbrojenie: Ks, Kd(m), w, g(m), e, t, </t>
  </si>
  <si>
    <t xml:space="preserve">działka zabudowana budynkiem mieszkalnym jednorodzinnym w zabudowie bliźniaczejo pow. zabudowy 136 m2;Obręb: 0019 - Ołtaszyn, Ark.: 10, Nr dz.: 163;uzbrojenie: Ks, Kd(m), w, g, e, t, </t>
  </si>
  <si>
    <t xml:space="preserve">działka zabudowana budynkiem mieszkalnym jednorodzinnym o kubaturze 575 m2;Obręb: 0013 - Gaj, Ark.: 15, Nr dz.: 7;uzbrojenie: Ks, Kd, w, g, e(m), </t>
  </si>
  <si>
    <t xml:space="preserve">budynek mieszkalny o kubaturze 238m3;Obręb: 0047 - Złotniki, Ark.: 11, Nr dz.: 233;uzbrojenie: Ks, Kl(m), w, g, e, t, </t>
  </si>
  <si>
    <t xml:space="preserve">budynek mieszkalny o kubaturze 242m3 oraz bud gospodarczy;Obręb: 0047 - Złotniki, Ark.: 11, Nr dz.: 217;uzbrojenie: Ks, w, g, e, t(m), </t>
  </si>
  <si>
    <t xml:space="preserve">Obręb: 0001 - Stare Miasto, Ark.: 26, Nr dz.: 34/2;uzbrojenie: Ks(m), w, g, e, t, </t>
  </si>
  <si>
    <t>cena za udz. 1/4cz.;Obręb: 0046 - Strachowice, Ark.: 1, Nr dz.: 10/6</t>
  </si>
  <si>
    <t xml:space="preserve">Obręb: 0061 - Różanka, Ark.: 15, Nr dz.: 164;uzbrojenie: Ks(m), w(m), g(m), e(m), t(m), </t>
  </si>
  <si>
    <t xml:space="preserve">Obręb: 0061 - Różanka, Ark.: 15, Nr dz.: 165;uzbrojenie: Ks, Kd, w, g, e, t(m), </t>
  </si>
  <si>
    <t>zabudowa szeregowa;Obręb: 0033 - Leśnica, Ark.: 7, Nr dz.: 19/9,128</t>
  </si>
  <si>
    <t xml:space="preserve">zabudowa szeregowa;Obręb: 0006 - Sępolno, Ark.: 4, Nr dz.: 87/46;uzbrojenie: Ks, Kd, w, g, e, t, </t>
  </si>
  <si>
    <t xml:space="preserve">netto, 36900002ł brutto;Obręb: 0054 - Lipa Piotrowska, Ark.: 12, Nr dz.: 6;uzbrojenie: w(m), g, e, </t>
  </si>
  <si>
    <t>Obręb: 0054 - Lipa Piotrowska, Ark.: 9, Nr dz.: 21/12,21/13</t>
  </si>
  <si>
    <t xml:space="preserve">umowa pożyczki i przewłaszczenia pod zabezpieczenie;Obręb: 0006 - Sępolno, Ark.: 5, Nr dz.: 30;uzbrojenie: Ks, w, g, e(m), t(m), </t>
  </si>
  <si>
    <t xml:space="preserve">brak informacji w akcie notarialnym cena brutto czy netto;zabudowa bliźniacza;Obręb: 0028 - Grabiszyn, Ark.: 29, Nr dz.: 57;uzbrojenie: Ks, w, g, e, </t>
  </si>
  <si>
    <t xml:space="preserve">Obręb: 0003 - Biskupin, Ark.: 7, Nr dz.: 27;uzbrojenie: Ks, Kd, w, g, e, t, </t>
  </si>
  <si>
    <t xml:space="preserve">dom mieszkalny w zabudowie szeregowej;Obręb: 0003 - Biskupin, Ark.: 4, Nr dz.: 86;uzbrojenie: Ks(m), w, g, e, t, </t>
  </si>
  <si>
    <t xml:space="preserve">zabudowa budynkiem pochodzącym z 1935r., w ramach nabytego udziału prawo dokorzystania z dwóch pokoi, pokoju dziennego z aneksem kuchennym, łazienki,korytarza wraz z komunikacją użytkowaną wspólnie z właścicielem korzystającym zpomieszczeń na III p.;Obręb: 0028 - Grabiszyn, Ark.: 28, Nr dz.: 100;uzbrojenie: Ks, w, g, e, t, </t>
  </si>
  <si>
    <t xml:space="preserve">zabudowa szeregowa;Obręb: 0015 - Klecina, Ark.: 4, Nr dz.: 384;uzbrojenie: Ks, w, g, e, t, </t>
  </si>
  <si>
    <t xml:space="preserve">brak inf. czy netto czy brutto;budynek w zabudowie jednorodzinnej bliźniaczej w stanie surowym;Obręb: 0038 - Muchobór WieIki, Ark.: 13, Nr dz.: 24/30;uzbrojenie: Ks(m), w(m), g, t(m), </t>
  </si>
  <si>
    <t>Obręb: 0021 - Partynice, Ark.: 8, Nr dz.: 17/21 ,90/1 ,1 16/16</t>
  </si>
  <si>
    <t xml:space="preserve">Obręb: 0045 - Stabłowice, Ark.: 13, Nr dz.: 12/4;uzbrojenie: w(m), </t>
  </si>
  <si>
    <t xml:space="preserve">zabudowa bliźniacza, garaż wolnostojący;Obręb: 0045 - Stabłowice, Ark.: 31, Nr dz.: 13;uzbrojenie: Ks(m), KI(m), w, g, e(m), t(m), </t>
  </si>
  <si>
    <t xml:space="preserve">działka zabudowana budynkiem mieszkalnym jednorodzinnym i dwoma budynkamigospodarczymi;Obręb: 0013 - Gaj, Ark.: 9, Nr dz.: 45;uzbrojenie: Ks, Kd, w, g, e, </t>
  </si>
  <si>
    <t xml:space="preserve">Sprzedaż udz. 1/2 cz. w prawie własności działki 124 zabudowaInej budynkiejmieszkalnym dwurodzinnym, wolnostojącym;Obręb: 0062 - Sołtysowice, Ark.: 7, Nr dz.: 124;uzbrojenie: Ks, Kd(m), w, g, e, t, </t>
  </si>
  <si>
    <t>budynek w zabudowie szeregowej będący garażem;Obręb: 0039 - Nowy Dwór, Ark.: 3, Nr dz.: 68</t>
  </si>
  <si>
    <t xml:space="preserve">udział w działce na której znajduje się budynek portierni;Obręb: 0039 - Nowy Dwór, Ark.: 3, Nr dz.: 142;uzbrojenie: Ks(m), w, g, e, t, </t>
  </si>
  <si>
    <t>nieruchomośc zabudowana budynkiem garażowym;Obręb: 0039 - Nowy Dwór, Ark.: 3, Nr dz.: 115</t>
  </si>
  <si>
    <t xml:space="preserve">za udz.6/96;Obręb: 0002 - Bartoszowice, Ark.: 3, Nr dz.: 18;uzbrojenie: g, </t>
  </si>
  <si>
    <t xml:space="preserve">budynek mieszkalny jednorodzinny w zabudowie szeregowej;Obręb: 0003 - Biskupin, Ark.: 3, Nr dz.: 175,165/16;uzbrojenie: Ks, w, g(m), e, t, </t>
  </si>
  <si>
    <t xml:space="preserve">Obręb: 0050 - Karłowice, Ark.: 6, Nr dz.: 26;uzbrojenie: Ks, w, g, e(m), t, </t>
  </si>
  <si>
    <t xml:space="preserve">zabudowa szeregowa;Obręb: 0008 - Zalesie, Ark.: 13, Nr dz.: 6/1;uzbrojenie: Ks, w, g, e(m), t, </t>
  </si>
  <si>
    <t xml:space="preserve">Działka zabudowana dwukondygnacyjnym budynkiem mieszkalnym jednorodzinnymwolnostojącym o kubaturze 364m3;Obręb: 0014 - Jagodno, Ark.: 4, Nr dz.: 11;uzbrojenie: Ks(m), e, </t>
  </si>
  <si>
    <t xml:space="preserve">dom jednorodzinny oraz część budynku gospodarczego;Obręb: 0060 - Rędzin, Ark.: 25, Nr dz.: 30;uzbrojenie: e(m), </t>
  </si>
  <si>
    <t>Obręb: 0050 - Karłowice, Ark.: 17, Nr dz.: 1/30</t>
  </si>
  <si>
    <t>Obręb: 0062 - Sołtysowice, Ark.: 3, Nr dz.: 22/6</t>
  </si>
  <si>
    <t xml:space="preserve">działka zabudowana budynkami mieszkalnymi i gospodarczymi;Obręb: 0038 - Muchobór Wielki, Ark.: 12, Nr dz.: 32/1;uzbrojenie: Ks, KI, w, g, e, t, </t>
  </si>
  <si>
    <t xml:space="preserve">budynek mieszkalny przedwojenny przebudowany;Obręb: 0045 - Stabłowice, Ark.: 32, Nr dz.: 75;uzbrojenie: w, g, e, t(m), </t>
  </si>
  <si>
    <t xml:space="preserve">zabudowa wolnostojąca;Obręb: 0026 - Wojszyce, Ark.: 9, Nr dz.: 72;uzbrojenie: Ks, w, g(m), e(m), t(m), </t>
  </si>
  <si>
    <t>Obręb: 0032 - Kużniki, Ark.: 8, Nr dz.: 56/1</t>
  </si>
  <si>
    <t>bd netto czy brutto;na działce budynek inny niemieszkaIny o pow. użytkowej 148.88m2 i budynektransportu i łączności o pow. użytk. 26.25m2;Obręb: 0053 - Kowale, Ark.: 23, Nr dz.: 233/2</t>
  </si>
  <si>
    <t xml:space="preserve">Na działce znajdują się2 budynki zespołu garaży, część jednego budynku znajduje sięna działce 30/4;Obręb: 0022 - Południe, Ark.: 6, Nr dz.: 29/2;uzbrojenie: Ks, Kd, w, g(m), e, </t>
  </si>
  <si>
    <t xml:space="preserve">działka zabudowana budynkiem dwukondygnacyjnym, murowanym, o pow. zabudowy128m2 w zabudowie szeregowej;Obręb: 0038 - Muchobór WieIki, Ark.: 7, Nr dz.: 71;uzbrojenie: Ks, w, t, </t>
  </si>
  <si>
    <t xml:space="preserve">Obręb: 0040 - Oporów, Ark.: 5, Nr dz.: 122;uzbrojenie: Ks, Kd, KI, w, g, e, t(m), </t>
  </si>
  <si>
    <t xml:space="preserve">Budynek mieszkalny w zabudowie onnostojącej oraz budynek przeznaczony na celeinne niż mieszkalne w zabudowie onnostojącej.;Obręb: 0040 - Oporów, Ark.: 5, Nr dz.: 57;uzbrojenie: Ks, Kd, KI, w, g, e, t(m), </t>
  </si>
  <si>
    <t xml:space="preserve">bud mieszkaIny o pow zabidowy 74m2;Obręb: 0062 - Sołtysowice, Ark.: 6, Nr dz.: 4;uzbrojenie: Ks, w, g, e, t, </t>
  </si>
  <si>
    <t xml:space="preserve">nieruchomość zabudowana.;Obręb: 0049 - Żerniki, Ark.: 3, Nr dz.: 90,112/2;uzbrojenie: Ks, Kd(m), KI, w, e, t, </t>
  </si>
  <si>
    <t xml:space="preserve">Obręb: 0044 - Ratyń, Ark.: 4, Nr dz.: 146;uzbrojenie: w, g, e(m), t(m), </t>
  </si>
  <si>
    <t xml:space="preserve">Obręb: 0037 - Muchobór Mały, Ark.: 3, Nr dz.: 89/2;uzbrojenie: Ks(m), w(m), g, e, </t>
  </si>
  <si>
    <t xml:space="preserve">działka zabudowana budynkiem mieszkalnym;Obręb: 0016 - Krzyki, Ark.: 5, Nr dz.: 142;uzbrojenie: Ks, Kd(m), w, g, e, t, </t>
  </si>
  <si>
    <t xml:space="preserve">budynek mieszkalny w zabudowie onnostojącej o pow. 105.17m2 i pow. piwnic48.14m2;Obręb: 0068 - Zakrzów, Ark.: 17, Nr dz.: 25,23/2;uzbrojenie: Ks, w, g, e(m), t(m), </t>
  </si>
  <si>
    <t xml:space="preserve">dwukondygnacyjny, murowany budynek gospodarczy;Obręb: 0046 - Strachowice, Ark.: 13, Nr dz.: 27/4;uzbrojenie: e, t(m), </t>
  </si>
  <si>
    <t xml:space="preserve">cena za udz. 3/12cz.;działka siedliskowa wraz z zabudowaniami;Obręb: 0046 - Strachowice, Ark.: 13, Nr dz.: 24;uzbrojenie: Ks(m), e, t, </t>
  </si>
  <si>
    <t xml:space="preserve">Obręb: 0016 - Krzyki, Ark.: 3, Nr dz.: 37/2;uzbrojenie: Ks, w, g, e(m), t, </t>
  </si>
  <si>
    <t xml:space="preserve">wolnostojący budynek mieszkalny jednorodzinny i budynek gospodarczy;Obręb: 0063 - Strachocin, Ark.: 8, Nr dz.: 108;uzbrojenie: w, g, e(m), t, </t>
  </si>
  <si>
    <t xml:space="preserve">budynek mieszkalny jednorodzinny wolnostojący;Obręb: 0063 - Strachocin, Ark.: 8, Nr dz.: 115/4;uzbrojenie: w(m), g(m), e(m), t, </t>
  </si>
  <si>
    <t xml:space="preserve">podpiwniczony;Obręb: 0021 - Partynice, Ark.: 7, Nr dz.: 8/3;uzbrojenie: Ks, w, g, e, t, </t>
  </si>
  <si>
    <t xml:space="preserve">budynek do rozbiórki , decyzja o warunkach zabudowy dla inwestycji budowy budynkumieszkalnego jednorodzinnego, wolnostojącego;Obręb: 0015 - Klecina, Ark.: 13, Nr dz.: 43;uzbrojenie: Ks(m), </t>
  </si>
  <si>
    <t xml:space="preserve">cena za 28/112 udziału;budynek mieszkalny i budynek gospodarczy;Obręb: 0065 - Swiniary, Ark.: 15, Nr dz.: 25;uzbrojenie: Ks(m), w, e, </t>
  </si>
  <si>
    <t xml:space="preserve">Obręb: 0059 - Psie Pole, Ark.: 7, Nr dz.: 10/18;uzbrojenie: Ks, Kd, KI, w, g, e, t, Co, </t>
  </si>
  <si>
    <t>działka zabudowana budynkiem mieszkalnym 2 kondygnacyjnym podpiwniczonym opow. zab. 75m2;Obręb: 0017 - Księże Małe, Ark.: 3, Nr dz.: 50/1</t>
  </si>
  <si>
    <t xml:space="preserve">5 pokoi, kuchnia, łazienka, toaleta, garaż;Obręb: 0026 - Wojszyce, Ark.: 13, Nr dz.: 137/1;uzbrojenie: Ks, Kd(m), w, g, e, </t>
  </si>
  <si>
    <t xml:space="preserve">budynek mieszkalny jednorodzinny, wolnostojący z przydomową oczyszczalnią ściekóv;Obręb: 0065 - Świniary, Ark.: 5, Nr dz.: 12/2;uzbrojenie: w, e, </t>
  </si>
  <si>
    <t xml:space="preserve">budynek mieszkalny w zabudowie szeregowej, kubatura 450.00m3;Obręb: 0025 - Tarnogaj, Ark.: 7, Nr dz.: 50/22,50/23;uzbrojenie: Ks, Kd, w, g, e(m), t(m), </t>
  </si>
  <si>
    <t xml:space="preserve">Budynek mieszkalny, jednorodzinny w zabudowie wolno stojącej.;Obręb: 0040 - Oporów, Ark.: 7, Nr dz.: 108;uzbrojenie: Ks, KI, w, g, e, t, </t>
  </si>
  <si>
    <t xml:space="preserve">Budynek mieszkalny z garażem;Obręb: 0040 - Oporów, Ark.: 7, Nr dz.: 102;uzbrojenie: Ks, KI, w, g, e(m), t(m), </t>
  </si>
  <si>
    <t xml:space="preserve">zabudowa szeregowa;Obręb: 0006 - Sępolno, Ark.: 5, Nr dz.: 92/2;uzbrojenie: Ks, Kd, w, g(m), e, t, </t>
  </si>
  <si>
    <t xml:space="preserve">Obręb: 0006 - Sępolno, Ark.: 5, Nr dz.: 103/1;uzbrojenie: Ks, w, g(m), e, t, </t>
  </si>
  <si>
    <t>(wI - własność)</t>
  </si>
  <si>
    <t>(ws - współwłasność)</t>
  </si>
  <si>
    <t>(uw - użytkowanie wieczyste)</t>
  </si>
  <si>
    <t>(wl - własność)</t>
  </si>
  <si>
    <t>(ww - współużytkowanie wieczyste)</t>
  </si>
  <si>
    <t>jednorodzinny</t>
  </si>
  <si>
    <t>wielorodzinne</t>
  </si>
  <si>
    <t>WR1K/00276081/6</t>
  </si>
  <si>
    <t>WR1K/00047713/2</t>
  </si>
  <si>
    <t>WR1K/00049731/8</t>
  </si>
  <si>
    <t>*WR1K/00028557/1</t>
  </si>
  <si>
    <t>WR1K/00104472/8</t>
  </si>
  <si>
    <t>WR1K/00094878/0</t>
  </si>
  <si>
    <t>KW118088</t>
  </si>
  <si>
    <t>WR1K/00098781/1</t>
  </si>
  <si>
    <t>WR1K/00099644/6</t>
  </si>
  <si>
    <t>WR1K/00099638/1</t>
  </si>
  <si>
    <t>WR1K/00099637/4</t>
  </si>
  <si>
    <t>WR1K/00022664/2</t>
  </si>
  <si>
    <t>WR1K/00053663/1</t>
  </si>
  <si>
    <t>WR1K/00056478/8</t>
  </si>
  <si>
    <t>WR1K/00065703/1</t>
  </si>
  <si>
    <t>WR1K/00116047/7</t>
  </si>
  <si>
    <t>WR1K/00056639/5</t>
  </si>
  <si>
    <t>WR1K/00072400/9</t>
  </si>
  <si>
    <t>WR1K/00058744/8</t>
  </si>
  <si>
    <t>WR1K/00120051/9</t>
  </si>
  <si>
    <t>WR1K/00058087/4</t>
  </si>
  <si>
    <t>KW63898</t>
  </si>
  <si>
    <t>WR1K/00063903/9</t>
  </si>
  <si>
    <t>KW151546</t>
  </si>
  <si>
    <t>WR1K/00046847/3</t>
  </si>
  <si>
    <t>WR1K/00048140/1</t>
  </si>
  <si>
    <t>WR1K/00049339/0</t>
  </si>
  <si>
    <t>WR1K/00147606/0</t>
  </si>
  <si>
    <t>KW103246</t>
  </si>
  <si>
    <t>*WR1K/00080725/2</t>
  </si>
  <si>
    <t>KW38949</t>
  </si>
  <si>
    <t>WR1K/00079285/5</t>
  </si>
  <si>
    <t>WR1K/00102605/6</t>
  </si>
  <si>
    <t>WR1K/00117073/5</t>
  </si>
  <si>
    <t>WR1K/00117074/2</t>
  </si>
  <si>
    <t>*WR1K/00043145/1</t>
  </si>
  <si>
    <t>WR1K/00129631/2</t>
  </si>
  <si>
    <t>WR1K/00067516/7</t>
  </si>
  <si>
    <t>WR1K/00010289/2</t>
  </si>
  <si>
    <t>WR1K/00020316/4</t>
  </si>
  <si>
    <t>WR1K/00077411/4</t>
  </si>
  <si>
    <t>WR1K/00030858/8</t>
  </si>
  <si>
    <t>WR1K/00060186/5</t>
  </si>
  <si>
    <t>WR1K/00123283/5</t>
  </si>
  <si>
    <t>WR1K/00085470/4</t>
  </si>
  <si>
    <t>WR1K/00050861/8</t>
  </si>
  <si>
    <t>WR1K/00091802/6</t>
  </si>
  <si>
    <t>WR1K/00049205/2</t>
  </si>
  <si>
    <t>WR1K/00035853/8</t>
  </si>
  <si>
    <t>WR1K/00261064/3</t>
  </si>
  <si>
    <t>WR1K/00046123/2</t>
  </si>
  <si>
    <t>WR1K/00068592/0</t>
  </si>
  <si>
    <t>WR1K/00084789/6</t>
  </si>
  <si>
    <t>WR1K/00049578/7</t>
  </si>
  <si>
    <t>WR1K/00045752/3</t>
  </si>
  <si>
    <t>WR1K/00010679/3</t>
  </si>
  <si>
    <t>WR1K/00067879/9</t>
  </si>
  <si>
    <t>WR1K/00084771/7</t>
  </si>
  <si>
    <t>WR1K/00012710/7</t>
  </si>
  <si>
    <t>WR1K/00089219/5</t>
  </si>
  <si>
    <t>WR1K/00106201/2</t>
  </si>
  <si>
    <t>WR1K/00102616/6</t>
  </si>
  <si>
    <t>WR1K/00103888/0</t>
  </si>
  <si>
    <t>WR1K/00066445/1</t>
  </si>
  <si>
    <t>WR1K/00066464/0</t>
  </si>
  <si>
    <t>WR1K/00175772/9</t>
  </si>
  <si>
    <t>WR1K/00200084/4</t>
  </si>
  <si>
    <t>WR1K/00012742/0</t>
  </si>
  <si>
    <t>WR1K/00022173/3</t>
  </si>
  <si>
    <t>WR1K/00068063/3</t>
  </si>
  <si>
    <t>WR1K/00099992/0</t>
  </si>
  <si>
    <t>WR1K/00277760/7</t>
  </si>
  <si>
    <t>WR1K/00093928/9</t>
  </si>
  <si>
    <t>WR1K/00063600/5</t>
  </si>
  <si>
    <t>WR1K/00064328/1</t>
  </si>
  <si>
    <t>WR1K/00064173/9</t>
  </si>
  <si>
    <t>WR1K/00006313/9</t>
  </si>
  <si>
    <t>WR1K/00036584/8</t>
  </si>
  <si>
    <t>WR1K/00096753/2</t>
  </si>
  <si>
    <t>WR1K/00115625/6</t>
  </si>
  <si>
    <t>WR1K/00031094/1</t>
  </si>
  <si>
    <t>WR1K/00065685/8</t>
  </si>
  <si>
    <t>WR1K/00303888/2</t>
  </si>
  <si>
    <t>WR1K/00049088/5</t>
  </si>
  <si>
    <t>WR1K/00090978/3</t>
  </si>
  <si>
    <t>WR1K/00342340/4</t>
  </si>
  <si>
    <t>WR1K/00019373/1</t>
  </si>
  <si>
    <t>*WR1K/00022611/6</t>
  </si>
  <si>
    <t>WR1K/00009614/0</t>
  </si>
  <si>
    <t>WR1K/00088160/9</t>
  </si>
  <si>
    <t>WR1K/00010101/1</t>
  </si>
  <si>
    <t>WR1K/00149308/5</t>
  </si>
  <si>
    <t>WR1K/00006822/0</t>
  </si>
  <si>
    <t>WR1K/00037146/3</t>
  </si>
  <si>
    <t>WR1K/00105421/3</t>
  </si>
  <si>
    <t>KW63968</t>
  </si>
  <si>
    <t>WR1K/00027460/7</t>
  </si>
  <si>
    <t>WR1K/00043283/0</t>
  </si>
  <si>
    <t>WR1K/00013744/1</t>
  </si>
  <si>
    <t>WR1K/00044341/2</t>
  </si>
  <si>
    <t>WR1K/00287582/8</t>
  </si>
  <si>
    <t>WR1K/00071311/1</t>
  </si>
  <si>
    <t>WR1K/00021476/0</t>
  </si>
  <si>
    <t>KW86689</t>
  </si>
  <si>
    <t>WR1K/00240721/4</t>
  </si>
  <si>
    <t>WR1K/00048285/9</t>
  </si>
  <si>
    <t>WR1K/00007633/5</t>
  </si>
  <si>
    <t>WR1K/00005103/7</t>
  </si>
  <si>
    <t>KW59743</t>
  </si>
  <si>
    <t>WR1K/00000052/9</t>
  </si>
  <si>
    <t>WR1K/00116579/5</t>
  </si>
  <si>
    <t>WR1K/00093801/3</t>
  </si>
  <si>
    <t>WR1K/00068965/6</t>
  </si>
  <si>
    <t>WR1K/00062289/1</t>
  </si>
  <si>
    <t>WR1K/00070063/0</t>
  </si>
  <si>
    <t>WR1K/00215523/2</t>
  </si>
  <si>
    <t>WR1K/00010311/6</t>
  </si>
  <si>
    <t>WR1K/00021522/8</t>
  </si>
  <si>
    <t>WR1K/00050063/4</t>
  </si>
  <si>
    <t>KW92901</t>
  </si>
  <si>
    <t>WR1K/00087132/7</t>
  </si>
  <si>
    <t>WR1K/00093267/7</t>
  </si>
  <si>
    <t>WR1K/00012178/5</t>
  </si>
  <si>
    <t>WR1K/00009070/4</t>
  </si>
  <si>
    <t>WR1K/00052221/4</t>
  </si>
  <si>
    <t>WR1K/00074529/3</t>
  </si>
  <si>
    <t>WR1K/00037345/8</t>
  </si>
  <si>
    <t>*WR1K/00034645/0</t>
  </si>
  <si>
    <t>WR1K/00192927/6</t>
  </si>
  <si>
    <t>WR1K/00021594/3</t>
  </si>
  <si>
    <t>WR1K/00022535/9</t>
  </si>
  <si>
    <t>WR1K/00012942/2</t>
  </si>
  <si>
    <t>WR1K/00046306/9</t>
  </si>
  <si>
    <t>WR1K/00036623/4</t>
  </si>
  <si>
    <t>WR1K/00346184/0</t>
  </si>
  <si>
    <t>WR1K/00340898/6</t>
  </si>
  <si>
    <t>WR1K/00077452/3</t>
  </si>
  <si>
    <t>WR1K/00041760/4</t>
  </si>
  <si>
    <t>WR1K/00077748/5</t>
  </si>
  <si>
    <t>WR1K/00050077/5</t>
  </si>
  <si>
    <t>WR1K/00012814/6</t>
  </si>
  <si>
    <t>WR1K/00046468/2</t>
  </si>
  <si>
    <t>WR1K/00086562/3</t>
  </si>
  <si>
    <t>WR1K/00028707/8</t>
  </si>
  <si>
    <t>KW51571</t>
  </si>
  <si>
    <t>KW94959</t>
  </si>
  <si>
    <t>WR1K/00017492/7</t>
  </si>
  <si>
    <t>WR1K/00310380/3</t>
  </si>
  <si>
    <t>*WR1K/00028751/1</t>
  </si>
  <si>
    <t>WR1K/00094157/0</t>
  </si>
  <si>
    <t>WR1K/00198376/0</t>
  </si>
  <si>
    <t>WR1K/00247434/4</t>
  </si>
  <si>
    <t>WR1K/00077191/5</t>
  </si>
  <si>
    <t>WR1K/00185904/7</t>
  </si>
  <si>
    <t>KW47437</t>
  </si>
  <si>
    <t>WR1K/00083138/1</t>
  </si>
  <si>
    <t>WR1K/00165835/6</t>
  </si>
  <si>
    <t>WR1K/00036746/2</t>
  </si>
  <si>
    <t>WR1K/00094171/4</t>
  </si>
  <si>
    <t>WR1K/00117798/3</t>
  </si>
  <si>
    <t>WR1K/00109454/1</t>
  </si>
  <si>
    <t>WR1K/00057355/7</t>
  </si>
  <si>
    <t>Sąd Rejonowy dla Wrocławia - Krzyków</t>
  </si>
  <si>
    <t>12353/2017</t>
  </si>
  <si>
    <t>2072/2017</t>
  </si>
  <si>
    <t>13131/2017</t>
  </si>
  <si>
    <t>11346/2017</t>
  </si>
  <si>
    <t>239/2017</t>
  </si>
  <si>
    <t>6760/2017</t>
  </si>
  <si>
    <t>5906/2017</t>
  </si>
  <si>
    <t>37400/2017</t>
  </si>
  <si>
    <t>2037/2017</t>
  </si>
  <si>
    <t>3954/2017</t>
  </si>
  <si>
    <t>52745/2017</t>
  </si>
  <si>
    <t>121272/2017</t>
  </si>
  <si>
    <t>2080/2017</t>
  </si>
  <si>
    <t>10694/2017</t>
  </si>
  <si>
    <t>45812/2017</t>
  </si>
  <si>
    <t>22204/2017</t>
  </si>
  <si>
    <t>3052/2017</t>
  </si>
  <si>
    <t>1158/2017</t>
  </si>
  <si>
    <t>5036/2017</t>
  </si>
  <si>
    <t>5228/2017</t>
  </si>
  <si>
    <t>115920/2017</t>
  </si>
  <si>
    <t>3189/2017</t>
  </si>
  <si>
    <t>51615/2017</t>
  </si>
  <si>
    <t>79216/2017</t>
  </si>
  <si>
    <t>2868/2017</t>
  </si>
  <si>
    <t>2932/2017</t>
  </si>
  <si>
    <t>3068/2017</t>
  </si>
  <si>
    <t>903/2017</t>
  </si>
  <si>
    <t>1932/2017</t>
  </si>
  <si>
    <t>805/2017</t>
  </si>
  <si>
    <t>3066/2017</t>
  </si>
  <si>
    <t>1602/2017</t>
  </si>
  <si>
    <t>4094/2017</t>
  </si>
  <si>
    <t>8133/2017</t>
  </si>
  <si>
    <t>1781/2017</t>
  </si>
  <si>
    <t>4222/2017</t>
  </si>
  <si>
    <t>105263/2017</t>
  </si>
  <si>
    <t>1982/2017</t>
  </si>
  <si>
    <t>614/2017</t>
  </si>
  <si>
    <t>3988/2017</t>
  </si>
  <si>
    <t>2938/2017</t>
  </si>
  <si>
    <t>1423/2017</t>
  </si>
  <si>
    <t>5394/2017</t>
  </si>
  <si>
    <t>2076/2017</t>
  </si>
  <si>
    <t>83565/2017</t>
  </si>
  <si>
    <t>5144/2017</t>
  </si>
  <si>
    <t>2724/2017</t>
  </si>
  <si>
    <t>16542/2017</t>
  </si>
  <si>
    <t>2491/2017</t>
  </si>
  <si>
    <t>1699/2017</t>
  </si>
  <si>
    <t>879/2017</t>
  </si>
  <si>
    <t>4519/2017</t>
  </si>
  <si>
    <t>3443/2017</t>
  </si>
  <si>
    <t>8338/2017</t>
  </si>
  <si>
    <t>24893/2017</t>
  </si>
  <si>
    <t>2058/2017</t>
  </si>
  <si>
    <t>12407/2017</t>
  </si>
  <si>
    <t>2748/2017</t>
  </si>
  <si>
    <t>1303/2017</t>
  </si>
  <si>
    <t>4193/2017</t>
  </si>
  <si>
    <t>1084/2017</t>
  </si>
  <si>
    <t>4898/2017</t>
  </si>
  <si>
    <t>8764/2017</t>
  </si>
  <si>
    <t>2222/2017</t>
  </si>
  <si>
    <t>1438/2017</t>
  </si>
  <si>
    <t>1601/2017</t>
  </si>
  <si>
    <t>167/2017</t>
  </si>
  <si>
    <t>7926/2017</t>
  </si>
  <si>
    <t>2532/2017</t>
  </si>
  <si>
    <t>969/2017</t>
  </si>
  <si>
    <t>2623/2017</t>
  </si>
  <si>
    <t>1952/2017563</t>
  </si>
  <si>
    <t>2209/2017</t>
  </si>
  <si>
    <t>698/2017</t>
  </si>
  <si>
    <t>162/2017</t>
  </si>
  <si>
    <t>9572/201</t>
  </si>
  <si>
    <t>1788/2017</t>
  </si>
  <si>
    <t>1344/2017</t>
  </si>
  <si>
    <t>6603/2017</t>
  </si>
  <si>
    <t>1965/2017</t>
  </si>
  <si>
    <t>3518/2017</t>
  </si>
  <si>
    <t>11173/2017</t>
  </si>
  <si>
    <t>4385/2017</t>
  </si>
  <si>
    <t>2342/2017</t>
  </si>
  <si>
    <t>6239/2017</t>
  </si>
  <si>
    <t>17498/2017</t>
  </si>
  <si>
    <t>638/2017</t>
  </si>
  <si>
    <t>1991/2017</t>
  </si>
  <si>
    <t>4367/2017</t>
  </si>
  <si>
    <t>19605/2017</t>
  </si>
  <si>
    <t>1832/2017</t>
  </si>
  <si>
    <t>935/2017</t>
  </si>
  <si>
    <t>8367/2017</t>
  </si>
  <si>
    <t>1681/2017</t>
  </si>
  <si>
    <t>632/2017</t>
  </si>
  <si>
    <t>1506/2017</t>
  </si>
  <si>
    <t>4935/2017</t>
  </si>
  <si>
    <t>2783/2017</t>
  </si>
  <si>
    <t>3170/2017</t>
  </si>
  <si>
    <t>1961/2017</t>
  </si>
  <si>
    <t>2358/2017</t>
  </si>
  <si>
    <t>1259/2017</t>
  </si>
  <si>
    <t>3589/2017</t>
  </si>
  <si>
    <t>7737/2017</t>
  </si>
  <si>
    <t>3964/2017</t>
  </si>
  <si>
    <t>3540/2017</t>
  </si>
  <si>
    <t>7752/2017</t>
  </si>
  <si>
    <t>2955/2017</t>
  </si>
  <si>
    <t>64514/2017</t>
  </si>
  <si>
    <t>1556/2017</t>
  </si>
  <si>
    <t>4857/2017</t>
  </si>
  <si>
    <t>3895/2017</t>
  </si>
  <si>
    <t>2262/2017</t>
  </si>
  <si>
    <t>17221/2017</t>
  </si>
  <si>
    <t>1152/2017</t>
  </si>
  <si>
    <t>3963/2017</t>
  </si>
  <si>
    <t>7032/201</t>
  </si>
  <si>
    <t>5273/2017</t>
  </si>
  <si>
    <t>21755/2017</t>
  </si>
  <si>
    <t>2296/2017</t>
  </si>
  <si>
    <t>565/2017</t>
  </si>
  <si>
    <t>4660/2017</t>
  </si>
  <si>
    <t>6145/2017</t>
  </si>
  <si>
    <t>13100/2017</t>
  </si>
  <si>
    <t>843/2017</t>
  </si>
  <si>
    <t>2197/2017</t>
  </si>
  <si>
    <t>1970/2017</t>
  </si>
  <si>
    <t>24909/2017</t>
  </si>
  <si>
    <t>2366/2017</t>
  </si>
  <si>
    <t>4015/2017</t>
  </si>
  <si>
    <t>2320/2017</t>
  </si>
  <si>
    <t>3115/2017</t>
  </si>
  <si>
    <t>1872/2017</t>
  </si>
  <si>
    <t>177/2017</t>
  </si>
  <si>
    <t>15402/2017</t>
  </si>
  <si>
    <t>3550/2017</t>
  </si>
  <si>
    <t>2760/2017</t>
  </si>
  <si>
    <t>2830/2017</t>
  </si>
  <si>
    <t>3213/2017</t>
  </si>
  <si>
    <t>3025/2017</t>
  </si>
  <si>
    <t>3543/2017</t>
  </si>
  <si>
    <t>3621/2017</t>
  </si>
  <si>
    <t>4513/2017</t>
  </si>
  <si>
    <t>3856/2017</t>
  </si>
  <si>
    <t>1627/2017</t>
  </si>
  <si>
    <t>2404/2017</t>
  </si>
  <si>
    <t>8930/2017</t>
  </si>
  <si>
    <t>6911/2017</t>
  </si>
  <si>
    <t>8833/2017</t>
  </si>
  <si>
    <t>14445/2017</t>
  </si>
  <si>
    <t>5650/2017</t>
  </si>
  <si>
    <t>1997/2017</t>
  </si>
  <si>
    <t>1198/2017</t>
  </si>
  <si>
    <t>10789/2017</t>
  </si>
  <si>
    <t>102025/2017</t>
  </si>
  <si>
    <t>19184/2017</t>
  </si>
  <si>
    <t>5190/2017</t>
  </si>
  <si>
    <t>9660/2017</t>
  </si>
  <si>
    <t>6525/2017</t>
  </si>
  <si>
    <t>1289/2017</t>
  </si>
  <si>
    <t>2070/2017</t>
  </si>
  <si>
    <t>osoba fizyczna</t>
  </si>
  <si>
    <t>52-214</t>
  </si>
  <si>
    <t>52-425</t>
  </si>
  <si>
    <t>53-676</t>
  </si>
  <si>
    <t>52-215</t>
  </si>
  <si>
    <t>54-403</t>
  </si>
  <si>
    <t>51-208</t>
  </si>
  <si>
    <t>50-556</t>
  </si>
  <si>
    <t>53-009</t>
  </si>
  <si>
    <t>51-640</t>
  </si>
  <si>
    <t>52-430</t>
  </si>
  <si>
    <t>52-311</t>
  </si>
  <si>
    <t>53-006</t>
  </si>
  <si>
    <t>51-376</t>
  </si>
  <si>
    <t>52-207</t>
  </si>
  <si>
    <t>51-214</t>
  </si>
  <si>
    <t>54-310</t>
  </si>
  <si>
    <t>54-620</t>
  </si>
  <si>
    <t>52-203</t>
  </si>
  <si>
    <t>51-210</t>
  </si>
  <si>
    <t>52-213</t>
  </si>
  <si>
    <t>54-530</t>
  </si>
  <si>
    <t>52-437</t>
  </si>
  <si>
    <t>52-244</t>
  </si>
  <si>
    <t>54-514</t>
  </si>
  <si>
    <t>51-604</t>
  </si>
  <si>
    <t>54-622</t>
  </si>
  <si>
    <t>51-005</t>
  </si>
  <si>
    <t>51-520</t>
  </si>
  <si>
    <t>52-428</t>
  </si>
  <si>
    <t>54-049</t>
  </si>
  <si>
    <t>54-033</t>
  </si>
  <si>
    <t>51-682</t>
  </si>
  <si>
    <t>50-239</t>
  </si>
  <si>
    <t>51-514</t>
  </si>
  <si>
    <t>53-013</t>
  </si>
  <si>
    <t>54-027</t>
  </si>
  <si>
    <t>50-429</t>
  </si>
  <si>
    <t>53-225</t>
  </si>
  <si>
    <t>52-242</t>
  </si>
  <si>
    <t>51-169</t>
  </si>
  <si>
    <t>52-434</t>
  </si>
  <si>
    <t>52-019</t>
  </si>
  <si>
    <t>51-144</t>
  </si>
  <si>
    <t>54-111</t>
  </si>
  <si>
    <t>54-029</t>
  </si>
  <si>
    <t>51-354</t>
  </si>
  <si>
    <t>54-101</t>
  </si>
  <si>
    <t>51-140</t>
  </si>
  <si>
    <t>52-401</t>
  </si>
  <si>
    <t>54-102</t>
  </si>
  <si>
    <t>51-662</t>
  </si>
  <si>
    <t>54-032</t>
  </si>
  <si>
    <t>52-212</t>
  </si>
  <si>
    <t>52-223</t>
  </si>
  <si>
    <t>51-141</t>
  </si>
  <si>
    <t>54-078</t>
  </si>
  <si>
    <t>54-104</t>
  </si>
  <si>
    <t>51-347</t>
  </si>
  <si>
    <t>51-180</t>
  </si>
  <si>
    <t>52-414</t>
  </si>
  <si>
    <t>52-315</t>
  </si>
  <si>
    <t>51-127</t>
  </si>
  <si>
    <t>54-110</t>
  </si>
  <si>
    <t>54-020</t>
  </si>
  <si>
    <t>50-216</t>
  </si>
  <si>
    <t>54-135</t>
  </si>
  <si>
    <t>51-515</t>
  </si>
  <si>
    <t>50-561</t>
  </si>
  <si>
    <t>54-030</t>
  </si>
  <si>
    <t>50-113</t>
  </si>
  <si>
    <t>51-110</t>
  </si>
  <si>
    <t>51-675</t>
  </si>
  <si>
    <t>51-674</t>
  </si>
  <si>
    <t>53-213</t>
  </si>
  <si>
    <t>51-637</t>
  </si>
  <si>
    <t>51-664</t>
  </si>
  <si>
    <t>53-208</t>
  </si>
  <si>
    <t>52-339</t>
  </si>
  <si>
    <t>54-618</t>
  </si>
  <si>
    <t>53-007</t>
  </si>
  <si>
    <t>54-059</t>
  </si>
  <si>
    <t>54-048</t>
  </si>
  <si>
    <t>51-663</t>
  </si>
  <si>
    <t>51-138</t>
  </si>
  <si>
    <t>51-617</t>
  </si>
  <si>
    <t>52-129</t>
  </si>
  <si>
    <t>51-052</t>
  </si>
  <si>
    <t>51-168</t>
  </si>
  <si>
    <t>54-611</t>
  </si>
  <si>
    <t>54-047</t>
  </si>
  <si>
    <t>52-221</t>
  </si>
  <si>
    <t>54-311</t>
  </si>
  <si>
    <t>51-417</t>
  </si>
  <si>
    <t>52-420</t>
  </si>
  <si>
    <t>51-170</t>
  </si>
  <si>
    <t>54-414</t>
  </si>
  <si>
    <t>54-008</t>
  </si>
  <si>
    <t>54-401</t>
  </si>
  <si>
    <t>53-024</t>
  </si>
  <si>
    <t>51-213</t>
  </si>
  <si>
    <t>53-012</t>
  </si>
  <si>
    <t>52-336</t>
  </si>
  <si>
    <t>51-318</t>
  </si>
  <si>
    <t>52-016</t>
  </si>
  <si>
    <t>52-241</t>
  </si>
  <si>
    <t>50-511</t>
  </si>
  <si>
    <t>52-422</t>
  </si>
  <si>
    <t>51-678</t>
  </si>
  <si>
    <t>Transakcja</t>
  </si>
  <si>
    <t>PLN</t>
  </si>
  <si>
    <t>Prawo własności</t>
  </si>
  <si>
    <t xml:space="preserve">1/1
</t>
  </si>
  <si>
    <t xml:space="preserve">1896000/120000000
</t>
  </si>
  <si>
    <t xml:space="preserve">1/2
</t>
  </si>
  <si>
    <t xml:space="preserve">1/53
</t>
  </si>
  <si>
    <t xml:space="preserve">1/28
</t>
  </si>
  <si>
    <t xml:space="preserve">2/70
</t>
  </si>
  <si>
    <t xml:space="preserve">1/38
</t>
  </si>
  <si>
    <t xml:space="preserve">7/16
</t>
  </si>
  <si>
    <t xml:space="preserve">3/4
</t>
  </si>
  <si>
    <t xml:space="preserve">6/40
</t>
  </si>
  <si>
    <t xml:space="preserve">833/10000
</t>
  </si>
  <si>
    <t xml:space="preserve">1/23
</t>
  </si>
  <si>
    <t xml:space="preserve">1/8
</t>
  </si>
  <si>
    <t xml:space="preserve">100%
</t>
  </si>
  <si>
    <t xml:space="preserve">620/10000
</t>
  </si>
  <si>
    <t xml:space="preserve">14/1
</t>
  </si>
  <si>
    <t xml:space="preserve">2/40
</t>
  </si>
  <si>
    <t xml:space="preserve">1/4
</t>
  </si>
  <si>
    <t xml:space="preserve">88/96
</t>
  </si>
  <si>
    <t xml:space="preserve">23/64
</t>
  </si>
  <si>
    <t xml:space="preserve">1/129
</t>
  </si>
  <si>
    <t xml:space="preserve">6/96
</t>
  </si>
  <si>
    <t xml:space="preserve">20/30
</t>
  </si>
  <si>
    <t xml:space="preserve">1/10
</t>
  </si>
  <si>
    <t xml:space="preserve">4/12
</t>
  </si>
  <si>
    <t xml:space="preserve">3/12
</t>
  </si>
  <si>
    <t xml:space="preserve">28/112
</t>
  </si>
  <si>
    <t xml:space="preserve">M
</t>
  </si>
  <si>
    <t xml:space="preserve">I
</t>
  </si>
  <si>
    <t xml:space="preserve">G
</t>
  </si>
  <si>
    <t xml:space="preserve">M / H
</t>
  </si>
  <si>
    <t xml:space="preserve">M IR
</t>
  </si>
  <si>
    <t xml:space="preserve">T / G
</t>
  </si>
  <si>
    <t xml:space="preserve">M=100%
</t>
  </si>
  <si>
    <t xml:space="preserve">H / U
</t>
  </si>
  <si>
    <t xml:space="preserve">M / U
</t>
  </si>
  <si>
    <t xml:space="preserve">/M
</t>
  </si>
  <si>
    <t xml:space="preserve">R
</t>
  </si>
  <si>
    <t xml:space="preserve">M/G
</t>
  </si>
  <si>
    <t xml:space="preserve">P
</t>
  </si>
  <si>
    <t xml:space="preserve">bd
</t>
  </si>
  <si>
    <t xml:space="preserve">brak mpzp
</t>
  </si>
  <si>
    <t xml:space="preserve">BD
</t>
  </si>
  <si>
    <t xml:space="preserve">brak pIanu
</t>
  </si>
  <si>
    <t xml:space="preserve">mpzp-bd
</t>
  </si>
  <si>
    <t xml:space="preserve">mpzp-U4
</t>
  </si>
  <si>
    <t xml:space="preserve">brak
</t>
  </si>
  <si>
    <t xml:space="preserve">1MN/3
</t>
  </si>
  <si>
    <t xml:space="preserve">MPZP-MN
</t>
  </si>
  <si>
    <t xml:space="preserve">mpzp-brak pIanu
</t>
  </si>
  <si>
    <t xml:space="preserve">MPZP-U
</t>
  </si>
  <si>
    <t xml:space="preserve">mpzp- brak
</t>
  </si>
  <si>
    <t xml:space="preserve">1mn
</t>
  </si>
  <si>
    <t xml:space="preserve">mpzp-MN
</t>
  </si>
  <si>
    <t xml:space="preserve">działka nie objęta miejscowym planem zagospodarowania przestrzennego.
</t>
  </si>
  <si>
    <t xml:space="preserve">MPZP-A1 MŚ
</t>
  </si>
  <si>
    <t xml:space="preserve">MPZP-4MN.U/9
</t>
  </si>
  <si>
    <t xml:space="preserve">mpzp:MNj2
</t>
  </si>
  <si>
    <t xml:space="preserve">dz.4/1 - brak mpzp
</t>
  </si>
  <si>
    <t xml:space="preserve">wydana decyzja pozwolenie na budowę zespołu budynków usługowo-biurowych 2
magazynami.
</t>
  </si>
  <si>
    <t xml:space="preserve">brak MPZP
</t>
  </si>
  <si>
    <t xml:space="preserve">mpzp-brak
</t>
  </si>
  <si>
    <t xml:space="preserve">MN-tereny zabudowy mieszkaniowej jednorodzinnej i zagrodowej
</t>
  </si>
  <si>
    <t xml:space="preserve">mpzp-pod tereny mieszkaniowo usuługowe
</t>
  </si>
  <si>
    <t xml:space="preserve">1AG/3, 2KDD/5
</t>
  </si>
  <si>
    <t xml:space="preserve">mpzp: brak
</t>
  </si>
  <si>
    <t xml:space="preserve">mpzp - brak
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</si>
</sst>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Z166"/>
  <sheetViews>
    <sheetView tabSelected="1" workbookViewId="0"/>
  </sheetViews>
  <sheetFormatPr defaultRowHeight="15"/>
  <sheetData>
    <row r="1" spans="1:7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</row>
    <row r="2" spans="1:78">
      <c r="B2" t="s">
        <v>78</v>
      </c>
      <c r="C2" t="s">
        <v>181</v>
      </c>
      <c r="D2" t="s">
        <v>182</v>
      </c>
      <c r="E2" t="s">
        <v>183</v>
      </c>
      <c r="F2" t="s">
        <v>188</v>
      </c>
      <c r="G2" t="s">
        <v>193</v>
      </c>
      <c r="H2" t="s">
        <v>198</v>
      </c>
      <c r="I2" t="s">
        <v>249</v>
      </c>
      <c r="J2" t="s">
        <v>282</v>
      </c>
      <c r="K2" t="s">
        <v>416</v>
      </c>
      <c r="L2" t="s">
        <v>506</v>
      </c>
      <c r="M2">
        <v>454</v>
      </c>
      <c r="O2" t="s">
        <v>635</v>
      </c>
      <c r="P2">
        <v>720000</v>
      </c>
      <c r="S2" t="s">
        <v>637</v>
      </c>
      <c r="T2" t="s">
        <v>638</v>
      </c>
      <c r="U2">
        <f>IF(OR(V2="do 1930",V2="1931-1940",V2="1941-1950",V2="1951-1960"),"Murowana (cegła - pustak)",IF(OR(V2="1961-1970",V2="1971-1980",V2="1981-1990"),"Prefabrykowana",IF(OR(V2="1991-2000",V2&gt;2001),"Mieszana",IF(V2="","",""))))</f>
        <v>0</v>
      </c>
      <c r="W2">
        <v>720000</v>
      </c>
      <c r="Y2" t="s">
        <v>801</v>
      </c>
      <c r="Z2" t="s">
        <v>806</v>
      </c>
      <c r="AA2" t="s">
        <v>808</v>
      </c>
      <c r="AB2" t="s">
        <v>970</v>
      </c>
      <c r="AC2" t="s">
        <v>971</v>
      </c>
      <c r="AD2" t="s">
        <v>636</v>
      </c>
      <c r="AE2" t="s">
        <v>1132</v>
      </c>
      <c r="AK2">
        <v>0</v>
      </c>
      <c r="AL2">
        <f>IF(OR(V2="do 1930",V2="1931-1940",V2="1941-1950",V2="1951-1960"),"Przeciętny",IF(OR(V2="1961-1970",V2="1971-1980",V2="1981-1990"),"Dobry",IF(OR(V2="1991-2000",V2&gt;2001),"Bardzo dobry",IF(V2="","",""))))</f>
        <v>0</v>
      </c>
      <c r="AW2" t="s">
        <v>1133</v>
      </c>
      <c r="BB2" t="s">
        <v>1241</v>
      </c>
      <c r="BD2" t="s">
        <v>1242</v>
      </c>
      <c r="BF2" t="s">
        <v>1243</v>
      </c>
      <c r="BX2" t="s">
        <v>1244</v>
      </c>
      <c r="BY2" t="s">
        <v>1271</v>
      </c>
    </row>
    <row r="3" spans="1:78">
      <c r="B3" t="s">
        <v>79</v>
      </c>
      <c r="C3" t="s">
        <v>181</v>
      </c>
      <c r="D3" t="s">
        <v>182</v>
      </c>
      <c r="E3" t="s">
        <v>184</v>
      </c>
      <c r="F3" t="s">
        <v>189</v>
      </c>
      <c r="G3" t="s">
        <v>194</v>
      </c>
      <c r="H3" t="s">
        <v>199</v>
      </c>
      <c r="I3" t="s">
        <v>250</v>
      </c>
      <c r="J3" t="s">
        <v>283</v>
      </c>
      <c r="K3" t="s">
        <v>417</v>
      </c>
      <c r="L3" t="s">
        <v>270</v>
      </c>
      <c r="M3">
        <v>504</v>
      </c>
      <c r="O3" t="s">
        <v>635</v>
      </c>
      <c r="P3">
        <v>630000</v>
      </c>
      <c r="S3" t="s">
        <v>637</v>
      </c>
      <c r="T3" t="s">
        <v>639</v>
      </c>
      <c r="U3">
        <f>IF(OR(V3="do 1930",V3="1931-1940",V3="1941-1950",V3="1951-1960"),"Murowana (cegła - pustak)",IF(OR(V3="1961-1970",V3="1971-1980",V3="1981-1990"),"Prefabrykowana",IF(OR(V3="1991-2000",V3&gt;2001),"Mieszana",IF(V3="","",""))))</f>
        <v>0</v>
      </c>
      <c r="W3">
        <v>630000</v>
      </c>
      <c r="Y3" t="s">
        <v>802</v>
      </c>
      <c r="Z3" t="s">
        <v>806</v>
      </c>
      <c r="AA3" t="s">
        <v>809</v>
      </c>
      <c r="AB3" t="s">
        <v>970</v>
      </c>
      <c r="AC3" t="s">
        <v>972</v>
      </c>
      <c r="AD3" t="s">
        <v>636</v>
      </c>
      <c r="AE3" t="s">
        <v>1132</v>
      </c>
      <c r="AK3">
        <v>0</v>
      </c>
      <c r="AL3">
        <f>IF(OR(V3="do 1930",V3="1931-1940",V3="1941-1950",V3="1951-1960"),"Przeciętny",IF(OR(V3="1961-1970",V3="1971-1980",V3="1981-1990"),"Dobry",IF(OR(V3="1991-2000",V3&gt;2001),"Bardzo dobry",IF(V3="","",""))))</f>
        <v>0</v>
      </c>
      <c r="AW3" t="s">
        <v>1134</v>
      </c>
      <c r="BB3" t="s">
        <v>1241</v>
      </c>
      <c r="BD3" t="s">
        <v>1242</v>
      </c>
      <c r="BF3" t="s">
        <v>1243</v>
      </c>
      <c r="BX3" t="s">
        <v>1244</v>
      </c>
    </row>
    <row r="4" spans="1:78">
      <c r="B4" t="s">
        <v>80</v>
      </c>
      <c r="C4" t="s">
        <v>181</v>
      </c>
      <c r="D4" t="s">
        <v>182</v>
      </c>
      <c r="E4" t="s">
        <v>185</v>
      </c>
      <c r="F4" t="s">
        <v>190</v>
      </c>
      <c r="G4" t="s">
        <v>195</v>
      </c>
      <c r="H4" t="s">
        <v>200</v>
      </c>
      <c r="I4" t="s">
        <v>251</v>
      </c>
      <c r="J4" t="s">
        <v>284</v>
      </c>
      <c r="K4" t="s">
        <v>418</v>
      </c>
      <c r="L4" t="s">
        <v>255</v>
      </c>
      <c r="M4">
        <v>4199</v>
      </c>
      <c r="O4" t="s">
        <v>635</v>
      </c>
      <c r="P4">
        <v>149950</v>
      </c>
      <c r="S4" t="s">
        <v>637</v>
      </c>
      <c r="T4" t="s">
        <v>640</v>
      </c>
      <c r="U4">
        <f>IF(OR(V4="do 1930",V4="1931-1940",V4="1941-1950",V4="1951-1960"),"Murowana (cegła - pustak)",IF(OR(V4="1961-1970",V4="1971-1980",V4="1981-1990"),"Prefabrykowana",IF(OR(V4="1991-2000",V4&gt;2001),"Mieszana",IF(V4="","",""))))</f>
        <v>0</v>
      </c>
      <c r="W4">
        <v>149950</v>
      </c>
      <c r="Y4" t="s">
        <v>802</v>
      </c>
      <c r="AA4" t="s">
        <v>810</v>
      </c>
      <c r="AB4" t="s">
        <v>970</v>
      </c>
      <c r="AC4" t="s">
        <v>973</v>
      </c>
      <c r="AD4" t="s">
        <v>636</v>
      </c>
      <c r="AE4" t="s">
        <v>1132</v>
      </c>
      <c r="AK4">
        <v>0</v>
      </c>
      <c r="AL4">
        <f>IF(OR(V4="do 1930",V4="1931-1940",V4="1941-1950",V4="1951-1960"),"Przeciętny",IF(OR(V4="1961-1970",V4="1971-1980",V4="1981-1990"),"Dobry",IF(OR(V4="1991-2000",V4&gt;2001),"Bardzo dobry",IF(V4="","",""))))</f>
        <v>0</v>
      </c>
      <c r="AW4" t="s">
        <v>1135</v>
      </c>
      <c r="BB4" t="s">
        <v>1241</v>
      </c>
      <c r="BD4" t="s">
        <v>1242</v>
      </c>
      <c r="BF4" t="s">
        <v>1243</v>
      </c>
      <c r="BX4" t="s">
        <v>1245</v>
      </c>
      <c r="BY4" t="s">
        <v>1272</v>
      </c>
    </row>
    <row r="5" spans="1:78">
      <c r="B5" t="s">
        <v>81</v>
      </c>
      <c r="C5" t="s">
        <v>181</v>
      </c>
      <c r="D5" t="s">
        <v>182</v>
      </c>
      <c r="E5" t="s">
        <v>183</v>
      </c>
      <c r="F5" t="s">
        <v>188</v>
      </c>
      <c r="G5" t="s">
        <v>193</v>
      </c>
      <c r="H5" t="s">
        <v>198</v>
      </c>
      <c r="I5" t="s">
        <v>252</v>
      </c>
      <c r="J5" t="s">
        <v>285</v>
      </c>
      <c r="K5" t="s">
        <v>419</v>
      </c>
      <c r="L5" t="s">
        <v>507</v>
      </c>
      <c r="M5">
        <v>718</v>
      </c>
      <c r="O5" t="s">
        <v>635</v>
      </c>
      <c r="P5">
        <v>247500</v>
      </c>
      <c r="S5" t="s">
        <v>637</v>
      </c>
      <c r="T5" t="s">
        <v>641</v>
      </c>
      <c r="U5">
        <f>IF(OR(V5="do 1930",V5="1931-1940",V5="1941-1950",V5="1951-1960"),"Murowana (cegła - pustak)",IF(OR(V5="1961-1970",V5="1971-1980",V5="1981-1990"),"Prefabrykowana",IF(OR(V5="1991-2000",V5&gt;2001),"Mieszana",IF(V5="","",""))))</f>
        <v>0</v>
      </c>
      <c r="W5">
        <v>247500</v>
      </c>
      <c r="Y5" t="s">
        <v>802</v>
      </c>
      <c r="Z5" t="s">
        <v>806</v>
      </c>
      <c r="AA5" t="s">
        <v>811</v>
      </c>
      <c r="AB5" t="s">
        <v>970</v>
      </c>
      <c r="AC5" t="s">
        <v>974</v>
      </c>
      <c r="AD5" t="s">
        <v>636</v>
      </c>
      <c r="AE5" t="s">
        <v>1132</v>
      </c>
      <c r="AK5">
        <v>0</v>
      </c>
      <c r="AL5">
        <f>IF(OR(V5="do 1930",V5="1931-1940",V5="1941-1950",V5="1951-1960"),"Przeciętny",IF(OR(V5="1961-1970",V5="1971-1980",V5="1981-1990"),"Dobry",IF(OR(V5="1991-2000",V5&gt;2001),"Bardzo dobry",IF(V5="","",""))))</f>
        <v>0</v>
      </c>
      <c r="AW5" t="s">
        <v>1136</v>
      </c>
      <c r="BB5" t="s">
        <v>1241</v>
      </c>
      <c r="BD5" t="s">
        <v>1242</v>
      </c>
      <c r="BF5" t="s">
        <v>1243</v>
      </c>
      <c r="BX5" t="s">
        <v>1246</v>
      </c>
      <c r="BY5" t="s">
        <v>1271</v>
      </c>
    </row>
    <row r="6" spans="1:78">
      <c r="B6" t="s">
        <v>82</v>
      </c>
      <c r="C6" t="s">
        <v>181</v>
      </c>
      <c r="D6" t="s">
        <v>182</v>
      </c>
      <c r="E6" t="s">
        <v>186</v>
      </c>
      <c r="F6" t="s">
        <v>191</v>
      </c>
      <c r="G6" t="s">
        <v>196</v>
      </c>
      <c r="H6" t="s">
        <v>201</v>
      </c>
      <c r="I6" t="s">
        <v>253</v>
      </c>
      <c r="J6" t="s">
        <v>286</v>
      </c>
      <c r="L6" t="s">
        <v>259</v>
      </c>
      <c r="M6">
        <v>19</v>
      </c>
      <c r="O6" t="s">
        <v>635</v>
      </c>
      <c r="P6">
        <v>15000</v>
      </c>
      <c r="S6" t="s">
        <v>637</v>
      </c>
      <c r="T6" t="s">
        <v>642</v>
      </c>
      <c r="U6">
        <f>IF(OR(V6="do 1930",V6="1931-1940",V6="1941-1950",V6="1951-1960"),"Murowana (cegła - pustak)",IF(OR(V6="1961-1970",V6="1971-1980",V6="1981-1990"),"Prefabrykowana",IF(OR(V6="1991-2000",V6&gt;2001),"Mieszana",IF(V6="","",""))))</f>
        <v>0</v>
      </c>
      <c r="W6">
        <v>15000</v>
      </c>
      <c r="Y6" t="s">
        <v>803</v>
      </c>
      <c r="AA6" t="s">
        <v>812</v>
      </c>
      <c r="AB6" t="s">
        <v>970</v>
      </c>
      <c r="AC6" t="s">
        <v>975</v>
      </c>
      <c r="AD6" t="s">
        <v>636</v>
      </c>
      <c r="AE6" t="s">
        <v>1132</v>
      </c>
      <c r="AK6">
        <v>0</v>
      </c>
      <c r="AL6">
        <f>IF(OR(V6="do 1930",V6="1931-1940",V6="1941-1950",V6="1951-1960"),"Przeciętny",IF(OR(V6="1961-1970",V6="1971-1980",V6="1981-1990"),"Dobry",IF(OR(V6="1991-2000",V6&gt;2001),"Bardzo dobry",IF(V6="","",""))))</f>
        <v>0</v>
      </c>
      <c r="BB6" t="s">
        <v>1241</v>
      </c>
      <c r="BD6" t="s">
        <v>1242</v>
      </c>
      <c r="BF6" t="s">
        <v>1243</v>
      </c>
      <c r="BX6" t="s">
        <v>1244</v>
      </c>
      <c r="BY6" t="s">
        <v>1273</v>
      </c>
    </row>
    <row r="7" spans="1:78">
      <c r="B7" t="s">
        <v>83</v>
      </c>
      <c r="C7" t="s">
        <v>181</v>
      </c>
      <c r="D7" t="s">
        <v>182</v>
      </c>
      <c r="E7" t="s">
        <v>184</v>
      </c>
      <c r="F7" t="s">
        <v>189</v>
      </c>
      <c r="G7" t="s">
        <v>194</v>
      </c>
      <c r="H7" t="s">
        <v>202</v>
      </c>
      <c r="I7" t="s">
        <v>250</v>
      </c>
      <c r="J7" t="s">
        <v>287</v>
      </c>
      <c r="K7" t="s">
        <v>420</v>
      </c>
      <c r="L7" t="s">
        <v>508</v>
      </c>
      <c r="M7">
        <v>209</v>
      </c>
      <c r="O7" t="s">
        <v>635</v>
      </c>
      <c r="P7">
        <v>585000</v>
      </c>
      <c r="S7" t="s">
        <v>637</v>
      </c>
      <c r="T7" t="s">
        <v>643</v>
      </c>
      <c r="U7">
        <f>IF(OR(V7="do 1930",V7="1931-1940",V7="1941-1950",V7="1951-1960"),"Murowana (cegła - pustak)",IF(OR(V7="1961-1970",V7="1971-1980",V7="1981-1990"),"Prefabrykowana",IF(OR(V7="1991-2000",V7&gt;2001),"Mieszana",IF(V7="","",""))))</f>
        <v>0</v>
      </c>
      <c r="W7">
        <v>585000</v>
      </c>
      <c r="Y7" t="s">
        <v>804</v>
      </c>
      <c r="Z7" t="s">
        <v>806</v>
      </c>
      <c r="AA7" t="s">
        <v>813</v>
      </c>
      <c r="AB7" t="s">
        <v>970</v>
      </c>
      <c r="AC7" t="s">
        <v>976</v>
      </c>
      <c r="AD7" t="s">
        <v>636</v>
      </c>
      <c r="AE7" t="s">
        <v>1132</v>
      </c>
      <c r="AK7">
        <v>0</v>
      </c>
      <c r="AL7">
        <f>IF(OR(V7="do 1930",V7="1931-1940",V7="1941-1950",V7="1951-1960"),"Przeciętny",IF(OR(V7="1961-1970",V7="1971-1980",V7="1981-1990"),"Dobry",IF(OR(V7="1991-2000",V7&gt;2001),"Bardzo dobry",IF(V7="","",""))))</f>
        <v>0</v>
      </c>
      <c r="AW7" t="s">
        <v>1137</v>
      </c>
      <c r="BB7" t="s">
        <v>1241</v>
      </c>
      <c r="BD7" t="s">
        <v>1242</v>
      </c>
      <c r="BF7" t="s">
        <v>1243</v>
      </c>
      <c r="BX7" t="s">
        <v>1244</v>
      </c>
      <c r="BY7" t="s">
        <v>1271</v>
      </c>
    </row>
    <row r="8" spans="1:78">
      <c r="B8" t="s">
        <v>84</v>
      </c>
      <c r="C8" t="s">
        <v>181</v>
      </c>
      <c r="D8" t="s">
        <v>182</v>
      </c>
      <c r="E8" t="s">
        <v>186</v>
      </c>
      <c r="F8" t="s">
        <v>191</v>
      </c>
      <c r="G8" t="s">
        <v>196</v>
      </c>
      <c r="H8" t="s">
        <v>203</v>
      </c>
      <c r="I8" t="s">
        <v>254</v>
      </c>
      <c r="J8" t="s">
        <v>288</v>
      </c>
      <c r="K8" t="s">
        <v>421</v>
      </c>
      <c r="L8" t="s">
        <v>509</v>
      </c>
      <c r="M8">
        <v>173</v>
      </c>
      <c r="O8" t="s">
        <v>635</v>
      </c>
      <c r="P8">
        <v>623000</v>
      </c>
      <c r="S8" t="s">
        <v>637</v>
      </c>
      <c r="T8" t="s">
        <v>644</v>
      </c>
      <c r="U8">
        <f>IF(OR(V8="do 1930",V8="1931-1940",V8="1941-1950",V8="1951-1960"),"Murowana (cegła - pustak)",IF(OR(V8="1961-1970",V8="1971-1980",V8="1981-1990"),"Prefabrykowana",IF(OR(V8="1991-2000",V8&gt;2001),"Mieszana",IF(V8="","",""))))</f>
        <v>0</v>
      </c>
      <c r="W8">
        <v>623000</v>
      </c>
      <c r="Y8" t="s">
        <v>802</v>
      </c>
      <c r="AA8" t="s">
        <v>814</v>
      </c>
      <c r="AB8" t="s">
        <v>970</v>
      </c>
      <c r="AC8" t="s">
        <v>977</v>
      </c>
      <c r="AD8" t="s">
        <v>636</v>
      </c>
      <c r="AE8" t="s">
        <v>1132</v>
      </c>
      <c r="AK8">
        <v>0</v>
      </c>
      <c r="AL8">
        <f>IF(OR(V8="do 1930",V8="1931-1940",V8="1941-1950",V8="1951-1960"),"Przeciętny",IF(OR(V8="1961-1970",V8="1971-1980",V8="1981-1990"),"Dobry",IF(OR(V8="1991-2000",V8&gt;2001),"Bardzo dobry",IF(V8="","",""))))</f>
        <v>0</v>
      </c>
      <c r="AW8" t="s">
        <v>1138</v>
      </c>
      <c r="BB8" t="s">
        <v>1241</v>
      </c>
      <c r="BD8" t="s">
        <v>1242</v>
      </c>
      <c r="BF8" t="s">
        <v>1243</v>
      </c>
      <c r="BX8" t="s">
        <v>1244</v>
      </c>
      <c r="BY8" t="s">
        <v>1271</v>
      </c>
    </row>
    <row r="9" spans="1:78">
      <c r="B9" t="s">
        <v>85</v>
      </c>
      <c r="C9" t="s">
        <v>181</v>
      </c>
      <c r="D9" t="s">
        <v>182</v>
      </c>
      <c r="E9" t="s">
        <v>186</v>
      </c>
      <c r="F9" t="s">
        <v>191</v>
      </c>
      <c r="G9" t="s">
        <v>196</v>
      </c>
      <c r="H9" t="s">
        <v>204</v>
      </c>
      <c r="I9" t="s">
        <v>250</v>
      </c>
      <c r="J9" t="s">
        <v>289</v>
      </c>
      <c r="L9" t="s">
        <v>258</v>
      </c>
      <c r="M9">
        <v>1556</v>
      </c>
      <c r="O9" t="s">
        <v>635</v>
      </c>
      <c r="P9">
        <v>10000</v>
      </c>
      <c r="S9" t="s">
        <v>637</v>
      </c>
      <c r="T9" t="s">
        <v>645</v>
      </c>
      <c r="U9">
        <f>IF(OR(V9="do 1930",V9="1931-1940",V9="1941-1950",V9="1951-1960"),"Murowana (cegła - pustak)",IF(OR(V9="1961-1970",V9="1971-1980",V9="1981-1990"),"Prefabrykowana",IF(OR(V9="1991-2000",V9&gt;2001),"Mieszana",IF(V9="","",""))))</f>
        <v>0</v>
      </c>
      <c r="W9">
        <v>10000</v>
      </c>
      <c r="Y9" t="s">
        <v>805</v>
      </c>
      <c r="AA9" t="s">
        <v>815</v>
      </c>
      <c r="AB9" t="s">
        <v>970</v>
      </c>
      <c r="AC9" t="s">
        <v>978</v>
      </c>
      <c r="AD9" t="s">
        <v>636</v>
      </c>
      <c r="AE9" t="s">
        <v>1132</v>
      </c>
      <c r="AK9">
        <v>0</v>
      </c>
      <c r="AL9">
        <f>IF(OR(V9="do 1930",V9="1931-1940",V9="1941-1950",V9="1951-1960"),"Przeciętny",IF(OR(V9="1961-1970",V9="1971-1980",V9="1981-1990"),"Dobry",IF(OR(V9="1991-2000",V9&gt;2001),"Bardzo dobry",IF(V9="","",""))))</f>
        <v>0</v>
      </c>
      <c r="BB9" t="s">
        <v>1241</v>
      </c>
      <c r="BD9" t="s">
        <v>1242</v>
      </c>
      <c r="BF9" t="s">
        <v>1243</v>
      </c>
      <c r="BX9" t="s">
        <v>1247</v>
      </c>
      <c r="BY9" t="s">
        <v>1273</v>
      </c>
      <c r="BZ9" t="s">
        <v>1284</v>
      </c>
    </row>
    <row r="10" spans="1:78">
      <c r="B10" t="s">
        <v>86</v>
      </c>
      <c r="C10" t="s">
        <v>181</v>
      </c>
      <c r="D10" t="s">
        <v>182</v>
      </c>
      <c r="E10" t="s">
        <v>186</v>
      </c>
      <c r="F10" t="s">
        <v>191</v>
      </c>
      <c r="G10" t="s">
        <v>196</v>
      </c>
      <c r="H10" t="s">
        <v>204</v>
      </c>
      <c r="I10" t="s">
        <v>250</v>
      </c>
      <c r="J10" t="s">
        <v>289</v>
      </c>
      <c r="L10" t="s">
        <v>258</v>
      </c>
      <c r="M10">
        <v>1556</v>
      </c>
      <c r="O10" t="s">
        <v>635</v>
      </c>
      <c r="P10">
        <v>12000</v>
      </c>
      <c r="S10" t="s">
        <v>637</v>
      </c>
      <c r="T10" t="s">
        <v>645</v>
      </c>
      <c r="U10">
        <f>IF(OR(V10="do 1930",V10="1931-1940",V10="1941-1950",V10="1951-1960"),"Murowana (cegła - pustak)",IF(OR(V10="1961-1970",V10="1971-1980",V10="1981-1990"),"Prefabrykowana",IF(OR(V10="1991-2000",V10&gt;2001),"Mieszana",IF(V10="","",""))))</f>
        <v>0</v>
      </c>
      <c r="W10">
        <v>12000</v>
      </c>
      <c r="Y10" t="s">
        <v>805</v>
      </c>
      <c r="AA10" t="s">
        <v>815</v>
      </c>
      <c r="AB10" t="s">
        <v>970</v>
      </c>
      <c r="AC10" t="s">
        <v>979</v>
      </c>
      <c r="AD10" t="s">
        <v>636</v>
      </c>
      <c r="AE10" t="s">
        <v>1132</v>
      </c>
      <c r="AK10">
        <v>0</v>
      </c>
      <c r="AL10">
        <f>IF(OR(V10="do 1930",V10="1931-1940",V10="1941-1950",V10="1951-1960"),"Przeciętny",IF(OR(V10="1961-1970",V10="1971-1980",V10="1981-1990"),"Dobry",IF(OR(V10="1991-2000",V10&gt;2001),"Bardzo dobry",IF(V10="","",""))))</f>
        <v>0</v>
      </c>
      <c r="BB10" t="s">
        <v>1241</v>
      </c>
      <c r="BD10" t="s">
        <v>1242</v>
      </c>
      <c r="BF10" t="s">
        <v>1243</v>
      </c>
      <c r="BX10" t="s">
        <v>1247</v>
      </c>
      <c r="BY10" t="s">
        <v>1273</v>
      </c>
      <c r="BZ10" t="s">
        <v>1285</v>
      </c>
    </row>
    <row r="11" spans="1:78">
      <c r="B11" t="s">
        <v>87</v>
      </c>
      <c r="C11" t="s">
        <v>181</v>
      </c>
      <c r="D11" t="s">
        <v>182</v>
      </c>
      <c r="E11" t="s">
        <v>186</v>
      </c>
      <c r="F11" t="s">
        <v>191</v>
      </c>
      <c r="G11" t="s">
        <v>196</v>
      </c>
      <c r="H11" t="s">
        <v>204</v>
      </c>
      <c r="I11" t="s">
        <v>250</v>
      </c>
      <c r="J11" t="s">
        <v>289</v>
      </c>
      <c r="L11" t="s">
        <v>265</v>
      </c>
      <c r="M11">
        <v>644</v>
      </c>
      <c r="O11" t="s">
        <v>635</v>
      </c>
      <c r="P11">
        <v>29000</v>
      </c>
      <c r="S11" t="s">
        <v>637</v>
      </c>
      <c r="T11" t="s">
        <v>646</v>
      </c>
      <c r="U11">
        <f>IF(OR(V11="do 1930",V11="1931-1940",V11="1941-1950",V11="1951-1960"),"Murowana (cegła - pustak)",IF(OR(V11="1961-1970",V11="1971-1980",V11="1981-1990"),"Prefabrykowana",IF(OR(V11="1991-2000",V11&gt;2001),"Mieszana",IF(V11="","",""))))</f>
        <v>0</v>
      </c>
      <c r="W11">
        <v>29000</v>
      </c>
      <c r="Y11" t="s">
        <v>805</v>
      </c>
      <c r="AA11" t="s">
        <v>816</v>
      </c>
      <c r="AB11" t="s">
        <v>970</v>
      </c>
      <c r="AC11" t="s">
        <v>980</v>
      </c>
      <c r="AD11" t="s">
        <v>636</v>
      </c>
      <c r="AE11" t="s">
        <v>1132</v>
      </c>
      <c r="AK11">
        <v>0</v>
      </c>
      <c r="AL11">
        <f>IF(OR(V11="do 1930",V11="1931-1940",V11="1941-1950",V11="1951-1960"),"Przeciętny",IF(OR(V11="1961-1970",V11="1971-1980",V11="1981-1990"),"Dobry",IF(OR(V11="1991-2000",V11&gt;2001),"Bardzo dobry",IF(V11="","",""))))</f>
        <v>0</v>
      </c>
      <c r="BB11" t="s">
        <v>1241</v>
      </c>
      <c r="BD11" t="s">
        <v>1242</v>
      </c>
      <c r="BF11" t="s">
        <v>1243</v>
      </c>
      <c r="BX11" t="s">
        <v>1248</v>
      </c>
      <c r="BY11" t="s">
        <v>1273</v>
      </c>
      <c r="BZ11" t="s">
        <v>1286</v>
      </c>
    </row>
    <row r="12" spans="1:78">
      <c r="B12" t="s">
        <v>88</v>
      </c>
      <c r="C12" t="s">
        <v>181</v>
      </c>
      <c r="D12" t="s">
        <v>182</v>
      </c>
      <c r="E12" t="s">
        <v>186</v>
      </c>
      <c r="F12" t="s">
        <v>191</v>
      </c>
      <c r="G12" t="s">
        <v>196</v>
      </c>
      <c r="H12" t="s">
        <v>204</v>
      </c>
      <c r="I12" t="s">
        <v>250</v>
      </c>
      <c r="J12" t="s">
        <v>289</v>
      </c>
      <c r="L12" t="s">
        <v>254</v>
      </c>
      <c r="M12">
        <v>834</v>
      </c>
      <c r="O12" t="s">
        <v>635</v>
      </c>
      <c r="P12">
        <v>20000</v>
      </c>
      <c r="S12" t="s">
        <v>637</v>
      </c>
      <c r="T12" t="s">
        <v>647</v>
      </c>
      <c r="U12">
        <f>IF(OR(V12="do 1930",V12="1931-1940",V12="1941-1950",V12="1951-1960"),"Murowana (cegła - pustak)",IF(OR(V12="1961-1970",V12="1971-1980",V12="1981-1990"),"Prefabrykowana",IF(OR(V12="1991-2000",V12&gt;2001),"Mieszana",IF(V12="","",""))))</f>
        <v>0</v>
      </c>
      <c r="W12">
        <v>20000</v>
      </c>
      <c r="Y12" t="s">
        <v>805</v>
      </c>
      <c r="AA12" t="s">
        <v>817</v>
      </c>
      <c r="AB12" t="s">
        <v>970</v>
      </c>
      <c r="AC12" t="s">
        <v>981</v>
      </c>
      <c r="AD12" t="s">
        <v>636</v>
      </c>
      <c r="AE12" t="s">
        <v>1132</v>
      </c>
      <c r="AK12">
        <v>0</v>
      </c>
      <c r="AL12">
        <f>IF(OR(V12="do 1930",V12="1931-1940",V12="1941-1950",V12="1951-1960"),"Przeciętny",IF(OR(V12="1961-1970",V12="1971-1980",V12="1981-1990"),"Dobry",IF(OR(V12="1991-2000",V12&gt;2001),"Bardzo dobry",IF(V12="","",""))))</f>
        <v>0</v>
      </c>
      <c r="BB12" t="s">
        <v>1241</v>
      </c>
      <c r="BD12" t="s">
        <v>1242</v>
      </c>
      <c r="BF12" t="s">
        <v>1243</v>
      </c>
      <c r="BX12" t="s">
        <v>1249</v>
      </c>
      <c r="BY12" t="s">
        <v>1273</v>
      </c>
      <c r="BZ12" t="s">
        <v>1286</v>
      </c>
    </row>
    <row r="13" spans="1:78">
      <c r="B13" t="s">
        <v>89</v>
      </c>
      <c r="C13" t="s">
        <v>181</v>
      </c>
      <c r="D13" t="s">
        <v>182</v>
      </c>
      <c r="E13" t="s">
        <v>186</v>
      </c>
      <c r="F13" t="s">
        <v>191</v>
      </c>
      <c r="G13" t="s">
        <v>196</v>
      </c>
      <c r="H13" t="s">
        <v>204</v>
      </c>
      <c r="I13" t="s">
        <v>250</v>
      </c>
      <c r="J13" t="s">
        <v>289</v>
      </c>
      <c r="L13" t="s">
        <v>266</v>
      </c>
      <c r="M13">
        <v>915</v>
      </c>
      <c r="O13" t="s">
        <v>635</v>
      </c>
      <c r="P13">
        <v>5000</v>
      </c>
      <c r="S13" t="s">
        <v>637</v>
      </c>
      <c r="T13" t="s">
        <v>648</v>
      </c>
      <c r="U13">
        <f>IF(OR(V13="do 1930",V13="1931-1940",V13="1941-1950",V13="1951-1960"),"Murowana (cegła - pustak)",IF(OR(V13="1961-1970",V13="1971-1980",V13="1981-1990"),"Prefabrykowana",IF(OR(V13="1991-2000",V13&gt;2001),"Mieszana",IF(V13="","",""))))</f>
        <v>0</v>
      </c>
      <c r="W13">
        <v>5000</v>
      </c>
      <c r="Y13" t="s">
        <v>802</v>
      </c>
      <c r="AA13" t="s">
        <v>818</v>
      </c>
      <c r="AB13" t="s">
        <v>970</v>
      </c>
      <c r="AC13" t="s">
        <v>982</v>
      </c>
      <c r="AD13" t="s">
        <v>636</v>
      </c>
      <c r="AE13" t="s">
        <v>1132</v>
      </c>
      <c r="AK13">
        <v>0</v>
      </c>
      <c r="AL13">
        <f>IF(OR(V13="do 1930",V13="1931-1940",V13="1941-1950",V13="1951-1960"),"Przeciętny",IF(OR(V13="1961-1970",V13="1971-1980",V13="1981-1990"),"Dobry",IF(OR(V13="1991-2000",V13&gt;2001),"Bardzo dobry",IF(V13="","",""))))</f>
        <v>0</v>
      </c>
      <c r="BB13" t="s">
        <v>1241</v>
      </c>
      <c r="BD13" t="s">
        <v>1242</v>
      </c>
      <c r="BF13" t="s">
        <v>1243</v>
      </c>
      <c r="BX13" t="s">
        <v>1250</v>
      </c>
      <c r="BY13" t="s">
        <v>1273</v>
      </c>
      <c r="BZ13" t="s">
        <v>1286</v>
      </c>
    </row>
    <row r="14" spans="1:78">
      <c r="B14" t="s">
        <v>90</v>
      </c>
      <c r="C14" t="s">
        <v>181</v>
      </c>
      <c r="D14" t="s">
        <v>182</v>
      </c>
      <c r="E14" t="s">
        <v>183</v>
      </c>
      <c r="F14" t="s">
        <v>188</v>
      </c>
      <c r="G14" t="s">
        <v>193</v>
      </c>
      <c r="H14" t="s">
        <v>205</v>
      </c>
      <c r="I14" t="s">
        <v>255</v>
      </c>
      <c r="J14" t="s">
        <v>290</v>
      </c>
      <c r="K14" t="s">
        <v>422</v>
      </c>
      <c r="L14" t="s">
        <v>250</v>
      </c>
      <c r="M14">
        <v>4464</v>
      </c>
      <c r="O14" t="s">
        <v>635</v>
      </c>
      <c r="P14">
        <v>1400000</v>
      </c>
      <c r="S14" t="s">
        <v>637</v>
      </c>
      <c r="T14" t="s">
        <v>649</v>
      </c>
      <c r="U14">
        <f>IF(OR(V14="do 1930",V14="1931-1940",V14="1941-1950",V14="1951-1960"),"Murowana (cegła - pustak)",IF(OR(V14="1961-1970",V14="1971-1980",V14="1981-1990"),"Prefabrykowana",IF(OR(V14="1991-2000",V14&gt;2001),"Mieszana",IF(V14="","",""))))</f>
        <v>0</v>
      </c>
      <c r="W14">
        <v>1400000</v>
      </c>
      <c r="Y14" t="s">
        <v>802</v>
      </c>
      <c r="AA14" t="s">
        <v>819</v>
      </c>
      <c r="AB14" t="s">
        <v>970</v>
      </c>
      <c r="AC14" t="s">
        <v>983</v>
      </c>
      <c r="AD14" t="s">
        <v>636</v>
      </c>
      <c r="AE14" t="s">
        <v>1132</v>
      </c>
      <c r="AK14">
        <v>0</v>
      </c>
      <c r="AL14">
        <f>IF(OR(V14="do 1930",V14="1931-1940",V14="1941-1950",V14="1951-1960"),"Przeciętny",IF(OR(V14="1961-1970",V14="1971-1980",V14="1981-1990"),"Dobry",IF(OR(V14="1991-2000",V14&gt;2001),"Bardzo dobry",IF(V14="","",""))))</f>
        <v>0</v>
      </c>
      <c r="AW14" t="s">
        <v>1139</v>
      </c>
      <c r="BB14" t="s">
        <v>1241</v>
      </c>
      <c r="BD14" t="s">
        <v>1242</v>
      </c>
      <c r="BF14" t="s">
        <v>1243</v>
      </c>
      <c r="BX14" t="s">
        <v>1251</v>
      </c>
      <c r="BY14" t="s">
        <v>1274</v>
      </c>
    </row>
    <row r="15" spans="1:78">
      <c r="B15" t="s">
        <v>91</v>
      </c>
      <c r="C15" t="s">
        <v>181</v>
      </c>
      <c r="D15" t="s">
        <v>182</v>
      </c>
      <c r="E15" t="s">
        <v>183</v>
      </c>
      <c r="F15" t="s">
        <v>188</v>
      </c>
      <c r="G15" t="s">
        <v>193</v>
      </c>
      <c r="H15" t="s">
        <v>206</v>
      </c>
      <c r="I15" t="s">
        <v>250</v>
      </c>
      <c r="J15" t="s">
        <v>291</v>
      </c>
      <c r="K15" t="s">
        <v>423</v>
      </c>
      <c r="L15" t="s">
        <v>510</v>
      </c>
      <c r="M15">
        <v>325</v>
      </c>
      <c r="O15" t="s">
        <v>635</v>
      </c>
      <c r="P15">
        <v>849000</v>
      </c>
      <c r="S15" t="s">
        <v>637</v>
      </c>
      <c r="T15" t="s">
        <v>650</v>
      </c>
      <c r="U15">
        <f>IF(OR(V15="do 1930",V15="1931-1940",V15="1941-1950",V15="1951-1960"),"Murowana (cegła - pustak)",IF(OR(V15="1961-1970",V15="1971-1980",V15="1981-1990"),"Prefabrykowana",IF(OR(V15="1991-2000",V15&gt;2001),"Mieszana",IF(V15="","",""))))</f>
        <v>0</v>
      </c>
      <c r="W15">
        <v>849000</v>
      </c>
      <c r="Y15" t="s">
        <v>801</v>
      </c>
      <c r="Z15" t="s">
        <v>806</v>
      </c>
      <c r="AA15" t="s">
        <v>820</v>
      </c>
      <c r="AB15" t="s">
        <v>970</v>
      </c>
      <c r="AC15" t="s">
        <v>984</v>
      </c>
      <c r="AD15" t="s">
        <v>636</v>
      </c>
      <c r="AE15" t="s">
        <v>1132</v>
      </c>
      <c r="AK15">
        <v>0</v>
      </c>
      <c r="AL15">
        <f>IF(OR(V15="do 1930",V15="1931-1940",V15="1941-1950",V15="1951-1960"),"Przeciętny",IF(OR(V15="1961-1970",V15="1971-1980",V15="1981-1990"),"Dobry",IF(OR(V15="1991-2000",V15&gt;2001),"Bardzo dobry",IF(V15="","",""))))</f>
        <v>0</v>
      </c>
      <c r="AW15" t="s">
        <v>1140</v>
      </c>
      <c r="BB15" t="s">
        <v>1241</v>
      </c>
      <c r="BD15" t="s">
        <v>1242</v>
      </c>
      <c r="BF15" t="s">
        <v>1243</v>
      </c>
      <c r="BX15" t="s">
        <v>1244</v>
      </c>
      <c r="BY15" t="s">
        <v>1271</v>
      </c>
      <c r="BZ15" t="s">
        <v>1287</v>
      </c>
    </row>
    <row r="16" spans="1:78">
      <c r="B16" t="s">
        <v>92</v>
      </c>
      <c r="C16" t="s">
        <v>181</v>
      </c>
      <c r="D16" t="s">
        <v>182</v>
      </c>
      <c r="E16" t="s">
        <v>183</v>
      </c>
      <c r="F16" t="s">
        <v>188</v>
      </c>
      <c r="G16" t="s">
        <v>193</v>
      </c>
      <c r="H16" t="s">
        <v>206</v>
      </c>
      <c r="I16" t="s">
        <v>250</v>
      </c>
      <c r="J16" t="s">
        <v>291</v>
      </c>
      <c r="K16" t="s">
        <v>424</v>
      </c>
      <c r="L16" t="s">
        <v>511</v>
      </c>
      <c r="M16">
        <v>325</v>
      </c>
      <c r="O16" t="s">
        <v>635</v>
      </c>
      <c r="P16">
        <v>662500</v>
      </c>
      <c r="S16" t="s">
        <v>637</v>
      </c>
      <c r="T16" t="s">
        <v>651</v>
      </c>
      <c r="U16">
        <f>IF(OR(V16="do 1930",V16="1931-1940",V16="1941-1950",V16="1951-1960"),"Murowana (cegła - pustak)",IF(OR(V16="1961-1970",V16="1971-1980",V16="1981-1990"),"Prefabrykowana",IF(OR(V16="1991-2000",V16&gt;2001),"Mieszana",IF(V16="","",""))))</f>
        <v>0</v>
      </c>
      <c r="W16">
        <v>662500</v>
      </c>
      <c r="Y16" t="s">
        <v>802</v>
      </c>
      <c r="Z16" t="s">
        <v>806</v>
      </c>
      <c r="AA16" t="s">
        <v>821</v>
      </c>
      <c r="AB16" t="s">
        <v>970</v>
      </c>
      <c r="AC16" t="s">
        <v>985</v>
      </c>
      <c r="AD16" t="s">
        <v>636</v>
      </c>
      <c r="AE16" t="s">
        <v>1132</v>
      </c>
      <c r="AK16">
        <v>3</v>
      </c>
      <c r="AL16">
        <f>IF(OR(V16="do 1930",V16="1931-1940",V16="1941-1950",V16="1951-1960"),"Przeciętny",IF(OR(V16="1961-1970",V16="1971-1980",V16="1981-1990"),"Dobry",IF(OR(V16="1991-2000",V16&gt;2001),"Bardzo dobry",IF(V16="","",""))))</f>
        <v>0</v>
      </c>
      <c r="AW16" t="s">
        <v>1140</v>
      </c>
      <c r="BB16" t="s">
        <v>1241</v>
      </c>
      <c r="BD16" t="s">
        <v>1242</v>
      </c>
      <c r="BF16" t="s">
        <v>1243</v>
      </c>
      <c r="BX16" t="s">
        <v>1244</v>
      </c>
      <c r="BY16" t="s">
        <v>1271</v>
      </c>
      <c r="BZ16" t="s">
        <v>1288</v>
      </c>
    </row>
    <row r="17" spans="2:78">
      <c r="B17" t="s">
        <v>93</v>
      </c>
      <c r="C17" t="s">
        <v>181</v>
      </c>
      <c r="D17" t="s">
        <v>182</v>
      </c>
      <c r="E17" t="s">
        <v>187</v>
      </c>
      <c r="F17" t="s">
        <v>192</v>
      </c>
      <c r="G17" t="s">
        <v>197</v>
      </c>
      <c r="H17" t="s">
        <v>207</v>
      </c>
      <c r="I17" t="s">
        <v>256</v>
      </c>
      <c r="J17" t="s">
        <v>292</v>
      </c>
      <c r="K17" t="s">
        <v>425</v>
      </c>
      <c r="L17" t="s">
        <v>512</v>
      </c>
      <c r="M17">
        <v>217</v>
      </c>
      <c r="O17" t="s">
        <v>635</v>
      </c>
      <c r="P17">
        <v>819000</v>
      </c>
      <c r="S17" t="s">
        <v>637</v>
      </c>
      <c r="T17" t="s">
        <v>652</v>
      </c>
      <c r="U17">
        <f>IF(OR(V17="do 1930",V17="1931-1940",V17="1941-1950",V17="1951-1960"),"Murowana (cegła - pustak)",IF(OR(V17="1961-1970",V17="1971-1980",V17="1981-1990"),"Prefabrykowana",IF(OR(V17="1991-2000",V17&gt;2001),"Mieszana",IF(V17="","",""))))</f>
        <v>0</v>
      </c>
      <c r="W17">
        <v>819000</v>
      </c>
      <c r="Y17" t="s">
        <v>801</v>
      </c>
      <c r="Z17" t="s">
        <v>806</v>
      </c>
      <c r="AA17" t="s">
        <v>822</v>
      </c>
      <c r="AB17" t="s">
        <v>970</v>
      </c>
      <c r="AC17" t="s">
        <v>986</v>
      </c>
      <c r="AD17" t="s">
        <v>636</v>
      </c>
      <c r="AE17" t="s">
        <v>1132</v>
      </c>
      <c r="AK17">
        <v>0</v>
      </c>
      <c r="AL17">
        <f>IF(OR(V17="do 1930",V17="1931-1940",V17="1941-1950",V17="1951-1960"),"Przeciętny",IF(OR(V17="1961-1970",V17="1971-1980",V17="1981-1990"),"Dobry",IF(OR(V17="1991-2000",V17&gt;2001),"Bardzo dobry",IF(V17="","",""))))</f>
        <v>0</v>
      </c>
      <c r="AW17" t="s">
        <v>1141</v>
      </c>
      <c r="BB17" t="s">
        <v>1241</v>
      </c>
      <c r="BD17" t="s">
        <v>1242</v>
      </c>
      <c r="BF17" t="s">
        <v>1243</v>
      </c>
      <c r="BX17" t="s">
        <v>1244</v>
      </c>
      <c r="BY17" t="s">
        <v>1271</v>
      </c>
    </row>
    <row r="18" spans="2:78">
      <c r="B18" t="s">
        <v>94</v>
      </c>
      <c r="C18" t="s">
        <v>181</v>
      </c>
      <c r="D18" t="s">
        <v>182</v>
      </c>
      <c r="E18" t="s">
        <v>183</v>
      </c>
      <c r="F18" t="s">
        <v>188</v>
      </c>
      <c r="G18" t="s">
        <v>193</v>
      </c>
      <c r="H18" t="s">
        <v>206</v>
      </c>
      <c r="I18" t="s">
        <v>257</v>
      </c>
      <c r="J18" t="s">
        <v>293</v>
      </c>
      <c r="L18" t="s">
        <v>513</v>
      </c>
      <c r="M18">
        <v>31</v>
      </c>
      <c r="O18" t="s">
        <v>635</v>
      </c>
      <c r="P18">
        <v>20000</v>
      </c>
      <c r="S18" t="s">
        <v>637</v>
      </c>
      <c r="T18" t="s">
        <v>653</v>
      </c>
      <c r="U18">
        <f>IF(OR(V18="do 1930",V18="1931-1940",V18="1941-1950",V18="1951-1960"),"Murowana (cegła - pustak)",IF(OR(V18="1961-1970",V18="1971-1980",V18="1981-1990"),"Prefabrykowana",IF(OR(V18="1991-2000",V18&gt;2001),"Mieszana",IF(V18="","",""))))</f>
        <v>0</v>
      </c>
      <c r="W18">
        <v>20000</v>
      </c>
      <c r="Y18" t="s">
        <v>803</v>
      </c>
      <c r="AA18" t="s">
        <v>823</v>
      </c>
      <c r="AB18" t="s">
        <v>970</v>
      </c>
      <c r="AC18" t="s">
        <v>987</v>
      </c>
      <c r="AD18" t="s">
        <v>636</v>
      </c>
      <c r="AE18" t="s">
        <v>1132</v>
      </c>
      <c r="AK18">
        <v>0</v>
      </c>
      <c r="AL18">
        <f>IF(OR(V18="do 1930",V18="1931-1940",V18="1941-1950",V18="1951-1960"),"Przeciętny",IF(OR(V18="1961-1970",V18="1971-1980",V18="1981-1990"),"Dobry",IF(OR(V18="1991-2000",V18&gt;2001),"Bardzo dobry",IF(V18="","",""))))</f>
        <v>0</v>
      </c>
      <c r="BB18" t="s">
        <v>1241</v>
      </c>
      <c r="BD18" t="s">
        <v>1242</v>
      </c>
      <c r="BF18" t="s">
        <v>1243</v>
      </c>
      <c r="BX18" t="s">
        <v>1244</v>
      </c>
      <c r="BY18" t="s">
        <v>1273</v>
      </c>
      <c r="BZ18" t="s">
        <v>1289</v>
      </c>
    </row>
    <row r="19" spans="2:78">
      <c r="B19" t="s">
        <v>95</v>
      </c>
      <c r="C19" t="s">
        <v>181</v>
      </c>
      <c r="D19" t="s">
        <v>182</v>
      </c>
      <c r="E19" t="s">
        <v>184</v>
      </c>
      <c r="F19" t="s">
        <v>189</v>
      </c>
      <c r="G19" t="s">
        <v>194</v>
      </c>
      <c r="H19" t="s">
        <v>199</v>
      </c>
      <c r="I19" t="s">
        <v>250</v>
      </c>
      <c r="J19" t="s">
        <v>294</v>
      </c>
      <c r="K19" t="s">
        <v>426</v>
      </c>
      <c r="L19" t="s">
        <v>514</v>
      </c>
      <c r="M19">
        <v>293</v>
      </c>
      <c r="O19" t="s">
        <v>635</v>
      </c>
      <c r="P19">
        <v>840000</v>
      </c>
      <c r="S19" t="s">
        <v>637</v>
      </c>
      <c r="T19" t="s">
        <v>654</v>
      </c>
      <c r="U19">
        <f>IF(OR(V19="do 1930",V19="1931-1940",V19="1941-1950",V19="1951-1960"),"Murowana (cegła - pustak)",IF(OR(V19="1961-1970",V19="1971-1980",V19="1981-1990"),"Prefabrykowana",IF(OR(V19="1991-2000",V19&gt;2001),"Mieszana",IF(V19="","",""))))</f>
        <v>0</v>
      </c>
      <c r="W19">
        <v>840000</v>
      </c>
      <c r="Y19" t="s">
        <v>801</v>
      </c>
      <c r="Z19" t="s">
        <v>806</v>
      </c>
      <c r="AA19" t="s">
        <v>824</v>
      </c>
      <c r="AB19" t="s">
        <v>970</v>
      </c>
      <c r="AC19" t="s">
        <v>988</v>
      </c>
      <c r="AD19" t="s">
        <v>636</v>
      </c>
      <c r="AE19" t="s">
        <v>1132</v>
      </c>
      <c r="AK19">
        <v>0</v>
      </c>
      <c r="AL19">
        <f>IF(OR(V19="do 1930",V19="1931-1940",V19="1941-1950",V19="1951-1960"),"Przeciętny",IF(OR(V19="1961-1970",V19="1971-1980",V19="1981-1990"),"Dobry",IF(OR(V19="1991-2000",V19&gt;2001),"Bardzo dobry",IF(V19="","",""))))</f>
        <v>0</v>
      </c>
      <c r="AW19" t="s">
        <v>1142</v>
      </c>
      <c r="BB19" t="s">
        <v>1241</v>
      </c>
      <c r="BD19" t="s">
        <v>1242</v>
      </c>
      <c r="BF19" t="s">
        <v>1243</v>
      </c>
      <c r="BX19" t="s">
        <v>1244</v>
      </c>
      <c r="BY19" t="s">
        <v>1271</v>
      </c>
      <c r="BZ19" t="s">
        <v>1285</v>
      </c>
    </row>
    <row r="20" spans="2:78">
      <c r="B20" t="s">
        <v>96</v>
      </c>
      <c r="C20" t="s">
        <v>181</v>
      </c>
      <c r="D20" t="s">
        <v>182</v>
      </c>
      <c r="E20" t="s">
        <v>183</v>
      </c>
      <c r="F20" t="s">
        <v>188</v>
      </c>
      <c r="G20" t="s">
        <v>193</v>
      </c>
      <c r="H20" t="s">
        <v>208</v>
      </c>
      <c r="I20" t="s">
        <v>258</v>
      </c>
      <c r="J20" t="s">
        <v>295</v>
      </c>
      <c r="K20" t="s">
        <v>427</v>
      </c>
      <c r="L20" t="s">
        <v>515</v>
      </c>
      <c r="M20">
        <v>346</v>
      </c>
      <c r="N20">
        <v>225</v>
      </c>
      <c r="O20" t="s">
        <v>636</v>
      </c>
      <c r="P20">
        <v>730000</v>
      </c>
      <c r="S20" t="s">
        <v>637</v>
      </c>
      <c r="T20" t="s">
        <v>655</v>
      </c>
      <c r="U20">
        <f>IF(OR(V20="do 1930",V20="1931-1940",V20="1941-1950",V20="1951-1960"),"Murowana (cegła - pustak)",IF(OR(V20="1961-1970",V20="1971-1980",V20="1981-1990"),"Prefabrykowana",IF(OR(V20="1991-2000",V20&gt;2001),"Mieszana",IF(V20="","",""))))</f>
        <v>0</v>
      </c>
      <c r="W20">
        <v>730000</v>
      </c>
      <c r="Y20" t="s">
        <v>801</v>
      </c>
      <c r="Z20" t="s">
        <v>806</v>
      </c>
      <c r="AA20" t="s">
        <v>825</v>
      </c>
      <c r="AB20" t="s">
        <v>970</v>
      </c>
      <c r="AC20" t="s">
        <v>989</v>
      </c>
      <c r="AD20" t="s">
        <v>636</v>
      </c>
      <c r="AE20" t="s">
        <v>1132</v>
      </c>
      <c r="AK20">
        <v>0</v>
      </c>
      <c r="AL20">
        <f>IF(OR(V20="do 1930",V20="1931-1940",V20="1941-1950",V20="1951-1960"),"Przeciętny",IF(OR(V20="1961-1970",V20="1971-1980",V20="1981-1990"),"Dobry",IF(OR(V20="1991-2000",V20&gt;2001),"Bardzo dobry",IF(V20="","",""))))</f>
        <v>0</v>
      </c>
      <c r="AW20" t="s">
        <v>1143</v>
      </c>
      <c r="BB20" t="s">
        <v>1241</v>
      </c>
      <c r="BD20" t="s">
        <v>1242</v>
      </c>
      <c r="BF20" t="s">
        <v>1243</v>
      </c>
      <c r="BX20" t="s">
        <v>1244</v>
      </c>
      <c r="BY20" t="s">
        <v>1271</v>
      </c>
    </row>
    <row r="21" spans="2:78">
      <c r="B21" t="s">
        <v>97</v>
      </c>
      <c r="C21" t="s">
        <v>181</v>
      </c>
      <c r="D21" t="s">
        <v>182</v>
      </c>
      <c r="E21" t="s">
        <v>183</v>
      </c>
      <c r="F21" t="s">
        <v>188</v>
      </c>
      <c r="G21" t="s">
        <v>193</v>
      </c>
      <c r="H21" t="s">
        <v>206</v>
      </c>
      <c r="I21" t="s">
        <v>259</v>
      </c>
      <c r="J21" t="s">
        <v>296</v>
      </c>
      <c r="K21" t="s">
        <v>428</v>
      </c>
      <c r="L21" t="s">
        <v>516</v>
      </c>
      <c r="M21">
        <v>318</v>
      </c>
      <c r="O21" t="s">
        <v>635</v>
      </c>
      <c r="P21">
        <v>610000</v>
      </c>
      <c r="S21" t="s">
        <v>637</v>
      </c>
      <c r="T21" t="s">
        <v>656</v>
      </c>
      <c r="U21">
        <f>IF(OR(V21="do 1930",V21="1931-1940",V21="1941-1950",V21="1951-1960"),"Murowana (cegła - pustak)",IF(OR(V21="1961-1970",V21="1971-1980",V21="1981-1990"),"Prefabrykowana",IF(OR(V21="1991-2000",V21&gt;2001),"Mieszana",IF(V21="","",""))))</f>
        <v>0</v>
      </c>
      <c r="W21">
        <v>610000</v>
      </c>
      <c r="Y21" t="s">
        <v>802</v>
      </c>
      <c r="Z21" t="s">
        <v>806</v>
      </c>
      <c r="AA21" t="s">
        <v>826</v>
      </c>
      <c r="AB21" t="s">
        <v>970</v>
      </c>
      <c r="AC21" t="s">
        <v>990</v>
      </c>
      <c r="AD21" t="s">
        <v>636</v>
      </c>
      <c r="AE21" t="s">
        <v>1132</v>
      </c>
      <c r="AK21">
        <v>0</v>
      </c>
      <c r="AL21">
        <f>IF(OR(V21="do 1930",V21="1931-1940",V21="1941-1950",V21="1951-1960"),"Przeciętny",IF(OR(V21="1961-1970",V21="1971-1980",V21="1981-1990"),"Dobry",IF(OR(V21="1991-2000",V21&gt;2001),"Bardzo dobry",IF(V21="","",""))))</f>
        <v>0</v>
      </c>
      <c r="AW21" t="s">
        <v>1144</v>
      </c>
      <c r="BB21" t="s">
        <v>1241</v>
      </c>
      <c r="BD21" t="s">
        <v>1242</v>
      </c>
      <c r="BF21" t="s">
        <v>1243</v>
      </c>
      <c r="BX21" t="s">
        <v>1244</v>
      </c>
      <c r="BY21" t="s">
        <v>1271</v>
      </c>
      <c r="BZ21" t="s">
        <v>1288</v>
      </c>
    </row>
    <row r="22" spans="2:78">
      <c r="B22" t="s">
        <v>98</v>
      </c>
      <c r="C22" t="s">
        <v>181</v>
      </c>
      <c r="D22" t="s">
        <v>182</v>
      </c>
      <c r="E22" t="s">
        <v>186</v>
      </c>
      <c r="F22" t="s">
        <v>191</v>
      </c>
      <c r="G22" t="s">
        <v>196</v>
      </c>
      <c r="H22" t="s">
        <v>209</v>
      </c>
      <c r="I22" t="s">
        <v>260</v>
      </c>
      <c r="J22" t="s">
        <v>297</v>
      </c>
      <c r="K22" t="s">
        <v>429</v>
      </c>
      <c r="L22" t="s">
        <v>517</v>
      </c>
      <c r="M22">
        <v>1220</v>
      </c>
      <c r="O22" t="s">
        <v>635</v>
      </c>
      <c r="P22">
        <v>730000</v>
      </c>
      <c r="S22" t="s">
        <v>637</v>
      </c>
      <c r="T22" t="s">
        <v>657</v>
      </c>
      <c r="U22">
        <f>IF(OR(V22="do 1930",V22="1931-1940",V22="1941-1950",V22="1951-1960"),"Murowana (cegła - pustak)",IF(OR(V22="1961-1970",V22="1971-1980",V22="1981-1990"),"Prefabrykowana",IF(OR(V22="1991-2000",V22&gt;2001),"Mieszana",IF(V22="","",""))))</f>
        <v>0</v>
      </c>
      <c r="W22">
        <v>730000</v>
      </c>
      <c r="Y22" t="s">
        <v>801</v>
      </c>
      <c r="Z22" t="s">
        <v>806</v>
      </c>
      <c r="AA22" t="s">
        <v>827</v>
      </c>
      <c r="AB22" t="s">
        <v>970</v>
      </c>
      <c r="AC22" t="s">
        <v>991</v>
      </c>
      <c r="AD22" t="s">
        <v>636</v>
      </c>
      <c r="AE22" t="s">
        <v>1132</v>
      </c>
      <c r="AK22">
        <v>0</v>
      </c>
      <c r="AL22">
        <f>IF(OR(V22="do 1930",V22="1931-1940",V22="1941-1950",V22="1951-1960"),"Przeciętny",IF(OR(V22="1961-1970",V22="1971-1980",V22="1981-1990"),"Dobry",IF(OR(V22="1991-2000",V22&gt;2001),"Bardzo dobry",IF(V22="","",""))))</f>
        <v>0</v>
      </c>
      <c r="AW22" t="s">
        <v>1145</v>
      </c>
      <c r="BB22" t="s">
        <v>1241</v>
      </c>
      <c r="BD22" t="s">
        <v>1242</v>
      </c>
      <c r="BF22" t="s">
        <v>1243</v>
      </c>
      <c r="BX22" t="s">
        <v>1244</v>
      </c>
      <c r="BY22" t="s">
        <v>1271</v>
      </c>
    </row>
    <row r="23" spans="2:78">
      <c r="B23" t="s">
        <v>99</v>
      </c>
      <c r="C23" t="s">
        <v>181</v>
      </c>
      <c r="D23" t="s">
        <v>182</v>
      </c>
      <c r="E23" t="s">
        <v>183</v>
      </c>
      <c r="F23" t="s">
        <v>188</v>
      </c>
      <c r="G23" t="s">
        <v>193</v>
      </c>
      <c r="H23" t="s">
        <v>198</v>
      </c>
      <c r="I23" t="s">
        <v>251</v>
      </c>
      <c r="J23" t="s">
        <v>298</v>
      </c>
      <c r="K23" t="s">
        <v>430</v>
      </c>
      <c r="L23" t="s">
        <v>518</v>
      </c>
      <c r="M23">
        <v>337</v>
      </c>
      <c r="O23" t="s">
        <v>635</v>
      </c>
      <c r="P23">
        <v>300000</v>
      </c>
      <c r="S23" t="s">
        <v>637</v>
      </c>
      <c r="T23" t="s">
        <v>658</v>
      </c>
      <c r="U23">
        <f>IF(OR(V23="do 1930",V23="1931-1940",V23="1941-1950",V23="1951-1960"),"Murowana (cegła - pustak)",IF(OR(V23="1961-1970",V23="1971-1980",V23="1981-1990"),"Prefabrykowana",IF(OR(V23="1991-2000",V23&gt;2001),"Mieszana",IF(V23="","",""))))</f>
        <v>0</v>
      </c>
      <c r="W23">
        <v>300000</v>
      </c>
      <c r="Y23" t="s">
        <v>802</v>
      </c>
      <c r="Z23" t="s">
        <v>806</v>
      </c>
      <c r="AA23" t="s">
        <v>828</v>
      </c>
      <c r="AB23" t="s">
        <v>970</v>
      </c>
      <c r="AC23" t="s">
        <v>992</v>
      </c>
      <c r="AD23" t="s">
        <v>636</v>
      </c>
      <c r="AE23" t="s">
        <v>1132</v>
      </c>
      <c r="AK23">
        <v>0</v>
      </c>
      <c r="AL23">
        <f>IF(OR(V23="do 1930",V23="1931-1940",V23="1941-1950",V23="1951-1960"),"Przeciętny",IF(OR(V23="1961-1970",V23="1971-1980",V23="1981-1990"),"Dobry",IF(OR(V23="1991-2000",V23&gt;2001),"Bardzo dobry",IF(V23="","",""))))</f>
        <v>0</v>
      </c>
      <c r="AW23" t="s">
        <v>1146</v>
      </c>
      <c r="BB23" t="s">
        <v>1241</v>
      </c>
      <c r="BD23" t="s">
        <v>1242</v>
      </c>
      <c r="BF23" t="s">
        <v>1243</v>
      </c>
      <c r="BX23" t="s">
        <v>1252</v>
      </c>
      <c r="BY23" t="s">
        <v>1271</v>
      </c>
    </row>
    <row r="24" spans="2:78">
      <c r="B24" t="s">
        <v>100</v>
      </c>
      <c r="C24" t="s">
        <v>181</v>
      </c>
      <c r="D24" t="s">
        <v>182</v>
      </c>
      <c r="E24" t="s">
        <v>183</v>
      </c>
      <c r="F24" t="s">
        <v>188</v>
      </c>
      <c r="G24" t="s">
        <v>193</v>
      </c>
      <c r="H24" t="s">
        <v>198</v>
      </c>
      <c r="I24" t="s">
        <v>261</v>
      </c>
      <c r="J24" t="s">
        <v>298</v>
      </c>
      <c r="K24" t="s">
        <v>431</v>
      </c>
      <c r="L24" t="s">
        <v>519</v>
      </c>
      <c r="M24">
        <v>533</v>
      </c>
      <c r="O24" t="s">
        <v>635</v>
      </c>
      <c r="P24">
        <v>700000</v>
      </c>
      <c r="S24" t="s">
        <v>637</v>
      </c>
      <c r="T24" t="s">
        <v>659</v>
      </c>
      <c r="U24">
        <f>IF(OR(V24="do 1930",V24="1931-1940",V24="1941-1950",V24="1951-1960"),"Murowana (cegła - pustak)",IF(OR(V24="1961-1970",V24="1971-1980",V24="1981-1990"),"Prefabrykowana",IF(OR(V24="1991-2000",V24&gt;2001),"Mieszana",IF(V24="","",""))))</f>
        <v>0</v>
      </c>
      <c r="W24">
        <v>700000</v>
      </c>
      <c r="Y24" t="s">
        <v>801</v>
      </c>
      <c r="Z24" t="s">
        <v>806</v>
      </c>
      <c r="AA24" t="s">
        <v>829</v>
      </c>
      <c r="AB24" t="s">
        <v>970</v>
      </c>
      <c r="AC24" t="s">
        <v>993</v>
      </c>
      <c r="AD24" t="s">
        <v>636</v>
      </c>
      <c r="AE24" t="s">
        <v>1132</v>
      </c>
      <c r="AK24">
        <v>0</v>
      </c>
      <c r="AL24">
        <f>IF(OR(V24="do 1930",V24="1931-1940",V24="1941-1950",V24="1951-1960"),"Przeciętny",IF(OR(V24="1961-1970",V24="1971-1980",V24="1981-1990"),"Dobry",IF(OR(V24="1991-2000",V24&gt;2001),"Bardzo dobry",IF(V24="","",""))))</f>
        <v>0</v>
      </c>
      <c r="AW24" t="s">
        <v>1146</v>
      </c>
      <c r="BB24" t="s">
        <v>1241</v>
      </c>
      <c r="BD24" t="s">
        <v>1242</v>
      </c>
      <c r="BF24" t="s">
        <v>1243</v>
      </c>
      <c r="BX24" t="s">
        <v>1244</v>
      </c>
      <c r="BY24" t="s">
        <v>1271</v>
      </c>
    </row>
    <row r="25" spans="2:78">
      <c r="B25" t="s">
        <v>92</v>
      </c>
      <c r="C25" t="s">
        <v>181</v>
      </c>
      <c r="D25" t="s">
        <v>182</v>
      </c>
      <c r="E25" t="s">
        <v>183</v>
      </c>
      <c r="F25" t="s">
        <v>188</v>
      </c>
      <c r="G25" t="s">
        <v>193</v>
      </c>
      <c r="H25" t="s">
        <v>198</v>
      </c>
      <c r="I25" t="s">
        <v>251</v>
      </c>
      <c r="J25" t="s">
        <v>298</v>
      </c>
      <c r="K25" t="s">
        <v>432</v>
      </c>
      <c r="L25" t="s">
        <v>520</v>
      </c>
      <c r="M25">
        <v>368</v>
      </c>
      <c r="O25" t="s">
        <v>635</v>
      </c>
      <c r="P25">
        <v>560000</v>
      </c>
      <c r="S25" t="s">
        <v>637</v>
      </c>
      <c r="T25" t="s">
        <v>660</v>
      </c>
      <c r="U25">
        <f>IF(OR(V25="do 1930",V25="1931-1940",V25="1941-1950",V25="1951-1960"),"Murowana (cegła - pustak)",IF(OR(V25="1961-1970",V25="1971-1980",V25="1981-1990"),"Prefabrykowana",IF(OR(V25="1991-2000",V25&gt;2001),"Mieszana",IF(V25="","",""))))</f>
        <v>0</v>
      </c>
      <c r="W25">
        <v>560000</v>
      </c>
      <c r="Y25" t="s">
        <v>804</v>
      </c>
      <c r="Z25" t="s">
        <v>806</v>
      </c>
      <c r="AA25" t="s">
        <v>830</v>
      </c>
      <c r="AB25" t="s">
        <v>970</v>
      </c>
      <c r="AC25" t="s">
        <v>994</v>
      </c>
      <c r="AD25" t="s">
        <v>636</v>
      </c>
      <c r="AE25" t="s">
        <v>1132</v>
      </c>
      <c r="AK25">
        <v>0</v>
      </c>
      <c r="AL25">
        <f>IF(OR(V25="do 1930",V25="1931-1940",V25="1941-1950",V25="1951-1960"),"Przeciętny",IF(OR(V25="1961-1970",V25="1971-1980",V25="1981-1990"),"Dobry",IF(OR(V25="1991-2000",V25&gt;2001),"Bardzo dobry",IF(V25="","",""))))</f>
        <v>0</v>
      </c>
      <c r="AW25" t="s">
        <v>1146</v>
      </c>
      <c r="BB25" t="s">
        <v>1241</v>
      </c>
      <c r="BD25" t="s">
        <v>1242</v>
      </c>
      <c r="BF25" t="s">
        <v>1243</v>
      </c>
      <c r="BX25" t="s">
        <v>1244</v>
      </c>
      <c r="BY25" t="s">
        <v>1271</v>
      </c>
    </row>
    <row r="26" spans="2:78">
      <c r="B26" t="s">
        <v>101</v>
      </c>
      <c r="C26" t="s">
        <v>181</v>
      </c>
      <c r="D26" t="s">
        <v>182</v>
      </c>
      <c r="E26" t="s">
        <v>186</v>
      </c>
      <c r="F26" t="s">
        <v>191</v>
      </c>
      <c r="G26" t="s">
        <v>196</v>
      </c>
      <c r="H26" t="s">
        <v>203</v>
      </c>
      <c r="I26" t="s">
        <v>262</v>
      </c>
      <c r="J26" t="s">
        <v>299</v>
      </c>
      <c r="K26" t="s">
        <v>417</v>
      </c>
      <c r="L26" t="s">
        <v>262</v>
      </c>
      <c r="M26">
        <v>694</v>
      </c>
      <c r="O26" t="s">
        <v>635</v>
      </c>
      <c r="P26">
        <v>170000</v>
      </c>
      <c r="S26" t="s">
        <v>637</v>
      </c>
      <c r="T26" t="s">
        <v>661</v>
      </c>
      <c r="U26">
        <f>IF(OR(V26="do 1930",V26="1931-1940",V26="1941-1950",V26="1951-1960"),"Murowana (cegła - pustak)",IF(OR(V26="1961-1970",V26="1971-1980",V26="1981-1990"),"Prefabrykowana",IF(OR(V26="1991-2000",V26&gt;2001),"Mieszana",IF(V26="","",""))))</f>
        <v>0</v>
      </c>
      <c r="W26">
        <v>170000</v>
      </c>
      <c r="Y26" t="s">
        <v>802</v>
      </c>
      <c r="AA26" t="s">
        <v>831</v>
      </c>
      <c r="AB26" t="s">
        <v>970</v>
      </c>
      <c r="AC26" t="s">
        <v>995</v>
      </c>
      <c r="AD26" t="s">
        <v>636</v>
      </c>
      <c r="AE26" t="s">
        <v>1132</v>
      </c>
      <c r="AK26">
        <v>0</v>
      </c>
      <c r="AL26">
        <f>IF(OR(V26="do 1930",V26="1931-1940",V26="1941-1950",V26="1951-1960"),"Przeciętny",IF(OR(V26="1961-1970",V26="1971-1980",V26="1981-1990"),"Dobry",IF(OR(V26="1991-2000",V26&gt;2001),"Bardzo dobry",IF(V26="","",""))))</f>
        <v>0</v>
      </c>
      <c r="AW26" t="s">
        <v>1147</v>
      </c>
      <c r="BB26" t="s">
        <v>1241</v>
      </c>
      <c r="BD26" t="s">
        <v>1242</v>
      </c>
      <c r="BF26" t="s">
        <v>1243</v>
      </c>
      <c r="BX26" t="s">
        <v>1244</v>
      </c>
      <c r="BY26" t="s">
        <v>1275</v>
      </c>
      <c r="BZ26" t="s">
        <v>1290</v>
      </c>
    </row>
    <row r="27" spans="2:78">
      <c r="B27" t="s">
        <v>102</v>
      </c>
      <c r="C27" t="s">
        <v>181</v>
      </c>
      <c r="D27" t="s">
        <v>182</v>
      </c>
      <c r="E27" t="s">
        <v>184</v>
      </c>
      <c r="F27" t="s">
        <v>189</v>
      </c>
      <c r="G27" t="s">
        <v>194</v>
      </c>
      <c r="H27" t="s">
        <v>210</v>
      </c>
      <c r="I27" t="s">
        <v>250</v>
      </c>
      <c r="J27" t="s">
        <v>300</v>
      </c>
      <c r="K27" t="s">
        <v>433</v>
      </c>
      <c r="L27" t="s">
        <v>521</v>
      </c>
      <c r="M27">
        <v>270</v>
      </c>
      <c r="O27" t="s">
        <v>635</v>
      </c>
      <c r="P27">
        <v>37000</v>
      </c>
      <c r="S27" t="s">
        <v>637</v>
      </c>
      <c r="T27" t="s">
        <v>662</v>
      </c>
      <c r="U27">
        <f>IF(OR(V27="do 1930",V27="1931-1940",V27="1941-1950",V27="1951-1960"),"Murowana (cegła - pustak)",IF(OR(V27="1961-1970",V27="1971-1980",V27="1981-1990"),"Prefabrykowana",IF(OR(V27="1991-2000",V27&gt;2001),"Mieszana",IF(V27="","",""))))</f>
        <v>0</v>
      </c>
      <c r="W27">
        <v>37000</v>
      </c>
      <c r="Y27" t="s">
        <v>802</v>
      </c>
      <c r="Z27" t="s">
        <v>806</v>
      </c>
      <c r="AA27" t="s">
        <v>832</v>
      </c>
      <c r="AB27" t="s">
        <v>970</v>
      </c>
      <c r="AC27" t="s">
        <v>996</v>
      </c>
      <c r="AD27" t="s">
        <v>636</v>
      </c>
      <c r="AE27" t="s">
        <v>1132</v>
      </c>
      <c r="AK27">
        <v>0</v>
      </c>
      <c r="AL27">
        <f>IF(OR(V27="do 1930",V27="1931-1940",V27="1941-1950",V27="1951-1960"),"Przeciętny",IF(OR(V27="1961-1970",V27="1971-1980",V27="1981-1990"),"Dobry",IF(OR(V27="1991-2000",V27&gt;2001),"Bardzo dobry",IF(V27="","",""))))</f>
        <v>0</v>
      </c>
      <c r="AW27" t="s">
        <v>1148</v>
      </c>
      <c r="BB27" t="s">
        <v>1241</v>
      </c>
      <c r="BD27" t="s">
        <v>1242</v>
      </c>
      <c r="BF27" t="s">
        <v>1243</v>
      </c>
      <c r="BX27" t="s">
        <v>1253</v>
      </c>
      <c r="BY27" t="s">
        <v>1271</v>
      </c>
    </row>
    <row r="28" spans="2:78">
      <c r="B28" t="s">
        <v>103</v>
      </c>
      <c r="C28" t="s">
        <v>181</v>
      </c>
      <c r="D28" t="s">
        <v>182</v>
      </c>
      <c r="E28" t="s">
        <v>184</v>
      </c>
      <c r="F28" t="s">
        <v>189</v>
      </c>
      <c r="G28" t="s">
        <v>194</v>
      </c>
      <c r="H28" t="s">
        <v>211</v>
      </c>
      <c r="I28" t="s">
        <v>250</v>
      </c>
      <c r="J28" t="s">
        <v>300</v>
      </c>
      <c r="K28" t="s">
        <v>434</v>
      </c>
      <c r="L28" t="s">
        <v>522</v>
      </c>
      <c r="M28">
        <v>500</v>
      </c>
      <c r="O28" t="s">
        <v>635</v>
      </c>
      <c r="P28">
        <v>830000</v>
      </c>
      <c r="S28" t="s">
        <v>637</v>
      </c>
      <c r="T28" t="s">
        <v>663</v>
      </c>
      <c r="U28">
        <f>IF(OR(V28="do 1930",V28="1931-1940",V28="1941-1950",V28="1951-1960"),"Murowana (cegła - pustak)",IF(OR(V28="1961-1970",V28="1971-1980",V28="1981-1990"),"Prefabrykowana",IF(OR(V28="1991-2000",V28&gt;2001),"Mieszana",IF(V28="","",""))))</f>
        <v>0</v>
      </c>
      <c r="W28">
        <v>830000</v>
      </c>
      <c r="Y28" t="s">
        <v>801</v>
      </c>
      <c r="Z28" t="s">
        <v>806</v>
      </c>
      <c r="AA28" t="s">
        <v>833</v>
      </c>
      <c r="AB28" t="s">
        <v>970</v>
      </c>
      <c r="AC28" t="s">
        <v>997</v>
      </c>
      <c r="AD28" t="s">
        <v>636</v>
      </c>
      <c r="AE28" t="s">
        <v>1132</v>
      </c>
      <c r="AK28">
        <v>0</v>
      </c>
      <c r="AL28">
        <f>IF(OR(V28="do 1930",V28="1931-1940",V28="1941-1950",V28="1951-1960"),"Przeciętny",IF(OR(V28="1961-1970",V28="1971-1980",V28="1981-1990"),"Dobry",IF(OR(V28="1991-2000",V28&gt;2001),"Bardzo dobry",IF(V28="","",""))))</f>
        <v>0</v>
      </c>
      <c r="AW28" t="s">
        <v>1148</v>
      </c>
      <c r="BB28" t="s">
        <v>1241</v>
      </c>
      <c r="BD28" t="s">
        <v>1242</v>
      </c>
      <c r="BF28" t="s">
        <v>1243</v>
      </c>
      <c r="BX28" t="s">
        <v>1244</v>
      </c>
      <c r="BY28" t="s">
        <v>1271</v>
      </c>
    </row>
    <row r="29" spans="2:78">
      <c r="B29" t="s">
        <v>104</v>
      </c>
      <c r="C29" t="s">
        <v>181</v>
      </c>
      <c r="D29" t="s">
        <v>182</v>
      </c>
      <c r="E29" t="s">
        <v>184</v>
      </c>
      <c r="F29" t="s">
        <v>189</v>
      </c>
      <c r="G29" t="s">
        <v>194</v>
      </c>
      <c r="H29" t="s">
        <v>211</v>
      </c>
      <c r="I29" t="s">
        <v>250</v>
      </c>
      <c r="J29" t="s">
        <v>300</v>
      </c>
      <c r="K29" t="s">
        <v>435</v>
      </c>
      <c r="L29" t="s">
        <v>523</v>
      </c>
      <c r="M29">
        <v>525</v>
      </c>
      <c r="O29" t="s">
        <v>635</v>
      </c>
      <c r="P29">
        <v>540000</v>
      </c>
      <c r="S29" t="s">
        <v>637</v>
      </c>
      <c r="T29" t="s">
        <v>664</v>
      </c>
      <c r="U29">
        <f>IF(OR(V29="do 1930",V29="1931-1940",V29="1941-1950",V29="1951-1960"),"Murowana (cegła - pustak)",IF(OR(V29="1961-1970",V29="1971-1980",V29="1981-1990"),"Prefabrykowana",IF(OR(V29="1991-2000",V29&gt;2001),"Mieszana",IF(V29="","",""))))</f>
        <v>0</v>
      </c>
      <c r="W29">
        <v>540000</v>
      </c>
      <c r="Y29" t="s">
        <v>801</v>
      </c>
      <c r="Z29" t="s">
        <v>806</v>
      </c>
      <c r="AA29" t="s">
        <v>834</v>
      </c>
      <c r="AB29" t="s">
        <v>970</v>
      </c>
      <c r="AC29" t="s">
        <v>998</v>
      </c>
      <c r="AD29" t="s">
        <v>636</v>
      </c>
      <c r="AE29" t="s">
        <v>1132</v>
      </c>
      <c r="AK29">
        <v>0</v>
      </c>
      <c r="AL29">
        <f>IF(OR(V29="do 1930",V29="1931-1940",V29="1941-1950",V29="1951-1960"),"Przeciętny",IF(OR(V29="1961-1970",V29="1971-1980",V29="1981-1990"),"Dobry",IF(OR(V29="1991-2000",V29&gt;2001),"Bardzo dobry",IF(V29="","",""))))</f>
        <v>0</v>
      </c>
      <c r="AW29" t="s">
        <v>1148</v>
      </c>
      <c r="BB29" t="s">
        <v>1241</v>
      </c>
      <c r="BD29" t="s">
        <v>1242</v>
      </c>
      <c r="BF29" t="s">
        <v>1243</v>
      </c>
      <c r="BX29" t="s">
        <v>1244</v>
      </c>
      <c r="BY29" t="s">
        <v>1271</v>
      </c>
      <c r="BZ29" t="s">
        <v>1291</v>
      </c>
    </row>
    <row r="30" spans="2:78">
      <c r="B30" t="s">
        <v>105</v>
      </c>
      <c r="C30" t="s">
        <v>181</v>
      </c>
      <c r="D30" t="s">
        <v>182</v>
      </c>
      <c r="E30" t="s">
        <v>184</v>
      </c>
      <c r="F30" t="s">
        <v>189</v>
      </c>
      <c r="G30" t="s">
        <v>194</v>
      </c>
      <c r="H30" t="s">
        <v>212</v>
      </c>
      <c r="I30" t="s">
        <v>263</v>
      </c>
      <c r="J30" t="s">
        <v>301</v>
      </c>
      <c r="K30" t="s">
        <v>436</v>
      </c>
      <c r="L30" t="s">
        <v>524</v>
      </c>
      <c r="M30">
        <v>154</v>
      </c>
      <c r="N30">
        <v>127.6</v>
      </c>
      <c r="O30" t="s">
        <v>636</v>
      </c>
      <c r="P30">
        <v>690000</v>
      </c>
      <c r="S30" t="s">
        <v>637</v>
      </c>
      <c r="T30" t="s">
        <v>665</v>
      </c>
      <c r="U30">
        <f>IF(OR(V30="do 1930",V30="1931-1940",V30="1941-1950",V30="1951-1960"),"Murowana (cegła - pustak)",IF(OR(V30="1961-1970",V30="1971-1980",V30="1981-1990"),"Prefabrykowana",IF(OR(V30="1991-2000",V30&gt;2001),"Mieszana",IF(V30="","",""))))</f>
        <v>0</v>
      </c>
      <c r="W30">
        <v>690000</v>
      </c>
      <c r="Y30" t="s">
        <v>802</v>
      </c>
      <c r="Z30" t="s">
        <v>807</v>
      </c>
      <c r="AA30" t="s">
        <v>835</v>
      </c>
      <c r="AB30" t="s">
        <v>970</v>
      </c>
      <c r="AC30" t="s">
        <v>999</v>
      </c>
      <c r="AD30" t="s">
        <v>636</v>
      </c>
      <c r="AE30" t="s">
        <v>1132</v>
      </c>
      <c r="AK30">
        <v>0</v>
      </c>
      <c r="AL30">
        <f>IF(OR(V30="do 1930",V30="1931-1940",V30="1941-1950",V30="1951-1960"),"Przeciętny",IF(OR(V30="1961-1970",V30="1971-1980",V30="1981-1990"),"Dobry",IF(OR(V30="1991-2000",V30&gt;2001),"Bardzo dobry",IF(V30="","",""))))</f>
        <v>0</v>
      </c>
      <c r="AW30" t="s">
        <v>1149</v>
      </c>
      <c r="BB30" t="s">
        <v>1241</v>
      </c>
      <c r="BD30" t="s">
        <v>1242</v>
      </c>
      <c r="BF30" t="s">
        <v>1243</v>
      </c>
      <c r="BX30" t="s">
        <v>1244</v>
      </c>
      <c r="BY30" t="s">
        <v>1271</v>
      </c>
    </row>
    <row r="31" spans="2:78">
      <c r="B31" t="s">
        <v>100</v>
      </c>
      <c r="C31" t="s">
        <v>181</v>
      </c>
      <c r="D31" t="s">
        <v>182</v>
      </c>
      <c r="E31" t="s">
        <v>183</v>
      </c>
      <c r="F31" t="s">
        <v>188</v>
      </c>
      <c r="G31" t="s">
        <v>193</v>
      </c>
      <c r="H31" t="s">
        <v>198</v>
      </c>
      <c r="I31" t="s">
        <v>260</v>
      </c>
      <c r="J31" t="s">
        <v>302</v>
      </c>
      <c r="K31" t="s">
        <v>437</v>
      </c>
      <c r="L31" t="s">
        <v>525</v>
      </c>
      <c r="M31">
        <v>155</v>
      </c>
      <c r="O31" t="s">
        <v>635</v>
      </c>
      <c r="P31">
        <v>280000</v>
      </c>
      <c r="S31" t="s">
        <v>637</v>
      </c>
      <c r="T31" t="s">
        <v>666</v>
      </c>
      <c r="U31">
        <f>IF(OR(V31="do 1930",V31="1931-1940",V31="1941-1950",V31="1951-1960"),"Murowana (cegła - pustak)",IF(OR(V31="1961-1970",V31="1971-1980",V31="1981-1990"),"Prefabrykowana",IF(OR(V31="1991-2000",V31&gt;2001),"Mieszana",IF(V31="","",""))))</f>
        <v>0</v>
      </c>
      <c r="W31">
        <v>280000</v>
      </c>
      <c r="Y31" t="s">
        <v>801</v>
      </c>
      <c r="Z31" t="s">
        <v>806</v>
      </c>
      <c r="AA31" t="s">
        <v>836</v>
      </c>
      <c r="AB31" t="s">
        <v>970</v>
      </c>
      <c r="AC31" t="s">
        <v>1000</v>
      </c>
      <c r="AD31" t="s">
        <v>636</v>
      </c>
      <c r="AE31" t="s">
        <v>1132</v>
      </c>
      <c r="AK31">
        <v>0</v>
      </c>
      <c r="AL31">
        <f>IF(OR(V31="do 1930",V31="1931-1940",V31="1941-1950",V31="1951-1960"),"Przeciętny",IF(OR(V31="1961-1970",V31="1971-1980",V31="1981-1990"),"Dobry",IF(OR(V31="1991-2000",V31&gt;2001),"Bardzo dobry",IF(V31="","",""))))</f>
        <v>0</v>
      </c>
      <c r="AW31" t="s">
        <v>1150</v>
      </c>
      <c r="BB31" t="s">
        <v>1241</v>
      </c>
      <c r="BD31" t="s">
        <v>1242</v>
      </c>
      <c r="BF31" t="s">
        <v>1243</v>
      </c>
      <c r="BX31" t="s">
        <v>1244</v>
      </c>
      <c r="BY31" t="s">
        <v>1271</v>
      </c>
    </row>
    <row r="32" spans="2:78">
      <c r="B32" t="s">
        <v>106</v>
      </c>
      <c r="C32" t="s">
        <v>181</v>
      </c>
      <c r="D32" t="s">
        <v>182</v>
      </c>
      <c r="E32" t="s">
        <v>183</v>
      </c>
      <c r="F32" t="s">
        <v>188</v>
      </c>
      <c r="G32" t="s">
        <v>193</v>
      </c>
      <c r="H32" t="s">
        <v>198</v>
      </c>
      <c r="I32" t="s">
        <v>249</v>
      </c>
      <c r="J32" t="s">
        <v>303</v>
      </c>
      <c r="L32" t="s">
        <v>526</v>
      </c>
      <c r="M32">
        <v>8844</v>
      </c>
      <c r="O32" t="s">
        <v>635</v>
      </c>
      <c r="P32">
        <v>3000000</v>
      </c>
      <c r="S32" t="s">
        <v>637</v>
      </c>
      <c r="T32" t="s">
        <v>667</v>
      </c>
      <c r="U32">
        <f>IF(OR(V32="do 1930",V32="1931-1940",V32="1941-1950",V32="1951-1960"),"Murowana (cegła - pustak)",IF(OR(V32="1961-1970",V32="1971-1980",V32="1981-1990"),"Prefabrykowana",IF(OR(V32="1991-2000",V32&gt;2001),"Mieszana",IF(V32="","",""))))</f>
        <v>0</v>
      </c>
      <c r="W32">
        <v>3000000</v>
      </c>
      <c r="Y32" t="s">
        <v>801</v>
      </c>
      <c r="AA32" t="s">
        <v>837</v>
      </c>
      <c r="AB32" t="s">
        <v>970</v>
      </c>
      <c r="AC32" t="s">
        <v>1001</v>
      </c>
      <c r="AD32" t="s">
        <v>636</v>
      </c>
      <c r="AE32" t="s">
        <v>1132</v>
      </c>
      <c r="AK32">
        <v>0</v>
      </c>
      <c r="AL32">
        <f>IF(OR(V32="do 1930",V32="1931-1940",V32="1941-1950",V32="1951-1960"),"Przeciętny",IF(OR(V32="1961-1970",V32="1971-1980",V32="1981-1990"),"Dobry",IF(OR(V32="1991-2000",V32&gt;2001),"Bardzo dobry",IF(V32="","",""))))</f>
        <v>0</v>
      </c>
      <c r="BB32" t="s">
        <v>1241</v>
      </c>
      <c r="BD32" t="s">
        <v>1242</v>
      </c>
      <c r="BF32" t="s">
        <v>1243</v>
      </c>
      <c r="BX32" t="s">
        <v>1244</v>
      </c>
      <c r="BZ32" t="s">
        <v>1292</v>
      </c>
    </row>
    <row r="33" spans="2:78">
      <c r="B33" t="s">
        <v>107</v>
      </c>
      <c r="C33" t="s">
        <v>181</v>
      </c>
      <c r="D33" t="s">
        <v>182</v>
      </c>
      <c r="E33" t="s">
        <v>186</v>
      </c>
      <c r="F33" t="s">
        <v>191</v>
      </c>
      <c r="G33" t="s">
        <v>196</v>
      </c>
      <c r="H33" t="s">
        <v>203</v>
      </c>
      <c r="I33" t="s">
        <v>254</v>
      </c>
      <c r="J33" t="s">
        <v>304</v>
      </c>
      <c r="K33" t="s">
        <v>438</v>
      </c>
      <c r="L33" t="s">
        <v>527</v>
      </c>
      <c r="M33">
        <v>682</v>
      </c>
      <c r="O33" t="s">
        <v>635</v>
      </c>
      <c r="P33">
        <v>420000</v>
      </c>
      <c r="S33" t="s">
        <v>637</v>
      </c>
      <c r="T33" t="s">
        <v>668</v>
      </c>
      <c r="U33">
        <f>IF(OR(V33="do 1930",V33="1931-1940",V33="1941-1950",V33="1951-1960"),"Murowana (cegła - pustak)",IF(OR(V33="1961-1970",V33="1971-1980",V33="1981-1990"),"Prefabrykowana",IF(OR(V33="1991-2000",V33&gt;2001),"Mieszana",IF(V33="","",""))))</f>
        <v>0</v>
      </c>
      <c r="W33">
        <v>420000</v>
      </c>
      <c r="Y33" t="s">
        <v>801</v>
      </c>
      <c r="AA33" t="s">
        <v>838</v>
      </c>
      <c r="AB33" t="s">
        <v>970</v>
      </c>
      <c r="AC33" t="s">
        <v>1002</v>
      </c>
      <c r="AD33" t="s">
        <v>636</v>
      </c>
      <c r="AE33" t="s">
        <v>1132</v>
      </c>
      <c r="AK33">
        <v>0</v>
      </c>
      <c r="AL33">
        <f>IF(OR(V33="do 1930",V33="1931-1940",V33="1941-1950",V33="1951-1960"),"Przeciętny",IF(OR(V33="1961-1970",V33="1971-1980",V33="1981-1990"),"Dobry",IF(OR(V33="1991-2000",V33&gt;2001),"Bardzo dobry",IF(V33="","",""))))</f>
        <v>0</v>
      </c>
      <c r="AW33" t="s">
        <v>1151</v>
      </c>
      <c r="BB33" t="s">
        <v>1241</v>
      </c>
      <c r="BD33" t="s">
        <v>1242</v>
      </c>
      <c r="BF33" t="s">
        <v>1243</v>
      </c>
      <c r="BX33" t="s">
        <v>1244</v>
      </c>
      <c r="BY33" t="s">
        <v>1271</v>
      </c>
    </row>
    <row r="34" spans="2:78">
      <c r="B34" t="s">
        <v>108</v>
      </c>
      <c r="C34" t="s">
        <v>181</v>
      </c>
      <c r="D34" t="s">
        <v>182</v>
      </c>
      <c r="E34" t="s">
        <v>183</v>
      </c>
      <c r="F34" t="s">
        <v>188</v>
      </c>
      <c r="G34" t="s">
        <v>193</v>
      </c>
      <c r="H34" t="s">
        <v>198</v>
      </c>
      <c r="I34" t="s">
        <v>251</v>
      </c>
      <c r="J34" t="s">
        <v>305</v>
      </c>
      <c r="K34" t="s">
        <v>439</v>
      </c>
      <c r="L34" t="s">
        <v>528</v>
      </c>
      <c r="M34">
        <v>667</v>
      </c>
      <c r="O34" t="s">
        <v>635</v>
      </c>
      <c r="P34">
        <v>800000</v>
      </c>
      <c r="S34" t="s">
        <v>637</v>
      </c>
      <c r="T34" t="s">
        <v>669</v>
      </c>
      <c r="U34">
        <f>IF(OR(V34="do 1930",V34="1931-1940",V34="1941-1950",V34="1951-1960"),"Murowana (cegła - pustak)",IF(OR(V34="1961-1970",V34="1971-1980",V34="1981-1990"),"Prefabrykowana",IF(OR(V34="1991-2000",V34&gt;2001),"Mieszana",IF(V34="","",""))))</f>
        <v>0</v>
      </c>
      <c r="W34">
        <v>800000</v>
      </c>
      <c r="Y34" t="s">
        <v>801</v>
      </c>
      <c r="AA34" t="s">
        <v>839</v>
      </c>
      <c r="AB34" t="s">
        <v>970</v>
      </c>
      <c r="AC34" t="s">
        <v>1003</v>
      </c>
      <c r="AD34" t="s">
        <v>636</v>
      </c>
      <c r="AE34" t="s">
        <v>1132</v>
      </c>
      <c r="AK34">
        <v>0</v>
      </c>
      <c r="AL34">
        <f>IF(OR(V34="do 1930",V34="1931-1940",V34="1941-1950",V34="1951-1960"),"Przeciętny",IF(OR(V34="1961-1970",V34="1971-1980",V34="1981-1990"),"Dobry",IF(OR(V34="1991-2000",V34&gt;2001),"Bardzo dobry",IF(V34="","",""))))</f>
        <v>0</v>
      </c>
      <c r="AW34" t="s">
        <v>1152</v>
      </c>
      <c r="BB34" t="s">
        <v>1241</v>
      </c>
      <c r="BD34" t="s">
        <v>1242</v>
      </c>
      <c r="BF34" t="s">
        <v>1243</v>
      </c>
      <c r="BX34" t="s">
        <v>1244</v>
      </c>
      <c r="BY34" t="s">
        <v>1271</v>
      </c>
    </row>
    <row r="35" spans="2:78">
      <c r="B35" t="s">
        <v>109</v>
      </c>
      <c r="C35" t="s">
        <v>181</v>
      </c>
      <c r="D35" t="s">
        <v>182</v>
      </c>
      <c r="E35" t="s">
        <v>185</v>
      </c>
      <c r="F35" t="s">
        <v>190</v>
      </c>
      <c r="G35" t="s">
        <v>195</v>
      </c>
      <c r="H35" t="s">
        <v>200</v>
      </c>
      <c r="I35" t="s">
        <v>264</v>
      </c>
      <c r="J35" t="s">
        <v>306</v>
      </c>
      <c r="K35" t="s">
        <v>440</v>
      </c>
      <c r="L35" t="s">
        <v>529</v>
      </c>
      <c r="M35">
        <v>198</v>
      </c>
      <c r="N35">
        <v>13.72</v>
      </c>
      <c r="O35" t="s">
        <v>636</v>
      </c>
      <c r="P35">
        <v>20000</v>
      </c>
      <c r="S35" t="s">
        <v>637</v>
      </c>
      <c r="T35" t="s">
        <v>670</v>
      </c>
      <c r="U35">
        <f>IF(OR(V35="do 1930",V35="1931-1940",V35="1941-1950",V35="1951-1960"),"Murowana (cegła - pustak)",IF(OR(V35="1961-1970",V35="1971-1980",V35="1981-1990"),"Prefabrykowana",IF(OR(V35="1991-2000",V35&gt;2001),"Mieszana",IF(V35="","",""))))</f>
        <v>0</v>
      </c>
      <c r="W35">
        <v>20000</v>
      </c>
      <c r="Y35" t="s">
        <v>802</v>
      </c>
      <c r="Z35" t="s">
        <v>807</v>
      </c>
      <c r="AA35" t="s">
        <v>840</v>
      </c>
      <c r="AB35" t="s">
        <v>970</v>
      </c>
      <c r="AC35" t="s">
        <v>1004</v>
      </c>
      <c r="AD35" t="s">
        <v>636</v>
      </c>
      <c r="AE35" t="s">
        <v>1132</v>
      </c>
      <c r="AK35">
        <v>0</v>
      </c>
      <c r="AL35">
        <f>IF(OR(V35="do 1930",V35="1931-1940",V35="1941-1950",V35="1951-1960"),"Przeciętny",IF(OR(V35="1961-1970",V35="1971-1980",V35="1981-1990"),"Dobry",IF(OR(V35="1991-2000",V35&gt;2001),"Bardzo dobry",IF(V35="","",""))))</f>
        <v>0</v>
      </c>
      <c r="BB35" t="s">
        <v>1241</v>
      </c>
      <c r="BD35" t="s">
        <v>1242</v>
      </c>
      <c r="BF35" t="s">
        <v>1243</v>
      </c>
      <c r="BX35" t="s">
        <v>1254</v>
      </c>
      <c r="BY35" t="s">
        <v>1273</v>
      </c>
    </row>
    <row r="36" spans="2:78">
      <c r="B36" t="s">
        <v>110</v>
      </c>
      <c r="C36" t="s">
        <v>181</v>
      </c>
      <c r="D36" t="s">
        <v>182</v>
      </c>
      <c r="E36" t="s">
        <v>186</v>
      </c>
      <c r="F36" t="s">
        <v>191</v>
      </c>
      <c r="G36" t="s">
        <v>196</v>
      </c>
      <c r="H36" t="s">
        <v>213</v>
      </c>
      <c r="I36" t="s">
        <v>265</v>
      </c>
      <c r="J36" t="s">
        <v>307</v>
      </c>
      <c r="L36" t="s">
        <v>530</v>
      </c>
      <c r="M36">
        <v>61</v>
      </c>
      <c r="O36" t="s">
        <v>635</v>
      </c>
      <c r="P36">
        <v>22500</v>
      </c>
      <c r="S36" t="s">
        <v>637</v>
      </c>
      <c r="T36" t="s">
        <v>671</v>
      </c>
      <c r="U36">
        <f>IF(OR(V36="do 1930",V36="1931-1940",V36="1941-1950",V36="1951-1960"),"Murowana (cegła - pustak)",IF(OR(V36="1961-1970",V36="1971-1980",V36="1981-1990"),"Prefabrykowana",IF(OR(V36="1991-2000",V36&gt;2001),"Mieszana",IF(V36="","",""))))</f>
        <v>0</v>
      </c>
      <c r="W36">
        <v>22500</v>
      </c>
      <c r="Y36" t="s">
        <v>805</v>
      </c>
      <c r="AA36" t="s">
        <v>841</v>
      </c>
      <c r="AB36" t="s">
        <v>970</v>
      </c>
      <c r="AC36" t="s">
        <v>1005</v>
      </c>
      <c r="AD36" t="s">
        <v>636</v>
      </c>
      <c r="AE36" t="s">
        <v>1132</v>
      </c>
      <c r="AK36">
        <v>1</v>
      </c>
      <c r="AL36">
        <f>IF(OR(V36="do 1930",V36="1931-1940",V36="1941-1950",V36="1951-1960"),"Przeciętny",IF(OR(V36="1961-1970",V36="1971-1980",V36="1981-1990"),"Dobry",IF(OR(V36="1991-2000",V36&gt;2001),"Bardzo dobry",IF(V36="","",""))))</f>
        <v>0</v>
      </c>
      <c r="BB36" t="s">
        <v>1241</v>
      </c>
      <c r="BD36" t="s">
        <v>1242</v>
      </c>
      <c r="BF36" t="s">
        <v>1243</v>
      </c>
      <c r="BX36" t="s">
        <v>1246</v>
      </c>
      <c r="BY36" t="s">
        <v>1276</v>
      </c>
    </row>
    <row r="37" spans="2:78">
      <c r="B37" t="s">
        <v>111</v>
      </c>
      <c r="C37" t="s">
        <v>181</v>
      </c>
      <c r="D37" t="s">
        <v>182</v>
      </c>
      <c r="E37" t="s">
        <v>186</v>
      </c>
      <c r="F37" t="s">
        <v>191</v>
      </c>
      <c r="G37" t="s">
        <v>196</v>
      </c>
      <c r="H37" t="s">
        <v>213</v>
      </c>
      <c r="I37" t="s">
        <v>265</v>
      </c>
      <c r="J37" t="s">
        <v>308</v>
      </c>
      <c r="K37" t="s">
        <v>440</v>
      </c>
      <c r="L37" t="s">
        <v>531</v>
      </c>
      <c r="M37">
        <v>788</v>
      </c>
      <c r="O37" t="s">
        <v>635</v>
      </c>
      <c r="P37">
        <v>12000</v>
      </c>
      <c r="S37" t="s">
        <v>637</v>
      </c>
      <c r="T37" t="s">
        <v>672</v>
      </c>
      <c r="U37">
        <f>IF(OR(V37="do 1930",V37="1931-1940",V37="1941-1950",V37="1951-1960"),"Murowana (cegła - pustak)",IF(OR(V37="1961-1970",V37="1971-1980",V37="1981-1990"),"Prefabrykowana",IF(OR(V37="1991-2000",V37&gt;2001),"Mieszana",IF(V37="","",""))))</f>
        <v>0</v>
      </c>
      <c r="W37">
        <v>12000</v>
      </c>
      <c r="Y37" t="s">
        <v>805</v>
      </c>
      <c r="AA37" t="s">
        <v>842</v>
      </c>
      <c r="AB37" t="s">
        <v>970</v>
      </c>
      <c r="AC37" t="s">
        <v>1006</v>
      </c>
      <c r="AD37" t="s">
        <v>636</v>
      </c>
      <c r="AE37" t="s">
        <v>1132</v>
      </c>
      <c r="AK37">
        <v>0</v>
      </c>
      <c r="AL37">
        <f>IF(OR(V37="do 1930",V37="1931-1940",V37="1941-1950",V37="1951-1960"),"Przeciętny",IF(OR(V37="1961-1970",V37="1971-1980",V37="1981-1990"),"Dobry",IF(OR(V37="1991-2000",V37&gt;2001),"Bardzo dobry",IF(V37="","",""))))</f>
        <v>0</v>
      </c>
      <c r="BB37" t="s">
        <v>1241</v>
      </c>
      <c r="BD37" t="s">
        <v>1242</v>
      </c>
      <c r="BF37" t="s">
        <v>1243</v>
      </c>
      <c r="BX37" t="s">
        <v>1255</v>
      </c>
      <c r="BY37" t="s">
        <v>1273</v>
      </c>
    </row>
    <row r="38" spans="2:78">
      <c r="B38" t="s">
        <v>93</v>
      </c>
      <c r="C38" t="s">
        <v>181</v>
      </c>
      <c r="D38" t="s">
        <v>182</v>
      </c>
      <c r="E38" t="s">
        <v>184</v>
      </c>
      <c r="F38" t="s">
        <v>189</v>
      </c>
      <c r="G38" t="s">
        <v>194</v>
      </c>
      <c r="H38" t="s">
        <v>214</v>
      </c>
      <c r="I38" t="s">
        <v>266</v>
      </c>
      <c r="J38" t="s">
        <v>309</v>
      </c>
      <c r="K38" t="s">
        <v>441</v>
      </c>
      <c r="L38" t="s">
        <v>532</v>
      </c>
      <c r="M38">
        <v>1422</v>
      </c>
      <c r="O38" t="s">
        <v>635</v>
      </c>
      <c r="P38">
        <v>250000</v>
      </c>
      <c r="S38" t="s">
        <v>637</v>
      </c>
      <c r="T38" t="s">
        <v>673</v>
      </c>
      <c r="U38">
        <f>IF(OR(V38="do 1930",V38="1931-1940",V38="1941-1950",V38="1951-1960"),"Murowana (cegła - pustak)",IF(OR(V38="1961-1970",V38="1971-1980",V38="1981-1990"),"Prefabrykowana",IF(OR(V38="1991-2000",V38&gt;2001),"Mieszana",IF(V38="","",""))))</f>
        <v>0</v>
      </c>
      <c r="W38">
        <v>250000</v>
      </c>
      <c r="Y38" t="s">
        <v>802</v>
      </c>
      <c r="Z38" t="s">
        <v>806</v>
      </c>
      <c r="AA38" t="s">
        <v>843</v>
      </c>
      <c r="AB38" t="s">
        <v>970</v>
      </c>
      <c r="AC38" t="s">
        <v>1007</v>
      </c>
      <c r="AD38" t="s">
        <v>636</v>
      </c>
      <c r="AE38" t="s">
        <v>1132</v>
      </c>
      <c r="AK38">
        <v>0</v>
      </c>
      <c r="AL38">
        <f>IF(OR(V38="do 1930",V38="1931-1940",V38="1941-1950",V38="1951-1960"),"Przeciętny",IF(OR(V38="1961-1970",V38="1971-1980",V38="1981-1990"),"Dobry",IF(OR(V38="1991-2000",V38&gt;2001),"Bardzo dobry",IF(V38="","",""))))</f>
        <v>0</v>
      </c>
      <c r="AW38" t="s">
        <v>1153</v>
      </c>
      <c r="BB38" t="s">
        <v>1241</v>
      </c>
      <c r="BD38" t="s">
        <v>1242</v>
      </c>
      <c r="BF38" t="s">
        <v>1243</v>
      </c>
      <c r="BX38" t="s">
        <v>1246</v>
      </c>
      <c r="BY38" t="s">
        <v>1271</v>
      </c>
    </row>
    <row r="39" spans="2:78">
      <c r="B39" t="s">
        <v>112</v>
      </c>
      <c r="C39" t="s">
        <v>181</v>
      </c>
      <c r="D39" t="s">
        <v>182</v>
      </c>
      <c r="E39" t="s">
        <v>184</v>
      </c>
      <c r="F39" t="s">
        <v>189</v>
      </c>
      <c r="G39" t="s">
        <v>194</v>
      </c>
      <c r="H39" t="s">
        <v>199</v>
      </c>
      <c r="I39" t="s">
        <v>252</v>
      </c>
      <c r="J39" t="s">
        <v>310</v>
      </c>
      <c r="K39" t="s">
        <v>442</v>
      </c>
      <c r="L39" t="s">
        <v>533</v>
      </c>
      <c r="M39">
        <v>194</v>
      </c>
      <c r="O39" t="s">
        <v>635</v>
      </c>
      <c r="P39">
        <v>850000</v>
      </c>
      <c r="S39" t="s">
        <v>637</v>
      </c>
      <c r="T39" t="s">
        <v>674</v>
      </c>
      <c r="U39">
        <f>IF(OR(V39="do 1930",V39="1931-1940",V39="1941-1950",V39="1951-1960"),"Murowana (cegła - pustak)",IF(OR(V39="1961-1970",V39="1971-1980",V39="1981-1990"),"Prefabrykowana",IF(OR(V39="1991-2000",V39&gt;2001),"Mieszana",IF(V39="","",""))))</f>
        <v>0</v>
      </c>
      <c r="W39">
        <v>850000</v>
      </c>
      <c r="Y39" t="s">
        <v>802</v>
      </c>
      <c r="Z39" t="s">
        <v>806</v>
      </c>
      <c r="AA39" t="s">
        <v>844</v>
      </c>
      <c r="AB39" t="s">
        <v>970</v>
      </c>
      <c r="AC39" t="s">
        <v>1008</v>
      </c>
      <c r="AD39" t="s">
        <v>636</v>
      </c>
      <c r="AE39" t="s">
        <v>1132</v>
      </c>
      <c r="AK39">
        <v>0</v>
      </c>
      <c r="AL39">
        <f>IF(OR(V39="do 1930",V39="1931-1940",V39="1941-1950",V39="1951-1960"),"Przeciętny",IF(OR(V39="1961-1970",V39="1971-1980",V39="1981-1990"),"Dobry",IF(OR(V39="1991-2000",V39&gt;2001),"Bardzo dobry",IF(V39="","",""))))</f>
        <v>0</v>
      </c>
      <c r="AW39" t="s">
        <v>1154</v>
      </c>
      <c r="BB39" t="s">
        <v>1241</v>
      </c>
      <c r="BD39" t="s">
        <v>1242</v>
      </c>
      <c r="BF39" t="s">
        <v>1243</v>
      </c>
      <c r="BX39" t="s">
        <v>1244</v>
      </c>
      <c r="BY39" t="s">
        <v>1271</v>
      </c>
    </row>
    <row r="40" spans="2:78">
      <c r="B40" t="s">
        <v>113</v>
      </c>
      <c r="C40" t="s">
        <v>181</v>
      </c>
      <c r="D40" t="s">
        <v>182</v>
      </c>
      <c r="E40" t="s">
        <v>183</v>
      </c>
      <c r="F40" t="s">
        <v>188</v>
      </c>
      <c r="G40" t="s">
        <v>193</v>
      </c>
      <c r="H40" t="s">
        <v>215</v>
      </c>
      <c r="I40" t="s">
        <v>262</v>
      </c>
      <c r="J40" t="s">
        <v>311</v>
      </c>
      <c r="K40" t="s">
        <v>443</v>
      </c>
      <c r="L40" t="s">
        <v>534</v>
      </c>
      <c r="M40">
        <v>240</v>
      </c>
      <c r="O40" t="s">
        <v>635</v>
      </c>
      <c r="P40">
        <v>640000</v>
      </c>
      <c r="S40" t="s">
        <v>637</v>
      </c>
      <c r="T40" t="s">
        <v>675</v>
      </c>
      <c r="U40">
        <f>IF(OR(V40="do 1930",V40="1931-1940",V40="1941-1950",V40="1951-1960"),"Murowana (cegła - pustak)",IF(OR(V40="1961-1970",V40="1971-1980",V40="1981-1990"),"Prefabrykowana",IF(OR(V40="1991-2000",V40&gt;2001),"Mieszana",IF(V40="","",""))))</f>
        <v>0</v>
      </c>
      <c r="W40">
        <v>640000</v>
      </c>
      <c r="Y40" t="s">
        <v>803</v>
      </c>
      <c r="Z40" t="s">
        <v>806</v>
      </c>
      <c r="AA40" t="s">
        <v>845</v>
      </c>
      <c r="AB40" t="s">
        <v>970</v>
      </c>
      <c r="AC40" t="s">
        <v>1009</v>
      </c>
      <c r="AD40" t="s">
        <v>636</v>
      </c>
      <c r="AE40" t="s">
        <v>1132</v>
      </c>
      <c r="AK40">
        <v>0</v>
      </c>
      <c r="AL40">
        <f>IF(OR(V40="do 1930",V40="1931-1940",V40="1941-1950",V40="1951-1960"),"Przeciętny",IF(OR(V40="1961-1970",V40="1971-1980",V40="1981-1990"),"Dobry",IF(OR(V40="1991-2000",V40&gt;2001),"Bardzo dobry",IF(V40="","",""))))</f>
        <v>0</v>
      </c>
      <c r="AW40" t="s">
        <v>1155</v>
      </c>
      <c r="BB40" t="s">
        <v>1241</v>
      </c>
      <c r="BD40" t="s">
        <v>1242</v>
      </c>
      <c r="BF40" t="s">
        <v>1243</v>
      </c>
      <c r="BX40" t="s">
        <v>1244</v>
      </c>
      <c r="BY40" t="s">
        <v>1277</v>
      </c>
    </row>
    <row r="41" spans="2:78">
      <c r="B41" t="s">
        <v>114</v>
      </c>
      <c r="C41" t="s">
        <v>181</v>
      </c>
      <c r="D41" t="s">
        <v>182</v>
      </c>
      <c r="E41" t="s">
        <v>184</v>
      </c>
      <c r="F41" t="s">
        <v>189</v>
      </c>
      <c r="G41" t="s">
        <v>194</v>
      </c>
      <c r="H41" t="s">
        <v>216</v>
      </c>
      <c r="I41" t="s">
        <v>267</v>
      </c>
      <c r="J41" t="s">
        <v>312</v>
      </c>
      <c r="K41" t="s">
        <v>441</v>
      </c>
      <c r="L41" t="s">
        <v>535</v>
      </c>
      <c r="M41">
        <v>998</v>
      </c>
      <c r="O41" t="s">
        <v>635</v>
      </c>
      <c r="P41">
        <v>950000</v>
      </c>
      <c r="S41" t="s">
        <v>637</v>
      </c>
      <c r="T41" t="s">
        <v>676</v>
      </c>
      <c r="U41">
        <f>IF(OR(V41="do 1930",V41="1931-1940",V41="1941-1950",V41="1951-1960"),"Murowana (cegła - pustak)",IF(OR(V41="1961-1970",V41="1971-1980",V41="1981-1990"),"Prefabrykowana",IF(OR(V41="1991-2000",V41&gt;2001),"Mieszana",IF(V41="","",""))))</f>
        <v>0</v>
      </c>
      <c r="W41">
        <v>950000</v>
      </c>
      <c r="Y41" t="s">
        <v>802</v>
      </c>
      <c r="Z41" t="s">
        <v>806</v>
      </c>
      <c r="AA41" t="s">
        <v>846</v>
      </c>
      <c r="AB41" t="s">
        <v>970</v>
      </c>
      <c r="AC41" t="s">
        <v>1010</v>
      </c>
      <c r="AD41" t="s">
        <v>636</v>
      </c>
      <c r="AE41" t="s">
        <v>1132</v>
      </c>
      <c r="AK41">
        <v>0</v>
      </c>
      <c r="AL41">
        <f>IF(OR(V41="do 1930",V41="1931-1940",V41="1941-1950",V41="1951-1960"),"Przeciętny",IF(OR(V41="1961-1970",V41="1971-1980",V41="1981-1990"),"Dobry",IF(OR(V41="1991-2000",V41&gt;2001),"Bardzo dobry",IF(V41="","",""))))</f>
        <v>0</v>
      </c>
      <c r="AW41" t="s">
        <v>1156</v>
      </c>
      <c r="BB41" t="s">
        <v>1241</v>
      </c>
      <c r="BD41" t="s">
        <v>1242</v>
      </c>
      <c r="BF41" t="s">
        <v>1243</v>
      </c>
      <c r="BX41" t="s">
        <v>1244</v>
      </c>
    </row>
    <row r="42" spans="2:78">
      <c r="B42" t="s">
        <v>92</v>
      </c>
      <c r="C42" t="s">
        <v>181</v>
      </c>
      <c r="D42" t="s">
        <v>182</v>
      </c>
      <c r="E42" t="s">
        <v>187</v>
      </c>
      <c r="F42" t="s">
        <v>192</v>
      </c>
      <c r="G42" t="s">
        <v>197</v>
      </c>
      <c r="H42" t="s">
        <v>217</v>
      </c>
      <c r="I42" t="s">
        <v>259</v>
      </c>
      <c r="J42" t="s">
        <v>313</v>
      </c>
      <c r="K42" t="s">
        <v>431</v>
      </c>
      <c r="L42" t="s">
        <v>536</v>
      </c>
      <c r="M42">
        <v>454</v>
      </c>
      <c r="O42" t="s">
        <v>635</v>
      </c>
      <c r="P42">
        <v>755000</v>
      </c>
      <c r="S42" t="s">
        <v>637</v>
      </c>
      <c r="T42" t="s">
        <v>677</v>
      </c>
      <c r="U42">
        <f>IF(OR(V42="do 1930",V42="1931-1940",V42="1941-1950",V42="1951-1960"),"Murowana (cegła - pustak)",IF(OR(V42="1961-1970",V42="1971-1980",V42="1981-1990"),"Prefabrykowana",IF(OR(V42="1991-2000",V42&gt;2001),"Mieszana",IF(V42="","",""))))</f>
        <v>0</v>
      </c>
      <c r="W42">
        <v>755000</v>
      </c>
      <c r="Y42" t="s">
        <v>802</v>
      </c>
      <c r="Z42" t="s">
        <v>806</v>
      </c>
      <c r="AA42" t="s">
        <v>847</v>
      </c>
      <c r="AB42" t="s">
        <v>970</v>
      </c>
      <c r="AC42" t="s">
        <v>1011</v>
      </c>
      <c r="AD42" t="s">
        <v>636</v>
      </c>
      <c r="AE42" t="s">
        <v>1132</v>
      </c>
      <c r="AK42">
        <v>0</v>
      </c>
      <c r="AL42">
        <f>IF(OR(V42="do 1930",V42="1931-1940",V42="1941-1950",V42="1951-1960"),"Przeciętny",IF(OR(V42="1961-1970",V42="1971-1980",V42="1981-1990"),"Dobry",IF(OR(V42="1991-2000",V42&gt;2001),"Bardzo dobry",IF(V42="","",""))))</f>
        <v>0</v>
      </c>
      <c r="AW42" t="s">
        <v>1157</v>
      </c>
      <c r="BB42" t="s">
        <v>1241</v>
      </c>
      <c r="BD42" t="s">
        <v>1242</v>
      </c>
      <c r="BF42" t="s">
        <v>1243</v>
      </c>
      <c r="BX42" t="s">
        <v>1244</v>
      </c>
      <c r="BY42" t="s">
        <v>1271</v>
      </c>
      <c r="BZ42" t="s">
        <v>1288</v>
      </c>
    </row>
    <row r="43" spans="2:78">
      <c r="B43" t="s">
        <v>115</v>
      </c>
      <c r="C43" t="s">
        <v>181</v>
      </c>
      <c r="D43" t="s">
        <v>182</v>
      </c>
      <c r="E43" t="s">
        <v>184</v>
      </c>
      <c r="F43" t="s">
        <v>189</v>
      </c>
      <c r="G43" t="s">
        <v>194</v>
      </c>
      <c r="H43" t="s">
        <v>212</v>
      </c>
      <c r="I43" t="s">
        <v>251</v>
      </c>
      <c r="J43" t="s">
        <v>314</v>
      </c>
      <c r="K43" t="s">
        <v>444</v>
      </c>
      <c r="L43" t="s">
        <v>537</v>
      </c>
      <c r="M43">
        <v>234</v>
      </c>
      <c r="O43" t="s">
        <v>635</v>
      </c>
      <c r="P43">
        <v>675000</v>
      </c>
      <c r="S43" t="s">
        <v>637</v>
      </c>
      <c r="T43" t="s">
        <v>678</v>
      </c>
      <c r="U43">
        <f>IF(OR(V43="do 1930",V43="1931-1940",V43="1941-1950",V43="1951-1960"),"Murowana (cegła - pustak)",IF(OR(V43="1961-1970",V43="1971-1980",V43="1981-1990"),"Prefabrykowana",IF(OR(V43="1991-2000",V43&gt;2001),"Mieszana",IF(V43="","",""))))</f>
        <v>0</v>
      </c>
      <c r="W43">
        <v>675000</v>
      </c>
      <c r="Y43" t="s">
        <v>801</v>
      </c>
      <c r="AA43" t="s">
        <v>848</v>
      </c>
      <c r="AB43" t="s">
        <v>970</v>
      </c>
      <c r="AC43" t="s">
        <v>1012</v>
      </c>
      <c r="AD43" t="s">
        <v>636</v>
      </c>
      <c r="AE43" t="s">
        <v>1132</v>
      </c>
      <c r="AK43">
        <v>0</v>
      </c>
      <c r="AL43">
        <f>IF(OR(V43="do 1930",V43="1931-1940",V43="1941-1950",V43="1951-1960"),"Przeciętny",IF(OR(V43="1961-1970",V43="1971-1980",V43="1981-1990"),"Dobry",IF(OR(V43="1991-2000",V43&gt;2001),"Bardzo dobry",IF(V43="","",""))))</f>
        <v>0</v>
      </c>
      <c r="AW43" t="s">
        <v>1158</v>
      </c>
      <c r="BB43" t="s">
        <v>1241</v>
      </c>
      <c r="BD43" t="s">
        <v>1242</v>
      </c>
      <c r="BF43" t="s">
        <v>1243</v>
      </c>
      <c r="BX43" t="s">
        <v>1244</v>
      </c>
      <c r="BY43" t="s">
        <v>1271</v>
      </c>
    </row>
    <row r="44" spans="2:78">
      <c r="B44" t="s">
        <v>94</v>
      </c>
      <c r="C44" t="s">
        <v>181</v>
      </c>
      <c r="D44" t="s">
        <v>182</v>
      </c>
      <c r="E44" t="s">
        <v>184</v>
      </c>
      <c r="F44" t="s">
        <v>189</v>
      </c>
      <c r="G44" t="s">
        <v>194</v>
      </c>
      <c r="H44" t="s">
        <v>218</v>
      </c>
      <c r="I44" t="s">
        <v>268</v>
      </c>
      <c r="J44" t="s">
        <v>315</v>
      </c>
      <c r="K44" t="s">
        <v>445</v>
      </c>
      <c r="L44" t="s">
        <v>538</v>
      </c>
      <c r="M44">
        <v>1139</v>
      </c>
      <c r="N44">
        <v>200</v>
      </c>
      <c r="O44" t="s">
        <v>636</v>
      </c>
      <c r="S44" t="s">
        <v>637</v>
      </c>
      <c r="T44" t="s">
        <v>679</v>
      </c>
      <c r="U44">
        <f>IF(OR(V44="do 1930",V44="1931-1940",V44="1941-1950",V44="1951-1960"),"Murowana (cegła - pustak)",IF(OR(V44="1961-1970",V44="1971-1980",V44="1981-1990"),"Prefabrykowana",IF(OR(V44="1991-2000",V44&gt;2001),"Mieszana",IF(V44="","",""))))</f>
        <v>0</v>
      </c>
      <c r="Y44" t="s">
        <v>801</v>
      </c>
      <c r="Z44" t="s">
        <v>806</v>
      </c>
      <c r="AA44" t="s">
        <v>849</v>
      </c>
      <c r="AB44" t="s">
        <v>970</v>
      </c>
      <c r="AC44" t="s">
        <v>1013</v>
      </c>
      <c r="AD44" t="s">
        <v>636</v>
      </c>
      <c r="AE44" t="s">
        <v>1132</v>
      </c>
      <c r="AK44">
        <v>0</v>
      </c>
      <c r="AL44">
        <f>IF(OR(V44="do 1930",V44="1931-1940",V44="1941-1950",V44="1951-1960"),"Przeciętny",IF(OR(V44="1961-1970",V44="1971-1980",V44="1981-1990"),"Dobry",IF(OR(V44="1991-2000",V44&gt;2001),"Bardzo dobry",IF(V44="","",""))))</f>
        <v>0</v>
      </c>
      <c r="AW44" t="s">
        <v>1153</v>
      </c>
      <c r="BB44" t="s">
        <v>1241</v>
      </c>
      <c r="BD44" t="s">
        <v>1242</v>
      </c>
      <c r="BF44" t="s">
        <v>1243</v>
      </c>
      <c r="BX44" t="s">
        <v>1244</v>
      </c>
      <c r="BY44" t="s">
        <v>1271</v>
      </c>
    </row>
    <row r="45" spans="2:78">
      <c r="B45" t="s">
        <v>88</v>
      </c>
      <c r="C45" t="s">
        <v>181</v>
      </c>
      <c r="D45" t="s">
        <v>182</v>
      </c>
      <c r="E45" t="s">
        <v>186</v>
      </c>
      <c r="F45" t="s">
        <v>191</v>
      </c>
      <c r="G45" t="s">
        <v>196</v>
      </c>
      <c r="H45" t="s">
        <v>219</v>
      </c>
      <c r="I45" t="s">
        <v>258</v>
      </c>
      <c r="J45" t="s">
        <v>316</v>
      </c>
      <c r="K45" t="s">
        <v>446</v>
      </c>
      <c r="L45" t="s">
        <v>539</v>
      </c>
      <c r="M45">
        <v>382</v>
      </c>
      <c r="O45" t="s">
        <v>635</v>
      </c>
      <c r="P45">
        <v>620000</v>
      </c>
      <c r="S45" t="s">
        <v>637</v>
      </c>
      <c r="T45" t="s">
        <v>680</v>
      </c>
      <c r="U45">
        <f>IF(OR(V45="do 1930",V45="1931-1940",V45="1941-1950",V45="1951-1960"),"Murowana (cegła - pustak)",IF(OR(V45="1961-1970",V45="1971-1980",V45="1981-1990"),"Prefabrykowana",IF(OR(V45="1991-2000",V45&gt;2001),"Mieszana",IF(V45="","",""))))</f>
        <v>0</v>
      </c>
      <c r="W45">
        <v>620000</v>
      </c>
      <c r="Y45" t="s">
        <v>801</v>
      </c>
      <c r="Z45" t="s">
        <v>806</v>
      </c>
      <c r="AA45" t="s">
        <v>850</v>
      </c>
      <c r="AB45" t="s">
        <v>970</v>
      </c>
      <c r="AC45" t="s">
        <v>1014</v>
      </c>
      <c r="AD45" t="s">
        <v>636</v>
      </c>
      <c r="AE45" t="s">
        <v>1132</v>
      </c>
      <c r="AK45">
        <v>0</v>
      </c>
      <c r="AL45">
        <f>IF(OR(V45="do 1930",V45="1931-1940",V45="1941-1950",V45="1951-1960"),"Przeciętny",IF(OR(V45="1961-1970",V45="1971-1980",V45="1981-1990"),"Dobry",IF(OR(V45="1991-2000",V45&gt;2001),"Bardzo dobry",IF(V45="","",""))))</f>
        <v>0</v>
      </c>
      <c r="AW45" t="s">
        <v>1159</v>
      </c>
      <c r="BB45" t="s">
        <v>1241</v>
      </c>
      <c r="BD45" t="s">
        <v>1242</v>
      </c>
      <c r="BF45" t="s">
        <v>1243</v>
      </c>
      <c r="BX45" t="s">
        <v>1244</v>
      </c>
      <c r="BY45" t="s">
        <v>1271</v>
      </c>
    </row>
    <row r="46" spans="2:78">
      <c r="B46" t="s">
        <v>116</v>
      </c>
      <c r="C46" t="s">
        <v>181</v>
      </c>
      <c r="D46" t="s">
        <v>182</v>
      </c>
      <c r="E46" t="s">
        <v>186</v>
      </c>
      <c r="F46" t="s">
        <v>191</v>
      </c>
      <c r="G46" t="s">
        <v>196</v>
      </c>
      <c r="H46" t="s">
        <v>220</v>
      </c>
      <c r="I46" t="s">
        <v>250</v>
      </c>
      <c r="J46" t="s">
        <v>317</v>
      </c>
      <c r="K46" t="s">
        <v>447</v>
      </c>
      <c r="L46" t="s">
        <v>540</v>
      </c>
      <c r="M46">
        <v>489</v>
      </c>
      <c r="N46">
        <v>120</v>
      </c>
      <c r="O46" t="s">
        <v>636</v>
      </c>
      <c r="P46">
        <v>380000</v>
      </c>
      <c r="S46" t="s">
        <v>637</v>
      </c>
      <c r="T46" t="s">
        <v>681</v>
      </c>
      <c r="U46">
        <f>IF(OR(V46="do 1930",V46="1931-1940",V46="1941-1950",V46="1951-1960"),"Murowana (cegła - pustak)",IF(OR(V46="1961-1970",V46="1971-1980",V46="1981-1990"),"Prefabrykowana",IF(OR(V46="1991-2000",V46&gt;2001),"Mieszana",IF(V46="","",""))))</f>
        <v>0</v>
      </c>
      <c r="W46">
        <v>380000</v>
      </c>
      <c r="Y46" t="s">
        <v>801</v>
      </c>
      <c r="AA46" t="s">
        <v>851</v>
      </c>
      <c r="AB46" t="s">
        <v>970</v>
      </c>
      <c r="AC46" t="s">
        <v>1015</v>
      </c>
      <c r="AD46" t="s">
        <v>636</v>
      </c>
      <c r="AE46" t="s">
        <v>1132</v>
      </c>
      <c r="AK46">
        <v>0</v>
      </c>
      <c r="AL46">
        <f>IF(OR(V46="do 1930",V46="1931-1940",V46="1941-1950",V46="1951-1960"),"Przeciętny",IF(OR(V46="1961-1970",V46="1971-1980",V46="1981-1990"),"Dobry",IF(OR(V46="1991-2000",V46&gt;2001),"Bardzo dobry",IF(V46="","",""))))</f>
        <v>0</v>
      </c>
      <c r="AW46" t="s">
        <v>1160</v>
      </c>
      <c r="BB46" t="s">
        <v>1241</v>
      </c>
      <c r="BD46" t="s">
        <v>1242</v>
      </c>
      <c r="BF46" t="s">
        <v>1243</v>
      </c>
      <c r="BX46" t="s">
        <v>1244</v>
      </c>
      <c r="BY46" t="s">
        <v>1271</v>
      </c>
    </row>
    <row r="47" spans="2:78">
      <c r="B47" t="s">
        <v>117</v>
      </c>
      <c r="C47" t="s">
        <v>181</v>
      </c>
      <c r="D47" t="s">
        <v>182</v>
      </c>
      <c r="E47" t="s">
        <v>184</v>
      </c>
      <c r="F47" t="s">
        <v>189</v>
      </c>
      <c r="G47" t="s">
        <v>194</v>
      </c>
      <c r="H47" t="s">
        <v>199</v>
      </c>
      <c r="I47" t="s">
        <v>250</v>
      </c>
      <c r="J47" t="s">
        <v>318</v>
      </c>
      <c r="K47" t="s">
        <v>448</v>
      </c>
      <c r="L47" t="s">
        <v>541</v>
      </c>
      <c r="M47">
        <v>1106</v>
      </c>
      <c r="O47" t="s">
        <v>635</v>
      </c>
      <c r="P47">
        <v>1880000</v>
      </c>
      <c r="S47" t="s">
        <v>637</v>
      </c>
      <c r="T47" t="s">
        <v>682</v>
      </c>
      <c r="U47">
        <f>IF(OR(V47="do 1930",V47="1931-1940",V47="1941-1950",V47="1951-1960"),"Murowana (cegła - pustak)",IF(OR(V47="1961-1970",V47="1971-1980",V47="1981-1990"),"Prefabrykowana",IF(OR(V47="1991-2000",V47&gt;2001),"Mieszana",IF(V47="","",""))))</f>
        <v>0</v>
      </c>
      <c r="W47">
        <v>1880000</v>
      </c>
      <c r="Y47" t="s">
        <v>801</v>
      </c>
      <c r="Z47" t="s">
        <v>806</v>
      </c>
      <c r="AA47" t="s">
        <v>852</v>
      </c>
      <c r="AB47" t="s">
        <v>970</v>
      </c>
      <c r="AC47" t="s">
        <v>1016</v>
      </c>
      <c r="AD47" t="s">
        <v>636</v>
      </c>
      <c r="AE47" t="s">
        <v>1132</v>
      </c>
      <c r="AK47">
        <v>0</v>
      </c>
      <c r="AL47">
        <f>IF(OR(V47="do 1930",V47="1931-1940",V47="1941-1950",V47="1951-1960"),"Przeciętny",IF(OR(V47="1961-1970",V47="1971-1980",V47="1981-1990"),"Dobry",IF(OR(V47="1991-2000",V47&gt;2001),"Bardzo dobry",IF(V47="","",""))))</f>
        <v>0</v>
      </c>
      <c r="AW47" t="s">
        <v>1161</v>
      </c>
      <c r="BB47" t="s">
        <v>1241</v>
      </c>
      <c r="BD47" t="s">
        <v>1242</v>
      </c>
      <c r="BF47" t="s">
        <v>1243</v>
      </c>
      <c r="BX47" t="s">
        <v>1244</v>
      </c>
      <c r="BY47" t="s">
        <v>1271</v>
      </c>
    </row>
    <row r="48" spans="2:78">
      <c r="B48" t="s">
        <v>118</v>
      </c>
      <c r="C48" t="s">
        <v>181</v>
      </c>
      <c r="D48" t="s">
        <v>182</v>
      </c>
      <c r="E48" t="s">
        <v>184</v>
      </c>
      <c r="F48" t="s">
        <v>189</v>
      </c>
      <c r="G48" t="s">
        <v>194</v>
      </c>
      <c r="H48" t="s">
        <v>221</v>
      </c>
      <c r="I48" t="s">
        <v>269</v>
      </c>
      <c r="J48" t="s">
        <v>319</v>
      </c>
      <c r="K48" t="s">
        <v>448</v>
      </c>
      <c r="L48" t="s">
        <v>542</v>
      </c>
      <c r="M48">
        <v>636</v>
      </c>
      <c r="O48" t="s">
        <v>635</v>
      </c>
      <c r="P48">
        <v>50000</v>
      </c>
      <c r="S48" t="s">
        <v>637</v>
      </c>
      <c r="T48" t="s">
        <v>683</v>
      </c>
      <c r="U48">
        <f>IF(OR(V48="do 1930",V48="1931-1940",V48="1941-1950",V48="1951-1960"),"Murowana (cegła - pustak)",IF(OR(V48="1961-1970",V48="1971-1980",V48="1981-1990"),"Prefabrykowana",IF(OR(V48="1991-2000",V48&gt;2001),"Mieszana",IF(V48="","",""))))</f>
        <v>0</v>
      </c>
      <c r="W48">
        <v>50000</v>
      </c>
      <c r="Y48" t="s">
        <v>802</v>
      </c>
      <c r="AA48" t="s">
        <v>853</v>
      </c>
      <c r="AB48" t="s">
        <v>970</v>
      </c>
      <c r="AC48" t="s">
        <v>1017</v>
      </c>
      <c r="AD48" t="s">
        <v>636</v>
      </c>
      <c r="AE48" t="s">
        <v>1132</v>
      </c>
      <c r="AK48">
        <v>0</v>
      </c>
      <c r="AL48">
        <f>IF(OR(V48="do 1930",V48="1931-1940",V48="1941-1950",V48="1951-1960"),"Przeciętny",IF(OR(V48="1961-1970",V48="1971-1980",V48="1981-1990"),"Dobry",IF(OR(V48="1991-2000",V48&gt;2001),"Bardzo dobry",IF(V48="","",""))))</f>
        <v>0</v>
      </c>
      <c r="AW48" t="s">
        <v>1162</v>
      </c>
      <c r="BB48" t="s">
        <v>1241</v>
      </c>
      <c r="BD48" t="s">
        <v>1242</v>
      </c>
      <c r="BF48" t="s">
        <v>1243</v>
      </c>
      <c r="BX48" t="s">
        <v>1256</v>
      </c>
      <c r="BY48" t="s">
        <v>1271</v>
      </c>
    </row>
    <row r="49" spans="2:78">
      <c r="B49" t="s">
        <v>105</v>
      </c>
      <c r="C49" t="s">
        <v>181</v>
      </c>
      <c r="D49" t="s">
        <v>182</v>
      </c>
      <c r="E49" t="s">
        <v>184</v>
      </c>
      <c r="F49" t="s">
        <v>189</v>
      </c>
      <c r="G49" t="s">
        <v>194</v>
      </c>
      <c r="H49" t="s">
        <v>199</v>
      </c>
      <c r="I49" t="s">
        <v>260</v>
      </c>
      <c r="J49" t="s">
        <v>320</v>
      </c>
      <c r="K49" t="s">
        <v>449</v>
      </c>
      <c r="L49" t="s">
        <v>543</v>
      </c>
      <c r="M49">
        <v>499</v>
      </c>
      <c r="O49" t="s">
        <v>635</v>
      </c>
      <c r="P49">
        <v>890000</v>
      </c>
      <c r="S49" t="s">
        <v>637</v>
      </c>
      <c r="T49" t="s">
        <v>684</v>
      </c>
      <c r="U49">
        <f>IF(OR(V49="do 1930",V49="1931-1940",V49="1941-1950",V49="1951-1960"),"Murowana (cegła - pustak)",IF(OR(V49="1961-1970",V49="1971-1980",V49="1981-1990"),"Prefabrykowana",IF(OR(V49="1991-2000",V49&gt;2001),"Mieszana",IF(V49="","",""))))</f>
        <v>0</v>
      </c>
      <c r="W49">
        <v>890000</v>
      </c>
      <c r="Y49" t="s">
        <v>801</v>
      </c>
      <c r="Z49" t="s">
        <v>806</v>
      </c>
      <c r="AA49" t="s">
        <v>854</v>
      </c>
      <c r="AB49" t="s">
        <v>970</v>
      </c>
      <c r="AC49" t="s">
        <v>1018</v>
      </c>
      <c r="AD49" t="s">
        <v>636</v>
      </c>
      <c r="AE49" t="s">
        <v>1132</v>
      </c>
      <c r="AK49">
        <v>0</v>
      </c>
      <c r="AL49">
        <f>IF(OR(V49="do 1930",V49="1931-1940",V49="1941-1950",V49="1951-1960"),"Przeciętny",IF(OR(V49="1961-1970",V49="1971-1980",V49="1981-1990"),"Dobry",IF(OR(V49="1991-2000",V49&gt;2001),"Bardzo dobry",IF(V49="","",""))))</f>
        <v>0</v>
      </c>
      <c r="AW49" t="s">
        <v>1143</v>
      </c>
      <c r="BB49" t="s">
        <v>1241</v>
      </c>
      <c r="BD49" t="s">
        <v>1242</v>
      </c>
      <c r="BF49" t="s">
        <v>1243</v>
      </c>
      <c r="BX49" t="s">
        <v>1244</v>
      </c>
      <c r="BY49" t="s">
        <v>1271</v>
      </c>
    </row>
    <row r="50" spans="2:78">
      <c r="B50" t="s">
        <v>119</v>
      </c>
      <c r="C50" t="s">
        <v>181</v>
      </c>
      <c r="D50" t="s">
        <v>182</v>
      </c>
      <c r="E50" t="s">
        <v>184</v>
      </c>
      <c r="F50" t="s">
        <v>189</v>
      </c>
      <c r="G50" t="s">
        <v>194</v>
      </c>
      <c r="H50" t="s">
        <v>222</v>
      </c>
      <c r="I50" t="s">
        <v>270</v>
      </c>
      <c r="J50" t="s">
        <v>321</v>
      </c>
      <c r="K50" t="s">
        <v>450</v>
      </c>
      <c r="L50" t="s">
        <v>544</v>
      </c>
      <c r="M50">
        <v>670</v>
      </c>
      <c r="O50" t="s">
        <v>635</v>
      </c>
      <c r="P50">
        <v>560000</v>
      </c>
      <c r="S50" t="s">
        <v>637</v>
      </c>
      <c r="T50" t="s">
        <v>685</v>
      </c>
      <c r="U50">
        <f>IF(OR(V50="do 1930",V50="1931-1940",V50="1941-1950",V50="1951-1960"),"Murowana (cegła - pustak)",IF(OR(V50="1961-1970",V50="1971-1980",V50="1981-1990"),"Prefabrykowana",IF(OR(V50="1991-2000",V50&gt;2001),"Mieszana",IF(V50="","",""))))</f>
        <v>0</v>
      </c>
      <c r="W50">
        <v>560000</v>
      </c>
      <c r="Y50" t="s">
        <v>802</v>
      </c>
      <c r="AA50" t="s">
        <v>855</v>
      </c>
      <c r="AB50" t="s">
        <v>970</v>
      </c>
      <c r="AC50" t="s">
        <v>1019</v>
      </c>
      <c r="AD50" t="s">
        <v>636</v>
      </c>
      <c r="AE50" t="s">
        <v>1132</v>
      </c>
      <c r="AK50">
        <v>0</v>
      </c>
      <c r="AL50">
        <f>IF(OR(V50="do 1930",V50="1931-1940",V50="1941-1950",V50="1951-1960"),"Przeciętny",IF(OR(V50="1961-1970",V50="1971-1980",V50="1981-1990"),"Dobry",IF(OR(V50="1991-2000",V50&gt;2001),"Bardzo dobry",IF(V50="","",""))))</f>
        <v>0</v>
      </c>
      <c r="AW50" t="s">
        <v>1163</v>
      </c>
      <c r="BB50" t="s">
        <v>1241</v>
      </c>
      <c r="BD50" t="s">
        <v>1242</v>
      </c>
      <c r="BF50" t="s">
        <v>1243</v>
      </c>
      <c r="BX50" t="s">
        <v>1244</v>
      </c>
      <c r="BY50" t="s">
        <v>1271</v>
      </c>
    </row>
    <row r="51" spans="2:78">
      <c r="B51" t="s">
        <v>120</v>
      </c>
      <c r="C51" t="s">
        <v>181</v>
      </c>
      <c r="D51" t="s">
        <v>182</v>
      </c>
      <c r="E51" t="s">
        <v>187</v>
      </c>
      <c r="F51" t="s">
        <v>192</v>
      </c>
      <c r="G51" t="s">
        <v>197</v>
      </c>
      <c r="H51" t="s">
        <v>223</v>
      </c>
      <c r="I51" t="s">
        <v>256</v>
      </c>
      <c r="J51" t="s">
        <v>322</v>
      </c>
      <c r="K51" t="s">
        <v>437</v>
      </c>
      <c r="L51" t="s">
        <v>545</v>
      </c>
      <c r="M51">
        <v>288</v>
      </c>
      <c r="O51" t="s">
        <v>635</v>
      </c>
      <c r="P51">
        <v>690000</v>
      </c>
      <c r="S51" t="s">
        <v>637</v>
      </c>
      <c r="T51" t="s">
        <v>686</v>
      </c>
      <c r="U51">
        <f>IF(OR(V51="do 1930",V51="1931-1940",V51="1941-1950",V51="1951-1960"),"Murowana (cegła - pustak)",IF(OR(V51="1961-1970",V51="1971-1980",V51="1981-1990"),"Prefabrykowana",IF(OR(V51="1991-2000",V51&gt;2001),"Mieszana",IF(V51="","",""))))</f>
        <v>0</v>
      </c>
      <c r="W51">
        <v>690000</v>
      </c>
      <c r="Y51" t="s">
        <v>802</v>
      </c>
      <c r="AA51" t="s">
        <v>856</v>
      </c>
      <c r="AB51" t="s">
        <v>970</v>
      </c>
      <c r="AC51" t="s">
        <v>1020</v>
      </c>
      <c r="AD51" t="s">
        <v>636</v>
      </c>
      <c r="AE51" t="s">
        <v>1132</v>
      </c>
      <c r="AK51">
        <v>4</v>
      </c>
      <c r="AL51">
        <f>IF(OR(V51="do 1930",V51="1931-1940",V51="1941-1950",V51="1951-1960"),"Przeciętny",IF(OR(V51="1961-1970",V51="1971-1980",V51="1981-1990"),"Dobry",IF(OR(V51="1991-2000",V51&gt;2001),"Bardzo dobry",IF(V51="","",""))))</f>
        <v>0</v>
      </c>
      <c r="AW51" t="s">
        <v>1164</v>
      </c>
      <c r="BB51" t="s">
        <v>1241</v>
      </c>
      <c r="BD51" t="s">
        <v>1242</v>
      </c>
      <c r="BF51" t="s">
        <v>1243</v>
      </c>
      <c r="BX51" t="s">
        <v>1244</v>
      </c>
      <c r="BY51" t="s">
        <v>1271</v>
      </c>
    </row>
    <row r="52" spans="2:78">
      <c r="B52" t="s">
        <v>78</v>
      </c>
      <c r="C52" t="s">
        <v>181</v>
      </c>
      <c r="D52" t="s">
        <v>182</v>
      </c>
      <c r="E52" t="s">
        <v>187</v>
      </c>
      <c r="F52" t="s">
        <v>192</v>
      </c>
      <c r="G52" t="s">
        <v>197</v>
      </c>
      <c r="H52" t="s">
        <v>224</v>
      </c>
      <c r="I52" t="s">
        <v>254</v>
      </c>
      <c r="J52" t="s">
        <v>323</v>
      </c>
      <c r="K52" t="s">
        <v>431</v>
      </c>
      <c r="L52" t="s">
        <v>546</v>
      </c>
      <c r="M52">
        <v>631</v>
      </c>
      <c r="O52" t="s">
        <v>635</v>
      </c>
      <c r="P52">
        <v>455000</v>
      </c>
      <c r="S52" t="s">
        <v>637</v>
      </c>
      <c r="T52" t="s">
        <v>687</v>
      </c>
      <c r="U52">
        <f>IF(OR(V52="do 1930",V52="1931-1940",V52="1941-1950",V52="1951-1960"),"Murowana (cegła - pustak)",IF(OR(V52="1961-1970",V52="1971-1980",V52="1981-1990"),"Prefabrykowana",IF(OR(V52="1991-2000",V52&gt;2001),"Mieszana",IF(V52="","",""))))</f>
        <v>0</v>
      </c>
      <c r="W52">
        <v>455000</v>
      </c>
      <c r="Y52" t="s">
        <v>802</v>
      </c>
      <c r="AA52" t="s">
        <v>857</v>
      </c>
      <c r="AB52" t="s">
        <v>970</v>
      </c>
      <c r="AC52" t="s">
        <v>1021</v>
      </c>
      <c r="AD52" t="s">
        <v>636</v>
      </c>
      <c r="AE52" t="s">
        <v>1132</v>
      </c>
      <c r="AK52">
        <v>3</v>
      </c>
      <c r="AL52">
        <f>IF(OR(V52="do 1930",V52="1931-1940",V52="1941-1950",V52="1951-1960"),"Przeciętny",IF(OR(V52="1961-1970",V52="1971-1980",V52="1981-1990"),"Dobry",IF(OR(V52="1991-2000",V52&gt;2001),"Bardzo dobry",IF(V52="","",""))))</f>
        <v>0</v>
      </c>
      <c r="AW52" t="s">
        <v>1165</v>
      </c>
      <c r="BB52" t="s">
        <v>1241</v>
      </c>
      <c r="BD52" t="s">
        <v>1242</v>
      </c>
      <c r="BF52" t="s">
        <v>1243</v>
      </c>
      <c r="BX52" t="s">
        <v>1246</v>
      </c>
      <c r="BY52" t="s">
        <v>1278</v>
      </c>
    </row>
    <row r="53" spans="2:78">
      <c r="B53" t="s">
        <v>121</v>
      </c>
      <c r="C53" t="s">
        <v>181</v>
      </c>
      <c r="D53" t="s">
        <v>182</v>
      </c>
      <c r="E53" t="s">
        <v>186</v>
      </c>
      <c r="F53" t="s">
        <v>191</v>
      </c>
      <c r="G53" t="s">
        <v>196</v>
      </c>
      <c r="H53" t="s">
        <v>209</v>
      </c>
      <c r="I53" t="s">
        <v>259</v>
      </c>
      <c r="J53" t="s">
        <v>324</v>
      </c>
      <c r="K53" t="s">
        <v>451</v>
      </c>
      <c r="L53" t="s">
        <v>547</v>
      </c>
      <c r="M53">
        <v>1030</v>
      </c>
      <c r="O53" t="s">
        <v>635</v>
      </c>
      <c r="P53">
        <v>360000</v>
      </c>
      <c r="S53" t="s">
        <v>637</v>
      </c>
      <c r="T53" t="s">
        <v>688</v>
      </c>
      <c r="U53">
        <f>IF(OR(V53="do 1930",V53="1931-1940",V53="1941-1950",V53="1951-1960"),"Murowana (cegła - pustak)",IF(OR(V53="1961-1970",V53="1971-1980",V53="1981-1990"),"Prefabrykowana",IF(OR(V53="1991-2000",V53&gt;2001),"Mieszana",IF(V53="","",""))))</f>
        <v>0</v>
      </c>
      <c r="W53">
        <v>360000</v>
      </c>
      <c r="Z53" t="s">
        <v>806</v>
      </c>
      <c r="AA53" t="s">
        <v>858</v>
      </c>
      <c r="AB53" t="s">
        <v>970</v>
      </c>
      <c r="AC53" t="s">
        <v>1022</v>
      </c>
      <c r="AD53" t="s">
        <v>636</v>
      </c>
      <c r="AE53" t="s">
        <v>1132</v>
      </c>
      <c r="AK53">
        <v>0</v>
      </c>
      <c r="AL53">
        <f>IF(OR(V53="do 1930",V53="1931-1940",V53="1941-1950",V53="1951-1960"),"Przeciętny",IF(OR(V53="1961-1970",V53="1971-1980",V53="1981-1990"),"Dobry",IF(OR(V53="1991-2000",V53&gt;2001),"Bardzo dobry",IF(V53="","",""))))</f>
        <v>0</v>
      </c>
      <c r="AW53" t="s">
        <v>1145</v>
      </c>
      <c r="BB53" t="s">
        <v>1241</v>
      </c>
      <c r="BD53" t="s">
        <v>1242</v>
      </c>
      <c r="BF53" t="s">
        <v>1243</v>
      </c>
      <c r="BX53" t="s">
        <v>1244</v>
      </c>
      <c r="BY53" t="s">
        <v>1271</v>
      </c>
    </row>
    <row r="54" spans="2:78">
      <c r="B54" t="s">
        <v>122</v>
      </c>
      <c r="C54" t="s">
        <v>181</v>
      </c>
      <c r="D54" t="s">
        <v>182</v>
      </c>
      <c r="E54" t="s">
        <v>186</v>
      </c>
      <c r="F54" t="s">
        <v>191</v>
      </c>
      <c r="G54" t="s">
        <v>196</v>
      </c>
      <c r="H54" t="s">
        <v>220</v>
      </c>
      <c r="I54" t="s">
        <v>256</v>
      </c>
      <c r="J54" t="s">
        <v>325</v>
      </c>
      <c r="K54" t="s">
        <v>437</v>
      </c>
      <c r="L54" t="s">
        <v>548</v>
      </c>
      <c r="M54">
        <v>345</v>
      </c>
      <c r="O54" t="s">
        <v>635</v>
      </c>
      <c r="P54">
        <v>562500</v>
      </c>
      <c r="S54" t="s">
        <v>637</v>
      </c>
      <c r="T54" t="s">
        <v>689</v>
      </c>
      <c r="U54">
        <f>IF(OR(V54="do 1930",V54="1931-1940",V54="1941-1950",V54="1951-1960"),"Murowana (cegła - pustak)",IF(OR(V54="1961-1970",V54="1971-1980",V54="1981-1990"),"Prefabrykowana",IF(OR(V54="1991-2000",V54&gt;2001),"Mieszana",IF(V54="","",""))))</f>
        <v>0</v>
      </c>
      <c r="W54">
        <v>562500</v>
      </c>
      <c r="Y54" t="s">
        <v>801</v>
      </c>
      <c r="AA54" t="s">
        <v>859</v>
      </c>
      <c r="AB54" t="s">
        <v>970</v>
      </c>
      <c r="AC54" t="s">
        <v>1023</v>
      </c>
      <c r="AD54" t="s">
        <v>636</v>
      </c>
      <c r="AE54" t="s">
        <v>1132</v>
      </c>
      <c r="AK54">
        <v>0</v>
      </c>
      <c r="AL54">
        <f>IF(OR(V54="do 1930",V54="1931-1940",V54="1941-1950",V54="1951-1960"),"Przeciętny",IF(OR(V54="1961-1970",V54="1971-1980",V54="1981-1990"),"Dobry",IF(OR(V54="1991-2000",V54&gt;2001),"Bardzo dobry",IF(V54="","",""))))</f>
        <v>0</v>
      </c>
      <c r="AW54" t="s">
        <v>1166</v>
      </c>
      <c r="BB54" t="s">
        <v>1241</v>
      </c>
      <c r="BD54" t="s">
        <v>1242</v>
      </c>
      <c r="BF54" t="s">
        <v>1243</v>
      </c>
      <c r="BX54" t="s">
        <v>1244</v>
      </c>
      <c r="BY54" t="s">
        <v>1271</v>
      </c>
    </row>
    <row r="55" spans="2:78">
      <c r="B55" t="s">
        <v>123</v>
      </c>
      <c r="C55" t="s">
        <v>181</v>
      </c>
      <c r="D55" t="s">
        <v>182</v>
      </c>
      <c r="E55" t="s">
        <v>183</v>
      </c>
      <c r="F55" t="s">
        <v>188</v>
      </c>
      <c r="G55" t="s">
        <v>193</v>
      </c>
      <c r="H55" t="s">
        <v>206</v>
      </c>
      <c r="I55" t="s">
        <v>268</v>
      </c>
      <c r="J55" t="s">
        <v>326</v>
      </c>
      <c r="K55" t="s">
        <v>452</v>
      </c>
      <c r="L55" t="s">
        <v>549</v>
      </c>
      <c r="M55">
        <v>387</v>
      </c>
      <c r="O55" t="s">
        <v>635</v>
      </c>
      <c r="P55">
        <v>1500000</v>
      </c>
      <c r="S55" t="s">
        <v>637</v>
      </c>
      <c r="T55" t="s">
        <v>690</v>
      </c>
      <c r="U55">
        <f>IF(OR(V55="do 1930",V55="1931-1940",V55="1941-1950",V55="1951-1960"),"Murowana (cegła - pustak)",IF(OR(V55="1961-1970",V55="1971-1980",V55="1981-1990"),"Prefabrykowana",IF(OR(V55="1991-2000",V55&gt;2001),"Mieszana",IF(V55="","",""))))</f>
        <v>0</v>
      </c>
      <c r="W55">
        <v>1500000</v>
      </c>
      <c r="Y55" t="s">
        <v>801</v>
      </c>
      <c r="Z55" t="s">
        <v>806</v>
      </c>
      <c r="AA55" t="s">
        <v>860</v>
      </c>
      <c r="AB55" t="s">
        <v>970</v>
      </c>
      <c r="AC55" t="s">
        <v>1024</v>
      </c>
      <c r="AD55" t="s">
        <v>636</v>
      </c>
      <c r="AE55" t="s">
        <v>1132</v>
      </c>
      <c r="AK55">
        <v>0</v>
      </c>
      <c r="AL55">
        <f>IF(OR(V55="do 1930",V55="1931-1940",V55="1941-1950",V55="1951-1960"),"Przeciętny",IF(OR(V55="1961-1970",V55="1971-1980",V55="1981-1990"),"Dobry",IF(OR(V55="1991-2000",V55&gt;2001),"Bardzo dobry",IF(V55="","",""))))</f>
        <v>0</v>
      </c>
      <c r="AW55" t="s">
        <v>1167</v>
      </c>
      <c r="BB55" t="s">
        <v>1241</v>
      </c>
      <c r="BD55" t="s">
        <v>1242</v>
      </c>
      <c r="BF55" t="s">
        <v>1243</v>
      </c>
      <c r="BX55" t="s">
        <v>1244</v>
      </c>
      <c r="BY55" t="s">
        <v>1271</v>
      </c>
      <c r="BZ55" t="s">
        <v>1288</v>
      </c>
    </row>
    <row r="56" spans="2:78">
      <c r="B56" t="s">
        <v>124</v>
      </c>
      <c r="C56" t="s">
        <v>181</v>
      </c>
      <c r="D56" t="s">
        <v>182</v>
      </c>
      <c r="E56" t="s">
        <v>183</v>
      </c>
      <c r="F56" t="s">
        <v>188</v>
      </c>
      <c r="G56" t="s">
        <v>193</v>
      </c>
      <c r="H56" t="s">
        <v>206</v>
      </c>
      <c r="I56" t="s">
        <v>268</v>
      </c>
      <c r="J56" t="s">
        <v>326</v>
      </c>
      <c r="K56" t="s">
        <v>452</v>
      </c>
      <c r="L56" t="s">
        <v>549</v>
      </c>
      <c r="M56">
        <v>387</v>
      </c>
      <c r="O56" t="s">
        <v>635</v>
      </c>
      <c r="P56">
        <v>1440000</v>
      </c>
      <c r="S56" t="s">
        <v>637</v>
      </c>
      <c r="T56" t="s">
        <v>691</v>
      </c>
      <c r="U56">
        <f>IF(OR(V56="do 1930",V56="1931-1940",V56="1941-1950",V56="1951-1960"),"Murowana (cegła - pustak)",IF(OR(V56="1961-1970",V56="1971-1980",V56="1981-1990"),"Prefabrykowana",IF(OR(V56="1991-2000",V56&gt;2001),"Mieszana",IF(V56="","",""))))</f>
        <v>0</v>
      </c>
      <c r="W56">
        <v>1440000</v>
      </c>
      <c r="Y56" t="s">
        <v>802</v>
      </c>
      <c r="Z56" t="s">
        <v>806</v>
      </c>
      <c r="AA56" t="s">
        <v>860</v>
      </c>
      <c r="AB56" t="s">
        <v>970</v>
      </c>
      <c r="AC56" t="s">
        <v>1025</v>
      </c>
      <c r="AD56" t="s">
        <v>636</v>
      </c>
      <c r="AE56" t="s">
        <v>1132</v>
      </c>
      <c r="AK56">
        <v>0</v>
      </c>
      <c r="AL56">
        <f>IF(OR(V56="do 1930",V56="1931-1940",V56="1941-1950",V56="1951-1960"),"Przeciętny",IF(OR(V56="1961-1970",V56="1971-1980",V56="1981-1990"),"Dobry",IF(OR(V56="1991-2000",V56&gt;2001),"Bardzo dobry",IF(V56="","",""))))</f>
        <v>0</v>
      </c>
      <c r="AW56" t="s">
        <v>1167</v>
      </c>
      <c r="BB56" t="s">
        <v>1241</v>
      </c>
      <c r="BD56" t="s">
        <v>1242</v>
      </c>
      <c r="BF56" t="s">
        <v>1243</v>
      </c>
      <c r="BX56" t="s">
        <v>1244</v>
      </c>
      <c r="BY56" t="s">
        <v>1271</v>
      </c>
      <c r="BZ56" t="s">
        <v>1293</v>
      </c>
    </row>
    <row r="57" spans="2:78">
      <c r="B57" t="s">
        <v>125</v>
      </c>
      <c r="C57" t="s">
        <v>181</v>
      </c>
      <c r="D57" t="s">
        <v>182</v>
      </c>
      <c r="E57" t="s">
        <v>184</v>
      </c>
      <c r="F57" t="s">
        <v>189</v>
      </c>
      <c r="G57" t="s">
        <v>194</v>
      </c>
      <c r="H57" t="s">
        <v>222</v>
      </c>
      <c r="I57" t="s">
        <v>256</v>
      </c>
      <c r="J57" t="s">
        <v>327</v>
      </c>
      <c r="K57" t="s">
        <v>446</v>
      </c>
      <c r="L57" t="s">
        <v>550</v>
      </c>
      <c r="M57">
        <v>593</v>
      </c>
      <c r="N57">
        <v>126</v>
      </c>
      <c r="O57" t="s">
        <v>636</v>
      </c>
      <c r="P57">
        <v>500000</v>
      </c>
      <c r="S57" t="s">
        <v>637</v>
      </c>
      <c r="T57" t="s">
        <v>692</v>
      </c>
      <c r="U57">
        <f>IF(OR(V57="do 1930",V57="1931-1940",V57="1941-1950",V57="1951-1960"),"Murowana (cegła - pustak)",IF(OR(V57="1961-1970",V57="1971-1980",V57="1981-1990"),"Prefabrykowana",IF(OR(V57="1991-2000",V57&gt;2001),"Mieszana",IF(V57="","",""))))</f>
        <v>0</v>
      </c>
      <c r="W57">
        <v>500000</v>
      </c>
      <c r="Y57" t="s">
        <v>801</v>
      </c>
      <c r="AA57" t="s">
        <v>861</v>
      </c>
      <c r="AB57" t="s">
        <v>970</v>
      </c>
      <c r="AC57" t="s">
        <v>1026</v>
      </c>
      <c r="AD57" t="s">
        <v>636</v>
      </c>
      <c r="AE57" t="s">
        <v>1132</v>
      </c>
      <c r="AK57">
        <v>0</v>
      </c>
      <c r="AL57">
        <f>IF(OR(V57="do 1930",V57="1931-1940",V57="1941-1950",V57="1951-1960"),"Przeciętny",IF(OR(V57="1961-1970",V57="1971-1980",V57="1981-1990"),"Dobry",IF(OR(V57="1991-2000",V57&gt;2001),"Bardzo dobry",IF(V57="","",""))))</f>
        <v>0</v>
      </c>
      <c r="AW57" t="s">
        <v>1168</v>
      </c>
      <c r="BB57" t="s">
        <v>1241</v>
      </c>
      <c r="BD57" t="s">
        <v>1242</v>
      </c>
      <c r="BF57" t="s">
        <v>1243</v>
      </c>
      <c r="BX57" t="s">
        <v>1244</v>
      </c>
    </row>
    <row r="58" spans="2:78">
      <c r="B58" t="s">
        <v>104</v>
      </c>
      <c r="C58" t="s">
        <v>181</v>
      </c>
      <c r="D58" t="s">
        <v>182</v>
      </c>
      <c r="E58" t="s">
        <v>183</v>
      </c>
      <c r="F58" t="s">
        <v>188</v>
      </c>
      <c r="G58" t="s">
        <v>193</v>
      </c>
      <c r="H58" t="s">
        <v>225</v>
      </c>
      <c r="I58" t="s">
        <v>271</v>
      </c>
      <c r="J58" t="s">
        <v>328</v>
      </c>
      <c r="K58" t="s">
        <v>453</v>
      </c>
      <c r="L58" t="s">
        <v>551</v>
      </c>
      <c r="M58">
        <v>969</v>
      </c>
      <c r="O58" t="s">
        <v>635</v>
      </c>
      <c r="P58">
        <v>2000000</v>
      </c>
      <c r="S58" t="s">
        <v>637</v>
      </c>
      <c r="T58" t="s">
        <v>693</v>
      </c>
      <c r="U58">
        <f>IF(OR(V58="do 1930",V58="1931-1940",V58="1941-1950",V58="1951-1960"),"Murowana (cegła - pustak)",IF(OR(V58="1961-1970",V58="1971-1980",V58="1981-1990"),"Prefabrykowana",IF(OR(V58="1991-2000",V58&gt;2001),"Mieszana",IF(V58="","",""))))</f>
        <v>0</v>
      </c>
      <c r="W58">
        <v>2000000</v>
      </c>
      <c r="Y58" t="s">
        <v>803</v>
      </c>
      <c r="Z58" t="s">
        <v>806</v>
      </c>
      <c r="AA58" t="s">
        <v>862</v>
      </c>
      <c r="AB58" t="s">
        <v>970</v>
      </c>
      <c r="AC58" t="s">
        <v>1027</v>
      </c>
      <c r="AD58" t="s">
        <v>636</v>
      </c>
      <c r="AE58" t="s">
        <v>1132</v>
      </c>
      <c r="AK58">
        <v>0</v>
      </c>
      <c r="AL58">
        <f>IF(OR(V58="do 1930",V58="1931-1940",V58="1941-1950",V58="1951-1960"),"Przeciętny",IF(OR(V58="1961-1970",V58="1971-1980",V58="1981-1990"),"Dobry",IF(OR(V58="1991-2000",V58&gt;2001),"Bardzo dobry",IF(V58="","",""))))</f>
        <v>0</v>
      </c>
      <c r="AW58" t="s">
        <v>1169</v>
      </c>
      <c r="BB58" t="s">
        <v>1241</v>
      </c>
      <c r="BD58" t="s">
        <v>1242</v>
      </c>
      <c r="BF58" t="s">
        <v>1243</v>
      </c>
      <c r="BX58" t="s">
        <v>1257</v>
      </c>
      <c r="BY58" t="s">
        <v>1279</v>
      </c>
      <c r="BZ58" t="s">
        <v>1294</v>
      </c>
    </row>
    <row r="59" spans="2:78">
      <c r="B59" t="s">
        <v>126</v>
      </c>
      <c r="C59" t="s">
        <v>181</v>
      </c>
      <c r="D59" t="s">
        <v>182</v>
      </c>
      <c r="E59" t="s">
        <v>184</v>
      </c>
      <c r="F59" t="s">
        <v>189</v>
      </c>
      <c r="G59" t="s">
        <v>194</v>
      </c>
      <c r="H59" t="s">
        <v>226</v>
      </c>
      <c r="I59" t="s">
        <v>272</v>
      </c>
      <c r="J59" t="s">
        <v>329</v>
      </c>
      <c r="K59" t="s">
        <v>454</v>
      </c>
      <c r="L59" t="s">
        <v>552</v>
      </c>
      <c r="M59">
        <v>432</v>
      </c>
      <c r="O59" t="s">
        <v>635</v>
      </c>
      <c r="P59">
        <v>600000</v>
      </c>
      <c r="S59" t="s">
        <v>637</v>
      </c>
      <c r="T59" t="s">
        <v>694</v>
      </c>
      <c r="U59">
        <f>IF(OR(V59="do 1930",V59="1931-1940",V59="1941-1950",V59="1951-1960"),"Murowana (cegła - pustak)",IF(OR(V59="1961-1970",V59="1971-1980",V59="1981-1990"),"Prefabrykowana",IF(OR(V59="1991-2000",V59&gt;2001),"Mieszana",IF(V59="","",""))))</f>
        <v>0</v>
      </c>
      <c r="W59">
        <v>600000</v>
      </c>
      <c r="Y59" t="s">
        <v>801</v>
      </c>
      <c r="Z59" t="s">
        <v>806</v>
      </c>
      <c r="AA59" t="s">
        <v>863</v>
      </c>
      <c r="AB59" t="s">
        <v>970</v>
      </c>
      <c r="AC59" t="s">
        <v>1028</v>
      </c>
      <c r="AD59" t="s">
        <v>636</v>
      </c>
      <c r="AE59" t="s">
        <v>1132</v>
      </c>
      <c r="AK59">
        <v>0</v>
      </c>
      <c r="AL59">
        <f>IF(OR(V59="do 1930",V59="1931-1940",V59="1941-1950",V59="1951-1960"),"Przeciętny",IF(OR(V59="1961-1970",V59="1971-1980",V59="1981-1990"),"Dobry",IF(OR(V59="1991-2000",V59&gt;2001),"Bardzo dobry",IF(V59="","",""))))</f>
        <v>0</v>
      </c>
      <c r="AW59" t="s">
        <v>1170</v>
      </c>
      <c r="BB59" t="s">
        <v>1241</v>
      </c>
      <c r="BD59" t="s">
        <v>1242</v>
      </c>
      <c r="BF59" t="s">
        <v>1243</v>
      </c>
      <c r="BX59" t="s">
        <v>1244</v>
      </c>
      <c r="BY59" t="s">
        <v>1271</v>
      </c>
      <c r="BZ59" t="s">
        <v>1286</v>
      </c>
    </row>
    <row r="60" spans="2:78">
      <c r="B60" t="s">
        <v>127</v>
      </c>
      <c r="C60" t="s">
        <v>181</v>
      </c>
      <c r="D60" t="s">
        <v>182</v>
      </c>
      <c r="E60" t="s">
        <v>183</v>
      </c>
      <c r="F60" t="s">
        <v>188</v>
      </c>
      <c r="G60" t="s">
        <v>193</v>
      </c>
      <c r="H60" t="s">
        <v>215</v>
      </c>
      <c r="I60" t="s">
        <v>262</v>
      </c>
      <c r="J60" t="s">
        <v>330</v>
      </c>
      <c r="K60" t="s">
        <v>455</v>
      </c>
      <c r="L60" t="s">
        <v>552</v>
      </c>
      <c r="M60">
        <v>216</v>
      </c>
      <c r="O60" t="s">
        <v>635</v>
      </c>
      <c r="P60">
        <v>460000</v>
      </c>
      <c r="S60" t="s">
        <v>637</v>
      </c>
      <c r="T60" t="s">
        <v>695</v>
      </c>
      <c r="U60">
        <f>IF(OR(V60="do 1930",V60="1931-1940",V60="1941-1950",V60="1951-1960"),"Murowana (cegła - pustak)",IF(OR(V60="1961-1970",V60="1971-1980",V60="1981-1990"),"Prefabrykowana",IF(OR(V60="1991-2000",V60&gt;2001),"Mieszana",IF(V60="","",""))))</f>
        <v>0</v>
      </c>
      <c r="W60">
        <v>460000</v>
      </c>
      <c r="Y60" t="s">
        <v>801</v>
      </c>
      <c r="Z60" t="s">
        <v>806</v>
      </c>
      <c r="AA60" t="s">
        <v>864</v>
      </c>
      <c r="AB60" t="s">
        <v>970</v>
      </c>
      <c r="AC60" t="s">
        <v>1029</v>
      </c>
      <c r="AD60" t="s">
        <v>636</v>
      </c>
      <c r="AE60" t="s">
        <v>1132</v>
      </c>
      <c r="AK60">
        <v>0</v>
      </c>
      <c r="AL60">
        <f>IF(OR(V60="do 1930",V60="1931-1940",V60="1941-1950",V60="1951-1960"),"Przeciętny",IF(OR(V60="1961-1970",V60="1971-1980",V60="1981-1990"),"Dobry",IF(OR(V60="1991-2000",V60&gt;2001),"Bardzo dobry",IF(V60="","",""))))</f>
        <v>0</v>
      </c>
      <c r="AW60" t="s">
        <v>1171</v>
      </c>
      <c r="BB60" t="s">
        <v>1241</v>
      </c>
      <c r="BD60" t="s">
        <v>1242</v>
      </c>
      <c r="BF60" t="s">
        <v>1243</v>
      </c>
      <c r="BX60" t="s">
        <v>1244</v>
      </c>
      <c r="BY60" t="s">
        <v>1277</v>
      </c>
      <c r="BZ60" t="s">
        <v>1295</v>
      </c>
    </row>
    <row r="61" spans="2:78">
      <c r="B61" t="s">
        <v>107</v>
      </c>
      <c r="C61" t="s">
        <v>181</v>
      </c>
      <c r="D61" t="s">
        <v>182</v>
      </c>
      <c r="E61" t="s">
        <v>186</v>
      </c>
      <c r="F61" t="s">
        <v>191</v>
      </c>
      <c r="G61" t="s">
        <v>196</v>
      </c>
      <c r="H61" t="s">
        <v>227</v>
      </c>
      <c r="I61" t="s">
        <v>270</v>
      </c>
      <c r="J61" t="s">
        <v>331</v>
      </c>
      <c r="K61" t="s">
        <v>456</v>
      </c>
      <c r="L61" t="s">
        <v>553</v>
      </c>
      <c r="M61">
        <v>287</v>
      </c>
      <c r="O61" t="s">
        <v>635</v>
      </c>
      <c r="P61">
        <v>650000</v>
      </c>
      <c r="S61" t="s">
        <v>637</v>
      </c>
      <c r="T61" t="s">
        <v>696</v>
      </c>
      <c r="U61">
        <f>IF(OR(V61="do 1930",V61="1931-1940",V61="1941-1950",V61="1951-1960"),"Murowana (cegła - pustak)",IF(OR(V61="1961-1970",V61="1971-1980",V61="1981-1990"),"Prefabrykowana",IF(OR(V61="1991-2000",V61&gt;2001),"Mieszana",IF(V61="","",""))))</f>
        <v>0</v>
      </c>
      <c r="W61">
        <v>650000</v>
      </c>
      <c r="Y61" t="s">
        <v>802</v>
      </c>
      <c r="AA61" t="s">
        <v>865</v>
      </c>
      <c r="AB61" t="s">
        <v>970</v>
      </c>
      <c r="AC61" t="s">
        <v>1030</v>
      </c>
      <c r="AD61" t="s">
        <v>636</v>
      </c>
      <c r="AE61" t="s">
        <v>1132</v>
      </c>
      <c r="AK61">
        <v>0</v>
      </c>
      <c r="AL61">
        <f>IF(OR(V61="do 1930",V61="1931-1940",V61="1941-1950",V61="1951-1960"),"Przeciętny",IF(OR(V61="1961-1970",V61="1971-1980",V61="1981-1990"),"Dobry",IF(OR(V61="1991-2000",V61&gt;2001),"Bardzo dobry",IF(V61="","",""))))</f>
        <v>0</v>
      </c>
      <c r="AW61" t="s">
        <v>1172</v>
      </c>
      <c r="BB61" t="s">
        <v>1241</v>
      </c>
      <c r="BD61" t="s">
        <v>1242</v>
      </c>
      <c r="BF61" t="s">
        <v>1243</v>
      </c>
      <c r="BX61" t="s">
        <v>1244</v>
      </c>
      <c r="BY61" t="s">
        <v>1271</v>
      </c>
      <c r="BZ61" t="s">
        <v>1296</v>
      </c>
    </row>
    <row r="62" spans="2:78">
      <c r="B62" t="s">
        <v>108</v>
      </c>
      <c r="C62" t="s">
        <v>181</v>
      </c>
      <c r="D62" t="s">
        <v>182</v>
      </c>
      <c r="E62" t="s">
        <v>184</v>
      </c>
      <c r="F62" t="s">
        <v>189</v>
      </c>
      <c r="G62" t="s">
        <v>194</v>
      </c>
      <c r="H62" t="s">
        <v>199</v>
      </c>
      <c r="I62" t="s">
        <v>270</v>
      </c>
      <c r="J62" t="s">
        <v>332</v>
      </c>
      <c r="K62" t="s">
        <v>445</v>
      </c>
      <c r="L62" t="s">
        <v>554</v>
      </c>
      <c r="M62">
        <v>815</v>
      </c>
      <c r="O62" t="s">
        <v>635</v>
      </c>
      <c r="P62">
        <v>750000</v>
      </c>
      <c r="S62" t="s">
        <v>637</v>
      </c>
      <c r="T62" t="s">
        <v>697</v>
      </c>
      <c r="U62">
        <f>IF(OR(V62="do 1930",V62="1931-1940",V62="1941-1950",V62="1951-1960"),"Murowana (cegła - pustak)",IF(OR(V62="1961-1970",V62="1971-1980",V62="1981-1990"),"Prefabrykowana",IF(OR(V62="1991-2000",V62&gt;2001),"Mieszana",IF(V62="","",""))))</f>
        <v>0</v>
      </c>
      <c r="W62">
        <v>750000</v>
      </c>
      <c r="Y62" t="s">
        <v>802</v>
      </c>
      <c r="Z62" t="s">
        <v>806</v>
      </c>
      <c r="AA62" t="s">
        <v>866</v>
      </c>
      <c r="AB62" t="s">
        <v>970</v>
      </c>
      <c r="AC62" t="s">
        <v>1031</v>
      </c>
      <c r="AD62" t="s">
        <v>636</v>
      </c>
      <c r="AE62" t="s">
        <v>1132</v>
      </c>
      <c r="AK62">
        <v>0</v>
      </c>
      <c r="AL62">
        <f>IF(OR(V62="do 1930",V62="1931-1940",V62="1941-1950",V62="1951-1960"),"Przeciętny",IF(OR(V62="1961-1970",V62="1971-1980",V62="1981-1990"),"Dobry",IF(OR(V62="1991-2000",V62&gt;2001),"Bardzo dobry",IF(V62="","",""))))</f>
        <v>0</v>
      </c>
      <c r="AW62" t="s">
        <v>1173</v>
      </c>
      <c r="BB62" t="s">
        <v>1241</v>
      </c>
      <c r="BD62" t="s">
        <v>1242</v>
      </c>
      <c r="BF62" t="s">
        <v>1243</v>
      </c>
      <c r="BX62" t="s">
        <v>1244</v>
      </c>
      <c r="BY62" t="s">
        <v>1271</v>
      </c>
      <c r="BZ62" t="s">
        <v>1285</v>
      </c>
    </row>
    <row r="63" spans="2:78">
      <c r="B63" t="s">
        <v>128</v>
      </c>
      <c r="C63" t="s">
        <v>181</v>
      </c>
      <c r="D63" t="s">
        <v>182</v>
      </c>
      <c r="E63" t="s">
        <v>183</v>
      </c>
      <c r="F63" t="s">
        <v>188</v>
      </c>
      <c r="G63" t="s">
        <v>193</v>
      </c>
      <c r="H63" t="s">
        <v>228</v>
      </c>
      <c r="I63" t="s">
        <v>260</v>
      </c>
      <c r="J63" t="s">
        <v>333</v>
      </c>
      <c r="K63" t="s">
        <v>457</v>
      </c>
      <c r="L63" t="s">
        <v>555</v>
      </c>
      <c r="M63">
        <v>441</v>
      </c>
      <c r="N63">
        <v>228.7</v>
      </c>
      <c r="O63" t="s">
        <v>636</v>
      </c>
      <c r="P63">
        <v>475000</v>
      </c>
      <c r="S63" t="s">
        <v>637</v>
      </c>
      <c r="T63" t="s">
        <v>698</v>
      </c>
      <c r="U63">
        <f>IF(OR(V63="do 1930",V63="1931-1940",V63="1941-1950",V63="1951-1960"),"Murowana (cegła - pustak)",IF(OR(V63="1961-1970",V63="1971-1980",V63="1981-1990"),"Prefabrykowana",IF(OR(V63="1991-2000",V63&gt;2001),"Mieszana",IF(V63="","",""))))</f>
        <v>0</v>
      </c>
      <c r="W63">
        <v>475000</v>
      </c>
      <c r="Y63" t="s">
        <v>801</v>
      </c>
      <c r="Z63" t="s">
        <v>806</v>
      </c>
      <c r="AA63" t="s">
        <v>867</v>
      </c>
      <c r="AB63" t="s">
        <v>970</v>
      </c>
      <c r="AC63" t="s">
        <v>1032</v>
      </c>
      <c r="AD63" t="s">
        <v>636</v>
      </c>
      <c r="AE63" t="s">
        <v>1132</v>
      </c>
      <c r="AK63">
        <v>0</v>
      </c>
      <c r="AL63">
        <f>IF(OR(V63="do 1930",V63="1931-1940",V63="1941-1950",V63="1951-1960"),"Przeciętny",IF(OR(V63="1961-1970",V63="1971-1980",V63="1981-1990"),"Dobry",IF(OR(V63="1991-2000",V63&gt;2001),"Bardzo dobry",IF(V63="","",""))))</f>
        <v>0</v>
      </c>
      <c r="AW63" t="s">
        <v>1174</v>
      </c>
      <c r="BB63" t="s">
        <v>1241</v>
      </c>
      <c r="BD63" t="s">
        <v>1242</v>
      </c>
      <c r="BF63" t="s">
        <v>1243</v>
      </c>
      <c r="BX63" t="s">
        <v>1244</v>
      </c>
      <c r="BY63" t="s">
        <v>1271</v>
      </c>
    </row>
    <row r="64" spans="2:78">
      <c r="B64" t="s">
        <v>107</v>
      </c>
      <c r="C64" t="s">
        <v>181</v>
      </c>
      <c r="D64" t="s">
        <v>182</v>
      </c>
      <c r="E64" t="s">
        <v>186</v>
      </c>
      <c r="F64" t="s">
        <v>191</v>
      </c>
      <c r="G64" t="s">
        <v>196</v>
      </c>
      <c r="H64" t="s">
        <v>201</v>
      </c>
      <c r="I64" t="s">
        <v>255</v>
      </c>
      <c r="J64" t="s">
        <v>334</v>
      </c>
      <c r="K64" t="s">
        <v>419</v>
      </c>
      <c r="L64" t="s">
        <v>556</v>
      </c>
      <c r="M64">
        <v>284</v>
      </c>
      <c r="N64">
        <v>15.4</v>
      </c>
      <c r="O64" t="s">
        <v>636</v>
      </c>
      <c r="P64">
        <v>15000</v>
      </c>
      <c r="S64" t="s">
        <v>637</v>
      </c>
      <c r="T64" t="s">
        <v>699</v>
      </c>
      <c r="U64">
        <f>IF(OR(V64="do 1930",V64="1931-1940",V64="1941-1950",V64="1951-1960"),"Murowana (cegła - pustak)",IF(OR(V64="1961-1970",V64="1971-1980",V64="1981-1990"),"Prefabrykowana",IF(OR(V64="1991-2000",V64&gt;2001),"Mieszana",IF(V64="","",""))))</f>
        <v>0</v>
      </c>
      <c r="W64">
        <v>15000</v>
      </c>
      <c r="Y64" t="s">
        <v>805</v>
      </c>
      <c r="AA64" t="s">
        <v>868</v>
      </c>
      <c r="AB64" t="s">
        <v>970</v>
      </c>
      <c r="AC64" t="s">
        <v>1033</v>
      </c>
      <c r="AD64" t="s">
        <v>636</v>
      </c>
      <c r="AE64" t="s">
        <v>1132</v>
      </c>
      <c r="AK64">
        <v>0</v>
      </c>
      <c r="AL64">
        <f>IF(OR(V64="do 1930",V64="1931-1940",V64="1941-1950",V64="1951-1960"),"Przeciętny",IF(OR(V64="1961-1970",V64="1971-1980",V64="1981-1990"),"Dobry",IF(OR(V64="1991-2000",V64&gt;2001),"Bardzo dobry",IF(V64="","",""))))</f>
        <v>0</v>
      </c>
      <c r="AW64" t="s">
        <v>1175</v>
      </c>
      <c r="BB64" t="s">
        <v>1241</v>
      </c>
      <c r="BD64" t="s">
        <v>1242</v>
      </c>
      <c r="BF64" t="s">
        <v>1243</v>
      </c>
      <c r="BX64" t="s">
        <v>1258</v>
      </c>
      <c r="BY64" t="s">
        <v>1273</v>
      </c>
    </row>
    <row r="65" spans="2:78">
      <c r="B65" t="s">
        <v>128</v>
      </c>
      <c r="C65" t="s">
        <v>181</v>
      </c>
      <c r="D65" t="s">
        <v>182</v>
      </c>
      <c r="E65" t="s">
        <v>186</v>
      </c>
      <c r="F65" t="s">
        <v>191</v>
      </c>
      <c r="G65" t="s">
        <v>196</v>
      </c>
      <c r="H65" t="s">
        <v>201</v>
      </c>
      <c r="I65" t="s">
        <v>255</v>
      </c>
      <c r="J65" t="s">
        <v>334</v>
      </c>
      <c r="K65" t="s">
        <v>455</v>
      </c>
      <c r="L65" t="s">
        <v>557</v>
      </c>
      <c r="M65">
        <v>308</v>
      </c>
      <c r="O65" t="s">
        <v>635</v>
      </c>
      <c r="P65">
        <v>785000</v>
      </c>
      <c r="S65" t="s">
        <v>637</v>
      </c>
      <c r="T65" t="s">
        <v>700</v>
      </c>
      <c r="U65">
        <f>IF(OR(V65="do 1930",V65="1931-1940",V65="1941-1950",V65="1951-1960"),"Murowana (cegła - pustak)",IF(OR(V65="1961-1970",V65="1971-1980",V65="1981-1990"),"Prefabrykowana",IF(OR(V65="1991-2000",V65&gt;2001),"Mieszana",IF(V65="","",""))))</f>
        <v>0</v>
      </c>
      <c r="W65">
        <v>785000</v>
      </c>
      <c r="Y65" t="s">
        <v>801</v>
      </c>
      <c r="Z65" t="s">
        <v>806</v>
      </c>
      <c r="AA65" t="s">
        <v>869</v>
      </c>
      <c r="AB65" t="s">
        <v>970</v>
      </c>
      <c r="AC65" t="s">
        <v>1034</v>
      </c>
      <c r="AD65" t="s">
        <v>636</v>
      </c>
      <c r="AE65" t="s">
        <v>1132</v>
      </c>
      <c r="AK65">
        <v>0</v>
      </c>
      <c r="AL65">
        <f>IF(OR(V65="do 1930",V65="1931-1940",V65="1941-1950",V65="1951-1960"),"Przeciętny",IF(OR(V65="1961-1970",V65="1971-1980",V65="1981-1990"),"Dobry",IF(OR(V65="1991-2000",V65&gt;2001),"Bardzo dobry",IF(V65="","",""))))</f>
        <v>0</v>
      </c>
      <c r="AW65" t="s">
        <v>1175</v>
      </c>
      <c r="BB65" t="s">
        <v>1241</v>
      </c>
      <c r="BD65" t="s">
        <v>1242</v>
      </c>
      <c r="BF65" t="s">
        <v>1243</v>
      </c>
      <c r="BX65" t="s">
        <v>1244</v>
      </c>
      <c r="BY65" t="s">
        <v>1271</v>
      </c>
    </row>
    <row r="66" spans="2:78">
      <c r="B66" t="s">
        <v>129</v>
      </c>
      <c r="C66" t="s">
        <v>181</v>
      </c>
      <c r="D66" t="s">
        <v>182</v>
      </c>
      <c r="E66" t="s">
        <v>184</v>
      </c>
      <c r="F66" t="s">
        <v>189</v>
      </c>
      <c r="G66" t="s">
        <v>194</v>
      </c>
      <c r="H66" t="s">
        <v>229</v>
      </c>
      <c r="I66" t="s">
        <v>273</v>
      </c>
      <c r="J66" t="s">
        <v>335</v>
      </c>
      <c r="K66" t="s">
        <v>458</v>
      </c>
      <c r="L66" t="s">
        <v>558</v>
      </c>
      <c r="M66">
        <v>265</v>
      </c>
      <c r="O66" t="s">
        <v>635</v>
      </c>
      <c r="P66">
        <v>720000</v>
      </c>
      <c r="S66" t="s">
        <v>637</v>
      </c>
      <c r="T66" t="s">
        <v>701</v>
      </c>
      <c r="U66">
        <f>IF(OR(V66="do 1930",V66="1931-1940",V66="1941-1950",V66="1951-1960"),"Murowana (cegła - pustak)",IF(OR(V66="1961-1970",V66="1971-1980",V66="1981-1990"),"Prefabrykowana",IF(OR(V66="1991-2000",V66&gt;2001),"Mieszana",IF(V66="","",""))))</f>
        <v>0</v>
      </c>
      <c r="W66">
        <v>720000</v>
      </c>
      <c r="Y66" t="s">
        <v>803</v>
      </c>
      <c r="AA66" t="s">
        <v>870</v>
      </c>
      <c r="AB66" t="s">
        <v>970</v>
      </c>
      <c r="AC66" t="s">
        <v>1035</v>
      </c>
      <c r="AD66" t="s">
        <v>636</v>
      </c>
      <c r="AE66" t="s">
        <v>1132</v>
      </c>
      <c r="AK66">
        <v>0</v>
      </c>
      <c r="AL66">
        <f>IF(OR(V66="do 1930",V66="1931-1940",V66="1941-1950",V66="1951-1960"),"Przeciętny",IF(OR(V66="1961-1970",V66="1971-1980",V66="1981-1990"),"Dobry",IF(OR(V66="1991-2000",V66&gt;2001),"Bardzo dobry",IF(V66="","",""))))</f>
        <v>0</v>
      </c>
      <c r="AW66" t="s">
        <v>1176</v>
      </c>
      <c r="BB66" t="s">
        <v>1241</v>
      </c>
      <c r="BD66" t="s">
        <v>1242</v>
      </c>
      <c r="BF66" t="s">
        <v>1243</v>
      </c>
      <c r="BX66" t="s">
        <v>1244</v>
      </c>
    </row>
    <row r="67" spans="2:78">
      <c r="B67" t="s">
        <v>130</v>
      </c>
      <c r="C67" t="s">
        <v>181</v>
      </c>
      <c r="D67" t="s">
        <v>182</v>
      </c>
      <c r="E67" t="s">
        <v>184</v>
      </c>
      <c r="F67" t="s">
        <v>189</v>
      </c>
      <c r="G67" t="s">
        <v>194</v>
      </c>
      <c r="H67" t="s">
        <v>222</v>
      </c>
      <c r="I67" t="s">
        <v>255</v>
      </c>
      <c r="J67" t="s">
        <v>336</v>
      </c>
      <c r="K67" t="s">
        <v>459</v>
      </c>
      <c r="L67" t="s">
        <v>559</v>
      </c>
      <c r="M67">
        <v>295</v>
      </c>
      <c r="O67" t="s">
        <v>635</v>
      </c>
      <c r="P67">
        <v>530000</v>
      </c>
      <c r="S67" t="s">
        <v>637</v>
      </c>
      <c r="T67" t="s">
        <v>702</v>
      </c>
      <c r="U67">
        <f>IF(OR(V67="do 1930",V67="1931-1940",V67="1941-1950",V67="1951-1960"),"Murowana (cegła - pustak)",IF(OR(V67="1961-1970",V67="1971-1980",V67="1981-1990"),"Prefabrykowana",IF(OR(V67="1991-2000",V67&gt;2001),"Mieszana",IF(V67="","",""))))</f>
        <v>0</v>
      </c>
      <c r="W67">
        <v>530000</v>
      </c>
      <c r="Y67" t="s">
        <v>802</v>
      </c>
      <c r="AA67" t="s">
        <v>871</v>
      </c>
      <c r="AB67" t="s">
        <v>970</v>
      </c>
      <c r="AC67" t="s">
        <v>1036</v>
      </c>
      <c r="AD67" t="s">
        <v>636</v>
      </c>
      <c r="AE67" t="s">
        <v>1132</v>
      </c>
      <c r="AK67">
        <v>0</v>
      </c>
      <c r="AL67">
        <f>IF(OR(V67="do 1930",V67="1931-1940",V67="1941-1950",V67="1951-1960"),"Przeciętny",IF(OR(V67="1961-1970",V67="1971-1980",V67="1981-1990"),"Dobry",IF(OR(V67="1991-2000",V67&gt;2001),"Bardzo dobry",IF(V67="","",""))))</f>
        <v>0</v>
      </c>
      <c r="AW67" t="s">
        <v>1177</v>
      </c>
      <c r="BB67" t="s">
        <v>1241</v>
      </c>
      <c r="BD67" t="s">
        <v>1242</v>
      </c>
      <c r="BF67" t="s">
        <v>1243</v>
      </c>
      <c r="BX67" t="s">
        <v>1244</v>
      </c>
      <c r="BY67" t="s">
        <v>1280</v>
      </c>
      <c r="BZ67" t="s">
        <v>1285</v>
      </c>
    </row>
    <row r="68" spans="2:78">
      <c r="B68" t="s">
        <v>131</v>
      </c>
      <c r="C68" t="s">
        <v>181</v>
      </c>
      <c r="D68" t="s">
        <v>182</v>
      </c>
      <c r="E68" t="s">
        <v>184</v>
      </c>
      <c r="F68" t="s">
        <v>189</v>
      </c>
      <c r="G68" t="s">
        <v>194</v>
      </c>
      <c r="H68" t="s">
        <v>222</v>
      </c>
      <c r="I68" t="s">
        <v>255</v>
      </c>
      <c r="J68" t="s">
        <v>336</v>
      </c>
      <c r="K68" t="s">
        <v>423</v>
      </c>
      <c r="L68" t="s">
        <v>560</v>
      </c>
      <c r="M68">
        <v>165</v>
      </c>
      <c r="O68" t="s">
        <v>635</v>
      </c>
      <c r="P68">
        <v>560000</v>
      </c>
      <c r="S68" t="s">
        <v>637</v>
      </c>
      <c r="T68" t="s">
        <v>703</v>
      </c>
      <c r="U68">
        <f>IF(OR(V68="do 1930",V68="1931-1940",V68="1941-1950",V68="1951-1960"),"Murowana (cegła - pustak)",IF(OR(V68="1961-1970",V68="1971-1980",V68="1981-1990"),"Prefabrykowana",IF(OR(V68="1991-2000",V68&gt;2001),"Mieszana",IF(V68="","",""))))</f>
        <v>0</v>
      </c>
      <c r="W68">
        <v>560000</v>
      </c>
      <c r="Y68" t="s">
        <v>803</v>
      </c>
      <c r="AA68" t="s">
        <v>872</v>
      </c>
      <c r="AB68" t="s">
        <v>970</v>
      </c>
      <c r="AC68" t="s">
        <v>1037</v>
      </c>
      <c r="AD68" t="s">
        <v>636</v>
      </c>
      <c r="AE68" t="s">
        <v>1132</v>
      </c>
      <c r="AK68">
        <v>0</v>
      </c>
      <c r="AL68">
        <f>IF(OR(V68="do 1930",V68="1931-1940",V68="1941-1950",V68="1951-1960"),"Przeciętny",IF(OR(V68="1961-1970",V68="1971-1980",V68="1981-1990"),"Dobry",IF(OR(V68="1991-2000",V68&gt;2001),"Bardzo dobry",IF(V68="","",""))))</f>
        <v>0</v>
      </c>
      <c r="AW68" t="s">
        <v>1177</v>
      </c>
      <c r="BB68" t="s">
        <v>1241</v>
      </c>
      <c r="BD68" t="s">
        <v>1242</v>
      </c>
      <c r="BF68" t="s">
        <v>1243</v>
      </c>
      <c r="BX68" t="s">
        <v>1244</v>
      </c>
    </row>
    <row r="69" spans="2:78">
      <c r="B69" t="s">
        <v>132</v>
      </c>
      <c r="C69" t="s">
        <v>181</v>
      </c>
      <c r="D69" t="s">
        <v>182</v>
      </c>
      <c r="E69" t="s">
        <v>186</v>
      </c>
      <c r="F69" t="s">
        <v>191</v>
      </c>
      <c r="G69" t="s">
        <v>196</v>
      </c>
      <c r="H69" t="s">
        <v>219</v>
      </c>
      <c r="I69" t="s">
        <v>266</v>
      </c>
      <c r="J69" t="s">
        <v>337</v>
      </c>
      <c r="L69" t="s">
        <v>561</v>
      </c>
      <c r="M69">
        <v>10004</v>
      </c>
      <c r="O69" t="s">
        <v>635</v>
      </c>
      <c r="P69">
        <v>2501000</v>
      </c>
      <c r="S69" t="s">
        <v>637</v>
      </c>
      <c r="T69" t="s">
        <v>704</v>
      </c>
      <c r="U69">
        <f>IF(OR(V69="do 1930",V69="1931-1940",V69="1941-1950",V69="1951-1960"),"Murowana (cegła - pustak)",IF(OR(V69="1961-1970",V69="1971-1980",V69="1981-1990"),"Prefabrykowana",IF(OR(V69="1991-2000",V69&gt;2001),"Mieszana",IF(V69="","",""))))</f>
        <v>0</v>
      </c>
      <c r="W69">
        <v>2501000</v>
      </c>
      <c r="Y69" t="s">
        <v>801</v>
      </c>
      <c r="AA69" t="s">
        <v>873</v>
      </c>
      <c r="AB69" t="s">
        <v>970</v>
      </c>
      <c r="AC69" t="s">
        <v>1038</v>
      </c>
      <c r="AD69" t="s">
        <v>636</v>
      </c>
      <c r="AE69" t="s">
        <v>1132</v>
      </c>
      <c r="AK69">
        <v>0</v>
      </c>
      <c r="AL69">
        <f>IF(OR(V69="do 1930",V69="1931-1940",V69="1941-1950",V69="1951-1960"),"Przeciętny",IF(OR(V69="1961-1970",V69="1971-1980",V69="1981-1990"),"Dobry",IF(OR(V69="1991-2000",V69&gt;2001),"Bardzo dobry",IF(V69="","",""))))</f>
        <v>0</v>
      </c>
      <c r="BB69" t="s">
        <v>1241</v>
      </c>
      <c r="BD69" t="s">
        <v>1242</v>
      </c>
      <c r="BF69" t="s">
        <v>1243</v>
      </c>
      <c r="BX69" t="s">
        <v>1244</v>
      </c>
      <c r="BY69" t="s">
        <v>1281</v>
      </c>
      <c r="BZ69" t="s">
        <v>1297</v>
      </c>
    </row>
    <row r="70" spans="2:78">
      <c r="B70" t="s">
        <v>80</v>
      </c>
      <c r="C70" t="s">
        <v>181</v>
      </c>
      <c r="D70" t="s">
        <v>182</v>
      </c>
      <c r="E70" t="s">
        <v>186</v>
      </c>
      <c r="F70" t="s">
        <v>191</v>
      </c>
      <c r="G70" t="s">
        <v>196</v>
      </c>
      <c r="H70" t="s">
        <v>230</v>
      </c>
      <c r="I70" t="s">
        <v>259</v>
      </c>
      <c r="J70" t="s">
        <v>338</v>
      </c>
      <c r="K70" t="s">
        <v>460</v>
      </c>
      <c r="L70" t="s">
        <v>562</v>
      </c>
      <c r="M70">
        <v>227</v>
      </c>
      <c r="O70" t="s">
        <v>635</v>
      </c>
      <c r="P70">
        <v>750000</v>
      </c>
      <c r="S70" t="s">
        <v>637</v>
      </c>
      <c r="T70" t="s">
        <v>705</v>
      </c>
      <c r="U70">
        <f>IF(OR(V70="do 1930",V70="1931-1940",V70="1941-1950",V70="1951-1960"),"Murowana (cegła - pustak)",IF(OR(V70="1961-1970",V70="1971-1980",V70="1981-1990"),"Prefabrykowana",IF(OR(V70="1991-2000",V70&gt;2001),"Mieszana",IF(V70="","",""))))</f>
        <v>0</v>
      </c>
      <c r="W70">
        <v>750000</v>
      </c>
      <c r="Y70" t="s">
        <v>801</v>
      </c>
      <c r="Z70" t="s">
        <v>806</v>
      </c>
      <c r="AA70" t="s">
        <v>874</v>
      </c>
      <c r="AB70" t="s">
        <v>970</v>
      </c>
      <c r="AC70" t="s">
        <v>1039</v>
      </c>
      <c r="AD70" t="s">
        <v>636</v>
      </c>
      <c r="AE70" t="s">
        <v>1132</v>
      </c>
      <c r="AK70">
        <v>0</v>
      </c>
      <c r="AL70">
        <f>IF(OR(V70="do 1930",V70="1931-1940",V70="1941-1950",V70="1951-1960"),"Przeciętny",IF(OR(V70="1961-1970",V70="1971-1980",V70="1981-1990"),"Dobry",IF(OR(V70="1991-2000",V70&gt;2001),"Bardzo dobry",IF(V70="","",""))))</f>
        <v>0</v>
      </c>
      <c r="AW70" t="s">
        <v>1178</v>
      </c>
      <c r="BB70" t="s">
        <v>1241</v>
      </c>
      <c r="BD70" t="s">
        <v>1242</v>
      </c>
      <c r="BF70" t="s">
        <v>1243</v>
      </c>
      <c r="BX70" t="s">
        <v>1259</v>
      </c>
      <c r="BY70" t="s">
        <v>1271</v>
      </c>
    </row>
    <row r="71" spans="2:78">
      <c r="B71" t="s">
        <v>133</v>
      </c>
      <c r="C71" t="s">
        <v>181</v>
      </c>
      <c r="D71" t="s">
        <v>182</v>
      </c>
      <c r="E71" t="s">
        <v>184</v>
      </c>
      <c r="F71" t="s">
        <v>189</v>
      </c>
      <c r="G71" t="s">
        <v>194</v>
      </c>
      <c r="H71" t="s">
        <v>229</v>
      </c>
      <c r="I71" t="s">
        <v>250</v>
      </c>
      <c r="J71" t="s">
        <v>339</v>
      </c>
      <c r="K71" t="s">
        <v>433</v>
      </c>
      <c r="L71" t="s">
        <v>563</v>
      </c>
      <c r="M71">
        <v>802</v>
      </c>
      <c r="O71" t="s">
        <v>635</v>
      </c>
      <c r="P71">
        <v>435000</v>
      </c>
      <c r="S71" t="s">
        <v>637</v>
      </c>
      <c r="T71" t="s">
        <v>706</v>
      </c>
      <c r="U71">
        <f>IF(OR(V71="do 1930",V71="1931-1940",V71="1941-1950",V71="1951-1960"),"Murowana (cegła - pustak)",IF(OR(V71="1961-1970",V71="1971-1980",V71="1981-1990"),"Prefabrykowana",IF(OR(V71="1991-2000",V71&gt;2001),"Mieszana",IF(V71="","",""))))</f>
        <v>0</v>
      </c>
      <c r="W71">
        <v>435000</v>
      </c>
      <c r="Y71" t="s">
        <v>803</v>
      </c>
      <c r="Z71" t="s">
        <v>806</v>
      </c>
      <c r="AA71" t="s">
        <v>875</v>
      </c>
      <c r="AB71" t="s">
        <v>970</v>
      </c>
      <c r="AC71" t="s">
        <v>1040</v>
      </c>
      <c r="AD71" t="s">
        <v>636</v>
      </c>
      <c r="AE71" t="s">
        <v>1132</v>
      </c>
      <c r="AK71">
        <v>0</v>
      </c>
      <c r="AL71">
        <f>IF(OR(V71="do 1930",V71="1931-1940",V71="1941-1950",V71="1951-1960"),"Przeciętny",IF(OR(V71="1961-1970",V71="1971-1980",V71="1981-1990"),"Dobry",IF(OR(V71="1991-2000",V71&gt;2001),"Bardzo dobry",IF(V71="","",""))))</f>
        <v>0</v>
      </c>
      <c r="AW71" t="s">
        <v>1179</v>
      </c>
      <c r="BB71" t="s">
        <v>1241</v>
      </c>
      <c r="BD71" t="s">
        <v>1242</v>
      </c>
      <c r="BF71" t="s">
        <v>1243</v>
      </c>
      <c r="BX71" t="s">
        <v>1244</v>
      </c>
    </row>
    <row r="72" spans="2:78">
      <c r="B72" t="s">
        <v>134</v>
      </c>
      <c r="C72" t="s">
        <v>181</v>
      </c>
      <c r="D72" t="s">
        <v>182</v>
      </c>
      <c r="E72" t="s">
        <v>186</v>
      </c>
      <c r="F72" t="s">
        <v>191</v>
      </c>
      <c r="G72" t="s">
        <v>196</v>
      </c>
      <c r="H72" t="s">
        <v>201</v>
      </c>
      <c r="I72" t="s">
        <v>251</v>
      </c>
      <c r="J72" t="s">
        <v>340</v>
      </c>
      <c r="K72" t="s">
        <v>461</v>
      </c>
      <c r="L72" t="s">
        <v>564</v>
      </c>
      <c r="M72">
        <v>247</v>
      </c>
      <c r="O72" t="s">
        <v>635</v>
      </c>
      <c r="P72">
        <v>525000</v>
      </c>
      <c r="S72" t="s">
        <v>637</v>
      </c>
      <c r="T72" t="s">
        <v>707</v>
      </c>
      <c r="U72">
        <f>IF(OR(V72="do 1930",V72="1931-1940",V72="1941-1950",V72="1951-1960"),"Murowana (cegła - pustak)",IF(OR(V72="1961-1970",V72="1971-1980",V72="1981-1990"),"Prefabrykowana",IF(OR(V72="1991-2000",V72&gt;2001),"Mieszana",IF(V72="","",""))))</f>
        <v>0</v>
      </c>
      <c r="W72">
        <v>525000</v>
      </c>
      <c r="Y72" t="s">
        <v>801</v>
      </c>
      <c r="Z72" t="s">
        <v>806</v>
      </c>
      <c r="AA72" t="s">
        <v>876</v>
      </c>
      <c r="AB72" t="s">
        <v>970</v>
      </c>
      <c r="AC72" t="s">
        <v>1041</v>
      </c>
      <c r="AD72" t="s">
        <v>636</v>
      </c>
      <c r="AE72" t="s">
        <v>1132</v>
      </c>
      <c r="AK72">
        <v>0</v>
      </c>
      <c r="AL72">
        <f>IF(OR(V72="do 1930",V72="1931-1940",V72="1941-1950",V72="1951-1960"),"Przeciętny",IF(OR(V72="1961-1970",V72="1971-1980",V72="1981-1990"),"Dobry",IF(OR(V72="1991-2000",V72&gt;2001),"Bardzo dobry",IF(V72="","",""))))</f>
        <v>0</v>
      </c>
      <c r="AW72" t="s">
        <v>1180</v>
      </c>
      <c r="BB72" t="s">
        <v>1241</v>
      </c>
      <c r="BD72" t="s">
        <v>1242</v>
      </c>
      <c r="BF72" t="s">
        <v>1243</v>
      </c>
      <c r="BX72" t="s">
        <v>1244</v>
      </c>
      <c r="BY72" t="s">
        <v>1271</v>
      </c>
    </row>
    <row r="73" spans="2:78">
      <c r="B73" t="s">
        <v>135</v>
      </c>
      <c r="C73" t="s">
        <v>181</v>
      </c>
      <c r="D73" t="s">
        <v>182</v>
      </c>
      <c r="E73" t="s">
        <v>184</v>
      </c>
      <c r="F73" t="s">
        <v>189</v>
      </c>
      <c r="G73" t="s">
        <v>194</v>
      </c>
      <c r="H73" t="s">
        <v>199</v>
      </c>
      <c r="I73" t="s">
        <v>259</v>
      </c>
      <c r="J73" t="s">
        <v>341</v>
      </c>
      <c r="K73" t="s">
        <v>462</v>
      </c>
      <c r="L73" t="s">
        <v>565</v>
      </c>
      <c r="M73">
        <v>736</v>
      </c>
      <c r="O73" t="s">
        <v>635</v>
      </c>
      <c r="P73">
        <v>350000</v>
      </c>
      <c r="S73" t="s">
        <v>637</v>
      </c>
      <c r="T73" t="s">
        <v>708</v>
      </c>
      <c r="U73">
        <f>IF(OR(V73="do 1930",V73="1931-1940",V73="1941-1950",V73="1951-1960"),"Murowana (cegła - pustak)",IF(OR(V73="1961-1970",V73="1971-1980",V73="1981-1990"),"Prefabrykowana",IF(OR(V73="1991-2000",V73&gt;2001),"Mieszana",IF(V73="","",""))))</f>
        <v>0</v>
      </c>
      <c r="W73">
        <v>350000</v>
      </c>
      <c r="Y73" t="s">
        <v>801</v>
      </c>
      <c r="AA73" t="s">
        <v>877</v>
      </c>
      <c r="AB73" t="s">
        <v>970</v>
      </c>
      <c r="AC73" t="s">
        <v>1042</v>
      </c>
      <c r="AD73" t="s">
        <v>636</v>
      </c>
      <c r="AE73" t="s">
        <v>1132</v>
      </c>
      <c r="AK73">
        <v>0</v>
      </c>
      <c r="AL73">
        <f>IF(OR(V73="do 1930",V73="1931-1940",V73="1941-1950",V73="1951-1960"),"Przeciętny",IF(OR(V73="1961-1970",V73="1971-1980",V73="1981-1990"),"Dobry",IF(OR(V73="1991-2000",V73&gt;2001),"Bardzo dobry",IF(V73="","",""))))</f>
        <v>0</v>
      </c>
      <c r="AW73" t="s">
        <v>1181</v>
      </c>
      <c r="BB73" t="s">
        <v>1241</v>
      </c>
      <c r="BD73" t="s">
        <v>1242</v>
      </c>
      <c r="BF73" t="s">
        <v>1243</v>
      </c>
      <c r="BX73" t="s">
        <v>1244</v>
      </c>
      <c r="BY73" t="s">
        <v>1281</v>
      </c>
      <c r="BZ73" t="s">
        <v>1298</v>
      </c>
    </row>
    <row r="74" spans="2:78">
      <c r="B74" t="s">
        <v>111</v>
      </c>
      <c r="C74" t="s">
        <v>181</v>
      </c>
      <c r="D74" t="s">
        <v>182</v>
      </c>
      <c r="E74" t="s">
        <v>183</v>
      </c>
      <c r="F74" t="s">
        <v>188</v>
      </c>
      <c r="G74" t="s">
        <v>193</v>
      </c>
      <c r="H74" t="s">
        <v>225</v>
      </c>
      <c r="I74" t="s">
        <v>274</v>
      </c>
      <c r="J74" t="s">
        <v>342</v>
      </c>
      <c r="L74" t="s">
        <v>566</v>
      </c>
      <c r="M74">
        <v>40</v>
      </c>
      <c r="O74" t="s">
        <v>635</v>
      </c>
      <c r="P74">
        <v>19800</v>
      </c>
      <c r="S74" t="s">
        <v>637</v>
      </c>
      <c r="T74" t="s">
        <v>709</v>
      </c>
      <c r="U74">
        <f>IF(OR(V74="do 1930",V74="1931-1940",V74="1941-1950",V74="1951-1960"),"Murowana (cegła - pustak)",IF(OR(V74="1961-1970",V74="1971-1980",V74="1981-1990"),"Prefabrykowana",IF(OR(V74="1991-2000",V74&gt;2001),"Mieszana",IF(V74="","",""))))</f>
        <v>0</v>
      </c>
      <c r="W74">
        <v>19800</v>
      </c>
      <c r="Y74" t="s">
        <v>801</v>
      </c>
      <c r="AA74" t="s">
        <v>878</v>
      </c>
      <c r="AB74" t="s">
        <v>970</v>
      </c>
      <c r="AC74" t="s">
        <v>1043</v>
      </c>
      <c r="AD74" t="s">
        <v>636</v>
      </c>
      <c r="AE74" t="s">
        <v>1132</v>
      </c>
      <c r="AK74">
        <v>0</v>
      </c>
      <c r="AL74">
        <f>IF(OR(V74="do 1930",V74="1931-1940",V74="1941-1950",V74="1951-1960"),"Przeciętny",IF(OR(V74="1961-1970",V74="1971-1980",V74="1981-1990"),"Dobry",IF(OR(V74="1991-2000",V74&gt;2001),"Bardzo dobry",IF(V74="","",""))))</f>
        <v>0</v>
      </c>
      <c r="BB74" t="s">
        <v>1241</v>
      </c>
      <c r="BD74" t="s">
        <v>1242</v>
      </c>
      <c r="BF74" t="s">
        <v>1243</v>
      </c>
      <c r="BX74" t="s">
        <v>1244</v>
      </c>
    </row>
    <row r="75" spans="2:78">
      <c r="B75" t="s">
        <v>78</v>
      </c>
      <c r="C75" t="s">
        <v>181</v>
      </c>
      <c r="D75" t="s">
        <v>182</v>
      </c>
      <c r="E75" t="s">
        <v>184</v>
      </c>
      <c r="F75" t="s">
        <v>189</v>
      </c>
      <c r="G75" t="s">
        <v>194</v>
      </c>
      <c r="H75" t="s">
        <v>229</v>
      </c>
      <c r="I75" t="s">
        <v>251</v>
      </c>
      <c r="J75" t="s">
        <v>343</v>
      </c>
      <c r="K75" t="s">
        <v>460</v>
      </c>
      <c r="L75" t="s">
        <v>567</v>
      </c>
      <c r="M75">
        <v>735</v>
      </c>
      <c r="O75" t="s">
        <v>635</v>
      </c>
      <c r="P75">
        <v>535000</v>
      </c>
      <c r="S75" t="s">
        <v>637</v>
      </c>
      <c r="T75" t="s">
        <v>710</v>
      </c>
      <c r="U75">
        <f>IF(OR(V75="do 1930",V75="1931-1940",V75="1941-1950",V75="1951-1960"),"Murowana (cegła - pustak)",IF(OR(V75="1961-1970",V75="1971-1980",V75="1981-1990"),"Prefabrykowana",IF(OR(V75="1991-2000",V75&gt;2001),"Mieszana",IF(V75="","",""))))</f>
        <v>0</v>
      </c>
      <c r="W75">
        <v>535000</v>
      </c>
      <c r="Y75" t="s">
        <v>801</v>
      </c>
      <c r="AA75" t="s">
        <v>879</v>
      </c>
      <c r="AB75" t="s">
        <v>970</v>
      </c>
      <c r="AC75" t="s">
        <v>1044</v>
      </c>
      <c r="AD75" t="s">
        <v>636</v>
      </c>
      <c r="AE75" t="s">
        <v>1132</v>
      </c>
      <c r="AK75">
        <v>0</v>
      </c>
      <c r="AL75">
        <f>IF(OR(V75="do 1930",V75="1931-1940",V75="1941-1950",V75="1951-1960"),"Przeciętny",IF(OR(V75="1961-1970",V75="1971-1980",V75="1981-1990"),"Dobry",IF(OR(V75="1991-2000",V75&gt;2001),"Bardzo dobry",IF(V75="","",""))))</f>
        <v>0</v>
      </c>
      <c r="AW75" t="s">
        <v>1182</v>
      </c>
      <c r="BB75" t="s">
        <v>1241</v>
      </c>
      <c r="BD75" t="s">
        <v>1242</v>
      </c>
      <c r="BF75" t="s">
        <v>1243</v>
      </c>
      <c r="BX75" t="s">
        <v>1244</v>
      </c>
    </row>
    <row r="76" spans="2:78">
      <c r="B76" t="s">
        <v>136</v>
      </c>
      <c r="C76" t="s">
        <v>181</v>
      </c>
      <c r="D76" t="s">
        <v>182</v>
      </c>
      <c r="E76" t="s">
        <v>187</v>
      </c>
      <c r="F76" t="s">
        <v>192</v>
      </c>
      <c r="G76" t="s">
        <v>197</v>
      </c>
      <c r="H76" t="s">
        <v>231</v>
      </c>
      <c r="I76" t="s">
        <v>268</v>
      </c>
      <c r="J76" t="s">
        <v>344</v>
      </c>
      <c r="K76" t="s">
        <v>434</v>
      </c>
      <c r="L76" t="s">
        <v>278</v>
      </c>
      <c r="M76">
        <v>417</v>
      </c>
      <c r="O76" t="s">
        <v>635</v>
      </c>
      <c r="P76">
        <v>655000</v>
      </c>
      <c r="S76" t="s">
        <v>637</v>
      </c>
      <c r="T76" t="s">
        <v>711</v>
      </c>
      <c r="U76">
        <f>IF(OR(V76="do 1930",V76="1931-1940",V76="1941-1950",V76="1951-1960"),"Murowana (cegła - pustak)",IF(OR(V76="1961-1970",V76="1971-1980",V76="1981-1990"),"Prefabrykowana",IF(OR(V76="1991-2000",V76&gt;2001),"Mieszana",IF(V76="","",""))))</f>
        <v>0</v>
      </c>
      <c r="W76">
        <v>655000</v>
      </c>
      <c r="Y76" t="s">
        <v>801</v>
      </c>
      <c r="Z76" t="s">
        <v>806</v>
      </c>
      <c r="AA76" t="s">
        <v>880</v>
      </c>
      <c r="AB76" t="s">
        <v>970</v>
      </c>
      <c r="AC76" t="s">
        <v>1045</v>
      </c>
      <c r="AD76" t="s">
        <v>636</v>
      </c>
      <c r="AE76" t="s">
        <v>1132</v>
      </c>
      <c r="AK76">
        <v>0</v>
      </c>
      <c r="AL76">
        <f>IF(OR(V76="do 1930",V76="1931-1940",V76="1941-1950",V76="1951-1960"),"Przeciętny",IF(OR(V76="1961-1970",V76="1971-1980",V76="1981-1990"),"Dobry",IF(OR(V76="1991-2000",V76&gt;2001),"Bardzo dobry",IF(V76="","",""))))</f>
        <v>0</v>
      </c>
      <c r="AW76" t="s">
        <v>1183</v>
      </c>
      <c r="BB76" t="s">
        <v>1241</v>
      </c>
      <c r="BD76" t="s">
        <v>1242</v>
      </c>
      <c r="BF76" t="s">
        <v>1243</v>
      </c>
      <c r="BX76" t="s">
        <v>1244</v>
      </c>
      <c r="BY76" t="s">
        <v>1271</v>
      </c>
    </row>
    <row r="77" spans="2:78">
      <c r="B77" t="s">
        <v>137</v>
      </c>
      <c r="C77" t="s">
        <v>181</v>
      </c>
      <c r="D77" t="s">
        <v>182</v>
      </c>
      <c r="E77" t="s">
        <v>184</v>
      </c>
      <c r="F77" t="s">
        <v>189</v>
      </c>
      <c r="G77" t="s">
        <v>194</v>
      </c>
      <c r="H77" t="s">
        <v>222</v>
      </c>
      <c r="I77" t="s">
        <v>250</v>
      </c>
      <c r="J77" t="s">
        <v>345</v>
      </c>
      <c r="K77" t="s">
        <v>463</v>
      </c>
      <c r="L77" t="s">
        <v>568</v>
      </c>
      <c r="M77">
        <v>576</v>
      </c>
      <c r="O77" t="s">
        <v>635</v>
      </c>
      <c r="P77">
        <v>230000</v>
      </c>
      <c r="S77" t="s">
        <v>637</v>
      </c>
      <c r="T77" t="s">
        <v>712</v>
      </c>
      <c r="U77">
        <f>IF(OR(V77="do 1930",V77="1931-1940",V77="1941-1950",V77="1951-1960"),"Murowana (cegła - pustak)",IF(OR(V77="1961-1970",V77="1971-1980",V77="1981-1990"),"Prefabrykowana",IF(OR(V77="1991-2000",V77&gt;2001),"Mieszana",IF(V77="","",""))))</f>
        <v>0</v>
      </c>
      <c r="W77">
        <v>230000</v>
      </c>
      <c r="Y77" t="s">
        <v>802</v>
      </c>
      <c r="AA77" t="s">
        <v>881</v>
      </c>
      <c r="AB77" t="s">
        <v>970</v>
      </c>
      <c r="AC77" t="s">
        <v>1046</v>
      </c>
      <c r="AD77" t="s">
        <v>636</v>
      </c>
      <c r="AE77" t="s">
        <v>1132</v>
      </c>
      <c r="AK77">
        <v>0</v>
      </c>
      <c r="AL77">
        <f>IF(OR(V77="do 1930",V77="1931-1940",V77="1941-1950",V77="1951-1960"),"Przeciętny",IF(OR(V77="1961-1970",V77="1971-1980",V77="1981-1990"),"Dobry",IF(OR(V77="1991-2000",V77&gt;2001),"Bardzo dobry",IF(V77="","",""))))</f>
        <v>0</v>
      </c>
      <c r="AW77" t="s">
        <v>1184</v>
      </c>
      <c r="BB77" t="s">
        <v>1241</v>
      </c>
      <c r="BD77" t="s">
        <v>1242</v>
      </c>
      <c r="BF77" t="s">
        <v>1243</v>
      </c>
      <c r="BX77" t="s">
        <v>1244</v>
      </c>
      <c r="BZ77" t="s">
        <v>1285</v>
      </c>
    </row>
    <row r="78" spans="2:78">
      <c r="B78" t="s">
        <v>138</v>
      </c>
      <c r="C78" t="s">
        <v>181</v>
      </c>
      <c r="D78" t="s">
        <v>182</v>
      </c>
      <c r="E78" t="s">
        <v>183</v>
      </c>
      <c r="F78" t="s">
        <v>188</v>
      </c>
      <c r="G78" t="s">
        <v>193</v>
      </c>
      <c r="H78" t="s">
        <v>198</v>
      </c>
      <c r="I78" t="s">
        <v>251</v>
      </c>
      <c r="J78" t="s">
        <v>346</v>
      </c>
      <c r="K78" t="s">
        <v>464</v>
      </c>
      <c r="L78" t="s">
        <v>569</v>
      </c>
      <c r="M78">
        <v>312</v>
      </c>
      <c r="O78" t="s">
        <v>635</v>
      </c>
      <c r="P78">
        <v>280000</v>
      </c>
      <c r="S78" t="s">
        <v>637</v>
      </c>
      <c r="T78" t="s">
        <v>713</v>
      </c>
      <c r="U78">
        <f>IF(OR(V78="do 1930",V78="1931-1940",V78="1941-1950",V78="1951-1960"),"Murowana (cegła - pustak)",IF(OR(V78="1961-1970",V78="1971-1980",V78="1981-1990"),"Prefabrykowana",IF(OR(V78="1991-2000",V78&gt;2001),"Mieszana",IF(V78="","",""))))</f>
        <v>0</v>
      </c>
      <c r="W78">
        <v>280000</v>
      </c>
      <c r="Y78" t="s">
        <v>802</v>
      </c>
      <c r="AA78" t="s">
        <v>882</v>
      </c>
      <c r="AB78" t="s">
        <v>970</v>
      </c>
      <c r="AC78" t="s">
        <v>1047</v>
      </c>
      <c r="AD78" t="s">
        <v>636</v>
      </c>
      <c r="AE78" t="s">
        <v>1132</v>
      </c>
      <c r="AK78">
        <v>0</v>
      </c>
      <c r="AL78">
        <f>IF(OR(V78="do 1930",V78="1931-1940",V78="1941-1950",V78="1951-1960"),"Przeciętny",IF(OR(V78="1961-1970",V78="1971-1980",V78="1981-1990"),"Dobry",IF(OR(V78="1991-2000",V78&gt;2001),"Bardzo dobry",IF(V78="","",""))))</f>
        <v>0</v>
      </c>
      <c r="AW78" t="s">
        <v>1185</v>
      </c>
      <c r="BB78" t="s">
        <v>1241</v>
      </c>
      <c r="BD78" t="s">
        <v>1242</v>
      </c>
      <c r="BF78" t="s">
        <v>1243</v>
      </c>
      <c r="BX78" t="s">
        <v>1246</v>
      </c>
      <c r="BY78" t="s">
        <v>1271</v>
      </c>
    </row>
    <row r="79" spans="2:78">
      <c r="B79" t="s">
        <v>139</v>
      </c>
      <c r="C79" t="s">
        <v>181</v>
      </c>
      <c r="D79" t="s">
        <v>182</v>
      </c>
      <c r="E79" t="s">
        <v>183</v>
      </c>
      <c r="F79" t="s">
        <v>188</v>
      </c>
      <c r="G79" t="s">
        <v>193</v>
      </c>
      <c r="H79" t="s">
        <v>198</v>
      </c>
      <c r="I79" t="s">
        <v>259</v>
      </c>
      <c r="J79" t="s">
        <v>346</v>
      </c>
      <c r="K79" t="s">
        <v>465</v>
      </c>
      <c r="L79" t="s">
        <v>570</v>
      </c>
      <c r="M79">
        <v>283</v>
      </c>
      <c r="O79" t="s">
        <v>635</v>
      </c>
      <c r="P79">
        <v>480000</v>
      </c>
      <c r="S79" t="s">
        <v>637</v>
      </c>
      <c r="T79" t="s">
        <v>714</v>
      </c>
      <c r="U79">
        <f>IF(OR(V79="do 1930",V79="1931-1940",V79="1941-1950",V79="1951-1960"),"Murowana (cegła - pustak)",IF(OR(V79="1961-1970",V79="1971-1980",V79="1981-1990"),"Prefabrykowana",IF(OR(V79="1991-2000",V79&gt;2001),"Mieszana",IF(V79="","",""))))</f>
        <v>0</v>
      </c>
      <c r="W79">
        <v>480000</v>
      </c>
      <c r="Y79" t="s">
        <v>801</v>
      </c>
      <c r="AA79" t="s">
        <v>883</v>
      </c>
      <c r="AB79" t="s">
        <v>970</v>
      </c>
      <c r="AC79" t="s">
        <v>1048</v>
      </c>
      <c r="AD79" t="s">
        <v>636</v>
      </c>
      <c r="AE79" t="s">
        <v>1132</v>
      </c>
      <c r="AK79">
        <v>0</v>
      </c>
      <c r="AL79">
        <f>IF(OR(V79="do 1930",V79="1931-1940",V79="1941-1950",V79="1951-1960"),"Przeciętny",IF(OR(V79="1961-1970",V79="1971-1980",V79="1981-1990"),"Dobry",IF(OR(V79="1991-2000",V79&gt;2001),"Bardzo dobry",IF(V79="","",""))))</f>
        <v>0</v>
      </c>
      <c r="AW79" t="s">
        <v>1186</v>
      </c>
      <c r="BB79" t="s">
        <v>1241</v>
      </c>
      <c r="BD79" t="s">
        <v>1242</v>
      </c>
      <c r="BF79" t="s">
        <v>1243</v>
      </c>
      <c r="BX79" t="s">
        <v>1244</v>
      </c>
      <c r="BY79" t="s">
        <v>1271</v>
      </c>
    </row>
    <row r="80" spans="2:78">
      <c r="B80" t="s">
        <v>140</v>
      </c>
      <c r="C80" t="s">
        <v>181</v>
      </c>
      <c r="D80" t="s">
        <v>182</v>
      </c>
      <c r="E80" t="s">
        <v>186</v>
      </c>
      <c r="F80" t="s">
        <v>191</v>
      </c>
      <c r="G80" t="s">
        <v>196</v>
      </c>
      <c r="H80" t="s">
        <v>201</v>
      </c>
      <c r="I80" t="s">
        <v>250</v>
      </c>
      <c r="J80" t="s">
        <v>347</v>
      </c>
      <c r="K80" t="s">
        <v>441</v>
      </c>
      <c r="L80" t="s">
        <v>571</v>
      </c>
      <c r="M80">
        <v>383</v>
      </c>
      <c r="N80">
        <v>60</v>
      </c>
      <c r="O80" t="s">
        <v>636</v>
      </c>
      <c r="P80">
        <v>357000</v>
      </c>
      <c r="S80" t="s">
        <v>637</v>
      </c>
      <c r="T80" t="s">
        <v>715</v>
      </c>
      <c r="U80">
        <f>IF(OR(V80="do 1930",V80="1931-1940",V80="1941-1950",V80="1951-1960"),"Murowana (cegła - pustak)",IF(OR(V80="1961-1970",V80="1971-1980",V80="1981-1990"),"Prefabrykowana",IF(OR(V80="1991-2000",V80&gt;2001),"Mieszana",IF(V80="","",""))))</f>
        <v>0</v>
      </c>
      <c r="W80">
        <v>357000</v>
      </c>
      <c r="Y80" t="s">
        <v>801</v>
      </c>
      <c r="Z80" t="s">
        <v>806</v>
      </c>
      <c r="AA80" t="s">
        <v>884</v>
      </c>
      <c r="AB80" t="s">
        <v>970</v>
      </c>
      <c r="AC80" t="s">
        <v>1049</v>
      </c>
      <c r="AD80" t="s">
        <v>636</v>
      </c>
      <c r="AE80" t="s">
        <v>1132</v>
      </c>
      <c r="AK80">
        <v>1</v>
      </c>
      <c r="AL80">
        <f>IF(OR(V80="do 1930",V80="1931-1940",V80="1941-1950",V80="1951-1960"),"Przeciętny",IF(OR(V80="1961-1970",V80="1971-1980",V80="1981-1990"),"Dobry",IF(OR(V80="1991-2000",V80&gt;2001),"Bardzo dobry",IF(V80="","",""))))</f>
        <v>0</v>
      </c>
      <c r="AW80" t="s">
        <v>1187</v>
      </c>
      <c r="BB80" t="s">
        <v>1241</v>
      </c>
      <c r="BD80" t="s">
        <v>1242</v>
      </c>
      <c r="BF80" t="s">
        <v>1243</v>
      </c>
      <c r="BX80" t="s">
        <v>1244</v>
      </c>
      <c r="BY80" t="s">
        <v>1271</v>
      </c>
    </row>
    <row r="81" spans="2:78">
      <c r="B81" t="s">
        <v>141</v>
      </c>
      <c r="C81" t="s">
        <v>181</v>
      </c>
      <c r="D81" t="s">
        <v>182</v>
      </c>
      <c r="E81" t="s">
        <v>184</v>
      </c>
      <c r="F81" t="s">
        <v>189</v>
      </c>
      <c r="G81" t="s">
        <v>194</v>
      </c>
      <c r="H81" t="s">
        <v>232</v>
      </c>
      <c r="I81" t="s">
        <v>270</v>
      </c>
      <c r="J81" t="s">
        <v>348</v>
      </c>
      <c r="K81" t="s">
        <v>466</v>
      </c>
      <c r="L81" t="s">
        <v>250</v>
      </c>
      <c r="M81">
        <v>4808</v>
      </c>
      <c r="O81" t="s">
        <v>635</v>
      </c>
      <c r="P81">
        <v>1700000</v>
      </c>
      <c r="S81" t="s">
        <v>637</v>
      </c>
      <c r="T81" t="s">
        <v>716</v>
      </c>
      <c r="U81">
        <f>IF(OR(V81="do 1930",V81="1931-1940",V81="1941-1950",V81="1951-1960"),"Murowana (cegła - pustak)",IF(OR(V81="1961-1970",V81="1971-1980",V81="1981-1990"),"Prefabrykowana",IF(OR(V81="1991-2000",V81&gt;2001),"Mieszana",IF(V81="","",""))))</f>
        <v>0</v>
      </c>
      <c r="W81">
        <v>1700000</v>
      </c>
      <c r="Y81" t="s">
        <v>801</v>
      </c>
      <c r="Z81" t="s">
        <v>806</v>
      </c>
      <c r="AA81" t="s">
        <v>885</v>
      </c>
      <c r="AB81" t="s">
        <v>970</v>
      </c>
      <c r="AC81" t="s">
        <v>1050</v>
      </c>
      <c r="AD81" t="s">
        <v>636</v>
      </c>
      <c r="AE81" t="s">
        <v>1132</v>
      </c>
      <c r="AK81">
        <v>0</v>
      </c>
      <c r="AL81">
        <f>IF(OR(V81="do 1930",V81="1931-1940",V81="1941-1950",V81="1951-1960"),"Przeciętny",IF(OR(V81="1961-1970",V81="1971-1980",V81="1981-1990"),"Dobry",IF(OR(V81="1991-2000",V81&gt;2001),"Bardzo dobry",IF(V81="","",""))))</f>
        <v>0</v>
      </c>
      <c r="AW81" t="s">
        <v>1188</v>
      </c>
      <c r="BB81" t="s">
        <v>1241</v>
      </c>
      <c r="BD81" t="s">
        <v>1242</v>
      </c>
      <c r="BF81" t="s">
        <v>1243</v>
      </c>
      <c r="BX81" t="s">
        <v>1244</v>
      </c>
      <c r="BY81" t="s">
        <v>1271</v>
      </c>
    </row>
    <row r="82" spans="2:78">
      <c r="B82" t="s">
        <v>91</v>
      </c>
      <c r="C82" t="s">
        <v>181</v>
      </c>
      <c r="D82" t="s">
        <v>182</v>
      </c>
      <c r="E82" t="s">
        <v>184</v>
      </c>
      <c r="F82" t="s">
        <v>189</v>
      </c>
      <c r="G82" t="s">
        <v>194</v>
      </c>
      <c r="H82" t="s">
        <v>229</v>
      </c>
      <c r="I82" t="s">
        <v>249</v>
      </c>
      <c r="J82" t="s">
        <v>349</v>
      </c>
      <c r="K82" t="s">
        <v>467</v>
      </c>
      <c r="L82" t="s">
        <v>572</v>
      </c>
      <c r="M82">
        <v>917</v>
      </c>
      <c r="N82">
        <v>140.15</v>
      </c>
      <c r="O82" t="s">
        <v>636</v>
      </c>
      <c r="P82">
        <v>650000</v>
      </c>
      <c r="S82" t="s">
        <v>637</v>
      </c>
      <c r="T82" t="s">
        <v>717</v>
      </c>
      <c r="U82">
        <f>IF(OR(V82="do 1930",V82="1931-1940",V82="1941-1950",V82="1951-1960"),"Murowana (cegła - pustak)",IF(OR(V82="1961-1970",V82="1971-1980",V82="1981-1990"),"Prefabrykowana",IF(OR(V82="1991-2000",V82&gt;2001),"Mieszana",IF(V82="","",""))))</f>
        <v>0</v>
      </c>
      <c r="W82">
        <v>650000</v>
      </c>
      <c r="Y82" t="s">
        <v>801</v>
      </c>
      <c r="Z82" t="s">
        <v>806</v>
      </c>
      <c r="AA82" t="s">
        <v>886</v>
      </c>
      <c r="AB82" t="s">
        <v>970</v>
      </c>
      <c r="AC82" t="s">
        <v>1051</v>
      </c>
      <c r="AD82" t="s">
        <v>636</v>
      </c>
      <c r="AE82" t="s">
        <v>1132</v>
      </c>
      <c r="AK82">
        <v>0</v>
      </c>
      <c r="AL82">
        <f>IF(OR(V82="do 1930",V82="1931-1940",V82="1941-1950",V82="1951-1960"),"Przeciętny",IF(OR(V82="1961-1970",V82="1971-1980",V82="1981-1990"),"Dobry",IF(OR(V82="1991-2000",V82&gt;2001),"Bardzo dobry",IF(V82="","",""))))</f>
        <v>0</v>
      </c>
      <c r="AW82" t="s">
        <v>1189</v>
      </c>
      <c r="BB82" t="s">
        <v>1241</v>
      </c>
      <c r="BD82" t="s">
        <v>1242</v>
      </c>
      <c r="BF82" t="s">
        <v>1243</v>
      </c>
      <c r="BX82" t="s">
        <v>1244</v>
      </c>
      <c r="BY82" t="s">
        <v>1271</v>
      </c>
      <c r="BZ82" t="s">
        <v>1299</v>
      </c>
    </row>
    <row r="83" spans="2:78">
      <c r="B83" t="s">
        <v>110</v>
      </c>
      <c r="C83" t="s">
        <v>181</v>
      </c>
      <c r="D83" t="s">
        <v>182</v>
      </c>
      <c r="E83" t="s">
        <v>184</v>
      </c>
      <c r="F83" t="s">
        <v>189</v>
      </c>
      <c r="G83" t="s">
        <v>194</v>
      </c>
      <c r="H83" t="s">
        <v>229</v>
      </c>
      <c r="I83" t="s">
        <v>249</v>
      </c>
      <c r="J83" t="s">
        <v>349</v>
      </c>
      <c r="K83" t="s">
        <v>468</v>
      </c>
      <c r="L83" t="s">
        <v>573</v>
      </c>
      <c r="M83">
        <v>576</v>
      </c>
      <c r="O83" t="s">
        <v>635</v>
      </c>
      <c r="P83">
        <v>360000</v>
      </c>
      <c r="S83" t="s">
        <v>637</v>
      </c>
      <c r="T83" t="s">
        <v>718</v>
      </c>
      <c r="U83">
        <f>IF(OR(V83="do 1930",V83="1931-1940",V83="1941-1950",V83="1951-1960"),"Murowana (cegła - pustak)",IF(OR(V83="1961-1970",V83="1971-1980",V83="1981-1990"),"Prefabrykowana",IF(OR(V83="1991-2000",V83&gt;2001),"Mieszana",IF(V83="","",""))))</f>
        <v>0</v>
      </c>
      <c r="W83">
        <v>360000</v>
      </c>
      <c r="Y83" t="s">
        <v>801</v>
      </c>
      <c r="Z83" t="s">
        <v>806</v>
      </c>
      <c r="AA83" t="s">
        <v>887</v>
      </c>
      <c r="AB83" t="s">
        <v>970</v>
      </c>
      <c r="AC83" t="s">
        <v>1052</v>
      </c>
      <c r="AD83" t="s">
        <v>636</v>
      </c>
      <c r="AE83" t="s">
        <v>1132</v>
      </c>
      <c r="AK83">
        <v>0</v>
      </c>
      <c r="AL83">
        <f>IF(OR(V83="do 1930",V83="1931-1940",V83="1941-1950",V83="1951-1960"),"Przeciętny",IF(OR(V83="1961-1970",V83="1971-1980",V83="1981-1990"),"Dobry",IF(OR(V83="1991-2000",V83&gt;2001),"Bardzo dobry",IF(V83="","",""))))</f>
        <v>0</v>
      </c>
      <c r="AW83" t="s">
        <v>1189</v>
      </c>
      <c r="BB83" t="s">
        <v>1241</v>
      </c>
      <c r="BD83" t="s">
        <v>1242</v>
      </c>
      <c r="BF83" t="s">
        <v>1243</v>
      </c>
      <c r="BX83" t="s">
        <v>1244</v>
      </c>
      <c r="BY83" t="s">
        <v>1271</v>
      </c>
    </row>
    <row r="84" spans="2:78">
      <c r="B84" t="s">
        <v>142</v>
      </c>
      <c r="C84" t="s">
        <v>181</v>
      </c>
      <c r="D84" t="s">
        <v>182</v>
      </c>
      <c r="E84" t="s">
        <v>184</v>
      </c>
      <c r="F84" t="s">
        <v>189</v>
      </c>
      <c r="G84" t="s">
        <v>194</v>
      </c>
      <c r="H84" t="s">
        <v>229</v>
      </c>
      <c r="I84" t="s">
        <v>249</v>
      </c>
      <c r="J84" t="s">
        <v>349</v>
      </c>
      <c r="K84" t="s">
        <v>469</v>
      </c>
      <c r="L84" t="s">
        <v>574</v>
      </c>
      <c r="M84">
        <v>1362</v>
      </c>
      <c r="O84" t="s">
        <v>635</v>
      </c>
      <c r="P84">
        <v>1108660</v>
      </c>
      <c r="S84" t="s">
        <v>637</v>
      </c>
      <c r="T84" t="s">
        <v>719</v>
      </c>
      <c r="U84">
        <f>IF(OR(V84="do 1930",V84="1931-1940",V84="1941-1950",V84="1951-1960"),"Murowana (cegła - pustak)",IF(OR(V84="1961-1970",V84="1971-1980",V84="1981-1990"),"Prefabrykowana",IF(OR(V84="1991-2000",V84&gt;2001),"Mieszana",IF(V84="","",""))))</f>
        <v>0</v>
      </c>
      <c r="W84">
        <v>1108660</v>
      </c>
      <c r="Y84" t="s">
        <v>801</v>
      </c>
      <c r="AA84" t="s">
        <v>888</v>
      </c>
      <c r="AB84" t="s">
        <v>970</v>
      </c>
      <c r="AC84" t="s">
        <v>1053</v>
      </c>
      <c r="AD84" t="s">
        <v>636</v>
      </c>
      <c r="AE84" t="s">
        <v>1132</v>
      </c>
      <c r="AK84">
        <v>0</v>
      </c>
      <c r="AL84">
        <f>IF(OR(V84="do 1930",V84="1931-1940",V84="1941-1950",V84="1951-1960"),"Przeciętny",IF(OR(V84="1961-1970",V84="1971-1980",V84="1981-1990"),"Dobry",IF(OR(V84="1991-2000",V84&gt;2001),"Bardzo dobry",IF(V84="","",""))))</f>
        <v>0</v>
      </c>
      <c r="AW84" t="s">
        <v>1189</v>
      </c>
      <c r="BB84" t="s">
        <v>1241</v>
      </c>
      <c r="BD84" t="s">
        <v>1242</v>
      </c>
      <c r="BF84" t="s">
        <v>1243</v>
      </c>
      <c r="BX84" t="s">
        <v>1244</v>
      </c>
      <c r="BZ84" t="s">
        <v>1300</v>
      </c>
    </row>
    <row r="85" spans="2:78">
      <c r="B85" t="s">
        <v>143</v>
      </c>
      <c r="C85" t="s">
        <v>181</v>
      </c>
      <c r="D85" t="s">
        <v>182</v>
      </c>
      <c r="E85" t="s">
        <v>186</v>
      </c>
      <c r="F85" t="s">
        <v>191</v>
      </c>
      <c r="G85" t="s">
        <v>196</v>
      </c>
      <c r="H85" t="s">
        <v>230</v>
      </c>
      <c r="I85" t="s">
        <v>270</v>
      </c>
      <c r="J85" t="s">
        <v>350</v>
      </c>
      <c r="K85" t="s">
        <v>470</v>
      </c>
      <c r="L85" t="s">
        <v>575</v>
      </c>
      <c r="M85">
        <v>455</v>
      </c>
      <c r="O85" t="s">
        <v>635</v>
      </c>
      <c r="P85">
        <v>200000</v>
      </c>
      <c r="S85" t="s">
        <v>637</v>
      </c>
      <c r="T85" t="s">
        <v>720</v>
      </c>
      <c r="U85">
        <f>IF(OR(V85="do 1930",V85="1931-1940",V85="1941-1950",V85="1951-1960"),"Murowana (cegła - pustak)",IF(OR(V85="1961-1970",V85="1971-1980",V85="1981-1990"),"Prefabrykowana",IF(OR(V85="1991-2000",V85&gt;2001),"Mieszana",IF(V85="","",""))))</f>
        <v>0</v>
      </c>
      <c r="W85">
        <v>200000</v>
      </c>
      <c r="Y85" t="s">
        <v>802</v>
      </c>
      <c r="AA85" t="s">
        <v>889</v>
      </c>
      <c r="AB85" t="s">
        <v>970</v>
      </c>
      <c r="AC85" t="s">
        <v>1054</v>
      </c>
      <c r="AD85" t="s">
        <v>636</v>
      </c>
      <c r="AE85" t="s">
        <v>1132</v>
      </c>
      <c r="AK85">
        <v>0</v>
      </c>
      <c r="AL85">
        <f>IF(OR(V85="do 1930",V85="1931-1940",V85="1941-1950",V85="1951-1960"),"Przeciętny",IF(OR(V85="1961-1970",V85="1971-1980",V85="1981-1990"),"Dobry",IF(OR(V85="1991-2000",V85&gt;2001),"Bardzo dobry",IF(V85="","",""))))</f>
        <v>0</v>
      </c>
      <c r="AW85" t="s">
        <v>1190</v>
      </c>
      <c r="BB85" t="s">
        <v>1241</v>
      </c>
      <c r="BD85" t="s">
        <v>1242</v>
      </c>
      <c r="BF85" t="s">
        <v>1243</v>
      </c>
      <c r="BX85" t="s">
        <v>1246</v>
      </c>
      <c r="BY85" t="s">
        <v>1271</v>
      </c>
    </row>
    <row r="86" spans="2:78">
      <c r="B86" t="s">
        <v>144</v>
      </c>
      <c r="C86" t="s">
        <v>181</v>
      </c>
      <c r="D86" t="s">
        <v>182</v>
      </c>
      <c r="E86" t="s">
        <v>186</v>
      </c>
      <c r="F86" t="s">
        <v>191</v>
      </c>
      <c r="G86" t="s">
        <v>196</v>
      </c>
      <c r="H86" t="s">
        <v>230</v>
      </c>
      <c r="I86" t="s">
        <v>252</v>
      </c>
      <c r="J86" t="s">
        <v>350</v>
      </c>
      <c r="K86" t="s">
        <v>471</v>
      </c>
      <c r="L86" t="s">
        <v>561</v>
      </c>
      <c r="M86">
        <v>225</v>
      </c>
      <c r="O86" t="s">
        <v>635</v>
      </c>
      <c r="P86">
        <v>350000</v>
      </c>
      <c r="S86" t="s">
        <v>637</v>
      </c>
      <c r="T86" t="s">
        <v>721</v>
      </c>
      <c r="U86">
        <f>IF(OR(V86="do 1930",V86="1931-1940",V86="1941-1950",V86="1951-1960"),"Murowana (cegła - pustak)",IF(OR(V86="1961-1970",V86="1971-1980",V86="1981-1990"),"Prefabrykowana",IF(OR(V86="1991-2000",V86&gt;2001),"Mieszana",IF(V86="","",""))))</f>
        <v>0</v>
      </c>
      <c r="W86">
        <v>350000</v>
      </c>
      <c r="Y86" t="s">
        <v>801</v>
      </c>
      <c r="AA86" t="s">
        <v>890</v>
      </c>
      <c r="AB86" t="s">
        <v>970</v>
      </c>
      <c r="AC86" t="s">
        <v>1055</v>
      </c>
      <c r="AD86" t="s">
        <v>636</v>
      </c>
      <c r="AE86" t="s">
        <v>1132</v>
      </c>
      <c r="AK86">
        <v>0</v>
      </c>
      <c r="AL86">
        <f>IF(OR(V86="do 1930",V86="1931-1940",V86="1941-1950",V86="1951-1960"),"Przeciętny",IF(OR(V86="1961-1970",V86="1971-1980",V86="1981-1990"),"Dobry",IF(OR(V86="1991-2000",V86&gt;2001),"Bardzo dobry",IF(V86="","",""))))</f>
        <v>0</v>
      </c>
      <c r="AW86" t="s">
        <v>1190</v>
      </c>
      <c r="BB86" t="s">
        <v>1241</v>
      </c>
      <c r="BD86" t="s">
        <v>1242</v>
      </c>
      <c r="BF86" t="s">
        <v>1243</v>
      </c>
      <c r="BX86" t="s">
        <v>1244</v>
      </c>
    </row>
    <row r="87" spans="2:78">
      <c r="B87" t="s">
        <v>145</v>
      </c>
      <c r="C87" t="s">
        <v>181</v>
      </c>
      <c r="D87" t="s">
        <v>182</v>
      </c>
      <c r="E87" t="s">
        <v>186</v>
      </c>
      <c r="F87" t="s">
        <v>191</v>
      </c>
      <c r="G87" t="s">
        <v>196</v>
      </c>
      <c r="H87" t="s">
        <v>233</v>
      </c>
      <c r="I87" t="s">
        <v>275</v>
      </c>
      <c r="J87" t="s">
        <v>351</v>
      </c>
      <c r="K87" t="s">
        <v>472</v>
      </c>
      <c r="L87" t="s">
        <v>576</v>
      </c>
      <c r="M87">
        <v>926</v>
      </c>
      <c r="O87" t="s">
        <v>635</v>
      </c>
      <c r="P87">
        <v>13000</v>
      </c>
      <c r="S87" t="s">
        <v>637</v>
      </c>
      <c r="T87" t="s">
        <v>722</v>
      </c>
      <c r="U87">
        <f>IF(OR(V87="do 1930",V87="1931-1940",V87="1941-1950",V87="1951-1960"),"Murowana (cegła - pustak)",IF(OR(V87="1961-1970",V87="1971-1980",V87="1981-1990"),"Prefabrykowana",IF(OR(V87="1991-2000",V87&gt;2001),"Mieszana",IF(V87="","",""))))</f>
        <v>0</v>
      </c>
      <c r="W87">
        <v>13000</v>
      </c>
      <c r="Y87" t="s">
        <v>802</v>
      </c>
      <c r="Z87" t="s">
        <v>806</v>
      </c>
      <c r="AA87" t="s">
        <v>891</v>
      </c>
      <c r="AB87" t="s">
        <v>970</v>
      </c>
      <c r="AC87" t="s">
        <v>1056</v>
      </c>
      <c r="AD87" t="s">
        <v>636</v>
      </c>
      <c r="AE87" t="s">
        <v>1132</v>
      </c>
      <c r="AK87">
        <v>0</v>
      </c>
      <c r="AL87">
        <f>IF(OR(V87="do 1930",V87="1931-1940",V87="1941-1950",V87="1951-1960"),"Przeciętny",IF(OR(V87="1961-1970",V87="1971-1980",V87="1981-1990"),"Dobry",IF(OR(V87="1991-2000",V87&gt;2001),"Bardzo dobry",IF(V87="","",""))))</f>
        <v>0</v>
      </c>
      <c r="AW87" t="s">
        <v>1191</v>
      </c>
      <c r="BB87" t="s">
        <v>1241</v>
      </c>
      <c r="BD87" t="s">
        <v>1242</v>
      </c>
      <c r="BF87" t="s">
        <v>1243</v>
      </c>
      <c r="BX87" t="s">
        <v>1260</v>
      </c>
      <c r="BY87" t="s">
        <v>1271</v>
      </c>
      <c r="BZ87" t="s">
        <v>1285</v>
      </c>
    </row>
    <row r="88" spans="2:78">
      <c r="B88" t="s">
        <v>78</v>
      </c>
      <c r="C88" t="s">
        <v>181</v>
      </c>
      <c r="D88" t="s">
        <v>182</v>
      </c>
      <c r="E88" t="s">
        <v>184</v>
      </c>
      <c r="F88" t="s">
        <v>189</v>
      </c>
      <c r="G88" t="s">
        <v>194</v>
      </c>
      <c r="H88" t="s">
        <v>199</v>
      </c>
      <c r="I88" t="s">
        <v>256</v>
      </c>
      <c r="J88" t="s">
        <v>352</v>
      </c>
      <c r="K88" t="s">
        <v>473</v>
      </c>
      <c r="L88" t="s">
        <v>577</v>
      </c>
      <c r="M88">
        <v>981</v>
      </c>
      <c r="N88">
        <v>130</v>
      </c>
      <c r="O88" t="s">
        <v>636</v>
      </c>
      <c r="P88">
        <v>1200000</v>
      </c>
      <c r="S88" t="s">
        <v>637</v>
      </c>
      <c r="T88" t="s">
        <v>723</v>
      </c>
      <c r="U88">
        <f>IF(OR(V88="do 1930",V88="1931-1940",V88="1941-1950",V88="1951-1960"),"Murowana (cegła - pustak)",IF(OR(V88="1961-1970",V88="1971-1980",V88="1981-1990"),"Prefabrykowana",IF(OR(V88="1991-2000",V88&gt;2001),"Mieszana",IF(V88="","",""))))</f>
        <v>0</v>
      </c>
      <c r="W88">
        <v>1200000</v>
      </c>
      <c r="Y88" t="s">
        <v>801</v>
      </c>
      <c r="Z88" t="s">
        <v>806</v>
      </c>
      <c r="AA88" t="s">
        <v>892</v>
      </c>
      <c r="AB88" t="s">
        <v>970</v>
      </c>
      <c r="AC88" t="s">
        <v>1057</v>
      </c>
      <c r="AD88" t="s">
        <v>636</v>
      </c>
      <c r="AE88" t="s">
        <v>1132</v>
      </c>
      <c r="AK88">
        <v>0</v>
      </c>
      <c r="AL88">
        <f>IF(OR(V88="do 1930",V88="1931-1940",V88="1941-1950",V88="1951-1960"),"Przeciętny",IF(OR(V88="1961-1970",V88="1971-1980",V88="1981-1990"),"Dobry",IF(OR(V88="1991-2000",V88&gt;2001),"Bardzo dobry",IF(V88="","",""))))</f>
        <v>0</v>
      </c>
      <c r="AW88" t="s">
        <v>1192</v>
      </c>
      <c r="BB88" t="s">
        <v>1241</v>
      </c>
      <c r="BD88" t="s">
        <v>1242</v>
      </c>
      <c r="BF88" t="s">
        <v>1243</v>
      </c>
      <c r="BX88" t="s">
        <v>1244</v>
      </c>
    </row>
    <row r="89" spans="2:78">
      <c r="B89" t="s">
        <v>146</v>
      </c>
      <c r="C89" t="s">
        <v>181</v>
      </c>
      <c r="D89" t="s">
        <v>182</v>
      </c>
      <c r="E89" t="s">
        <v>183</v>
      </c>
      <c r="F89" t="s">
        <v>188</v>
      </c>
      <c r="G89" t="s">
        <v>193</v>
      </c>
      <c r="H89" t="s">
        <v>208</v>
      </c>
      <c r="I89" t="s">
        <v>249</v>
      </c>
      <c r="J89" t="s">
        <v>353</v>
      </c>
      <c r="K89" t="s">
        <v>434</v>
      </c>
      <c r="L89" t="s">
        <v>578</v>
      </c>
      <c r="M89">
        <v>109</v>
      </c>
      <c r="N89">
        <v>190.86</v>
      </c>
      <c r="O89" t="s">
        <v>636</v>
      </c>
      <c r="P89">
        <v>749000</v>
      </c>
      <c r="S89" t="s">
        <v>637</v>
      </c>
      <c r="T89" t="s">
        <v>724</v>
      </c>
      <c r="U89">
        <f>IF(OR(V89="do 1930",V89="1931-1940",V89="1941-1950",V89="1951-1960"),"Murowana (cegła - pustak)",IF(OR(V89="1961-1970",V89="1971-1980",V89="1981-1990"),"Prefabrykowana",IF(OR(V89="1991-2000",V89&gt;2001),"Mieszana",IF(V89="","",""))))</f>
        <v>0</v>
      </c>
      <c r="W89">
        <v>749000</v>
      </c>
      <c r="Y89" t="s">
        <v>801</v>
      </c>
      <c r="Z89" t="s">
        <v>806</v>
      </c>
      <c r="AA89" t="s">
        <v>893</v>
      </c>
      <c r="AB89" t="s">
        <v>970</v>
      </c>
      <c r="AC89" t="s">
        <v>1058</v>
      </c>
      <c r="AD89" t="s">
        <v>636</v>
      </c>
      <c r="AE89" t="s">
        <v>1132</v>
      </c>
      <c r="AK89">
        <v>0</v>
      </c>
      <c r="AL89">
        <f>IF(OR(V89="do 1930",V89="1931-1940",V89="1941-1950",V89="1951-1960"),"Przeciętny",IF(OR(V89="1961-1970",V89="1971-1980",V89="1981-1990"),"Dobry",IF(OR(V89="1991-2000",V89&gt;2001),"Bardzo dobry",IF(V89="","",""))))</f>
        <v>0</v>
      </c>
      <c r="AW89" t="s">
        <v>1193</v>
      </c>
      <c r="BB89" t="s">
        <v>1241</v>
      </c>
      <c r="BD89" t="s">
        <v>1242</v>
      </c>
      <c r="BF89" t="s">
        <v>1243</v>
      </c>
      <c r="BX89" t="s">
        <v>1244</v>
      </c>
      <c r="BY89" t="s">
        <v>1271</v>
      </c>
      <c r="BZ89" t="s">
        <v>1301</v>
      </c>
    </row>
    <row r="90" spans="2:78">
      <c r="B90" t="s">
        <v>147</v>
      </c>
      <c r="C90" t="s">
        <v>181</v>
      </c>
      <c r="D90" t="s">
        <v>182</v>
      </c>
      <c r="E90" t="s">
        <v>186</v>
      </c>
      <c r="F90" t="s">
        <v>191</v>
      </c>
      <c r="G90" t="s">
        <v>196</v>
      </c>
      <c r="H90" t="s">
        <v>201</v>
      </c>
      <c r="I90" t="s">
        <v>264</v>
      </c>
      <c r="J90" t="s">
        <v>354</v>
      </c>
      <c r="K90" t="s">
        <v>474</v>
      </c>
      <c r="L90" t="s">
        <v>266</v>
      </c>
      <c r="M90">
        <v>1143</v>
      </c>
      <c r="N90">
        <v>40</v>
      </c>
      <c r="O90" t="s">
        <v>636</v>
      </c>
      <c r="P90">
        <v>530000</v>
      </c>
      <c r="S90" t="s">
        <v>637</v>
      </c>
      <c r="T90" t="s">
        <v>725</v>
      </c>
      <c r="U90">
        <f>IF(OR(V90="do 1930",V90="1931-1940",V90="1941-1950",V90="1951-1960"),"Murowana (cegła - pustak)",IF(OR(V90="1961-1970",V90="1971-1980",V90="1981-1990"),"Prefabrykowana",IF(OR(V90="1991-2000",V90&gt;2001),"Mieszana",IF(V90="","",""))))</f>
        <v>0</v>
      </c>
      <c r="W90">
        <v>530000</v>
      </c>
      <c r="Y90" t="s">
        <v>801</v>
      </c>
      <c r="Z90" t="s">
        <v>806</v>
      </c>
      <c r="AA90" t="s">
        <v>894</v>
      </c>
      <c r="AB90" t="s">
        <v>970</v>
      </c>
      <c r="AC90" t="s">
        <v>1059</v>
      </c>
      <c r="AD90" t="s">
        <v>636</v>
      </c>
      <c r="AE90" t="s">
        <v>1132</v>
      </c>
      <c r="AK90">
        <v>0</v>
      </c>
      <c r="AL90">
        <f>IF(OR(V90="do 1930",V90="1931-1940",V90="1941-1950",V90="1951-1960"),"Przeciętny",IF(OR(V90="1961-1970",V90="1971-1980",V90="1981-1990"),"Dobry",IF(OR(V90="1991-2000",V90&gt;2001),"Bardzo dobry",IF(V90="","",""))))</f>
        <v>0</v>
      </c>
      <c r="AW90" t="s">
        <v>1194</v>
      </c>
      <c r="BB90" t="s">
        <v>1241</v>
      </c>
      <c r="BD90" t="s">
        <v>1242</v>
      </c>
      <c r="BF90" t="s">
        <v>1243</v>
      </c>
      <c r="BX90" t="s">
        <v>1244</v>
      </c>
      <c r="BY90" t="s">
        <v>1271</v>
      </c>
    </row>
    <row r="91" spans="2:78">
      <c r="B91" t="s">
        <v>136</v>
      </c>
      <c r="C91" t="s">
        <v>181</v>
      </c>
      <c r="D91" t="s">
        <v>182</v>
      </c>
      <c r="E91" t="s">
        <v>184</v>
      </c>
      <c r="F91" t="s">
        <v>189</v>
      </c>
      <c r="G91" t="s">
        <v>194</v>
      </c>
      <c r="H91" t="s">
        <v>212</v>
      </c>
      <c r="I91" t="s">
        <v>249</v>
      </c>
      <c r="J91" t="s">
        <v>355</v>
      </c>
      <c r="L91" t="s">
        <v>575</v>
      </c>
      <c r="M91">
        <v>648</v>
      </c>
      <c r="O91" t="s">
        <v>635</v>
      </c>
      <c r="P91">
        <v>400000</v>
      </c>
      <c r="S91" t="s">
        <v>637</v>
      </c>
      <c r="T91" t="s">
        <v>726</v>
      </c>
      <c r="U91">
        <f>IF(OR(V91="do 1930",V91="1931-1940",V91="1941-1950",V91="1951-1960"),"Murowana (cegła - pustak)",IF(OR(V91="1961-1970",V91="1971-1980",V91="1981-1990"),"Prefabrykowana",IF(OR(V91="1991-2000",V91&gt;2001),"Mieszana",IF(V91="","",""))))</f>
        <v>0</v>
      </c>
      <c r="W91">
        <v>400000</v>
      </c>
      <c r="Y91" t="s">
        <v>802</v>
      </c>
      <c r="AA91" t="s">
        <v>895</v>
      </c>
      <c r="AB91" t="s">
        <v>970</v>
      </c>
      <c r="AC91" t="s">
        <v>1060</v>
      </c>
      <c r="AD91" t="s">
        <v>636</v>
      </c>
      <c r="AE91" t="s">
        <v>1132</v>
      </c>
      <c r="AK91">
        <v>0</v>
      </c>
      <c r="AL91">
        <f>IF(OR(V91="do 1930",V91="1931-1940",V91="1941-1950",V91="1951-1960"),"Przeciętny",IF(OR(V91="1961-1970",V91="1971-1980",V91="1981-1990"),"Dobry",IF(OR(V91="1991-2000",V91&gt;2001),"Bardzo dobry",IF(V91="","",""))))</f>
        <v>0</v>
      </c>
      <c r="BB91" t="s">
        <v>1241</v>
      </c>
      <c r="BD91" t="s">
        <v>1242</v>
      </c>
      <c r="BF91" t="s">
        <v>1243</v>
      </c>
      <c r="BX91" t="s">
        <v>1244</v>
      </c>
      <c r="BY91" t="s">
        <v>1278</v>
      </c>
    </row>
    <row r="92" spans="2:78">
      <c r="B92" t="s">
        <v>148</v>
      </c>
      <c r="C92" t="s">
        <v>181</v>
      </c>
      <c r="D92" t="s">
        <v>182</v>
      </c>
      <c r="E92" t="s">
        <v>184</v>
      </c>
      <c r="F92" t="s">
        <v>189</v>
      </c>
      <c r="G92" t="s">
        <v>194</v>
      </c>
      <c r="H92" t="s">
        <v>212</v>
      </c>
      <c r="I92" t="s">
        <v>262</v>
      </c>
      <c r="J92" t="s">
        <v>355</v>
      </c>
      <c r="K92" t="s">
        <v>437</v>
      </c>
      <c r="L92" t="s">
        <v>579</v>
      </c>
      <c r="M92">
        <v>377</v>
      </c>
      <c r="O92" t="s">
        <v>635</v>
      </c>
      <c r="P92">
        <v>410000</v>
      </c>
      <c r="S92" t="s">
        <v>637</v>
      </c>
      <c r="T92" t="s">
        <v>727</v>
      </c>
      <c r="U92">
        <f>IF(OR(V92="do 1930",V92="1931-1940",V92="1941-1950",V92="1951-1960"),"Murowana (cegła - pustak)",IF(OR(V92="1961-1970",V92="1971-1980",V92="1981-1990"),"Prefabrykowana",IF(OR(V92="1991-2000",V92&gt;2001),"Mieszana",IF(V92="","",""))))</f>
        <v>0</v>
      </c>
      <c r="W92">
        <v>410000</v>
      </c>
      <c r="Y92" t="s">
        <v>805</v>
      </c>
      <c r="AA92" t="s">
        <v>896</v>
      </c>
      <c r="AB92" t="s">
        <v>970</v>
      </c>
      <c r="AC92" t="s">
        <v>1061</v>
      </c>
      <c r="AD92" t="s">
        <v>636</v>
      </c>
      <c r="AE92" t="s">
        <v>1132</v>
      </c>
      <c r="AK92">
        <v>0</v>
      </c>
      <c r="AL92">
        <f>IF(OR(V92="do 1930",V92="1931-1940",V92="1941-1950",V92="1951-1960"),"Przeciętny",IF(OR(V92="1961-1970",V92="1971-1980",V92="1981-1990"),"Dobry",IF(OR(V92="1991-2000",V92&gt;2001),"Bardzo dobry",IF(V92="","",""))))</f>
        <v>0</v>
      </c>
      <c r="AW92" t="s">
        <v>1195</v>
      </c>
      <c r="BB92" t="s">
        <v>1241</v>
      </c>
      <c r="BD92" t="s">
        <v>1242</v>
      </c>
      <c r="BF92" t="s">
        <v>1243</v>
      </c>
      <c r="BX92" t="s">
        <v>1244</v>
      </c>
      <c r="BY92" t="s">
        <v>1271</v>
      </c>
    </row>
    <row r="93" spans="2:78">
      <c r="B93" t="s">
        <v>120</v>
      </c>
      <c r="C93" t="s">
        <v>181</v>
      </c>
      <c r="D93" t="s">
        <v>182</v>
      </c>
      <c r="E93" t="s">
        <v>184</v>
      </c>
      <c r="F93" t="s">
        <v>189</v>
      </c>
      <c r="G93" t="s">
        <v>194</v>
      </c>
      <c r="H93" t="s">
        <v>232</v>
      </c>
      <c r="I93" t="s">
        <v>251</v>
      </c>
      <c r="J93" t="s">
        <v>356</v>
      </c>
      <c r="K93" t="s">
        <v>473</v>
      </c>
      <c r="L93" t="s">
        <v>580</v>
      </c>
      <c r="M93">
        <v>292</v>
      </c>
      <c r="N93">
        <v>183</v>
      </c>
      <c r="O93" t="s">
        <v>636</v>
      </c>
      <c r="P93">
        <v>610000</v>
      </c>
      <c r="S93" t="s">
        <v>637</v>
      </c>
      <c r="T93" t="s">
        <v>728</v>
      </c>
      <c r="U93">
        <f>IF(OR(V93="do 1930",V93="1931-1940",V93="1941-1950",V93="1951-1960"),"Murowana (cegła - pustak)",IF(OR(V93="1961-1970",V93="1971-1980",V93="1981-1990"),"Prefabrykowana",IF(OR(V93="1991-2000",V93&gt;2001),"Mieszana",IF(V93="","",""))))</f>
        <v>0</v>
      </c>
      <c r="W93">
        <v>610000</v>
      </c>
      <c r="Y93" t="s">
        <v>801</v>
      </c>
      <c r="Z93" t="s">
        <v>806</v>
      </c>
      <c r="AA93" t="s">
        <v>897</v>
      </c>
      <c r="AB93" t="s">
        <v>970</v>
      </c>
      <c r="AC93" t="s">
        <v>1062</v>
      </c>
      <c r="AD93" t="s">
        <v>636</v>
      </c>
      <c r="AE93" t="s">
        <v>1132</v>
      </c>
      <c r="AK93">
        <v>0</v>
      </c>
      <c r="AL93">
        <f>IF(OR(V93="do 1930",V93="1931-1940",V93="1941-1950",V93="1951-1960"),"Przeciętny",IF(OR(V93="1961-1970",V93="1971-1980",V93="1981-1990"),"Dobry",IF(OR(V93="1991-2000",V93&gt;2001),"Bardzo dobry",IF(V93="","",""))))</f>
        <v>0</v>
      </c>
      <c r="AW93" t="s">
        <v>1196</v>
      </c>
      <c r="BB93" t="s">
        <v>1241</v>
      </c>
      <c r="BD93" t="s">
        <v>1242</v>
      </c>
      <c r="BF93" t="s">
        <v>1243</v>
      </c>
      <c r="BX93" t="s">
        <v>1244</v>
      </c>
      <c r="BY93" t="s">
        <v>1271</v>
      </c>
    </row>
    <row r="94" spans="2:78">
      <c r="B94" t="s">
        <v>93</v>
      </c>
      <c r="C94" t="s">
        <v>181</v>
      </c>
      <c r="D94" t="s">
        <v>182</v>
      </c>
      <c r="E94" t="s">
        <v>184</v>
      </c>
      <c r="F94" t="s">
        <v>189</v>
      </c>
      <c r="G94" t="s">
        <v>194</v>
      </c>
      <c r="H94" t="s">
        <v>211</v>
      </c>
      <c r="I94" t="s">
        <v>268</v>
      </c>
      <c r="J94" t="s">
        <v>357</v>
      </c>
      <c r="K94" t="s">
        <v>448</v>
      </c>
      <c r="L94" t="s">
        <v>581</v>
      </c>
      <c r="M94">
        <v>996</v>
      </c>
      <c r="O94" t="s">
        <v>635</v>
      </c>
      <c r="P94">
        <v>700000</v>
      </c>
      <c r="S94" t="s">
        <v>637</v>
      </c>
      <c r="T94" t="s">
        <v>729</v>
      </c>
      <c r="U94">
        <f>IF(OR(V94="do 1930",V94="1931-1940",V94="1941-1950",V94="1951-1960"),"Murowana (cegła - pustak)",IF(OR(V94="1961-1970",V94="1971-1980",V94="1981-1990"),"Prefabrykowana",IF(OR(V94="1991-2000",V94&gt;2001),"Mieszana",IF(V94="","",""))))</f>
        <v>0</v>
      </c>
      <c r="W94">
        <v>700000</v>
      </c>
      <c r="Y94" t="s">
        <v>801</v>
      </c>
      <c r="Z94" t="s">
        <v>806</v>
      </c>
      <c r="AA94" t="s">
        <v>898</v>
      </c>
      <c r="AB94" t="s">
        <v>970</v>
      </c>
      <c r="AC94" t="s">
        <v>1063</v>
      </c>
      <c r="AD94" t="s">
        <v>636</v>
      </c>
      <c r="AE94" t="s">
        <v>1132</v>
      </c>
      <c r="AK94">
        <v>0</v>
      </c>
      <c r="AL94">
        <f>IF(OR(V94="do 1930",V94="1931-1940",V94="1941-1950",V94="1951-1960"),"Przeciętny",IF(OR(V94="1961-1970",V94="1971-1980",V94="1981-1990"),"Dobry",IF(OR(V94="1991-2000",V94&gt;2001),"Bardzo dobry",IF(V94="","",""))))</f>
        <v>0</v>
      </c>
      <c r="AW94" t="s">
        <v>1197</v>
      </c>
      <c r="BB94" t="s">
        <v>1241</v>
      </c>
      <c r="BD94" t="s">
        <v>1242</v>
      </c>
      <c r="BF94" t="s">
        <v>1243</v>
      </c>
      <c r="BX94" t="s">
        <v>1244</v>
      </c>
      <c r="BY94" t="s">
        <v>1271</v>
      </c>
      <c r="BZ94" t="s">
        <v>1302</v>
      </c>
    </row>
    <row r="95" spans="2:78">
      <c r="B95" t="s">
        <v>123</v>
      </c>
      <c r="C95" t="s">
        <v>181</v>
      </c>
      <c r="D95" t="s">
        <v>182</v>
      </c>
      <c r="E95" t="s">
        <v>184</v>
      </c>
      <c r="F95" t="s">
        <v>189</v>
      </c>
      <c r="G95" t="s">
        <v>194</v>
      </c>
      <c r="H95" t="s">
        <v>229</v>
      </c>
      <c r="I95" t="s">
        <v>273</v>
      </c>
      <c r="J95" t="s">
        <v>358</v>
      </c>
      <c r="K95" t="s">
        <v>475</v>
      </c>
      <c r="L95" t="s">
        <v>582</v>
      </c>
      <c r="M95">
        <v>298</v>
      </c>
      <c r="O95" t="s">
        <v>635</v>
      </c>
      <c r="P95">
        <v>515000</v>
      </c>
      <c r="S95" t="s">
        <v>637</v>
      </c>
      <c r="T95" t="s">
        <v>730</v>
      </c>
      <c r="U95">
        <f>IF(OR(V95="do 1930",V95="1931-1940",V95="1941-1950",V95="1951-1960"),"Murowana (cegła - pustak)",IF(OR(V95="1961-1970",V95="1971-1980",V95="1981-1990"),"Prefabrykowana",IF(OR(V95="1991-2000",V95&gt;2001),"Mieszana",IF(V95="","",""))))</f>
        <v>0</v>
      </c>
      <c r="W95">
        <v>515000</v>
      </c>
      <c r="Y95" t="s">
        <v>803</v>
      </c>
      <c r="Z95" t="s">
        <v>806</v>
      </c>
      <c r="AA95" t="s">
        <v>899</v>
      </c>
      <c r="AB95" t="s">
        <v>970</v>
      </c>
      <c r="AC95" t="s">
        <v>1064</v>
      </c>
      <c r="AD95" t="s">
        <v>636</v>
      </c>
      <c r="AE95" t="s">
        <v>1132</v>
      </c>
      <c r="AK95">
        <v>0</v>
      </c>
      <c r="AL95">
        <f>IF(OR(V95="do 1930",V95="1931-1940",V95="1941-1950",V95="1951-1960"),"Przeciętny",IF(OR(V95="1961-1970",V95="1971-1980",V95="1981-1990"),"Dobry",IF(OR(V95="1991-2000",V95&gt;2001),"Bardzo dobry",IF(V95="","",""))))</f>
        <v>0</v>
      </c>
      <c r="AW95" t="s">
        <v>1176</v>
      </c>
      <c r="BB95" t="s">
        <v>1241</v>
      </c>
      <c r="BD95" t="s">
        <v>1242</v>
      </c>
      <c r="BF95" t="s">
        <v>1243</v>
      </c>
      <c r="BX95" t="s">
        <v>1244</v>
      </c>
      <c r="BY95" t="s">
        <v>1271</v>
      </c>
    </row>
    <row r="96" spans="2:78">
      <c r="B96" t="s">
        <v>149</v>
      </c>
      <c r="C96" t="s">
        <v>181</v>
      </c>
      <c r="D96" t="s">
        <v>182</v>
      </c>
      <c r="E96" t="s">
        <v>184</v>
      </c>
      <c r="F96" t="s">
        <v>189</v>
      </c>
      <c r="G96" t="s">
        <v>194</v>
      </c>
      <c r="H96" t="s">
        <v>234</v>
      </c>
      <c r="I96" t="s">
        <v>253</v>
      </c>
      <c r="J96" t="s">
        <v>359</v>
      </c>
      <c r="K96" t="s">
        <v>476</v>
      </c>
      <c r="L96" t="s">
        <v>583</v>
      </c>
      <c r="M96">
        <v>670</v>
      </c>
      <c r="O96" t="s">
        <v>635</v>
      </c>
      <c r="P96">
        <v>650000</v>
      </c>
      <c r="S96" t="s">
        <v>637</v>
      </c>
      <c r="T96" t="s">
        <v>731</v>
      </c>
      <c r="U96">
        <f>IF(OR(V96="do 1930",V96="1931-1940",V96="1941-1950",V96="1951-1960"),"Murowana (cegła - pustak)",IF(OR(V96="1961-1970",V96="1971-1980",V96="1981-1990"),"Prefabrykowana",IF(OR(V96="1991-2000",V96&gt;2001),"Mieszana",IF(V96="","",""))))</f>
        <v>0</v>
      </c>
      <c r="W96">
        <v>650000</v>
      </c>
      <c r="Y96" t="s">
        <v>801</v>
      </c>
      <c r="AA96" t="s">
        <v>900</v>
      </c>
      <c r="AB96" t="s">
        <v>970</v>
      </c>
      <c r="AC96" t="s">
        <v>1065</v>
      </c>
      <c r="AD96" t="s">
        <v>636</v>
      </c>
      <c r="AE96" t="s">
        <v>1132</v>
      </c>
      <c r="AK96">
        <v>0</v>
      </c>
      <c r="AL96">
        <f>IF(OR(V96="do 1930",V96="1931-1940",V96="1941-1950",V96="1951-1960"),"Przeciętny",IF(OR(V96="1961-1970",V96="1971-1980",V96="1981-1990"),"Dobry",IF(OR(V96="1991-2000",V96&gt;2001),"Bardzo dobry",IF(V96="","",""))))</f>
        <v>0</v>
      </c>
      <c r="AW96" t="s">
        <v>1198</v>
      </c>
      <c r="BB96" t="s">
        <v>1241</v>
      </c>
      <c r="BD96" t="s">
        <v>1242</v>
      </c>
      <c r="BF96" t="s">
        <v>1243</v>
      </c>
      <c r="BX96" t="s">
        <v>1244</v>
      </c>
      <c r="BY96" t="s">
        <v>1271</v>
      </c>
    </row>
    <row r="97" spans="2:78">
      <c r="B97" t="s">
        <v>108</v>
      </c>
      <c r="C97" t="s">
        <v>181</v>
      </c>
      <c r="D97" t="s">
        <v>182</v>
      </c>
      <c r="E97" t="s">
        <v>186</v>
      </c>
      <c r="F97" t="s">
        <v>191</v>
      </c>
      <c r="G97" t="s">
        <v>196</v>
      </c>
      <c r="H97" t="s">
        <v>220</v>
      </c>
      <c r="I97" t="s">
        <v>268</v>
      </c>
      <c r="J97" t="s">
        <v>360</v>
      </c>
      <c r="K97" t="s">
        <v>477</v>
      </c>
      <c r="L97" t="s">
        <v>584</v>
      </c>
      <c r="M97">
        <v>1117</v>
      </c>
      <c r="O97" t="s">
        <v>635</v>
      </c>
      <c r="P97">
        <v>602100</v>
      </c>
      <c r="S97" t="s">
        <v>637</v>
      </c>
      <c r="T97" t="s">
        <v>732</v>
      </c>
      <c r="U97">
        <f>IF(OR(V97="do 1930",V97="1931-1940",V97="1941-1950",V97="1951-1960"),"Murowana (cegła - pustak)",IF(OR(V97="1961-1970",V97="1971-1980",V97="1981-1990"),"Prefabrykowana",IF(OR(V97="1991-2000",V97&gt;2001),"Mieszana",IF(V97="","",""))))</f>
        <v>0</v>
      </c>
      <c r="W97">
        <v>602100</v>
      </c>
      <c r="Y97" t="s">
        <v>801</v>
      </c>
      <c r="AA97" t="s">
        <v>901</v>
      </c>
      <c r="AB97" t="s">
        <v>970</v>
      </c>
      <c r="AC97" t="s">
        <v>1066</v>
      </c>
      <c r="AD97" t="s">
        <v>636</v>
      </c>
      <c r="AE97" t="s">
        <v>1132</v>
      </c>
      <c r="AK97">
        <v>0</v>
      </c>
      <c r="AL97">
        <f>IF(OR(V97="do 1930",V97="1931-1940",V97="1941-1950",V97="1951-1960"),"Przeciętny",IF(OR(V97="1961-1970",V97="1971-1980",V97="1981-1990"),"Dobry",IF(OR(V97="1991-2000",V97&gt;2001),"Bardzo dobry",IF(V97="","",""))))</f>
        <v>0</v>
      </c>
      <c r="AW97" t="s">
        <v>1199</v>
      </c>
      <c r="BB97" t="s">
        <v>1241</v>
      </c>
      <c r="BD97" t="s">
        <v>1242</v>
      </c>
      <c r="BF97" t="s">
        <v>1243</v>
      </c>
      <c r="BX97" t="s">
        <v>1244</v>
      </c>
      <c r="BY97" t="s">
        <v>1271</v>
      </c>
    </row>
    <row r="98" spans="2:78">
      <c r="B98" t="s">
        <v>94</v>
      </c>
      <c r="C98" t="s">
        <v>181</v>
      </c>
      <c r="D98" t="s">
        <v>182</v>
      </c>
      <c r="E98" t="s">
        <v>183</v>
      </c>
      <c r="F98" t="s">
        <v>188</v>
      </c>
      <c r="G98" t="s">
        <v>193</v>
      </c>
      <c r="H98" t="s">
        <v>198</v>
      </c>
      <c r="I98" t="s">
        <v>252</v>
      </c>
      <c r="J98" t="s">
        <v>361</v>
      </c>
      <c r="K98" t="s">
        <v>441</v>
      </c>
      <c r="L98" t="s">
        <v>585</v>
      </c>
      <c r="M98">
        <v>2015</v>
      </c>
      <c r="O98" t="s">
        <v>635</v>
      </c>
      <c r="P98">
        <v>1279000</v>
      </c>
      <c r="S98" t="s">
        <v>637</v>
      </c>
      <c r="T98" t="s">
        <v>733</v>
      </c>
      <c r="U98">
        <f>IF(OR(V98="do 1930",V98="1931-1940",V98="1941-1950",V98="1951-1960"),"Murowana (cegła - pustak)",IF(OR(V98="1961-1970",V98="1971-1980",V98="1981-1990"),"Prefabrykowana",IF(OR(V98="1991-2000",V98&gt;2001),"Mieszana",IF(V98="","",""))))</f>
        <v>0</v>
      </c>
      <c r="W98">
        <v>1279000</v>
      </c>
      <c r="Y98" t="s">
        <v>801</v>
      </c>
      <c r="Z98" t="s">
        <v>806</v>
      </c>
      <c r="AA98" t="s">
        <v>902</v>
      </c>
      <c r="AB98" t="s">
        <v>970</v>
      </c>
      <c r="AC98" t="s">
        <v>1067</v>
      </c>
      <c r="AD98" t="s">
        <v>636</v>
      </c>
      <c r="AE98" t="s">
        <v>1132</v>
      </c>
      <c r="AK98">
        <v>0</v>
      </c>
      <c r="AL98">
        <f>IF(OR(V98="do 1930",V98="1931-1940",V98="1941-1950",V98="1951-1960"),"Przeciętny",IF(OR(V98="1961-1970",V98="1971-1980",V98="1981-1990"),"Dobry",IF(OR(V98="1991-2000",V98&gt;2001),"Bardzo dobry",IF(V98="","",""))))</f>
        <v>0</v>
      </c>
      <c r="AW98" t="s">
        <v>1136</v>
      </c>
      <c r="BB98" t="s">
        <v>1241</v>
      </c>
      <c r="BD98" t="s">
        <v>1242</v>
      </c>
      <c r="BF98" t="s">
        <v>1243</v>
      </c>
      <c r="BX98" t="s">
        <v>1244</v>
      </c>
      <c r="BY98" t="s">
        <v>1271</v>
      </c>
      <c r="BZ98" t="s">
        <v>1297</v>
      </c>
    </row>
    <row r="99" spans="2:78">
      <c r="B99" t="s">
        <v>97</v>
      </c>
      <c r="C99" t="s">
        <v>181</v>
      </c>
      <c r="D99" t="s">
        <v>182</v>
      </c>
      <c r="E99" t="s">
        <v>183</v>
      </c>
      <c r="F99" t="s">
        <v>188</v>
      </c>
      <c r="G99" t="s">
        <v>193</v>
      </c>
      <c r="H99" t="s">
        <v>198</v>
      </c>
      <c r="I99" t="s">
        <v>252</v>
      </c>
      <c r="J99" t="s">
        <v>361</v>
      </c>
      <c r="K99" t="s">
        <v>478</v>
      </c>
      <c r="L99" t="s">
        <v>586</v>
      </c>
      <c r="M99">
        <v>325</v>
      </c>
      <c r="O99" t="s">
        <v>635</v>
      </c>
      <c r="P99">
        <v>650000</v>
      </c>
      <c r="S99" t="s">
        <v>637</v>
      </c>
      <c r="T99" t="s">
        <v>734</v>
      </c>
      <c r="U99">
        <f>IF(OR(V99="do 1930",V99="1931-1940",V99="1941-1950",V99="1951-1960"),"Murowana (cegła - pustak)",IF(OR(V99="1961-1970",V99="1971-1980",V99="1981-1990"),"Prefabrykowana",IF(OR(V99="1991-2000",V99&gt;2001),"Mieszana",IF(V99="","",""))))</f>
        <v>0</v>
      </c>
      <c r="W99">
        <v>650000</v>
      </c>
      <c r="Y99" t="s">
        <v>801</v>
      </c>
      <c r="Z99" t="s">
        <v>806</v>
      </c>
      <c r="AA99" t="s">
        <v>903</v>
      </c>
      <c r="AB99" t="s">
        <v>970</v>
      </c>
      <c r="AC99" t="s">
        <v>1068</v>
      </c>
      <c r="AD99" t="s">
        <v>636</v>
      </c>
      <c r="AE99" t="s">
        <v>1132</v>
      </c>
      <c r="AK99">
        <v>0</v>
      </c>
      <c r="AL99">
        <f>IF(OR(V99="do 1930",V99="1931-1940",V99="1941-1950",V99="1951-1960"),"Przeciętny",IF(OR(V99="1961-1970",V99="1971-1980",V99="1981-1990"),"Dobry",IF(OR(V99="1991-2000",V99&gt;2001),"Bardzo dobry",IF(V99="","",""))))</f>
        <v>0</v>
      </c>
      <c r="AW99" t="s">
        <v>1136</v>
      </c>
      <c r="BB99" t="s">
        <v>1241</v>
      </c>
      <c r="BD99" t="s">
        <v>1242</v>
      </c>
      <c r="BF99" t="s">
        <v>1243</v>
      </c>
      <c r="BX99" t="s">
        <v>1244</v>
      </c>
      <c r="BY99" t="s">
        <v>1271</v>
      </c>
    </row>
    <row r="100" spans="2:78">
      <c r="B100" t="s">
        <v>150</v>
      </c>
      <c r="C100" t="s">
        <v>181</v>
      </c>
      <c r="D100" t="s">
        <v>182</v>
      </c>
      <c r="E100" t="s">
        <v>183</v>
      </c>
      <c r="F100" t="s">
        <v>188</v>
      </c>
      <c r="G100" t="s">
        <v>193</v>
      </c>
      <c r="H100" t="s">
        <v>205</v>
      </c>
      <c r="I100" t="s">
        <v>253</v>
      </c>
      <c r="J100" t="s">
        <v>362</v>
      </c>
      <c r="K100" t="s">
        <v>446</v>
      </c>
      <c r="L100" t="s">
        <v>251</v>
      </c>
      <c r="M100">
        <v>616</v>
      </c>
      <c r="O100" t="s">
        <v>635</v>
      </c>
      <c r="P100">
        <v>590000</v>
      </c>
      <c r="S100" t="s">
        <v>637</v>
      </c>
      <c r="T100" t="s">
        <v>735</v>
      </c>
      <c r="U100">
        <f>IF(OR(V100="do 1930",V100="1931-1940",V100="1941-1950",V100="1951-1960"),"Murowana (cegła - pustak)",IF(OR(V100="1961-1970",V100="1971-1980",V100="1981-1990"),"Prefabrykowana",IF(OR(V100="1991-2000",V100&gt;2001),"Mieszana",IF(V100="","",""))))</f>
        <v>0</v>
      </c>
      <c r="W100">
        <v>590000</v>
      </c>
      <c r="Y100" t="s">
        <v>802</v>
      </c>
      <c r="Z100" t="s">
        <v>806</v>
      </c>
      <c r="AA100" t="s">
        <v>904</v>
      </c>
      <c r="AB100" t="s">
        <v>970</v>
      </c>
      <c r="AC100" t="s">
        <v>1069</v>
      </c>
      <c r="AD100" t="s">
        <v>636</v>
      </c>
      <c r="AE100" t="s">
        <v>1132</v>
      </c>
      <c r="AK100">
        <v>0</v>
      </c>
      <c r="AL100">
        <f>IF(OR(V100="do 1930",V100="1931-1940",V100="1941-1950",V100="1951-1960"),"Przeciętny",IF(OR(V100="1961-1970",V100="1971-1980",V100="1981-1990"),"Dobry",IF(OR(V100="1991-2000",V100&gt;2001),"Bardzo dobry",IF(V100="","",""))))</f>
        <v>0</v>
      </c>
      <c r="AW100" t="s">
        <v>1200</v>
      </c>
      <c r="BB100" t="s">
        <v>1241</v>
      </c>
      <c r="BD100" t="s">
        <v>1242</v>
      </c>
      <c r="BF100" t="s">
        <v>1243</v>
      </c>
      <c r="BX100" t="s">
        <v>1244</v>
      </c>
      <c r="BY100" t="s">
        <v>1271</v>
      </c>
      <c r="BZ100" t="s">
        <v>1285</v>
      </c>
    </row>
    <row r="101" spans="2:78">
      <c r="B101" t="s">
        <v>151</v>
      </c>
      <c r="C101" t="s">
        <v>181</v>
      </c>
      <c r="D101" t="s">
        <v>182</v>
      </c>
      <c r="E101" t="s">
        <v>184</v>
      </c>
      <c r="F101" t="s">
        <v>189</v>
      </c>
      <c r="G101" t="s">
        <v>194</v>
      </c>
      <c r="H101" t="s">
        <v>222</v>
      </c>
      <c r="I101" t="s">
        <v>276</v>
      </c>
      <c r="J101" t="s">
        <v>363</v>
      </c>
      <c r="K101" t="s">
        <v>428</v>
      </c>
      <c r="L101" t="s">
        <v>587</v>
      </c>
      <c r="M101">
        <v>665</v>
      </c>
      <c r="O101" t="s">
        <v>635</v>
      </c>
      <c r="P101">
        <v>350000</v>
      </c>
      <c r="S101" t="s">
        <v>637</v>
      </c>
      <c r="T101" t="s">
        <v>736</v>
      </c>
      <c r="U101">
        <f>IF(OR(V101="do 1930",V101="1931-1940",V101="1941-1950",V101="1951-1960"),"Murowana (cegła - pustak)",IF(OR(V101="1961-1970",V101="1971-1980",V101="1981-1990"),"Prefabrykowana",IF(OR(V101="1991-2000",V101&gt;2001),"Mieszana",IF(V101="","",""))))</f>
        <v>0</v>
      </c>
      <c r="W101">
        <v>350000</v>
      </c>
      <c r="Y101" t="s">
        <v>802</v>
      </c>
      <c r="AA101" t="s">
        <v>905</v>
      </c>
      <c r="AB101" t="s">
        <v>970</v>
      </c>
      <c r="AC101" t="s">
        <v>1070</v>
      </c>
      <c r="AD101" t="s">
        <v>636</v>
      </c>
      <c r="AE101" t="s">
        <v>1132</v>
      </c>
      <c r="AK101">
        <v>0</v>
      </c>
      <c r="AL101">
        <f>IF(OR(V101="do 1930",V101="1931-1940",V101="1941-1950",V101="1951-1960"),"Przeciętny",IF(OR(V101="1961-1970",V101="1971-1980",V101="1981-1990"),"Dobry",IF(OR(V101="1991-2000",V101&gt;2001),"Bardzo dobry",IF(V101="","",""))))</f>
        <v>0</v>
      </c>
      <c r="AW101" t="s">
        <v>1201</v>
      </c>
      <c r="BB101" t="s">
        <v>1241</v>
      </c>
      <c r="BD101" t="s">
        <v>1242</v>
      </c>
      <c r="BF101" t="s">
        <v>1243</v>
      </c>
      <c r="BX101" t="s">
        <v>1244</v>
      </c>
    </row>
    <row r="102" spans="2:78">
      <c r="B102" t="s">
        <v>152</v>
      </c>
      <c r="C102" t="s">
        <v>181</v>
      </c>
      <c r="D102" t="s">
        <v>182</v>
      </c>
      <c r="E102" t="s">
        <v>184</v>
      </c>
      <c r="F102" t="s">
        <v>189</v>
      </c>
      <c r="G102" t="s">
        <v>194</v>
      </c>
      <c r="H102" t="s">
        <v>222</v>
      </c>
      <c r="I102" t="s">
        <v>276</v>
      </c>
      <c r="J102" t="s">
        <v>363</v>
      </c>
      <c r="K102" t="s">
        <v>444</v>
      </c>
      <c r="L102" t="s">
        <v>588</v>
      </c>
      <c r="M102">
        <v>700</v>
      </c>
      <c r="O102" t="s">
        <v>635</v>
      </c>
      <c r="P102">
        <v>510000</v>
      </c>
      <c r="S102" t="s">
        <v>637</v>
      </c>
      <c r="T102" t="s">
        <v>737</v>
      </c>
      <c r="U102">
        <f>IF(OR(V102="do 1930",V102="1931-1940",V102="1941-1950",V102="1951-1960"),"Murowana (cegła - pustak)",IF(OR(V102="1961-1970",V102="1971-1980",V102="1981-1990"),"Prefabrykowana",IF(OR(V102="1991-2000",V102&gt;2001),"Mieszana",IF(V102="","",""))))</f>
        <v>0</v>
      </c>
      <c r="W102">
        <v>510000</v>
      </c>
      <c r="AA102" t="s">
        <v>906</v>
      </c>
      <c r="AB102" t="s">
        <v>970</v>
      </c>
      <c r="AC102" t="s">
        <v>1071</v>
      </c>
      <c r="AD102" t="s">
        <v>636</v>
      </c>
      <c r="AE102" t="s">
        <v>1132</v>
      </c>
      <c r="AK102">
        <v>0</v>
      </c>
      <c r="AL102">
        <f>IF(OR(V102="do 1930",V102="1931-1940",V102="1941-1950",V102="1951-1960"),"Przeciętny",IF(OR(V102="1961-1970",V102="1971-1980",V102="1981-1990"),"Dobry",IF(OR(V102="1991-2000",V102&gt;2001),"Bardzo dobry",IF(V102="","",""))))</f>
        <v>0</v>
      </c>
      <c r="AW102" t="s">
        <v>1201</v>
      </c>
      <c r="BB102" t="s">
        <v>1241</v>
      </c>
      <c r="BD102" t="s">
        <v>1242</v>
      </c>
      <c r="BF102" t="s">
        <v>1243</v>
      </c>
      <c r="BX102" t="s">
        <v>1244</v>
      </c>
    </row>
    <row r="103" spans="2:78">
      <c r="B103" t="s">
        <v>153</v>
      </c>
      <c r="C103" t="s">
        <v>181</v>
      </c>
      <c r="D103" t="s">
        <v>182</v>
      </c>
      <c r="E103" t="s">
        <v>185</v>
      </c>
      <c r="F103" t="s">
        <v>190</v>
      </c>
      <c r="G103" t="s">
        <v>195</v>
      </c>
      <c r="H103" t="s">
        <v>200</v>
      </c>
      <c r="I103" t="s">
        <v>272</v>
      </c>
      <c r="J103" t="s">
        <v>364</v>
      </c>
      <c r="K103" t="s">
        <v>479</v>
      </c>
      <c r="L103" t="s">
        <v>589</v>
      </c>
      <c r="M103">
        <v>183</v>
      </c>
      <c r="O103" t="s">
        <v>635</v>
      </c>
      <c r="P103">
        <v>4100000</v>
      </c>
      <c r="S103" t="s">
        <v>637</v>
      </c>
      <c r="T103" t="s">
        <v>738</v>
      </c>
      <c r="U103">
        <f>IF(OR(V103="do 1930",V103="1931-1940",V103="1941-1950",V103="1951-1960"),"Murowana (cegła - pustak)",IF(OR(V103="1961-1970",V103="1971-1980",V103="1981-1990"),"Prefabrykowana",IF(OR(V103="1991-2000",V103&gt;2001),"Mieszana",IF(V103="","",""))))</f>
        <v>0</v>
      </c>
      <c r="W103">
        <v>4100000</v>
      </c>
      <c r="Y103" t="s">
        <v>803</v>
      </c>
      <c r="AA103" t="s">
        <v>907</v>
      </c>
      <c r="AB103" t="s">
        <v>970</v>
      </c>
      <c r="AC103" t="s">
        <v>1072</v>
      </c>
      <c r="AD103" t="s">
        <v>636</v>
      </c>
      <c r="AE103" t="s">
        <v>1132</v>
      </c>
      <c r="AK103">
        <v>0</v>
      </c>
      <c r="AL103">
        <f>IF(OR(V103="do 1930",V103="1931-1940",V103="1941-1950",V103="1951-1960"),"Przeciętny",IF(OR(V103="1961-1970",V103="1971-1980",V103="1981-1990"),"Dobry",IF(OR(V103="1991-2000",V103&gt;2001),"Bardzo dobry",IF(V103="","",""))))</f>
        <v>0</v>
      </c>
      <c r="AW103" t="s">
        <v>1202</v>
      </c>
      <c r="BB103" t="s">
        <v>1241</v>
      </c>
      <c r="BD103" t="s">
        <v>1242</v>
      </c>
      <c r="BF103" t="s">
        <v>1243</v>
      </c>
      <c r="BX103" t="s">
        <v>1244</v>
      </c>
      <c r="BY103" t="s">
        <v>1278</v>
      </c>
    </row>
    <row r="104" spans="2:78">
      <c r="B104" t="s">
        <v>95</v>
      </c>
      <c r="C104" t="s">
        <v>181</v>
      </c>
      <c r="D104" t="s">
        <v>182</v>
      </c>
      <c r="E104" t="s">
        <v>184</v>
      </c>
      <c r="F104" t="s">
        <v>189</v>
      </c>
      <c r="G104" t="s">
        <v>194</v>
      </c>
      <c r="H104" t="s">
        <v>235</v>
      </c>
      <c r="I104" t="s">
        <v>264</v>
      </c>
      <c r="J104" t="s">
        <v>365</v>
      </c>
      <c r="K104" t="s">
        <v>480</v>
      </c>
      <c r="L104" t="s">
        <v>590</v>
      </c>
      <c r="M104">
        <v>743</v>
      </c>
      <c r="O104" t="s">
        <v>635</v>
      </c>
      <c r="P104">
        <v>51000</v>
      </c>
      <c r="S104" t="s">
        <v>637</v>
      </c>
      <c r="T104" t="s">
        <v>739</v>
      </c>
      <c r="U104">
        <f>IF(OR(V104="do 1930",V104="1931-1940",V104="1941-1950",V104="1951-1960"),"Murowana (cegła - pustak)",IF(OR(V104="1961-1970",V104="1971-1980",V104="1981-1990"),"Prefabrykowana",IF(OR(V104="1991-2000",V104&gt;2001),"Mieszana",IF(V104="","",""))))</f>
        <v>0</v>
      </c>
      <c r="W104">
        <v>51000</v>
      </c>
      <c r="Y104" t="s">
        <v>802</v>
      </c>
      <c r="AA104" t="s">
        <v>908</v>
      </c>
      <c r="AB104" t="s">
        <v>970</v>
      </c>
      <c r="AC104" t="s">
        <v>1073</v>
      </c>
      <c r="AD104" t="s">
        <v>636</v>
      </c>
      <c r="AE104" t="s">
        <v>1132</v>
      </c>
      <c r="AK104">
        <v>0</v>
      </c>
      <c r="AL104">
        <f>IF(OR(V104="do 1930",V104="1931-1940",V104="1941-1950",V104="1951-1960"),"Przeciętny",IF(OR(V104="1961-1970",V104="1971-1980",V104="1981-1990"),"Dobry",IF(OR(V104="1991-2000",V104&gt;2001),"Bardzo dobry",IF(V104="","",""))))</f>
        <v>0</v>
      </c>
      <c r="AW104" t="s">
        <v>1153</v>
      </c>
      <c r="BB104" t="s">
        <v>1241</v>
      </c>
      <c r="BD104" t="s">
        <v>1242</v>
      </c>
      <c r="BF104" t="s">
        <v>1243</v>
      </c>
      <c r="BX104" t="s">
        <v>1261</v>
      </c>
      <c r="BY104" t="s">
        <v>1271</v>
      </c>
    </row>
    <row r="105" spans="2:78">
      <c r="B105" t="s">
        <v>114</v>
      </c>
      <c r="C105" t="s">
        <v>181</v>
      </c>
      <c r="D105" t="s">
        <v>182</v>
      </c>
      <c r="E105" t="s">
        <v>186</v>
      </c>
      <c r="F105" t="s">
        <v>191</v>
      </c>
      <c r="G105" t="s">
        <v>196</v>
      </c>
      <c r="H105" t="s">
        <v>204</v>
      </c>
      <c r="I105" t="s">
        <v>253</v>
      </c>
      <c r="J105" t="s">
        <v>366</v>
      </c>
      <c r="L105" t="s">
        <v>591</v>
      </c>
      <c r="M105">
        <v>82</v>
      </c>
      <c r="N105">
        <v>20</v>
      </c>
      <c r="O105" t="s">
        <v>636</v>
      </c>
      <c r="P105">
        <v>35000</v>
      </c>
      <c r="S105" t="s">
        <v>637</v>
      </c>
      <c r="T105" t="s">
        <v>740</v>
      </c>
      <c r="U105">
        <f>IF(OR(V105="do 1930",V105="1931-1940",V105="1941-1950",V105="1951-1960"),"Murowana (cegła - pustak)",IF(OR(V105="1961-1970",V105="1971-1980",V105="1981-1990"),"Prefabrykowana",IF(OR(V105="1991-2000",V105&gt;2001),"Mieszana",IF(V105="","",""))))</f>
        <v>0</v>
      </c>
      <c r="W105">
        <v>35000</v>
      </c>
      <c r="Y105" t="s">
        <v>803</v>
      </c>
      <c r="AA105" t="s">
        <v>909</v>
      </c>
      <c r="AB105" t="s">
        <v>970</v>
      </c>
      <c r="AC105" t="s">
        <v>1074</v>
      </c>
      <c r="AD105" t="s">
        <v>636</v>
      </c>
      <c r="AE105" t="s">
        <v>1132</v>
      </c>
      <c r="AK105">
        <v>1</v>
      </c>
      <c r="AL105">
        <f>IF(OR(V105="do 1930",V105="1931-1940",V105="1941-1950",V105="1951-1960"),"Przeciętny",IF(OR(V105="1961-1970",V105="1971-1980",V105="1981-1990"),"Dobry",IF(OR(V105="1991-2000",V105&gt;2001),"Bardzo dobry",IF(V105="","",""))))</f>
        <v>0</v>
      </c>
      <c r="BB105" t="s">
        <v>1241</v>
      </c>
      <c r="BD105" t="s">
        <v>1242</v>
      </c>
      <c r="BF105" t="s">
        <v>1243</v>
      </c>
      <c r="BX105" t="s">
        <v>1244</v>
      </c>
      <c r="BY105" t="s">
        <v>1272</v>
      </c>
      <c r="BZ105" t="s">
        <v>1285</v>
      </c>
    </row>
    <row r="106" spans="2:78">
      <c r="B106" t="s">
        <v>114</v>
      </c>
      <c r="C106" t="s">
        <v>181</v>
      </c>
      <c r="D106" t="s">
        <v>182</v>
      </c>
      <c r="E106" t="s">
        <v>186</v>
      </c>
      <c r="F106" t="s">
        <v>191</v>
      </c>
      <c r="G106" t="s">
        <v>196</v>
      </c>
      <c r="H106" t="s">
        <v>204</v>
      </c>
      <c r="I106" t="s">
        <v>253</v>
      </c>
      <c r="J106" t="s">
        <v>366</v>
      </c>
      <c r="K106" t="s">
        <v>481</v>
      </c>
      <c r="L106" t="s">
        <v>592</v>
      </c>
      <c r="M106">
        <v>876</v>
      </c>
      <c r="O106" t="s">
        <v>635</v>
      </c>
      <c r="P106">
        <v>575000</v>
      </c>
      <c r="S106" t="s">
        <v>637</v>
      </c>
      <c r="T106" t="s">
        <v>741</v>
      </c>
      <c r="U106">
        <f>IF(OR(V106="do 1930",V106="1931-1940",V106="1941-1950",V106="1951-1960"),"Murowana (cegła - pustak)",IF(OR(V106="1961-1970",V106="1971-1980",V106="1981-1990"),"Prefabrykowana",IF(OR(V106="1991-2000",V106&gt;2001),"Mieszana",IF(V106="","",""))))</f>
        <v>0</v>
      </c>
      <c r="W106">
        <v>575000</v>
      </c>
      <c r="AA106" t="s">
        <v>910</v>
      </c>
      <c r="AB106" t="s">
        <v>970</v>
      </c>
      <c r="AC106" t="s">
        <v>1074</v>
      </c>
      <c r="AD106" t="s">
        <v>636</v>
      </c>
      <c r="AE106" t="s">
        <v>1132</v>
      </c>
      <c r="AK106">
        <v>0</v>
      </c>
      <c r="AL106">
        <f>IF(OR(V106="do 1930",V106="1931-1940",V106="1941-1950",V106="1951-1960"),"Przeciętny",IF(OR(V106="1961-1970",V106="1971-1980",V106="1981-1990"),"Dobry",IF(OR(V106="1991-2000",V106&gt;2001),"Bardzo dobry",IF(V106="","",""))))</f>
        <v>0</v>
      </c>
      <c r="AW106" t="s">
        <v>1203</v>
      </c>
      <c r="BB106" t="s">
        <v>1241</v>
      </c>
      <c r="BD106" t="s">
        <v>1242</v>
      </c>
      <c r="BF106" t="s">
        <v>1243</v>
      </c>
      <c r="BX106" t="s">
        <v>1244</v>
      </c>
      <c r="BY106" t="s">
        <v>1271</v>
      </c>
      <c r="BZ106" t="s">
        <v>1285</v>
      </c>
    </row>
    <row r="107" spans="2:78">
      <c r="B107" t="s">
        <v>154</v>
      </c>
      <c r="C107" t="s">
        <v>181</v>
      </c>
      <c r="D107" t="s">
        <v>182</v>
      </c>
      <c r="E107" t="s">
        <v>184</v>
      </c>
      <c r="F107" t="s">
        <v>189</v>
      </c>
      <c r="G107" t="s">
        <v>194</v>
      </c>
      <c r="H107" t="s">
        <v>232</v>
      </c>
      <c r="I107" t="s">
        <v>251</v>
      </c>
      <c r="J107" t="s">
        <v>367</v>
      </c>
      <c r="K107" t="s">
        <v>482</v>
      </c>
      <c r="L107" t="s">
        <v>593</v>
      </c>
      <c r="M107">
        <v>6</v>
      </c>
      <c r="O107" t="s">
        <v>635</v>
      </c>
      <c r="P107">
        <v>664000</v>
      </c>
      <c r="S107" t="s">
        <v>637</v>
      </c>
      <c r="T107" t="s">
        <v>742</v>
      </c>
      <c r="U107">
        <f>IF(OR(V107="do 1930",V107="1931-1940",V107="1941-1950",V107="1951-1960"),"Murowana (cegła - pustak)",IF(OR(V107="1961-1970",V107="1971-1980",V107="1981-1990"),"Prefabrykowana",IF(OR(V107="1991-2000",V107&gt;2001),"Mieszana",IF(V107="","",""))))</f>
        <v>0</v>
      </c>
      <c r="W107">
        <v>664000</v>
      </c>
      <c r="Y107" t="s">
        <v>801</v>
      </c>
      <c r="Z107" t="s">
        <v>806</v>
      </c>
      <c r="AA107" t="s">
        <v>911</v>
      </c>
      <c r="AB107" t="s">
        <v>970</v>
      </c>
      <c r="AC107" t="s">
        <v>1075</v>
      </c>
      <c r="AD107" t="s">
        <v>636</v>
      </c>
      <c r="AE107" t="s">
        <v>1132</v>
      </c>
      <c r="AK107">
        <v>0</v>
      </c>
      <c r="AL107">
        <f>IF(OR(V107="do 1930",V107="1931-1940",V107="1941-1950",V107="1951-1960"),"Przeciętny",IF(OR(V107="1961-1970",V107="1971-1980",V107="1981-1990"),"Dobry",IF(OR(V107="1991-2000",V107&gt;2001),"Bardzo dobry",IF(V107="","",""))))</f>
        <v>0</v>
      </c>
      <c r="AW107" t="s">
        <v>1196</v>
      </c>
      <c r="BB107" t="s">
        <v>1241</v>
      </c>
      <c r="BD107" t="s">
        <v>1242</v>
      </c>
      <c r="BF107" t="s">
        <v>1243</v>
      </c>
      <c r="BX107" t="s">
        <v>1244</v>
      </c>
      <c r="BY107" t="s">
        <v>1271</v>
      </c>
    </row>
    <row r="108" spans="2:78">
      <c r="B108" t="s">
        <v>150</v>
      </c>
      <c r="C108" t="s">
        <v>181</v>
      </c>
      <c r="D108" t="s">
        <v>182</v>
      </c>
      <c r="E108" t="s">
        <v>187</v>
      </c>
      <c r="F108" t="s">
        <v>192</v>
      </c>
      <c r="G108" t="s">
        <v>197</v>
      </c>
      <c r="H108" t="s">
        <v>223</v>
      </c>
      <c r="I108" t="s">
        <v>256</v>
      </c>
      <c r="J108" t="s">
        <v>368</v>
      </c>
      <c r="K108" t="s">
        <v>483</v>
      </c>
      <c r="L108" t="s">
        <v>594</v>
      </c>
      <c r="M108">
        <v>59</v>
      </c>
      <c r="O108" t="s">
        <v>635</v>
      </c>
      <c r="P108">
        <v>300000</v>
      </c>
      <c r="S108" t="s">
        <v>637</v>
      </c>
      <c r="T108" t="s">
        <v>743</v>
      </c>
      <c r="U108">
        <f>IF(OR(V108="do 1930",V108="1931-1940",V108="1941-1950",V108="1951-1960"),"Murowana (cegła - pustak)",IF(OR(V108="1961-1970",V108="1971-1980",V108="1981-1990"),"Prefabrykowana",IF(OR(V108="1991-2000",V108&gt;2001),"Mieszana",IF(V108="","",""))))</f>
        <v>0</v>
      </c>
      <c r="W108">
        <v>300000</v>
      </c>
      <c r="Y108" t="s">
        <v>801</v>
      </c>
      <c r="AA108" t="s">
        <v>912</v>
      </c>
      <c r="AB108" t="s">
        <v>970</v>
      </c>
      <c r="AC108" t="s">
        <v>1076</v>
      </c>
      <c r="AD108" t="s">
        <v>636</v>
      </c>
      <c r="AE108" t="s">
        <v>1132</v>
      </c>
      <c r="AK108">
        <v>1</v>
      </c>
      <c r="AL108">
        <f>IF(OR(V108="do 1930",V108="1931-1940",V108="1941-1950",V108="1951-1960"),"Przeciętny",IF(OR(V108="1961-1970",V108="1971-1980",V108="1981-1990"),"Dobry",IF(OR(V108="1991-2000",V108&gt;2001),"Bardzo dobry",IF(V108="","",""))))</f>
        <v>0</v>
      </c>
      <c r="AW108" t="s">
        <v>1204</v>
      </c>
      <c r="BB108" t="s">
        <v>1241</v>
      </c>
      <c r="BD108" t="s">
        <v>1242</v>
      </c>
      <c r="BF108" t="s">
        <v>1243</v>
      </c>
      <c r="BX108" t="s">
        <v>1244</v>
      </c>
      <c r="BY108" t="s">
        <v>1278</v>
      </c>
    </row>
    <row r="109" spans="2:78">
      <c r="B109" t="s">
        <v>155</v>
      </c>
      <c r="C109" t="s">
        <v>181</v>
      </c>
      <c r="D109" t="s">
        <v>182</v>
      </c>
      <c r="E109" t="s">
        <v>186</v>
      </c>
      <c r="F109" t="s">
        <v>191</v>
      </c>
      <c r="G109" t="s">
        <v>196</v>
      </c>
      <c r="H109" t="s">
        <v>236</v>
      </c>
      <c r="I109" t="s">
        <v>249</v>
      </c>
      <c r="J109" t="s">
        <v>369</v>
      </c>
      <c r="K109" t="s">
        <v>481</v>
      </c>
      <c r="L109" t="s">
        <v>260</v>
      </c>
      <c r="M109">
        <v>17822</v>
      </c>
      <c r="O109" t="s">
        <v>635</v>
      </c>
      <c r="P109">
        <v>3000000</v>
      </c>
      <c r="S109" t="s">
        <v>637</v>
      </c>
      <c r="T109" t="s">
        <v>744</v>
      </c>
      <c r="U109">
        <f>IF(OR(V109="do 1930",V109="1931-1940",V109="1941-1950",V109="1951-1960"),"Murowana (cegła - pustak)",IF(OR(V109="1961-1970",V109="1971-1980",V109="1981-1990"),"Prefabrykowana",IF(OR(V109="1991-2000",V109&gt;2001),"Mieszana",IF(V109="","",""))))</f>
        <v>0</v>
      </c>
      <c r="W109">
        <v>3000000</v>
      </c>
      <c r="Y109" t="s">
        <v>801</v>
      </c>
      <c r="AA109" t="s">
        <v>913</v>
      </c>
      <c r="AB109" t="s">
        <v>970</v>
      </c>
      <c r="AC109" t="s">
        <v>1077</v>
      </c>
      <c r="AD109" t="s">
        <v>636</v>
      </c>
      <c r="AE109" t="s">
        <v>1132</v>
      </c>
      <c r="AK109">
        <v>0</v>
      </c>
      <c r="AL109">
        <f>IF(OR(V109="do 1930",V109="1931-1940",V109="1941-1950",V109="1951-1960"),"Przeciętny",IF(OR(V109="1961-1970",V109="1971-1980",V109="1981-1990"),"Dobry",IF(OR(V109="1991-2000",V109&gt;2001),"Bardzo dobry",IF(V109="","",""))))</f>
        <v>0</v>
      </c>
      <c r="AW109" t="s">
        <v>1191</v>
      </c>
      <c r="BB109" t="s">
        <v>1241</v>
      </c>
      <c r="BD109" t="s">
        <v>1242</v>
      </c>
      <c r="BF109" t="s">
        <v>1243</v>
      </c>
      <c r="BX109" t="s">
        <v>1244</v>
      </c>
      <c r="BY109" t="s">
        <v>1271</v>
      </c>
      <c r="BZ109" t="s">
        <v>1303</v>
      </c>
    </row>
    <row r="110" spans="2:78">
      <c r="B110" t="s">
        <v>154</v>
      </c>
      <c r="C110" t="s">
        <v>181</v>
      </c>
      <c r="D110" t="s">
        <v>182</v>
      </c>
      <c r="E110" t="s">
        <v>186</v>
      </c>
      <c r="F110" t="s">
        <v>191</v>
      </c>
      <c r="G110" t="s">
        <v>196</v>
      </c>
      <c r="H110" t="s">
        <v>236</v>
      </c>
      <c r="I110" t="s">
        <v>270</v>
      </c>
      <c r="J110" t="s">
        <v>369</v>
      </c>
      <c r="K110" t="s">
        <v>484</v>
      </c>
      <c r="L110" t="s">
        <v>595</v>
      </c>
      <c r="M110">
        <v>2220</v>
      </c>
      <c r="O110" t="s">
        <v>635</v>
      </c>
      <c r="P110">
        <v>950000</v>
      </c>
      <c r="S110" t="s">
        <v>637</v>
      </c>
      <c r="T110" t="s">
        <v>745</v>
      </c>
      <c r="U110">
        <f>IF(OR(V110="do 1930",V110="1931-1940",V110="1941-1950",V110="1951-1960"),"Murowana (cegła - pustak)",IF(OR(V110="1961-1970",V110="1971-1980",V110="1981-1990"),"Prefabrykowana",IF(OR(V110="1991-2000",V110&gt;2001),"Mieszana",IF(V110="","",""))))</f>
        <v>0</v>
      </c>
      <c r="W110">
        <v>950000</v>
      </c>
      <c r="Y110" t="s">
        <v>801</v>
      </c>
      <c r="Z110" t="s">
        <v>807</v>
      </c>
      <c r="AA110" t="s">
        <v>914</v>
      </c>
      <c r="AB110" t="s">
        <v>970</v>
      </c>
      <c r="AC110" t="s">
        <v>1078</v>
      </c>
      <c r="AD110" t="s">
        <v>636</v>
      </c>
      <c r="AE110" t="s">
        <v>1132</v>
      </c>
      <c r="AK110">
        <v>0</v>
      </c>
      <c r="AL110">
        <f>IF(OR(V110="do 1930",V110="1931-1940",V110="1941-1950",V110="1951-1960"),"Przeciętny",IF(OR(V110="1961-1970",V110="1971-1980",V110="1981-1990"),"Dobry",IF(OR(V110="1991-2000",V110&gt;2001),"Bardzo dobry",IF(V110="","",""))))</f>
        <v>0</v>
      </c>
      <c r="AW110" t="s">
        <v>1191</v>
      </c>
      <c r="BB110" t="s">
        <v>1241</v>
      </c>
      <c r="BD110" t="s">
        <v>1242</v>
      </c>
      <c r="BF110" t="s">
        <v>1243</v>
      </c>
      <c r="BX110" t="s">
        <v>1244</v>
      </c>
      <c r="BY110" t="s">
        <v>1271</v>
      </c>
      <c r="BZ110" t="s">
        <v>1285</v>
      </c>
    </row>
    <row r="111" spans="2:78">
      <c r="B111" t="s">
        <v>101</v>
      </c>
      <c r="C111" t="s">
        <v>181</v>
      </c>
      <c r="D111" t="s">
        <v>182</v>
      </c>
      <c r="E111" t="s">
        <v>187</v>
      </c>
      <c r="F111" t="s">
        <v>192</v>
      </c>
      <c r="G111" t="s">
        <v>197</v>
      </c>
      <c r="H111" t="s">
        <v>223</v>
      </c>
      <c r="I111" t="s">
        <v>259</v>
      </c>
      <c r="J111" t="s">
        <v>370</v>
      </c>
      <c r="K111" t="s">
        <v>433</v>
      </c>
      <c r="L111" t="s">
        <v>596</v>
      </c>
      <c r="M111">
        <v>345</v>
      </c>
      <c r="O111" t="s">
        <v>635</v>
      </c>
      <c r="P111">
        <v>450000</v>
      </c>
      <c r="S111" t="s">
        <v>637</v>
      </c>
      <c r="T111" t="s">
        <v>746</v>
      </c>
      <c r="U111">
        <f>IF(OR(V111="do 1930",V111="1931-1940",V111="1941-1950",V111="1951-1960"),"Murowana (cegła - pustak)",IF(OR(V111="1961-1970",V111="1971-1980",V111="1981-1990"),"Prefabrykowana",IF(OR(V111="1991-2000",V111&gt;2001),"Mieszana",IF(V111="","",""))))</f>
        <v>0</v>
      </c>
      <c r="W111">
        <v>450000</v>
      </c>
      <c r="Y111" t="s">
        <v>805</v>
      </c>
      <c r="AA111" t="s">
        <v>915</v>
      </c>
      <c r="AB111" t="s">
        <v>970</v>
      </c>
      <c r="AC111" t="s">
        <v>1079</v>
      </c>
      <c r="AD111" t="s">
        <v>636</v>
      </c>
      <c r="AE111" t="s">
        <v>1132</v>
      </c>
      <c r="AK111">
        <v>0</v>
      </c>
      <c r="AL111">
        <f>IF(OR(V111="do 1930",V111="1931-1940",V111="1941-1950",V111="1951-1960"),"Przeciętny",IF(OR(V111="1961-1970",V111="1971-1980",V111="1981-1990"),"Dobry",IF(OR(V111="1991-2000",V111&gt;2001),"Bardzo dobry",IF(V111="","",""))))</f>
        <v>0</v>
      </c>
      <c r="AW111" t="s">
        <v>1205</v>
      </c>
      <c r="BB111" t="s">
        <v>1241</v>
      </c>
      <c r="BD111" t="s">
        <v>1242</v>
      </c>
      <c r="BF111" t="s">
        <v>1243</v>
      </c>
      <c r="BX111" t="s">
        <v>1262</v>
      </c>
      <c r="BY111" t="s">
        <v>1271</v>
      </c>
    </row>
    <row r="112" spans="2:78">
      <c r="B112" t="s">
        <v>87</v>
      </c>
      <c r="C112" t="s">
        <v>181</v>
      </c>
      <c r="D112" t="s">
        <v>182</v>
      </c>
      <c r="E112" t="s">
        <v>184</v>
      </c>
      <c r="F112" t="s">
        <v>189</v>
      </c>
      <c r="G112" t="s">
        <v>194</v>
      </c>
      <c r="H112" t="s">
        <v>226</v>
      </c>
      <c r="I112" t="s">
        <v>277</v>
      </c>
      <c r="J112" t="s">
        <v>371</v>
      </c>
      <c r="K112" t="s">
        <v>485</v>
      </c>
      <c r="L112" t="s">
        <v>597</v>
      </c>
      <c r="M112">
        <v>358</v>
      </c>
      <c r="O112" t="s">
        <v>635</v>
      </c>
      <c r="P112">
        <v>1010000</v>
      </c>
      <c r="S112" t="s">
        <v>637</v>
      </c>
      <c r="T112" t="s">
        <v>747</v>
      </c>
      <c r="U112">
        <f>IF(OR(V112="do 1930",V112="1931-1940",V112="1941-1950",V112="1951-1960"),"Murowana (cegła - pustak)",IF(OR(V112="1961-1970",V112="1971-1980",V112="1981-1990"),"Prefabrykowana",IF(OR(V112="1991-2000",V112&gt;2001),"Mieszana",IF(V112="","",""))))</f>
        <v>0</v>
      </c>
      <c r="W112">
        <v>1010000</v>
      </c>
      <c r="Y112" t="s">
        <v>801</v>
      </c>
      <c r="Z112" t="s">
        <v>806</v>
      </c>
      <c r="AA112" t="s">
        <v>916</v>
      </c>
      <c r="AB112" t="s">
        <v>970</v>
      </c>
      <c r="AC112" t="s">
        <v>1080</v>
      </c>
      <c r="AD112" t="s">
        <v>636</v>
      </c>
      <c r="AE112" t="s">
        <v>1132</v>
      </c>
      <c r="AK112">
        <v>0</v>
      </c>
      <c r="AL112">
        <f>IF(OR(V112="do 1930",V112="1931-1940",V112="1941-1950",V112="1951-1960"),"Przeciętny",IF(OR(V112="1961-1970",V112="1971-1980",V112="1981-1990"),"Dobry",IF(OR(V112="1991-2000",V112&gt;2001),"Bardzo dobry",IF(V112="","",""))))</f>
        <v>0</v>
      </c>
      <c r="AW112" t="s">
        <v>1206</v>
      </c>
      <c r="BB112" t="s">
        <v>1241</v>
      </c>
      <c r="BD112" t="s">
        <v>1242</v>
      </c>
      <c r="BF112" t="s">
        <v>1243</v>
      </c>
      <c r="BX112" t="s">
        <v>1244</v>
      </c>
      <c r="BY112" t="s">
        <v>1271</v>
      </c>
      <c r="BZ112" t="s">
        <v>1286</v>
      </c>
    </row>
    <row r="113" spans="2:78">
      <c r="B113" t="s">
        <v>116</v>
      </c>
      <c r="C113" t="s">
        <v>181</v>
      </c>
      <c r="D113" t="s">
        <v>182</v>
      </c>
      <c r="E113" t="s">
        <v>187</v>
      </c>
      <c r="F113" t="s">
        <v>192</v>
      </c>
      <c r="G113" t="s">
        <v>197</v>
      </c>
      <c r="H113" t="s">
        <v>231</v>
      </c>
      <c r="I113" t="s">
        <v>251</v>
      </c>
      <c r="J113" t="s">
        <v>372</v>
      </c>
      <c r="K113" t="s">
        <v>486</v>
      </c>
      <c r="L113" t="s">
        <v>598</v>
      </c>
      <c r="M113">
        <v>1043</v>
      </c>
      <c r="O113" t="s">
        <v>635</v>
      </c>
      <c r="P113">
        <v>1100000</v>
      </c>
      <c r="S113" t="s">
        <v>637</v>
      </c>
      <c r="T113" t="s">
        <v>748</v>
      </c>
      <c r="U113">
        <f>IF(OR(V113="do 1930",V113="1931-1940",V113="1941-1950",V113="1951-1960"),"Murowana (cegła - pustak)",IF(OR(V113="1961-1970",V113="1971-1980",V113="1981-1990"),"Prefabrykowana",IF(OR(V113="1991-2000",V113&gt;2001),"Mieszana",IF(V113="","",""))))</f>
        <v>0</v>
      </c>
      <c r="W113">
        <v>1100000</v>
      </c>
      <c r="Y113" t="s">
        <v>802</v>
      </c>
      <c r="AA113" t="s">
        <v>917</v>
      </c>
      <c r="AB113" t="s">
        <v>970</v>
      </c>
      <c r="AC113" t="s">
        <v>1081</v>
      </c>
      <c r="AD113" t="s">
        <v>636</v>
      </c>
      <c r="AE113" t="s">
        <v>1132</v>
      </c>
      <c r="AK113">
        <v>0</v>
      </c>
      <c r="AL113">
        <f>IF(OR(V113="do 1930",V113="1931-1940",V113="1941-1950",V113="1951-1960"),"Przeciętny",IF(OR(V113="1961-1970",V113="1971-1980",V113="1981-1990"),"Dobry",IF(OR(V113="1991-2000",V113&gt;2001),"Bardzo dobry",IF(V113="","",""))))</f>
        <v>0</v>
      </c>
      <c r="AW113" t="s">
        <v>1207</v>
      </c>
      <c r="BB113" t="s">
        <v>1241</v>
      </c>
      <c r="BD113" t="s">
        <v>1242</v>
      </c>
      <c r="BF113" t="s">
        <v>1243</v>
      </c>
      <c r="BX113" t="s">
        <v>1246</v>
      </c>
      <c r="BY113" t="s">
        <v>1271</v>
      </c>
    </row>
    <row r="114" spans="2:78">
      <c r="B114" t="s">
        <v>146</v>
      </c>
      <c r="C114" t="s">
        <v>181</v>
      </c>
      <c r="D114" t="s">
        <v>182</v>
      </c>
      <c r="E114" t="s">
        <v>187</v>
      </c>
      <c r="F114" t="s">
        <v>192</v>
      </c>
      <c r="G114" t="s">
        <v>197</v>
      </c>
      <c r="H114" t="s">
        <v>231</v>
      </c>
      <c r="I114" t="s">
        <v>256</v>
      </c>
      <c r="J114" t="s">
        <v>373</v>
      </c>
      <c r="K114" t="s">
        <v>428</v>
      </c>
      <c r="L114" t="s">
        <v>599</v>
      </c>
      <c r="M114">
        <v>264</v>
      </c>
      <c r="O114" t="s">
        <v>635</v>
      </c>
      <c r="P114">
        <v>520000</v>
      </c>
      <c r="S114" t="s">
        <v>637</v>
      </c>
      <c r="T114" t="s">
        <v>749</v>
      </c>
      <c r="U114">
        <f>IF(OR(V114="do 1930",V114="1931-1940",V114="1941-1950",V114="1951-1960"),"Murowana (cegła - pustak)",IF(OR(V114="1961-1970",V114="1971-1980",V114="1981-1990"),"Prefabrykowana",IF(OR(V114="1991-2000",V114&gt;2001),"Mieszana",IF(V114="","",""))))</f>
        <v>0</v>
      </c>
      <c r="W114">
        <v>520000</v>
      </c>
      <c r="Y114" t="s">
        <v>801</v>
      </c>
      <c r="Z114" t="s">
        <v>806</v>
      </c>
      <c r="AA114" t="s">
        <v>918</v>
      </c>
      <c r="AB114" t="s">
        <v>970</v>
      </c>
      <c r="AC114" t="s">
        <v>1082</v>
      </c>
      <c r="AD114" t="s">
        <v>636</v>
      </c>
      <c r="AE114" t="s">
        <v>1132</v>
      </c>
      <c r="AK114">
        <v>0</v>
      </c>
      <c r="AL114">
        <f>IF(OR(V114="do 1930",V114="1931-1940",V114="1941-1950",V114="1951-1960"),"Przeciętny",IF(OR(V114="1961-1970",V114="1971-1980",V114="1981-1990"),"Dobry",IF(OR(V114="1991-2000",V114&gt;2001),"Bardzo dobry",IF(V114="","",""))))</f>
        <v>0</v>
      </c>
      <c r="AW114" t="s">
        <v>1208</v>
      </c>
      <c r="BB114" t="s">
        <v>1241</v>
      </c>
      <c r="BD114" t="s">
        <v>1242</v>
      </c>
      <c r="BF114" t="s">
        <v>1243</v>
      </c>
      <c r="BX114" t="s">
        <v>1244</v>
      </c>
    </row>
    <row r="115" spans="2:78">
      <c r="B115" t="s">
        <v>85</v>
      </c>
      <c r="C115" t="s">
        <v>181</v>
      </c>
      <c r="D115" t="s">
        <v>182</v>
      </c>
      <c r="E115" t="s">
        <v>184</v>
      </c>
      <c r="F115" t="s">
        <v>189</v>
      </c>
      <c r="G115" t="s">
        <v>194</v>
      </c>
      <c r="H115" t="s">
        <v>226</v>
      </c>
      <c r="I115" t="s">
        <v>278</v>
      </c>
      <c r="J115" t="s">
        <v>374</v>
      </c>
      <c r="K115" t="s">
        <v>487</v>
      </c>
      <c r="L115" t="s">
        <v>600</v>
      </c>
      <c r="M115">
        <v>874</v>
      </c>
      <c r="O115" t="s">
        <v>635</v>
      </c>
      <c r="P115">
        <v>580000</v>
      </c>
      <c r="S115" t="s">
        <v>637</v>
      </c>
      <c r="T115" t="s">
        <v>750</v>
      </c>
      <c r="U115">
        <f>IF(OR(V115="do 1930",V115="1931-1940",V115="1941-1950",V115="1951-1960"),"Murowana (cegła - pustak)",IF(OR(V115="1961-1970",V115="1971-1980",V115="1981-1990"),"Prefabrykowana",IF(OR(V115="1991-2000",V115&gt;2001),"Mieszana",IF(V115="","",""))))</f>
        <v>0</v>
      </c>
      <c r="W115">
        <v>580000</v>
      </c>
      <c r="Y115" t="s">
        <v>802</v>
      </c>
      <c r="AA115" t="s">
        <v>919</v>
      </c>
      <c r="AB115" t="s">
        <v>970</v>
      </c>
      <c r="AC115" t="s">
        <v>1083</v>
      </c>
      <c r="AD115" t="s">
        <v>636</v>
      </c>
      <c r="AE115" t="s">
        <v>1132</v>
      </c>
      <c r="AK115">
        <v>0</v>
      </c>
      <c r="AL115">
        <f>IF(OR(V115="do 1930",V115="1931-1940",V115="1941-1950",V115="1951-1960"),"Przeciętny",IF(OR(V115="1961-1970",V115="1971-1980",V115="1981-1990"),"Dobry",IF(OR(V115="1991-2000",V115&gt;2001),"Bardzo dobry",IF(V115="","",""))))</f>
        <v>0</v>
      </c>
      <c r="AW115" t="s">
        <v>1209</v>
      </c>
      <c r="BB115" t="s">
        <v>1241</v>
      </c>
      <c r="BD115" t="s">
        <v>1242</v>
      </c>
      <c r="BF115" t="s">
        <v>1243</v>
      </c>
      <c r="BX115" t="s">
        <v>1263</v>
      </c>
      <c r="BY115" t="s">
        <v>1271</v>
      </c>
      <c r="BZ115" t="s">
        <v>1304</v>
      </c>
    </row>
    <row r="116" spans="2:78">
      <c r="B116" t="s">
        <v>156</v>
      </c>
      <c r="C116" t="s">
        <v>181</v>
      </c>
      <c r="D116" t="s">
        <v>182</v>
      </c>
      <c r="E116" t="s">
        <v>183</v>
      </c>
      <c r="F116" t="s">
        <v>188</v>
      </c>
      <c r="G116" t="s">
        <v>193</v>
      </c>
      <c r="H116" t="s">
        <v>208</v>
      </c>
      <c r="I116" t="s">
        <v>256</v>
      </c>
      <c r="J116" t="s">
        <v>375</v>
      </c>
      <c r="K116" t="s">
        <v>443</v>
      </c>
      <c r="L116" t="s">
        <v>601</v>
      </c>
      <c r="M116">
        <v>232</v>
      </c>
      <c r="O116" t="s">
        <v>635</v>
      </c>
      <c r="P116">
        <v>735000</v>
      </c>
      <c r="S116" t="s">
        <v>637</v>
      </c>
      <c r="T116" t="s">
        <v>751</v>
      </c>
      <c r="U116">
        <f>IF(OR(V116="do 1930",V116="1931-1940",V116="1941-1950",V116="1951-1960"),"Murowana (cegła - pustak)",IF(OR(V116="1961-1970",V116="1971-1980",V116="1981-1990"),"Prefabrykowana",IF(OR(V116="1991-2000",V116&gt;2001),"Mieszana",IF(V116="","",""))))</f>
        <v>0</v>
      </c>
      <c r="W116">
        <v>735000</v>
      </c>
      <c r="Y116" t="s">
        <v>802</v>
      </c>
      <c r="Z116" t="s">
        <v>806</v>
      </c>
      <c r="AA116" t="s">
        <v>920</v>
      </c>
      <c r="AB116" t="s">
        <v>970</v>
      </c>
      <c r="AC116" t="s">
        <v>1084</v>
      </c>
      <c r="AD116" t="s">
        <v>636</v>
      </c>
      <c r="AE116" t="s">
        <v>1132</v>
      </c>
      <c r="AK116">
        <v>0</v>
      </c>
      <c r="AL116">
        <f>IF(OR(V116="do 1930",V116="1931-1940",V116="1941-1950",V116="1951-1960"),"Przeciętny",IF(OR(V116="1961-1970",V116="1971-1980",V116="1981-1990"),"Dobry",IF(OR(V116="1991-2000",V116&gt;2001),"Bardzo dobry",IF(V116="","",""))))</f>
        <v>0</v>
      </c>
      <c r="AW116" t="s">
        <v>1210</v>
      </c>
      <c r="BB116" t="s">
        <v>1241</v>
      </c>
      <c r="BD116" t="s">
        <v>1242</v>
      </c>
      <c r="BF116" t="s">
        <v>1243</v>
      </c>
      <c r="BX116" t="s">
        <v>1244</v>
      </c>
      <c r="BY116" t="s">
        <v>1271</v>
      </c>
    </row>
    <row r="117" spans="2:78">
      <c r="B117" t="s">
        <v>157</v>
      </c>
      <c r="C117" t="s">
        <v>181</v>
      </c>
      <c r="D117" t="s">
        <v>182</v>
      </c>
      <c r="E117" t="s">
        <v>184</v>
      </c>
      <c r="F117" t="s">
        <v>189</v>
      </c>
      <c r="G117" t="s">
        <v>194</v>
      </c>
      <c r="H117" t="s">
        <v>237</v>
      </c>
      <c r="I117" t="s">
        <v>262</v>
      </c>
      <c r="J117" t="s">
        <v>376</v>
      </c>
      <c r="K117" t="s">
        <v>445</v>
      </c>
      <c r="L117" t="s">
        <v>602</v>
      </c>
      <c r="M117">
        <v>219</v>
      </c>
      <c r="O117" t="s">
        <v>635</v>
      </c>
      <c r="P117">
        <v>180000</v>
      </c>
      <c r="S117" t="s">
        <v>637</v>
      </c>
      <c r="T117" t="s">
        <v>752</v>
      </c>
      <c r="U117">
        <f>IF(OR(V117="do 1930",V117="1931-1940",V117="1941-1950",V117="1951-1960"),"Murowana (cegła - pustak)",IF(OR(V117="1961-1970",V117="1971-1980",V117="1981-1990"),"Prefabrykowana",IF(OR(V117="1991-2000",V117&gt;2001),"Mieszana",IF(V117="","",""))))</f>
        <v>0</v>
      </c>
      <c r="W117">
        <v>180000</v>
      </c>
      <c r="Y117" t="s">
        <v>802</v>
      </c>
      <c r="AA117" t="s">
        <v>921</v>
      </c>
      <c r="AB117" t="s">
        <v>970</v>
      </c>
      <c r="AC117" t="s">
        <v>1085</v>
      </c>
      <c r="AD117" t="s">
        <v>636</v>
      </c>
      <c r="AE117" t="s">
        <v>1132</v>
      </c>
      <c r="AK117">
        <v>0</v>
      </c>
      <c r="AL117">
        <f>IF(OR(V117="do 1930",V117="1931-1940",V117="1941-1950",V117="1951-1960"),"Przeciętny",IF(OR(V117="1961-1970",V117="1971-1980",V117="1981-1990"),"Dobry",IF(OR(V117="1991-2000",V117&gt;2001),"Bardzo dobry",IF(V117="","",""))))</f>
        <v>0</v>
      </c>
      <c r="AW117" t="s">
        <v>1211</v>
      </c>
      <c r="BB117" t="s">
        <v>1241</v>
      </c>
      <c r="BD117" t="s">
        <v>1242</v>
      </c>
      <c r="BF117" t="s">
        <v>1243</v>
      </c>
      <c r="BX117" t="s">
        <v>1244</v>
      </c>
      <c r="BY117" t="s">
        <v>1271</v>
      </c>
      <c r="BZ117" t="s">
        <v>1292</v>
      </c>
    </row>
    <row r="118" spans="2:78">
      <c r="B118" t="s">
        <v>83</v>
      </c>
      <c r="C118" t="s">
        <v>181</v>
      </c>
      <c r="D118" t="s">
        <v>182</v>
      </c>
      <c r="E118" t="s">
        <v>183</v>
      </c>
      <c r="F118" t="s">
        <v>188</v>
      </c>
      <c r="G118" t="s">
        <v>193</v>
      </c>
      <c r="H118" t="s">
        <v>206</v>
      </c>
      <c r="I118" t="s">
        <v>250</v>
      </c>
      <c r="J118" t="s">
        <v>377</v>
      </c>
      <c r="K118" t="s">
        <v>488</v>
      </c>
      <c r="L118" t="s">
        <v>603</v>
      </c>
      <c r="M118">
        <v>334</v>
      </c>
      <c r="O118" t="s">
        <v>635</v>
      </c>
      <c r="P118">
        <v>710000</v>
      </c>
      <c r="S118" t="s">
        <v>637</v>
      </c>
      <c r="T118" t="s">
        <v>753</v>
      </c>
      <c r="U118">
        <f>IF(OR(V118="do 1930",V118="1931-1940",V118="1941-1950",V118="1951-1960"),"Murowana (cegła - pustak)",IF(OR(V118="1961-1970",V118="1971-1980",V118="1981-1990"),"Prefabrykowana",IF(OR(V118="1991-2000",V118&gt;2001),"Mieszana",IF(V118="","",""))))</f>
        <v>0</v>
      </c>
      <c r="W118">
        <v>710000</v>
      </c>
      <c r="Y118" t="s">
        <v>802</v>
      </c>
      <c r="Z118" t="s">
        <v>806</v>
      </c>
      <c r="AA118" t="s">
        <v>922</v>
      </c>
      <c r="AB118" t="s">
        <v>970</v>
      </c>
      <c r="AC118" t="s">
        <v>1086</v>
      </c>
      <c r="AD118" t="s">
        <v>636</v>
      </c>
      <c r="AE118" t="s">
        <v>1132</v>
      </c>
      <c r="AK118">
        <v>0</v>
      </c>
      <c r="AL118">
        <f>IF(OR(V118="do 1930",V118="1931-1940",V118="1941-1950",V118="1951-1960"),"Przeciętny",IF(OR(V118="1961-1970",V118="1971-1980",V118="1981-1990"),"Dobry",IF(OR(V118="1991-2000",V118&gt;2001),"Bardzo dobry",IF(V118="","",""))))</f>
        <v>0</v>
      </c>
      <c r="AW118" t="s">
        <v>1212</v>
      </c>
      <c r="BB118" t="s">
        <v>1241</v>
      </c>
      <c r="BD118" t="s">
        <v>1242</v>
      </c>
      <c r="BF118" t="s">
        <v>1243</v>
      </c>
      <c r="BX118" t="s">
        <v>1244</v>
      </c>
      <c r="BY118" t="s">
        <v>1271</v>
      </c>
      <c r="BZ118" t="s">
        <v>1288</v>
      </c>
    </row>
    <row r="119" spans="2:78">
      <c r="B119" t="s">
        <v>158</v>
      </c>
      <c r="C119" t="s">
        <v>181</v>
      </c>
      <c r="D119" t="s">
        <v>182</v>
      </c>
      <c r="E119" t="s">
        <v>184</v>
      </c>
      <c r="F119" t="s">
        <v>189</v>
      </c>
      <c r="G119" t="s">
        <v>194</v>
      </c>
      <c r="H119" t="s">
        <v>221</v>
      </c>
      <c r="I119" t="s">
        <v>262</v>
      </c>
      <c r="J119" t="s">
        <v>378</v>
      </c>
      <c r="K119" t="s">
        <v>489</v>
      </c>
      <c r="L119" t="s">
        <v>604</v>
      </c>
      <c r="M119">
        <v>1120</v>
      </c>
      <c r="O119" t="s">
        <v>635</v>
      </c>
      <c r="P119">
        <v>1760000</v>
      </c>
      <c r="S119" t="s">
        <v>637</v>
      </c>
      <c r="T119" t="s">
        <v>754</v>
      </c>
      <c r="U119">
        <f>IF(OR(V119="do 1930",V119="1931-1940",V119="1941-1950",V119="1951-1960"),"Murowana (cegła - pustak)",IF(OR(V119="1961-1970",V119="1971-1980",V119="1981-1990"),"Prefabrykowana",IF(OR(V119="1991-2000",V119&gt;2001),"Mieszana",IF(V119="","",""))))</f>
        <v>0</v>
      </c>
      <c r="W119">
        <v>1760000</v>
      </c>
      <c r="Y119" t="s">
        <v>801</v>
      </c>
      <c r="Z119" t="s">
        <v>806</v>
      </c>
      <c r="AA119" t="s">
        <v>923</v>
      </c>
      <c r="AB119" t="s">
        <v>970</v>
      </c>
      <c r="AC119" t="s">
        <v>1087</v>
      </c>
      <c r="AD119" t="s">
        <v>636</v>
      </c>
      <c r="AE119" t="s">
        <v>1132</v>
      </c>
      <c r="AK119">
        <v>0</v>
      </c>
      <c r="AL119">
        <f>IF(OR(V119="do 1930",V119="1931-1940",V119="1941-1950",V119="1951-1960"),"Przeciętny",IF(OR(V119="1961-1970",V119="1971-1980",V119="1981-1990"),"Dobry",IF(OR(V119="1991-2000",V119&gt;2001),"Bardzo dobry",IF(V119="","",""))))</f>
        <v>0</v>
      </c>
      <c r="AW119" t="s">
        <v>1213</v>
      </c>
      <c r="BB119" t="s">
        <v>1241</v>
      </c>
      <c r="BD119" t="s">
        <v>1242</v>
      </c>
      <c r="BF119" t="s">
        <v>1243</v>
      </c>
      <c r="BX119" t="s">
        <v>1257</v>
      </c>
      <c r="BY119" t="s">
        <v>1271</v>
      </c>
    </row>
    <row r="120" spans="2:78">
      <c r="B120" t="s">
        <v>158</v>
      </c>
      <c r="C120" t="s">
        <v>181</v>
      </c>
      <c r="D120" t="s">
        <v>182</v>
      </c>
      <c r="E120" t="s">
        <v>184</v>
      </c>
      <c r="F120" t="s">
        <v>189</v>
      </c>
      <c r="G120" t="s">
        <v>194</v>
      </c>
      <c r="H120" t="s">
        <v>221</v>
      </c>
      <c r="I120" t="s">
        <v>279</v>
      </c>
      <c r="J120" t="s">
        <v>379</v>
      </c>
      <c r="K120" t="s">
        <v>432</v>
      </c>
      <c r="L120" t="s">
        <v>262</v>
      </c>
      <c r="M120">
        <v>1031</v>
      </c>
      <c r="O120" t="s">
        <v>635</v>
      </c>
      <c r="P120">
        <v>520000</v>
      </c>
      <c r="S120" t="s">
        <v>637</v>
      </c>
      <c r="T120" t="s">
        <v>755</v>
      </c>
      <c r="U120">
        <f>IF(OR(V120="do 1930",V120="1931-1940",V120="1941-1950",V120="1951-1960"),"Murowana (cegła - pustak)",IF(OR(V120="1961-1970",V120="1971-1980",V120="1981-1990"),"Prefabrykowana",IF(OR(V120="1991-2000",V120&gt;2001),"Mieszana",IF(V120="","",""))))</f>
        <v>0</v>
      </c>
      <c r="W120">
        <v>520000</v>
      </c>
      <c r="Y120" t="s">
        <v>801</v>
      </c>
      <c r="Z120" t="s">
        <v>806</v>
      </c>
      <c r="AA120" t="s">
        <v>924</v>
      </c>
      <c r="AB120" t="s">
        <v>970</v>
      </c>
      <c r="AC120" t="s">
        <v>1088</v>
      </c>
      <c r="AD120" t="s">
        <v>636</v>
      </c>
      <c r="AE120" t="s">
        <v>1132</v>
      </c>
      <c r="AK120">
        <v>0</v>
      </c>
      <c r="AL120">
        <f>IF(OR(V120="do 1930",V120="1931-1940",V120="1941-1950",V120="1951-1960"),"Przeciętny",IF(OR(V120="1961-1970",V120="1971-1980",V120="1981-1990"),"Dobry",IF(OR(V120="1991-2000",V120&gt;2001),"Bardzo dobry",IF(V120="","",""))))</f>
        <v>0</v>
      </c>
      <c r="AW120" t="s">
        <v>1214</v>
      </c>
      <c r="BB120" t="s">
        <v>1241</v>
      </c>
      <c r="BD120" t="s">
        <v>1242</v>
      </c>
      <c r="BF120" t="s">
        <v>1243</v>
      </c>
      <c r="BX120" t="s">
        <v>1257</v>
      </c>
      <c r="BY120" t="s">
        <v>1271</v>
      </c>
      <c r="BZ120" t="s">
        <v>1305</v>
      </c>
    </row>
    <row r="121" spans="2:78">
      <c r="B121" t="s">
        <v>159</v>
      </c>
      <c r="C121" t="s">
        <v>181</v>
      </c>
      <c r="D121" t="s">
        <v>182</v>
      </c>
      <c r="E121" t="s">
        <v>183</v>
      </c>
      <c r="F121" t="s">
        <v>188</v>
      </c>
      <c r="G121" t="s">
        <v>193</v>
      </c>
      <c r="H121" t="s">
        <v>205</v>
      </c>
      <c r="I121" t="s">
        <v>270</v>
      </c>
      <c r="J121" t="s">
        <v>380</v>
      </c>
      <c r="K121" t="s">
        <v>490</v>
      </c>
      <c r="L121" t="s">
        <v>564</v>
      </c>
      <c r="M121">
        <v>929</v>
      </c>
      <c r="O121" t="s">
        <v>635</v>
      </c>
      <c r="P121">
        <v>275000</v>
      </c>
      <c r="S121" t="s">
        <v>637</v>
      </c>
      <c r="T121" t="s">
        <v>756</v>
      </c>
      <c r="U121">
        <f>IF(OR(V121="do 1930",V121="1931-1940",V121="1941-1950",V121="1951-1960"),"Murowana (cegła - pustak)",IF(OR(V121="1961-1970",V121="1971-1980",V121="1981-1990"),"Prefabrykowana",IF(OR(V121="1991-2000",V121&gt;2001),"Mieszana",IF(V121="","",""))))</f>
        <v>0</v>
      </c>
      <c r="W121">
        <v>275000</v>
      </c>
      <c r="Y121" t="s">
        <v>802</v>
      </c>
      <c r="AA121" t="s">
        <v>925</v>
      </c>
      <c r="AB121" t="s">
        <v>970</v>
      </c>
      <c r="AC121" t="s">
        <v>1089</v>
      </c>
      <c r="AD121" t="s">
        <v>636</v>
      </c>
      <c r="AE121" t="s">
        <v>1132</v>
      </c>
      <c r="AK121">
        <v>0</v>
      </c>
      <c r="AL121">
        <f>IF(OR(V121="do 1930",V121="1931-1940",V121="1941-1950",V121="1951-1960"),"Przeciętny",IF(OR(V121="1961-1970",V121="1971-1980",V121="1981-1990"),"Dobry",IF(OR(V121="1991-2000",V121&gt;2001),"Bardzo dobry",IF(V121="","",""))))</f>
        <v>0</v>
      </c>
      <c r="BB121" t="s">
        <v>1241</v>
      </c>
      <c r="BD121" t="s">
        <v>1242</v>
      </c>
      <c r="BF121" t="s">
        <v>1243</v>
      </c>
      <c r="BX121" t="s">
        <v>1246</v>
      </c>
      <c r="BY121" t="s">
        <v>1271</v>
      </c>
    </row>
    <row r="122" spans="2:78">
      <c r="B122" t="s">
        <v>116</v>
      </c>
      <c r="C122" t="s">
        <v>181</v>
      </c>
      <c r="D122" t="s">
        <v>182</v>
      </c>
      <c r="E122" t="s">
        <v>186</v>
      </c>
      <c r="F122" t="s">
        <v>191</v>
      </c>
      <c r="G122" t="s">
        <v>196</v>
      </c>
      <c r="H122" t="s">
        <v>227</v>
      </c>
      <c r="I122" t="s">
        <v>251</v>
      </c>
      <c r="J122" t="s">
        <v>381</v>
      </c>
      <c r="K122" t="s">
        <v>491</v>
      </c>
      <c r="L122" t="s">
        <v>605</v>
      </c>
      <c r="M122">
        <v>1198</v>
      </c>
      <c r="O122" t="s">
        <v>635</v>
      </c>
      <c r="P122">
        <v>300000</v>
      </c>
      <c r="S122" t="s">
        <v>637</v>
      </c>
      <c r="T122" t="s">
        <v>757</v>
      </c>
      <c r="U122">
        <f>IF(OR(V122="do 1930",V122="1931-1940",V122="1941-1950",V122="1951-1960"),"Murowana (cegła - pustak)",IF(OR(V122="1961-1970",V122="1971-1980",V122="1981-1990"),"Prefabrykowana",IF(OR(V122="1991-2000",V122&gt;2001),"Mieszana",IF(V122="","",""))))</f>
        <v>0</v>
      </c>
      <c r="W122">
        <v>300000</v>
      </c>
      <c r="Y122" t="s">
        <v>801</v>
      </c>
      <c r="Z122" t="s">
        <v>807</v>
      </c>
      <c r="AA122" t="s">
        <v>926</v>
      </c>
      <c r="AB122" t="s">
        <v>970</v>
      </c>
      <c r="AC122" t="s">
        <v>1090</v>
      </c>
      <c r="AD122" t="s">
        <v>636</v>
      </c>
      <c r="AE122" t="s">
        <v>1132</v>
      </c>
      <c r="AK122">
        <v>0</v>
      </c>
      <c r="AL122">
        <f>IF(OR(V122="do 1930",V122="1931-1940",V122="1941-1950",V122="1951-1960"),"Przeciętny",IF(OR(V122="1961-1970",V122="1971-1980",V122="1981-1990"),"Dobry",IF(OR(V122="1991-2000",V122&gt;2001),"Bardzo dobry",IF(V122="","",""))))</f>
        <v>0</v>
      </c>
      <c r="AW122" t="s">
        <v>1172</v>
      </c>
      <c r="BB122" t="s">
        <v>1241</v>
      </c>
      <c r="BD122" t="s">
        <v>1242</v>
      </c>
      <c r="BF122" t="s">
        <v>1243</v>
      </c>
      <c r="BX122" t="s">
        <v>1246</v>
      </c>
      <c r="BY122" t="s">
        <v>1271</v>
      </c>
    </row>
    <row r="123" spans="2:78">
      <c r="B123" t="s">
        <v>160</v>
      </c>
      <c r="C123" t="s">
        <v>181</v>
      </c>
      <c r="D123" t="s">
        <v>182</v>
      </c>
      <c r="E123" t="s">
        <v>184</v>
      </c>
      <c r="F123" t="s">
        <v>189</v>
      </c>
      <c r="G123" t="s">
        <v>194</v>
      </c>
      <c r="H123" t="s">
        <v>238</v>
      </c>
      <c r="I123" t="s">
        <v>268</v>
      </c>
      <c r="J123" t="s">
        <v>382</v>
      </c>
      <c r="L123" t="s">
        <v>560</v>
      </c>
      <c r="M123">
        <v>19</v>
      </c>
      <c r="O123" t="s">
        <v>635</v>
      </c>
      <c r="P123">
        <v>24000</v>
      </c>
      <c r="S123" t="s">
        <v>637</v>
      </c>
      <c r="T123" t="s">
        <v>758</v>
      </c>
      <c r="U123">
        <f>IF(OR(V123="do 1930",V123="1931-1940",V123="1941-1950",V123="1951-1960"),"Murowana (cegła - pustak)",IF(OR(V123="1961-1970",V123="1971-1980",V123="1981-1990"),"Prefabrykowana",IF(OR(V123="1991-2000",V123&gt;2001),"Mieszana",IF(V123="","",""))))</f>
        <v>0</v>
      </c>
      <c r="W123">
        <v>24000</v>
      </c>
      <c r="Y123" t="s">
        <v>803</v>
      </c>
      <c r="AA123" t="s">
        <v>927</v>
      </c>
      <c r="AB123" t="s">
        <v>970</v>
      </c>
      <c r="AC123" t="s">
        <v>1091</v>
      </c>
      <c r="AD123" t="s">
        <v>636</v>
      </c>
      <c r="AE123" t="s">
        <v>1132</v>
      </c>
      <c r="AK123">
        <v>0</v>
      </c>
      <c r="AL123">
        <f>IF(OR(V123="do 1930",V123="1931-1940",V123="1941-1950",V123="1951-1960"),"Przeciętny",IF(OR(V123="1961-1970",V123="1971-1980",V123="1981-1990"),"Dobry",IF(OR(V123="1991-2000",V123&gt;2001),"Bardzo dobry",IF(V123="","",""))))</f>
        <v>0</v>
      </c>
      <c r="BB123" t="s">
        <v>1241</v>
      </c>
      <c r="BD123" t="s">
        <v>1242</v>
      </c>
      <c r="BF123" t="s">
        <v>1243</v>
      </c>
      <c r="BX123" t="s">
        <v>1244</v>
      </c>
    </row>
    <row r="124" spans="2:78">
      <c r="B124" t="s">
        <v>160</v>
      </c>
      <c r="C124" t="s">
        <v>181</v>
      </c>
      <c r="D124" t="s">
        <v>182</v>
      </c>
      <c r="E124" t="s">
        <v>184</v>
      </c>
      <c r="F124" t="s">
        <v>189</v>
      </c>
      <c r="G124" t="s">
        <v>194</v>
      </c>
      <c r="H124" t="s">
        <v>238</v>
      </c>
      <c r="I124" t="s">
        <v>268</v>
      </c>
      <c r="J124" t="s">
        <v>382</v>
      </c>
      <c r="L124" t="s">
        <v>566</v>
      </c>
      <c r="M124">
        <v>2662</v>
      </c>
      <c r="O124" t="s">
        <v>635</v>
      </c>
      <c r="P124">
        <v>1000</v>
      </c>
      <c r="S124" t="s">
        <v>637</v>
      </c>
      <c r="T124" t="s">
        <v>759</v>
      </c>
      <c r="U124">
        <f>IF(OR(V124="do 1930",V124="1931-1940",V124="1941-1950",V124="1951-1960"),"Murowana (cegła - pustak)",IF(OR(V124="1961-1970",V124="1971-1980",V124="1981-1990"),"Prefabrykowana",IF(OR(V124="1991-2000",V124&gt;2001),"Mieszana",IF(V124="","",""))))</f>
        <v>0</v>
      </c>
      <c r="W124">
        <v>1000</v>
      </c>
      <c r="Y124" t="s">
        <v>805</v>
      </c>
      <c r="AA124" t="s">
        <v>928</v>
      </c>
      <c r="AB124" t="s">
        <v>970</v>
      </c>
      <c r="AC124" t="s">
        <v>1091</v>
      </c>
      <c r="AD124" t="s">
        <v>636</v>
      </c>
      <c r="AE124" t="s">
        <v>1132</v>
      </c>
      <c r="AK124">
        <v>0</v>
      </c>
      <c r="AL124">
        <f>IF(OR(V124="do 1930",V124="1931-1940",V124="1941-1950",V124="1951-1960"),"Przeciętny",IF(OR(V124="1961-1970",V124="1971-1980",V124="1981-1990"),"Dobry",IF(OR(V124="1991-2000",V124&gt;2001),"Bardzo dobry",IF(V124="","",""))))</f>
        <v>0</v>
      </c>
      <c r="BB124" t="s">
        <v>1241</v>
      </c>
      <c r="BD124" t="s">
        <v>1242</v>
      </c>
      <c r="BF124" t="s">
        <v>1243</v>
      </c>
      <c r="BX124" t="s">
        <v>1264</v>
      </c>
    </row>
    <row r="125" spans="2:78">
      <c r="B125" t="s">
        <v>143</v>
      </c>
      <c r="C125" t="s">
        <v>181</v>
      </c>
      <c r="D125" t="s">
        <v>182</v>
      </c>
      <c r="E125" t="s">
        <v>184</v>
      </c>
      <c r="F125" t="s">
        <v>189</v>
      </c>
      <c r="G125" t="s">
        <v>194</v>
      </c>
      <c r="H125" t="s">
        <v>238</v>
      </c>
      <c r="I125" t="s">
        <v>268</v>
      </c>
      <c r="J125" t="s">
        <v>382</v>
      </c>
      <c r="L125" t="s">
        <v>606</v>
      </c>
      <c r="M125">
        <v>19</v>
      </c>
      <c r="O125" t="s">
        <v>635</v>
      </c>
      <c r="P125">
        <v>30000</v>
      </c>
      <c r="S125" t="s">
        <v>637</v>
      </c>
      <c r="T125" t="s">
        <v>760</v>
      </c>
      <c r="U125">
        <f>IF(OR(V125="do 1930",V125="1931-1940",V125="1941-1950",V125="1951-1960"),"Murowana (cegła - pustak)",IF(OR(V125="1961-1970",V125="1971-1980",V125="1981-1990"),"Prefabrykowana",IF(OR(V125="1991-2000",V125&gt;2001),"Mieszana",IF(V125="","",""))))</f>
        <v>0</v>
      </c>
      <c r="W125">
        <v>30000</v>
      </c>
      <c r="Y125" t="s">
        <v>801</v>
      </c>
      <c r="AA125" t="s">
        <v>929</v>
      </c>
      <c r="AB125" t="s">
        <v>970</v>
      </c>
      <c r="AC125" t="s">
        <v>1092</v>
      </c>
      <c r="AD125" t="s">
        <v>636</v>
      </c>
      <c r="AE125" t="s">
        <v>1132</v>
      </c>
      <c r="AK125">
        <v>0</v>
      </c>
      <c r="AL125">
        <f>IF(OR(V125="do 1930",V125="1931-1940",V125="1941-1950",V125="1951-1960"),"Przeciętny",IF(OR(V125="1961-1970",V125="1971-1980",V125="1981-1990"),"Dobry",IF(OR(V125="1991-2000",V125&gt;2001),"Bardzo dobry",IF(V125="","",""))))</f>
        <v>0</v>
      </c>
      <c r="BB125" t="s">
        <v>1241</v>
      </c>
      <c r="BD125" t="s">
        <v>1242</v>
      </c>
      <c r="BF125" t="s">
        <v>1243</v>
      </c>
      <c r="BX125" t="s">
        <v>1244</v>
      </c>
      <c r="BY125" t="s">
        <v>1273</v>
      </c>
    </row>
    <row r="126" spans="2:78">
      <c r="B126" t="s">
        <v>159</v>
      </c>
      <c r="C126" t="s">
        <v>181</v>
      </c>
      <c r="D126" t="s">
        <v>182</v>
      </c>
      <c r="E126" t="s">
        <v>187</v>
      </c>
      <c r="F126" t="s">
        <v>192</v>
      </c>
      <c r="G126" t="s">
        <v>197</v>
      </c>
      <c r="H126" t="s">
        <v>207</v>
      </c>
      <c r="I126" t="s">
        <v>268</v>
      </c>
      <c r="J126" t="s">
        <v>383</v>
      </c>
      <c r="K126" t="s">
        <v>439</v>
      </c>
      <c r="L126" t="s">
        <v>263</v>
      </c>
      <c r="M126">
        <v>544</v>
      </c>
      <c r="N126">
        <v>165</v>
      </c>
      <c r="O126" t="s">
        <v>636</v>
      </c>
      <c r="P126">
        <v>39313</v>
      </c>
      <c r="S126" t="s">
        <v>637</v>
      </c>
      <c r="T126" t="s">
        <v>761</v>
      </c>
      <c r="U126">
        <f>IF(OR(V126="do 1930",V126="1931-1940",V126="1941-1950",V126="1951-1960"),"Murowana (cegła - pustak)",IF(OR(V126="1961-1970",V126="1971-1980",V126="1981-1990"),"Prefabrykowana",IF(OR(V126="1991-2000",V126&gt;2001),"Mieszana",IF(V126="","",""))))</f>
        <v>0</v>
      </c>
      <c r="W126">
        <v>39313</v>
      </c>
      <c r="Y126" t="s">
        <v>802</v>
      </c>
      <c r="Z126" t="s">
        <v>806</v>
      </c>
      <c r="AA126" t="s">
        <v>930</v>
      </c>
      <c r="AB126" t="s">
        <v>970</v>
      </c>
      <c r="AC126" t="s">
        <v>1093</v>
      </c>
      <c r="AD126" t="s">
        <v>636</v>
      </c>
      <c r="AE126" t="s">
        <v>1132</v>
      </c>
      <c r="AK126">
        <v>0</v>
      </c>
      <c r="AL126">
        <f>IF(OR(V126="do 1930",V126="1931-1940",V126="1941-1950",V126="1951-1960"),"Przeciętny",IF(OR(V126="1961-1970",V126="1971-1980",V126="1981-1990"),"Dobry",IF(OR(V126="1991-2000",V126&gt;2001),"Bardzo dobry",IF(V126="","",""))))</f>
        <v>0</v>
      </c>
      <c r="AW126" t="s">
        <v>1215</v>
      </c>
      <c r="BB126" t="s">
        <v>1241</v>
      </c>
      <c r="BD126" t="s">
        <v>1242</v>
      </c>
      <c r="BF126" t="s">
        <v>1243</v>
      </c>
      <c r="BX126" t="s">
        <v>1265</v>
      </c>
      <c r="BY126" t="s">
        <v>1271</v>
      </c>
    </row>
    <row r="127" spans="2:78">
      <c r="B127" t="s">
        <v>161</v>
      </c>
      <c r="C127" t="s">
        <v>181</v>
      </c>
      <c r="D127" t="s">
        <v>182</v>
      </c>
      <c r="E127" t="s">
        <v>187</v>
      </c>
      <c r="F127" t="s">
        <v>192</v>
      </c>
      <c r="G127" t="s">
        <v>197</v>
      </c>
      <c r="H127" t="s">
        <v>231</v>
      </c>
      <c r="I127" t="s">
        <v>268</v>
      </c>
      <c r="J127" t="s">
        <v>383</v>
      </c>
      <c r="K127" t="s">
        <v>424</v>
      </c>
      <c r="L127" t="s">
        <v>607</v>
      </c>
      <c r="M127">
        <v>363</v>
      </c>
      <c r="O127" t="s">
        <v>635</v>
      </c>
      <c r="P127">
        <v>730000</v>
      </c>
      <c r="S127" t="s">
        <v>637</v>
      </c>
      <c r="T127" t="s">
        <v>762</v>
      </c>
      <c r="U127">
        <f>IF(OR(V127="do 1930",V127="1931-1940",V127="1941-1950",V127="1951-1960"),"Murowana (cegła - pustak)",IF(OR(V127="1961-1970",V127="1971-1980",V127="1981-1990"),"Prefabrykowana",IF(OR(V127="1991-2000",V127&gt;2001),"Mieszana",IF(V127="","",""))))</f>
        <v>0</v>
      </c>
      <c r="W127">
        <v>730000</v>
      </c>
      <c r="Y127" t="s">
        <v>801</v>
      </c>
      <c r="Z127" t="s">
        <v>806</v>
      </c>
      <c r="AA127" t="s">
        <v>931</v>
      </c>
      <c r="AB127" t="s">
        <v>970</v>
      </c>
      <c r="AC127" t="s">
        <v>1094</v>
      </c>
      <c r="AD127" t="s">
        <v>636</v>
      </c>
      <c r="AE127" t="s">
        <v>1132</v>
      </c>
      <c r="AK127">
        <v>0</v>
      </c>
      <c r="AL127">
        <f>IF(OR(V127="do 1930",V127="1931-1940",V127="1941-1950",V127="1951-1960"),"Przeciętny",IF(OR(V127="1961-1970",V127="1971-1980",V127="1981-1990"),"Dobry",IF(OR(V127="1991-2000",V127&gt;2001),"Bardzo dobry",IF(V127="","",""))))</f>
        <v>0</v>
      </c>
      <c r="AW127" t="s">
        <v>1215</v>
      </c>
      <c r="BB127" t="s">
        <v>1241</v>
      </c>
      <c r="BD127" t="s">
        <v>1242</v>
      </c>
      <c r="BF127" t="s">
        <v>1243</v>
      </c>
      <c r="BX127" t="s">
        <v>1244</v>
      </c>
      <c r="BY127" t="s">
        <v>1271</v>
      </c>
    </row>
    <row r="128" spans="2:78">
      <c r="B128" t="s">
        <v>162</v>
      </c>
      <c r="C128" t="s">
        <v>181</v>
      </c>
      <c r="D128" t="s">
        <v>182</v>
      </c>
      <c r="E128" t="s">
        <v>186</v>
      </c>
      <c r="F128" t="s">
        <v>191</v>
      </c>
      <c r="G128" t="s">
        <v>196</v>
      </c>
      <c r="H128" t="s">
        <v>201</v>
      </c>
      <c r="I128" t="s">
        <v>260</v>
      </c>
      <c r="J128" t="s">
        <v>384</v>
      </c>
      <c r="K128" t="s">
        <v>492</v>
      </c>
      <c r="L128" t="s">
        <v>272</v>
      </c>
      <c r="M128">
        <v>1388</v>
      </c>
      <c r="O128" t="s">
        <v>635</v>
      </c>
      <c r="P128">
        <v>800000</v>
      </c>
      <c r="S128" t="s">
        <v>637</v>
      </c>
      <c r="T128" t="s">
        <v>763</v>
      </c>
      <c r="U128">
        <f>IF(OR(V128="do 1930",V128="1931-1940",V128="1941-1950",V128="1951-1960"),"Murowana (cegła - pustak)",IF(OR(V128="1961-1970",V128="1971-1980",V128="1981-1990"),"Prefabrykowana",IF(OR(V128="1991-2000",V128&gt;2001),"Mieszana",IF(V128="","",""))))</f>
        <v>0</v>
      </c>
      <c r="W128">
        <v>800000</v>
      </c>
      <c r="Y128" t="s">
        <v>802</v>
      </c>
      <c r="Z128" t="s">
        <v>806</v>
      </c>
      <c r="AA128" t="s">
        <v>932</v>
      </c>
      <c r="AB128" t="s">
        <v>970</v>
      </c>
      <c r="AC128" t="s">
        <v>1095</v>
      </c>
      <c r="AD128" t="s">
        <v>636</v>
      </c>
      <c r="AE128" t="s">
        <v>1132</v>
      </c>
      <c r="AK128">
        <v>0</v>
      </c>
      <c r="AL128">
        <f>IF(OR(V128="do 1930",V128="1931-1940",V128="1941-1950",V128="1951-1960"),"Przeciętny",IF(OR(V128="1961-1970",V128="1971-1980",V128="1981-1990"),"Dobry",IF(OR(V128="1991-2000",V128&gt;2001),"Bardzo dobry",IF(V128="","",""))))</f>
        <v>0</v>
      </c>
      <c r="AW128" t="s">
        <v>1216</v>
      </c>
      <c r="BB128" t="s">
        <v>1241</v>
      </c>
      <c r="BD128" t="s">
        <v>1242</v>
      </c>
      <c r="BF128" t="s">
        <v>1243</v>
      </c>
      <c r="BX128" t="s">
        <v>1266</v>
      </c>
      <c r="BY128" t="s">
        <v>1271</v>
      </c>
    </row>
    <row r="129" spans="2:78">
      <c r="B129" t="s">
        <v>143</v>
      </c>
      <c r="C129" t="s">
        <v>181</v>
      </c>
      <c r="D129" t="s">
        <v>182</v>
      </c>
      <c r="E129" t="s">
        <v>187</v>
      </c>
      <c r="F129" t="s">
        <v>192</v>
      </c>
      <c r="G129" t="s">
        <v>197</v>
      </c>
      <c r="H129" t="s">
        <v>239</v>
      </c>
      <c r="I129" t="s">
        <v>262</v>
      </c>
      <c r="J129" t="s">
        <v>385</v>
      </c>
      <c r="K129" t="s">
        <v>493</v>
      </c>
      <c r="L129" t="s">
        <v>608</v>
      </c>
      <c r="M129">
        <v>560</v>
      </c>
      <c r="O129" t="s">
        <v>635</v>
      </c>
      <c r="P129">
        <v>700000</v>
      </c>
      <c r="S129" t="s">
        <v>637</v>
      </c>
      <c r="T129" t="s">
        <v>764</v>
      </c>
      <c r="U129">
        <f>IF(OR(V129="do 1930",V129="1931-1940",V129="1941-1950",V129="1951-1960"),"Murowana (cegła - pustak)",IF(OR(V129="1961-1970",V129="1971-1980",V129="1981-1990"),"Prefabrykowana",IF(OR(V129="1991-2000",V129&gt;2001),"Mieszana",IF(V129="","",""))))</f>
        <v>0</v>
      </c>
      <c r="W129">
        <v>700000</v>
      </c>
      <c r="Y129" t="s">
        <v>801</v>
      </c>
      <c r="Z129" t="s">
        <v>806</v>
      </c>
      <c r="AA129" t="s">
        <v>933</v>
      </c>
      <c r="AB129" t="s">
        <v>970</v>
      </c>
      <c r="AC129" t="s">
        <v>1096</v>
      </c>
      <c r="AD129" t="s">
        <v>636</v>
      </c>
      <c r="AE129" t="s">
        <v>1132</v>
      </c>
      <c r="AK129">
        <v>2</v>
      </c>
      <c r="AL129">
        <f>IF(OR(V129="do 1930",V129="1931-1940",V129="1941-1950",V129="1951-1960"),"Przeciętny",IF(OR(V129="1961-1970",V129="1971-1980",V129="1981-1990"),"Dobry",IF(OR(V129="1991-2000",V129&gt;2001),"Bardzo dobry",IF(V129="","",""))))</f>
        <v>0</v>
      </c>
      <c r="AW129" t="s">
        <v>1217</v>
      </c>
      <c r="BB129" t="s">
        <v>1241</v>
      </c>
      <c r="BD129" t="s">
        <v>1242</v>
      </c>
      <c r="BF129" t="s">
        <v>1243</v>
      </c>
      <c r="BX129" t="s">
        <v>1244</v>
      </c>
      <c r="BY129" t="s">
        <v>1271</v>
      </c>
      <c r="BZ129" t="s">
        <v>1288</v>
      </c>
    </row>
    <row r="130" spans="2:78">
      <c r="B130" t="s">
        <v>163</v>
      </c>
      <c r="C130" t="s">
        <v>181</v>
      </c>
      <c r="D130" t="s">
        <v>182</v>
      </c>
      <c r="E130" t="s">
        <v>183</v>
      </c>
      <c r="F130" t="s">
        <v>188</v>
      </c>
      <c r="G130" t="s">
        <v>193</v>
      </c>
      <c r="H130" t="s">
        <v>240</v>
      </c>
      <c r="I130" t="s">
        <v>256</v>
      </c>
      <c r="J130" t="s">
        <v>386</v>
      </c>
      <c r="K130" t="s">
        <v>473</v>
      </c>
      <c r="L130" t="s">
        <v>276</v>
      </c>
      <c r="M130">
        <v>1238</v>
      </c>
      <c r="N130">
        <v>130</v>
      </c>
      <c r="O130" t="s">
        <v>636</v>
      </c>
      <c r="P130">
        <v>430000</v>
      </c>
      <c r="S130" t="s">
        <v>637</v>
      </c>
      <c r="T130" t="s">
        <v>765</v>
      </c>
      <c r="U130">
        <f>IF(OR(V130="do 1930",V130="1931-1940",V130="1941-1950",V130="1951-1960"),"Murowana (cegła - pustak)",IF(OR(V130="1961-1970",V130="1971-1980",V130="1981-1990"),"Prefabrykowana",IF(OR(V130="1991-2000",V130&gt;2001),"Mieszana",IF(V130="","",""))))</f>
        <v>0</v>
      </c>
      <c r="W130">
        <v>430000</v>
      </c>
      <c r="Y130" t="s">
        <v>801</v>
      </c>
      <c r="Z130" t="s">
        <v>806</v>
      </c>
      <c r="AA130" t="s">
        <v>934</v>
      </c>
      <c r="AB130" t="s">
        <v>970</v>
      </c>
      <c r="AC130" t="s">
        <v>1097</v>
      </c>
      <c r="AD130" t="s">
        <v>636</v>
      </c>
      <c r="AE130" t="s">
        <v>1132</v>
      </c>
      <c r="AK130">
        <v>0</v>
      </c>
      <c r="AL130">
        <f>IF(OR(V130="do 1930",V130="1931-1940",V130="1941-1950",V130="1951-1960"),"Przeciętny",IF(OR(V130="1961-1970",V130="1971-1980",V130="1981-1990"),"Dobry",IF(OR(V130="1991-2000",V130&gt;2001),"Bardzo dobry",IF(V130="","",""))))</f>
        <v>0</v>
      </c>
      <c r="AW130" t="s">
        <v>1218</v>
      </c>
      <c r="BB130" t="s">
        <v>1241</v>
      </c>
      <c r="BD130" t="s">
        <v>1242</v>
      </c>
      <c r="BF130" t="s">
        <v>1243</v>
      </c>
      <c r="BX130" t="s">
        <v>1244</v>
      </c>
      <c r="BY130" t="s">
        <v>1271</v>
      </c>
    </row>
    <row r="131" spans="2:78">
      <c r="B131" t="s">
        <v>164</v>
      </c>
      <c r="C131" t="s">
        <v>181</v>
      </c>
      <c r="D131" t="s">
        <v>182</v>
      </c>
      <c r="E131" t="s">
        <v>186</v>
      </c>
      <c r="F131" t="s">
        <v>191</v>
      </c>
      <c r="G131" t="s">
        <v>196</v>
      </c>
      <c r="H131" t="s">
        <v>241</v>
      </c>
      <c r="I131" t="s">
        <v>280</v>
      </c>
      <c r="J131" t="s">
        <v>387</v>
      </c>
      <c r="K131" t="s">
        <v>489</v>
      </c>
      <c r="L131" t="s">
        <v>596</v>
      </c>
      <c r="M131">
        <v>679</v>
      </c>
      <c r="O131" t="s">
        <v>635</v>
      </c>
      <c r="P131">
        <v>300000</v>
      </c>
      <c r="S131" t="s">
        <v>637</v>
      </c>
      <c r="T131" t="s">
        <v>766</v>
      </c>
      <c r="U131">
        <f>IF(OR(V131="do 1930",V131="1931-1940",V131="1941-1950",V131="1951-1960"),"Murowana (cegła - pustak)",IF(OR(V131="1961-1970",V131="1971-1980",V131="1981-1990"),"Prefabrykowana",IF(OR(V131="1991-2000",V131&gt;2001),"Mieszana",IF(V131="","",""))))</f>
        <v>0</v>
      </c>
      <c r="W131">
        <v>300000</v>
      </c>
      <c r="Y131" t="s">
        <v>801</v>
      </c>
      <c r="Z131" t="s">
        <v>806</v>
      </c>
      <c r="AA131" t="s">
        <v>935</v>
      </c>
      <c r="AB131" t="s">
        <v>970</v>
      </c>
      <c r="AD131" t="s">
        <v>636</v>
      </c>
      <c r="AE131" t="s">
        <v>1132</v>
      </c>
      <c r="AK131">
        <v>0</v>
      </c>
      <c r="AL131">
        <f>IF(OR(V131="do 1930",V131="1931-1940",V131="1941-1950",V131="1951-1960"),"Przeciętny",IF(OR(V131="1961-1970",V131="1971-1980",V131="1981-1990"),"Dobry",IF(OR(V131="1991-2000",V131&gt;2001),"Bardzo dobry",IF(V131="","",""))))</f>
        <v>0</v>
      </c>
      <c r="AW131" t="s">
        <v>1219</v>
      </c>
      <c r="BB131" t="s">
        <v>1241</v>
      </c>
      <c r="BD131" t="s">
        <v>1242</v>
      </c>
      <c r="BF131" t="s">
        <v>1243</v>
      </c>
      <c r="BX131" t="s">
        <v>1244</v>
      </c>
      <c r="BY131" t="s">
        <v>1271</v>
      </c>
      <c r="BZ131" t="s">
        <v>1306</v>
      </c>
    </row>
    <row r="132" spans="2:78">
      <c r="B132" t="s">
        <v>124</v>
      </c>
      <c r="C132" t="s">
        <v>181</v>
      </c>
      <c r="D132" t="s">
        <v>182</v>
      </c>
      <c r="E132" t="s">
        <v>186</v>
      </c>
      <c r="F132" t="s">
        <v>191</v>
      </c>
      <c r="G132" t="s">
        <v>196</v>
      </c>
      <c r="H132" t="s">
        <v>201</v>
      </c>
      <c r="I132" t="s">
        <v>254</v>
      </c>
      <c r="J132" t="s">
        <v>388</v>
      </c>
      <c r="K132" t="s">
        <v>494</v>
      </c>
      <c r="L132" t="s">
        <v>609</v>
      </c>
      <c r="M132">
        <v>3873</v>
      </c>
      <c r="O132" t="s">
        <v>635</v>
      </c>
      <c r="P132">
        <v>1100000</v>
      </c>
      <c r="S132" t="s">
        <v>637</v>
      </c>
      <c r="T132" t="s">
        <v>767</v>
      </c>
      <c r="U132">
        <f>IF(OR(V132="do 1930",V132="1931-1940",V132="1941-1950",V132="1951-1960"),"Murowana (cegła - pustak)",IF(OR(V132="1961-1970",V132="1971-1980",V132="1981-1990"),"Prefabrykowana",IF(OR(V132="1991-2000",V132&gt;2001),"Mieszana",IF(V132="","",""))))</f>
        <v>0</v>
      </c>
      <c r="W132">
        <v>1100000</v>
      </c>
      <c r="Y132" t="s">
        <v>801</v>
      </c>
      <c r="AA132" t="s">
        <v>936</v>
      </c>
      <c r="AB132" t="s">
        <v>970</v>
      </c>
      <c r="AC132" t="s">
        <v>1098</v>
      </c>
      <c r="AD132" t="s">
        <v>636</v>
      </c>
      <c r="AE132" t="s">
        <v>1132</v>
      </c>
      <c r="AK132">
        <v>0</v>
      </c>
      <c r="AL132">
        <f>IF(OR(V132="do 1930",V132="1931-1940",V132="1941-1950",V132="1951-1960"),"Przeciętny",IF(OR(V132="1961-1970",V132="1971-1980",V132="1981-1990"),"Dobry",IF(OR(V132="1991-2000",V132&gt;2001),"Bardzo dobry",IF(V132="","",""))))</f>
        <v>0</v>
      </c>
      <c r="AW132" t="s">
        <v>1220</v>
      </c>
      <c r="BB132" t="s">
        <v>1241</v>
      </c>
      <c r="BD132" t="s">
        <v>1242</v>
      </c>
      <c r="BF132" t="s">
        <v>1243</v>
      </c>
      <c r="BX132" t="s">
        <v>1244</v>
      </c>
      <c r="BZ132" t="s">
        <v>1285</v>
      </c>
    </row>
    <row r="133" spans="2:78">
      <c r="B133" t="s">
        <v>165</v>
      </c>
      <c r="C133" t="s">
        <v>181</v>
      </c>
      <c r="D133" t="s">
        <v>182</v>
      </c>
      <c r="E133" t="s">
        <v>186</v>
      </c>
      <c r="F133" t="s">
        <v>191</v>
      </c>
      <c r="G133" t="s">
        <v>196</v>
      </c>
      <c r="H133" t="s">
        <v>227</v>
      </c>
      <c r="I133" t="s">
        <v>268</v>
      </c>
      <c r="J133" t="s">
        <v>388</v>
      </c>
      <c r="K133" t="s">
        <v>495</v>
      </c>
      <c r="L133" t="s">
        <v>610</v>
      </c>
      <c r="M133">
        <v>655</v>
      </c>
      <c r="O133" t="s">
        <v>635</v>
      </c>
      <c r="P133">
        <v>135000</v>
      </c>
      <c r="S133" t="s">
        <v>637</v>
      </c>
      <c r="T133" t="s">
        <v>768</v>
      </c>
      <c r="U133">
        <f>IF(OR(V133="do 1930",V133="1931-1940",V133="1941-1950",V133="1951-1960"),"Murowana (cegła - pustak)",IF(OR(V133="1961-1970",V133="1971-1980",V133="1981-1990"),"Prefabrykowana",IF(OR(V133="1991-2000",V133&gt;2001),"Mieszana",IF(V133="","",""))))</f>
        <v>0</v>
      </c>
      <c r="W133">
        <v>135000</v>
      </c>
      <c r="Y133" t="s">
        <v>802</v>
      </c>
      <c r="AA133" t="s">
        <v>937</v>
      </c>
      <c r="AB133" t="s">
        <v>970</v>
      </c>
      <c r="AC133" t="s">
        <v>1099</v>
      </c>
      <c r="AD133" t="s">
        <v>636</v>
      </c>
      <c r="AE133" t="s">
        <v>1132</v>
      </c>
      <c r="AK133">
        <v>0</v>
      </c>
      <c r="AL133">
        <f>IF(OR(V133="do 1930",V133="1931-1940",V133="1941-1950",V133="1951-1960"),"Przeciętny",IF(OR(V133="1961-1970",V133="1971-1980",V133="1981-1990"),"Dobry",IF(OR(V133="1991-2000",V133&gt;2001),"Bardzo dobry",IF(V133="","",""))))</f>
        <v>0</v>
      </c>
      <c r="AW133" t="s">
        <v>1220</v>
      </c>
      <c r="BB133" t="s">
        <v>1241</v>
      </c>
      <c r="BD133" t="s">
        <v>1242</v>
      </c>
      <c r="BF133" t="s">
        <v>1243</v>
      </c>
      <c r="BX133" t="s">
        <v>1261</v>
      </c>
      <c r="BY133" t="s">
        <v>1271</v>
      </c>
    </row>
    <row r="134" spans="2:78">
      <c r="B134" t="s">
        <v>165</v>
      </c>
      <c r="C134" t="s">
        <v>181</v>
      </c>
      <c r="D134" t="s">
        <v>182</v>
      </c>
      <c r="E134" t="s">
        <v>186</v>
      </c>
      <c r="F134" t="s">
        <v>191</v>
      </c>
      <c r="G134" t="s">
        <v>196</v>
      </c>
      <c r="H134" t="s">
        <v>227</v>
      </c>
      <c r="I134" t="s">
        <v>268</v>
      </c>
      <c r="J134" t="s">
        <v>388</v>
      </c>
      <c r="K134" t="s">
        <v>495</v>
      </c>
      <c r="L134" t="s">
        <v>610</v>
      </c>
      <c r="M134">
        <v>655</v>
      </c>
      <c r="O134" t="s">
        <v>635</v>
      </c>
      <c r="P134">
        <v>135000</v>
      </c>
      <c r="S134" t="s">
        <v>637</v>
      </c>
      <c r="T134" t="s">
        <v>768</v>
      </c>
      <c r="U134">
        <f>IF(OR(V134="do 1930",V134="1931-1940",V134="1941-1950",V134="1951-1960"),"Murowana (cegła - pustak)",IF(OR(V134="1961-1970",V134="1971-1980",V134="1981-1990"),"Prefabrykowana",IF(OR(V134="1991-2000",V134&gt;2001),"Mieszana",IF(V134="","",""))))</f>
        <v>0</v>
      </c>
      <c r="W134">
        <v>135000</v>
      </c>
      <c r="Y134" t="s">
        <v>802</v>
      </c>
      <c r="AA134" t="s">
        <v>937</v>
      </c>
      <c r="AB134" t="s">
        <v>970</v>
      </c>
      <c r="AC134" t="s">
        <v>1099</v>
      </c>
      <c r="AD134" t="s">
        <v>636</v>
      </c>
      <c r="AE134" t="s">
        <v>1132</v>
      </c>
      <c r="AK134">
        <v>0</v>
      </c>
      <c r="AL134">
        <f>IF(OR(V134="do 1930",V134="1931-1940",V134="1941-1950",V134="1951-1960"),"Przeciętny",IF(OR(V134="1961-1970",V134="1971-1980",V134="1981-1990"),"Dobry",IF(OR(V134="1991-2000",V134&gt;2001),"Bardzo dobry",IF(V134="","",""))))</f>
        <v>0</v>
      </c>
      <c r="AW134" t="s">
        <v>1220</v>
      </c>
      <c r="BB134" t="s">
        <v>1241</v>
      </c>
      <c r="BD134" t="s">
        <v>1242</v>
      </c>
      <c r="BF134" t="s">
        <v>1243</v>
      </c>
      <c r="BX134" t="s">
        <v>1261</v>
      </c>
      <c r="BY134" t="s">
        <v>1271</v>
      </c>
    </row>
    <row r="135" spans="2:78">
      <c r="B135" t="s">
        <v>166</v>
      </c>
      <c r="C135" t="s">
        <v>181</v>
      </c>
      <c r="D135" t="s">
        <v>182</v>
      </c>
      <c r="E135" t="s">
        <v>184</v>
      </c>
      <c r="F135" t="s">
        <v>189</v>
      </c>
      <c r="G135" t="s">
        <v>194</v>
      </c>
      <c r="H135" t="s">
        <v>212</v>
      </c>
      <c r="I135" t="s">
        <v>249</v>
      </c>
      <c r="J135" t="s">
        <v>389</v>
      </c>
      <c r="K135" t="s">
        <v>484</v>
      </c>
      <c r="L135" t="s">
        <v>611</v>
      </c>
      <c r="M135">
        <v>1256</v>
      </c>
      <c r="O135" t="s">
        <v>635</v>
      </c>
      <c r="P135">
        <v>825000</v>
      </c>
      <c r="S135" t="s">
        <v>637</v>
      </c>
      <c r="T135" t="s">
        <v>769</v>
      </c>
      <c r="U135">
        <f>IF(OR(V135="do 1930",V135="1931-1940",V135="1941-1950",V135="1951-1960"),"Murowana (cegła - pustak)",IF(OR(V135="1961-1970",V135="1971-1980",V135="1981-1990"),"Prefabrykowana",IF(OR(V135="1991-2000",V135&gt;2001),"Mieszana",IF(V135="","",""))))</f>
        <v>0</v>
      </c>
      <c r="W135">
        <v>825000</v>
      </c>
      <c r="Y135" t="s">
        <v>801</v>
      </c>
      <c r="AA135" t="s">
        <v>938</v>
      </c>
      <c r="AB135" t="s">
        <v>970</v>
      </c>
      <c r="AC135" t="s">
        <v>1100</v>
      </c>
      <c r="AD135" t="s">
        <v>636</v>
      </c>
      <c r="AE135" t="s">
        <v>1132</v>
      </c>
      <c r="AK135">
        <v>0</v>
      </c>
      <c r="AL135">
        <f>IF(OR(V135="do 1930",V135="1931-1940",V135="1941-1950",V135="1951-1960"),"Przeciętny",IF(OR(V135="1961-1970",V135="1971-1980",V135="1981-1990"),"Dobry",IF(OR(V135="1991-2000",V135&gt;2001),"Bardzo dobry",IF(V135="","",""))))</f>
        <v>0</v>
      </c>
      <c r="AW135" t="s">
        <v>1221</v>
      </c>
      <c r="BB135" t="s">
        <v>1241</v>
      </c>
      <c r="BD135" t="s">
        <v>1242</v>
      </c>
      <c r="BF135" t="s">
        <v>1243</v>
      </c>
      <c r="BX135" t="s">
        <v>1244</v>
      </c>
      <c r="BY135" t="s">
        <v>1271</v>
      </c>
      <c r="BZ135" t="s">
        <v>1307</v>
      </c>
    </row>
    <row r="136" spans="2:78">
      <c r="B136" t="s">
        <v>163</v>
      </c>
      <c r="C136" t="s">
        <v>181</v>
      </c>
      <c r="D136" t="s">
        <v>182</v>
      </c>
      <c r="E136" t="s">
        <v>184</v>
      </c>
      <c r="F136" t="s">
        <v>189</v>
      </c>
      <c r="G136" t="s">
        <v>194</v>
      </c>
      <c r="H136" t="s">
        <v>221</v>
      </c>
      <c r="I136" t="s">
        <v>269</v>
      </c>
      <c r="J136" t="s">
        <v>390</v>
      </c>
      <c r="K136" t="s">
        <v>478</v>
      </c>
      <c r="L136" t="s">
        <v>545</v>
      </c>
      <c r="M136">
        <v>801</v>
      </c>
      <c r="O136" t="s">
        <v>635</v>
      </c>
      <c r="P136">
        <v>890000</v>
      </c>
      <c r="S136" t="s">
        <v>637</v>
      </c>
      <c r="T136" t="s">
        <v>770</v>
      </c>
      <c r="U136">
        <f>IF(OR(V136="do 1930",V136="1931-1940",V136="1941-1950",V136="1951-1960"),"Murowana (cegła - pustak)",IF(OR(V136="1961-1970",V136="1971-1980",V136="1981-1990"),"Prefabrykowana",IF(OR(V136="1991-2000",V136&gt;2001),"Mieszana",IF(V136="","",""))))</f>
        <v>0</v>
      </c>
      <c r="W136">
        <v>890000</v>
      </c>
      <c r="Y136" t="s">
        <v>801</v>
      </c>
      <c r="Z136" t="s">
        <v>806</v>
      </c>
      <c r="AA136" t="s">
        <v>939</v>
      </c>
      <c r="AB136" t="s">
        <v>970</v>
      </c>
      <c r="AC136" t="s">
        <v>1101</v>
      </c>
      <c r="AD136" t="s">
        <v>636</v>
      </c>
      <c r="AE136" t="s">
        <v>1132</v>
      </c>
      <c r="AK136">
        <v>0</v>
      </c>
      <c r="AL136">
        <f>IF(OR(V136="do 1930",V136="1931-1940",V136="1941-1950",V136="1951-1960"),"Przeciętny",IF(OR(V136="1961-1970",V136="1971-1980",V136="1981-1990"),"Dobry",IF(OR(V136="1991-2000",V136&gt;2001),"Bardzo dobry",IF(V136="","",""))))</f>
        <v>0</v>
      </c>
      <c r="AW136" t="s">
        <v>1222</v>
      </c>
      <c r="BB136" t="s">
        <v>1241</v>
      </c>
      <c r="BD136" t="s">
        <v>1242</v>
      </c>
      <c r="BF136" t="s">
        <v>1243</v>
      </c>
      <c r="BX136" t="s">
        <v>1257</v>
      </c>
      <c r="BY136" t="s">
        <v>1271</v>
      </c>
      <c r="BZ136" t="s">
        <v>1305</v>
      </c>
    </row>
    <row r="137" spans="2:78">
      <c r="B137" t="s">
        <v>167</v>
      </c>
      <c r="C137" t="s">
        <v>181</v>
      </c>
      <c r="D137" t="s">
        <v>182</v>
      </c>
      <c r="E137" t="s">
        <v>183</v>
      </c>
      <c r="F137" t="s">
        <v>188</v>
      </c>
      <c r="G137" t="s">
        <v>193</v>
      </c>
      <c r="H137" t="s">
        <v>215</v>
      </c>
      <c r="I137" t="s">
        <v>270</v>
      </c>
      <c r="J137" t="s">
        <v>391</v>
      </c>
      <c r="K137" t="s">
        <v>491</v>
      </c>
      <c r="L137" t="s">
        <v>612</v>
      </c>
      <c r="M137">
        <v>580</v>
      </c>
      <c r="O137" t="s">
        <v>635</v>
      </c>
      <c r="P137">
        <v>300000</v>
      </c>
      <c r="S137" t="s">
        <v>637</v>
      </c>
      <c r="T137" t="s">
        <v>771</v>
      </c>
      <c r="U137">
        <f>IF(OR(V137="do 1930",V137="1931-1940",V137="1941-1950",V137="1951-1960"),"Murowana (cegła - pustak)",IF(OR(V137="1961-1970",V137="1971-1980",V137="1981-1990"),"Prefabrykowana",IF(OR(V137="1991-2000",V137&gt;2001),"Mieszana",IF(V137="","",""))))</f>
        <v>0</v>
      </c>
      <c r="W137">
        <v>300000</v>
      </c>
      <c r="Y137" t="s">
        <v>804</v>
      </c>
      <c r="Z137" t="s">
        <v>806</v>
      </c>
      <c r="AA137" t="s">
        <v>940</v>
      </c>
      <c r="AB137" t="s">
        <v>970</v>
      </c>
      <c r="AC137" t="s">
        <v>1102</v>
      </c>
      <c r="AD137" t="s">
        <v>636</v>
      </c>
      <c r="AE137" t="s">
        <v>1132</v>
      </c>
      <c r="AK137">
        <v>0</v>
      </c>
      <c r="AL137">
        <f>IF(OR(V137="do 1930",V137="1931-1940",V137="1941-1950",V137="1951-1960"),"Przeciętny",IF(OR(V137="1961-1970",V137="1971-1980",V137="1981-1990"),"Dobry",IF(OR(V137="1991-2000",V137&gt;2001),"Bardzo dobry",IF(V137="","",""))))</f>
        <v>0</v>
      </c>
      <c r="AW137" t="s">
        <v>1223</v>
      </c>
      <c r="BB137" t="s">
        <v>1241</v>
      </c>
      <c r="BD137" t="s">
        <v>1242</v>
      </c>
      <c r="BF137" t="s">
        <v>1243</v>
      </c>
      <c r="BX137" t="s">
        <v>1244</v>
      </c>
      <c r="BY137" t="s">
        <v>1277</v>
      </c>
    </row>
    <row r="138" spans="2:78">
      <c r="B138" t="s">
        <v>128</v>
      </c>
      <c r="C138" t="s">
        <v>181</v>
      </c>
      <c r="D138" t="s">
        <v>182</v>
      </c>
      <c r="E138" t="s">
        <v>184</v>
      </c>
      <c r="F138" t="s">
        <v>189</v>
      </c>
      <c r="G138" t="s">
        <v>194</v>
      </c>
      <c r="H138" t="s">
        <v>211</v>
      </c>
      <c r="I138" t="s">
        <v>250</v>
      </c>
      <c r="J138" t="s">
        <v>392</v>
      </c>
      <c r="K138" t="s">
        <v>493</v>
      </c>
      <c r="L138" t="s">
        <v>613</v>
      </c>
      <c r="M138">
        <v>635</v>
      </c>
      <c r="O138" t="s">
        <v>635</v>
      </c>
      <c r="P138">
        <v>50000</v>
      </c>
      <c r="S138" t="s">
        <v>637</v>
      </c>
      <c r="T138" t="s">
        <v>772</v>
      </c>
      <c r="U138">
        <f>IF(OR(V138="do 1930",V138="1931-1940",V138="1941-1950",V138="1951-1960"),"Murowana (cegła - pustak)",IF(OR(V138="1961-1970",V138="1971-1980",V138="1981-1990"),"Prefabrykowana",IF(OR(V138="1991-2000",V138&gt;2001),"Mieszana",IF(V138="","",""))))</f>
        <v>0</v>
      </c>
      <c r="W138">
        <v>50000</v>
      </c>
      <c r="Y138" t="s">
        <v>802</v>
      </c>
      <c r="Z138" t="s">
        <v>806</v>
      </c>
      <c r="AA138" t="s">
        <v>941</v>
      </c>
      <c r="AB138" t="s">
        <v>970</v>
      </c>
      <c r="AC138" t="s">
        <v>1103</v>
      </c>
      <c r="AD138" t="s">
        <v>636</v>
      </c>
      <c r="AE138" t="s">
        <v>1132</v>
      </c>
      <c r="AK138">
        <v>0</v>
      </c>
      <c r="AL138">
        <f>IF(OR(V138="do 1930",V138="1931-1940",V138="1941-1950",V138="1951-1960"),"Przeciętny",IF(OR(V138="1961-1970",V138="1971-1980",V138="1981-1990"),"Dobry",IF(OR(V138="1991-2000",V138&gt;2001),"Bardzo dobry",IF(V138="","",""))))</f>
        <v>0</v>
      </c>
      <c r="AW138" t="s">
        <v>1224</v>
      </c>
      <c r="BB138" t="s">
        <v>1241</v>
      </c>
      <c r="BD138" t="s">
        <v>1242</v>
      </c>
      <c r="BF138" t="s">
        <v>1243</v>
      </c>
      <c r="BX138" t="s">
        <v>1267</v>
      </c>
      <c r="BY138" t="s">
        <v>1282</v>
      </c>
    </row>
    <row r="139" spans="2:78">
      <c r="B139" t="s">
        <v>168</v>
      </c>
      <c r="C139" t="s">
        <v>181</v>
      </c>
      <c r="D139" t="s">
        <v>182</v>
      </c>
      <c r="E139" t="s">
        <v>186</v>
      </c>
      <c r="F139" t="s">
        <v>191</v>
      </c>
      <c r="G139" t="s">
        <v>196</v>
      </c>
      <c r="H139" t="s">
        <v>213</v>
      </c>
      <c r="I139" t="s">
        <v>281</v>
      </c>
      <c r="J139" t="s">
        <v>393</v>
      </c>
      <c r="K139" t="s">
        <v>496</v>
      </c>
      <c r="L139" t="s">
        <v>614</v>
      </c>
      <c r="M139">
        <v>379</v>
      </c>
      <c r="N139">
        <v>148.88</v>
      </c>
      <c r="O139" t="s">
        <v>636</v>
      </c>
      <c r="P139">
        <v>610000</v>
      </c>
      <c r="S139" t="s">
        <v>637</v>
      </c>
      <c r="T139" t="s">
        <v>773</v>
      </c>
      <c r="U139">
        <f>IF(OR(V139="do 1930",V139="1931-1940",V139="1941-1950",V139="1951-1960"),"Murowana (cegła - pustak)",IF(OR(V139="1961-1970",V139="1971-1980",V139="1981-1990"),"Prefabrykowana",IF(OR(V139="1991-2000",V139&gt;2001),"Mieszana",IF(V139="","",""))))</f>
        <v>0</v>
      </c>
      <c r="W139">
        <v>610000</v>
      </c>
      <c r="Y139" t="s">
        <v>803</v>
      </c>
      <c r="AA139" t="s">
        <v>942</v>
      </c>
      <c r="AB139" t="s">
        <v>970</v>
      </c>
      <c r="AC139" t="s">
        <v>1104</v>
      </c>
      <c r="AD139" t="s">
        <v>636</v>
      </c>
      <c r="AE139" t="s">
        <v>1132</v>
      </c>
      <c r="AK139">
        <v>0</v>
      </c>
      <c r="AL139">
        <f>IF(OR(V139="do 1930",V139="1931-1940",V139="1941-1950",V139="1951-1960"),"Przeciętny",IF(OR(V139="1961-1970",V139="1971-1980",V139="1981-1990"),"Dobry",IF(OR(V139="1991-2000",V139&gt;2001),"Bardzo dobry",IF(V139="","",""))))</f>
        <v>0</v>
      </c>
      <c r="AW139" t="s">
        <v>1225</v>
      </c>
      <c r="BB139" t="s">
        <v>1241</v>
      </c>
      <c r="BD139" t="s">
        <v>1242</v>
      </c>
      <c r="BF139" t="s">
        <v>1243</v>
      </c>
      <c r="BX139" t="s">
        <v>1244</v>
      </c>
      <c r="BY139" t="s">
        <v>1272</v>
      </c>
    </row>
    <row r="140" spans="2:78">
      <c r="B140" t="s">
        <v>140</v>
      </c>
      <c r="C140" t="s">
        <v>181</v>
      </c>
      <c r="D140" t="s">
        <v>182</v>
      </c>
      <c r="E140" t="s">
        <v>183</v>
      </c>
      <c r="F140" t="s">
        <v>188</v>
      </c>
      <c r="G140" t="s">
        <v>193</v>
      </c>
      <c r="H140" t="s">
        <v>225</v>
      </c>
      <c r="I140" t="s">
        <v>260</v>
      </c>
      <c r="J140" t="s">
        <v>394</v>
      </c>
      <c r="L140" t="s">
        <v>615</v>
      </c>
      <c r="M140">
        <v>856</v>
      </c>
      <c r="O140" t="s">
        <v>635</v>
      </c>
      <c r="P140">
        <v>700000</v>
      </c>
      <c r="S140" t="s">
        <v>637</v>
      </c>
      <c r="T140" t="s">
        <v>774</v>
      </c>
      <c r="U140">
        <f>IF(OR(V140="do 1930",V140="1931-1940",V140="1941-1950",V140="1951-1960"),"Murowana (cegła - pustak)",IF(OR(V140="1961-1970",V140="1971-1980",V140="1981-1990"),"Prefabrykowana",IF(OR(V140="1991-2000",V140&gt;2001),"Mieszana",IF(V140="","",""))))</f>
        <v>0</v>
      </c>
      <c r="W140">
        <v>700000</v>
      </c>
      <c r="Y140" t="s">
        <v>801</v>
      </c>
      <c r="AA140" t="s">
        <v>943</v>
      </c>
      <c r="AB140" t="s">
        <v>970</v>
      </c>
      <c r="AC140" t="s">
        <v>1105</v>
      </c>
      <c r="AD140" t="s">
        <v>636</v>
      </c>
      <c r="AE140" t="s">
        <v>1132</v>
      </c>
      <c r="AK140">
        <v>2</v>
      </c>
      <c r="AL140">
        <f>IF(OR(V140="do 1930",V140="1931-1940",V140="1941-1950",V140="1951-1960"),"Przeciętny",IF(OR(V140="1961-1970",V140="1971-1980",V140="1981-1990"),"Dobry",IF(OR(V140="1991-2000",V140&gt;2001),"Bardzo dobry",IF(V140="","",""))))</f>
        <v>0</v>
      </c>
      <c r="BB140" t="s">
        <v>1241</v>
      </c>
      <c r="BD140" t="s">
        <v>1242</v>
      </c>
      <c r="BF140" t="s">
        <v>1243</v>
      </c>
      <c r="BX140" t="s">
        <v>1257</v>
      </c>
      <c r="BZ140" t="s">
        <v>1294</v>
      </c>
    </row>
    <row r="141" spans="2:78">
      <c r="B141" t="s">
        <v>166</v>
      </c>
      <c r="C141" t="s">
        <v>181</v>
      </c>
      <c r="D141" t="s">
        <v>182</v>
      </c>
      <c r="E141" t="s">
        <v>184</v>
      </c>
      <c r="F141" t="s">
        <v>189</v>
      </c>
      <c r="G141" t="s">
        <v>194</v>
      </c>
      <c r="H141" t="s">
        <v>237</v>
      </c>
      <c r="I141" t="s">
        <v>251</v>
      </c>
      <c r="J141" t="s">
        <v>395</v>
      </c>
      <c r="K141" t="s">
        <v>497</v>
      </c>
      <c r="L141" t="s">
        <v>616</v>
      </c>
      <c r="M141">
        <v>234</v>
      </c>
      <c r="O141" t="s">
        <v>635</v>
      </c>
      <c r="P141">
        <v>400000</v>
      </c>
      <c r="S141" t="s">
        <v>637</v>
      </c>
      <c r="T141" t="s">
        <v>775</v>
      </c>
      <c r="U141">
        <f>IF(OR(V141="do 1930",V141="1931-1940",V141="1941-1950",V141="1951-1960"),"Murowana (cegła - pustak)",IF(OR(V141="1961-1970",V141="1971-1980",V141="1981-1990"),"Prefabrykowana",IF(OR(V141="1991-2000",V141&gt;2001),"Mieszana",IF(V141="","",""))))</f>
        <v>0</v>
      </c>
      <c r="W141">
        <v>400000</v>
      </c>
      <c r="Y141" t="s">
        <v>801</v>
      </c>
      <c r="AA141" t="s">
        <v>944</v>
      </c>
      <c r="AB141" t="s">
        <v>970</v>
      </c>
      <c r="AC141" t="s">
        <v>1106</v>
      </c>
      <c r="AD141" t="s">
        <v>636</v>
      </c>
      <c r="AE141" t="s">
        <v>1132</v>
      </c>
      <c r="AK141">
        <v>0</v>
      </c>
      <c r="AL141">
        <f>IF(OR(V141="do 1930",V141="1931-1940",V141="1941-1950",V141="1951-1960"),"Przeciętny",IF(OR(V141="1961-1970",V141="1971-1980",V141="1981-1990"),"Dobry",IF(OR(V141="1991-2000",V141&gt;2001),"Bardzo dobry",IF(V141="","",""))))</f>
        <v>0</v>
      </c>
      <c r="AW141" t="s">
        <v>1158</v>
      </c>
      <c r="BB141" t="s">
        <v>1241</v>
      </c>
      <c r="BD141" t="s">
        <v>1242</v>
      </c>
      <c r="BF141" t="s">
        <v>1243</v>
      </c>
      <c r="BX141" t="s">
        <v>1244</v>
      </c>
      <c r="BY141" t="s">
        <v>1271</v>
      </c>
    </row>
    <row r="142" spans="2:78">
      <c r="B142" t="s">
        <v>85</v>
      </c>
      <c r="C142" t="s">
        <v>181</v>
      </c>
      <c r="D142" t="s">
        <v>182</v>
      </c>
      <c r="E142" t="s">
        <v>184</v>
      </c>
      <c r="F142" t="s">
        <v>189</v>
      </c>
      <c r="G142" t="s">
        <v>194</v>
      </c>
      <c r="H142" t="s">
        <v>199</v>
      </c>
      <c r="I142" t="s">
        <v>259</v>
      </c>
      <c r="J142" t="s">
        <v>396</v>
      </c>
      <c r="K142" t="s">
        <v>447</v>
      </c>
      <c r="L142" t="s">
        <v>617</v>
      </c>
      <c r="M142">
        <v>898</v>
      </c>
      <c r="O142" t="s">
        <v>635</v>
      </c>
      <c r="P142">
        <v>1250000</v>
      </c>
      <c r="S142" t="s">
        <v>637</v>
      </c>
      <c r="T142" t="s">
        <v>776</v>
      </c>
      <c r="U142">
        <f>IF(OR(V142="do 1930",V142="1931-1940",V142="1941-1950",V142="1951-1960"),"Murowana (cegła - pustak)",IF(OR(V142="1961-1970",V142="1971-1980",V142="1981-1990"),"Prefabrykowana",IF(OR(V142="1991-2000",V142&gt;2001),"Mieszana",IF(V142="","",""))))</f>
        <v>0</v>
      </c>
      <c r="W142">
        <v>1250000</v>
      </c>
      <c r="Y142" t="s">
        <v>801</v>
      </c>
      <c r="Z142" t="s">
        <v>806</v>
      </c>
      <c r="AA142" t="s">
        <v>945</v>
      </c>
      <c r="AB142" t="s">
        <v>970</v>
      </c>
      <c r="AC142" t="s">
        <v>1107</v>
      </c>
      <c r="AD142" t="s">
        <v>636</v>
      </c>
      <c r="AE142" t="s">
        <v>1132</v>
      </c>
      <c r="AK142">
        <v>0</v>
      </c>
      <c r="AL142">
        <f>IF(OR(V142="do 1930",V142="1931-1940",V142="1941-1950",V142="1951-1960"),"Przeciętny",IF(OR(V142="1961-1970",V142="1971-1980",V142="1981-1990"),"Dobry",IF(OR(V142="1991-2000",V142&gt;2001),"Bardzo dobry",IF(V142="","",""))))</f>
        <v>0</v>
      </c>
      <c r="AW142" t="s">
        <v>1226</v>
      </c>
      <c r="BB142" t="s">
        <v>1241</v>
      </c>
      <c r="BD142" t="s">
        <v>1242</v>
      </c>
      <c r="BF142" t="s">
        <v>1243</v>
      </c>
      <c r="BX142" t="s">
        <v>1244</v>
      </c>
      <c r="BY142" t="s">
        <v>1271</v>
      </c>
      <c r="BZ142" t="s">
        <v>1285</v>
      </c>
    </row>
    <row r="143" spans="2:78">
      <c r="B143" t="s">
        <v>165</v>
      </c>
      <c r="C143" t="s">
        <v>181</v>
      </c>
      <c r="D143" t="s">
        <v>182</v>
      </c>
      <c r="E143" t="s">
        <v>184</v>
      </c>
      <c r="F143" t="s">
        <v>189</v>
      </c>
      <c r="G143" t="s">
        <v>194</v>
      </c>
      <c r="H143" t="s">
        <v>199</v>
      </c>
      <c r="I143" t="s">
        <v>259</v>
      </c>
      <c r="J143" t="s">
        <v>396</v>
      </c>
      <c r="K143" t="s">
        <v>444</v>
      </c>
      <c r="L143" t="s">
        <v>597</v>
      </c>
      <c r="M143">
        <v>1202</v>
      </c>
      <c r="O143" t="s">
        <v>635</v>
      </c>
      <c r="P143">
        <v>1305000</v>
      </c>
      <c r="S143" t="s">
        <v>637</v>
      </c>
      <c r="T143" t="s">
        <v>777</v>
      </c>
      <c r="U143">
        <f>IF(OR(V143="do 1930",V143="1931-1940",V143="1941-1950",V143="1951-1960"),"Murowana (cegła - pustak)",IF(OR(V143="1961-1970",V143="1971-1980",V143="1981-1990"),"Prefabrykowana",IF(OR(V143="1991-2000",V143&gt;2001),"Mieszana",IF(V143="","",""))))</f>
        <v>0</v>
      </c>
      <c r="W143">
        <v>1305000</v>
      </c>
      <c r="Y143" t="s">
        <v>802</v>
      </c>
      <c r="Z143" t="s">
        <v>806</v>
      </c>
      <c r="AA143" t="s">
        <v>946</v>
      </c>
      <c r="AB143" t="s">
        <v>970</v>
      </c>
      <c r="AC143" t="s">
        <v>1108</v>
      </c>
      <c r="AD143" t="s">
        <v>636</v>
      </c>
      <c r="AE143" t="s">
        <v>1132</v>
      </c>
      <c r="AK143">
        <v>0</v>
      </c>
      <c r="AL143">
        <f>IF(OR(V143="do 1930",V143="1931-1940",V143="1941-1950",V143="1951-1960"),"Przeciętny",IF(OR(V143="1961-1970",V143="1971-1980",V143="1981-1990"),"Dobry",IF(OR(V143="1991-2000",V143&gt;2001),"Bardzo dobry",IF(V143="","",""))))</f>
        <v>0</v>
      </c>
      <c r="AW143" t="s">
        <v>1226</v>
      </c>
      <c r="BB143" t="s">
        <v>1241</v>
      </c>
      <c r="BD143" t="s">
        <v>1242</v>
      </c>
      <c r="BF143" t="s">
        <v>1243</v>
      </c>
      <c r="BX143" t="s">
        <v>1244</v>
      </c>
      <c r="BY143" t="s">
        <v>1271</v>
      </c>
    </row>
    <row r="144" spans="2:78">
      <c r="B144" t="s">
        <v>120</v>
      </c>
      <c r="C144" t="s">
        <v>181</v>
      </c>
      <c r="D144" t="s">
        <v>182</v>
      </c>
      <c r="E144" t="s">
        <v>186</v>
      </c>
      <c r="F144" t="s">
        <v>191</v>
      </c>
      <c r="G144" t="s">
        <v>196</v>
      </c>
      <c r="H144" t="s">
        <v>227</v>
      </c>
      <c r="I144" t="s">
        <v>260</v>
      </c>
      <c r="J144" t="s">
        <v>397</v>
      </c>
      <c r="K144" t="s">
        <v>459</v>
      </c>
      <c r="L144" t="s">
        <v>256</v>
      </c>
      <c r="M144">
        <v>1131</v>
      </c>
      <c r="N144">
        <v>74</v>
      </c>
      <c r="O144" t="s">
        <v>636</v>
      </c>
      <c r="P144">
        <v>400000</v>
      </c>
      <c r="S144" t="s">
        <v>637</v>
      </c>
      <c r="T144" t="s">
        <v>778</v>
      </c>
      <c r="U144">
        <f>IF(OR(V144="do 1930",V144="1931-1940",V144="1941-1950",V144="1951-1960"),"Murowana (cegła - pustak)",IF(OR(V144="1961-1970",V144="1971-1980",V144="1981-1990"),"Prefabrykowana",IF(OR(V144="1991-2000",V144&gt;2001),"Mieszana",IF(V144="","",""))))</f>
        <v>0</v>
      </c>
      <c r="W144">
        <v>400000</v>
      </c>
      <c r="Y144" t="s">
        <v>801</v>
      </c>
      <c r="AA144" t="s">
        <v>947</v>
      </c>
      <c r="AB144" t="s">
        <v>970</v>
      </c>
      <c r="AC144" t="s">
        <v>1109</v>
      </c>
      <c r="AD144" t="s">
        <v>636</v>
      </c>
      <c r="AE144" t="s">
        <v>1132</v>
      </c>
      <c r="AK144">
        <v>0</v>
      </c>
      <c r="AL144">
        <f>IF(OR(V144="do 1930",V144="1931-1940",V144="1941-1950",V144="1951-1960"),"Przeciętny",IF(OR(V144="1961-1970",V144="1971-1980",V144="1981-1990"),"Dobry",IF(OR(V144="1991-2000",V144&gt;2001),"Bardzo dobry",IF(V144="","",""))))</f>
        <v>0</v>
      </c>
      <c r="AW144" t="s">
        <v>1227</v>
      </c>
      <c r="BB144" t="s">
        <v>1241</v>
      </c>
      <c r="BD144" t="s">
        <v>1242</v>
      </c>
      <c r="BF144" t="s">
        <v>1243</v>
      </c>
      <c r="BX144" t="s">
        <v>1244</v>
      </c>
      <c r="BY144" t="s">
        <v>1271</v>
      </c>
    </row>
    <row r="145" spans="2:78">
      <c r="B145" t="s">
        <v>169</v>
      </c>
      <c r="C145" t="s">
        <v>181</v>
      </c>
      <c r="D145" t="s">
        <v>182</v>
      </c>
      <c r="E145" t="s">
        <v>184</v>
      </c>
      <c r="F145" t="s">
        <v>189</v>
      </c>
      <c r="G145" t="s">
        <v>194</v>
      </c>
      <c r="H145" t="s">
        <v>216</v>
      </c>
      <c r="I145" t="s">
        <v>268</v>
      </c>
      <c r="J145" t="s">
        <v>398</v>
      </c>
      <c r="K145" t="s">
        <v>433</v>
      </c>
      <c r="L145" t="s">
        <v>618</v>
      </c>
      <c r="M145">
        <v>895</v>
      </c>
      <c r="O145" t="s">
        <v>635</v>
      </c>
      <c r="P145">
        <v>160000</v>
      </c>
      <c r="S145" t="s">
        <v>637</v>
      </c>
      <c r="T145" t="s">
        <v>779</v>
      </c>
      <c r="U145">
        <f>IF(OR(V145="do 1930",V145="1931-1940",V145="1941-1950",V145="1951-1960"),"Murowana (cegła - pustak)",IF(OR(V145="1961-1970",V145="1971-1980",V145="1981-1990"),"Prefabrykowana",IF(OR(V145="1991-2000",V145&gt;2001),"Mieszana",IF(V145="","",""))))</f>
        <v>0</v>
      </c>
      <c r="W145">
        <v>160000</v>
      </c>
      <c r="Y145" t="s">
        <v>802</v>
      </c>
      <c r="Z145" t="s">
        <v>806</v>
      </c>
      <c r="AA145" t="s">
        <v>948</v>
      </c>
      <c r="AB145" t="s">
        <v>970</v>
      </c>
      <c r="AC145" t="s">
        <v>1110</v>
      </c>
      <c r="AD145" t="s">
        <v>636</v>
      </c>
      <c r="AE145" t="s">
        <v>1132</v>
      </c>
      <c r="AK145">
        <v>0</v>
      </c>
      <c r="AL145">
        <f>IF(OR(V145="do 1930",V145="1931-1940",V145="1941-1950",V145="1951-1960"),"Przeciętny",IF(OR(V145="1961-1970",V145="1971-1980",V145="1981-1990"),"Dobry",IF(OR(V145="1991-2000",V145&gt;2001),"Bardzo dobry",IF(V145="","",""))))</f>
        <v>0</v>
      </c>
      <c r="AW145" t="s">
        <v>1228</v>
      </c>
      <c r="BB145" t="s">
        <v>1241</v>
      </c>
      <c r="BD145" t="s">
        <v>1242</v>
      </c>
      <c r="BF145" t="s">
        <v>1243</v>
      </c>
      <c r="BX145" t="s">
        <v>1244</v>
      </c>
    </row>
    <row r="146" spans="2:78">
      <c r="B146" t="s">
        <v>170</v>
      </c>
      <c r="C146" t="s">
        <v>181</v>
      </c>
      <c r="D146" t="s">
        <v>182</v>
      </c>
      <c r="E146" t="s">
        <v>184</v>
      </c>
      <c r="F146" t="s">
        <v>189</v>
      </c>
      <c r="G146" t="s">
        <v>194</v>
      </c>
      <c r="H146" t="s">
        <v>242</v>
      </c>
      <c r="I146" t="s">
        <v>256</v>
      </c>
      <c r="J146" t="s">
        <v>399</v>
      </c>
      <c r="K146" t="s">
        <v>498</v>
      </c>
      <c r="L146" t="s">
        <v>619</v>
      </c>
      <c r="M146">
        <v>562</v>
      </c>
      <c r="O146" t="s">
        <v>635</v>
      </c>
      <c r="P146">
        <v>125000</v>
      </c>
      <c r="S146" t="s">
        <v>637</v>
      </c>
      <c r="T146" t="s">
        <v>780</v>
      </c>
      <c r="U146">
        <f>IF(OR(V146="do 1930",V146="1931-1940",V146="1941-1950",V146="1951-1960"),"Murowana (cegła - pustak)",IF(OR(V146="1961-1970",V146="1971-1980",V146="1981-1990"),"Prefabrykowana",IF(OR(V146="1991-2000",V146&gt;2001),"Mieszana",IF(V146="","",""))))</f>
        <v>0</v>
      </c>
      <c r="W146">
        <v>125000</v>
      </c>
      <c r="Y146" t="s">
        <v>802</v>
      </c>
      <c r="AA146" t="s">
        <v>949</v>
      </c>
      <c r="AB146" t="s">
        <v>970</v>
      </c>
      <c r="AC146" t="s">
        <v>1111</v>
      </c>
      <c r="AD146" t="s">
        <v>636</v>
      </c>
      <c r="AE146" t="s">
        <v>1132</v>
      </c>
      <c r="AK146">
        <v>3</v>
      </c>
      <c r="AL146">
        <f>IF(OR(V146="do 1930",V146="1931-1940",V146="1941-1950",V146="1951-1960"),"Przeciętny",IF(OR(V146="1961-1970",V146="1971-1980",V146="1981-1990"),"Dobry",IF(OR(V146="1991-2000",V146&gt;2001),"Bardzo dobry",IF(V146="","",""))))</f>
        <v>0</v>
      </c>
      <c r="AW146" t="s">
        <v>1229</v>
      </c>
      <c r="BB146" t="s">
        <v>1241</v>
      </c>
      <c r="BD146" t="s">
        <v>1242</v>
      </c>
      <c r="BF146" t="s">
        <v>1243</v>
      </c>
      <c r="BX146" t="s">
        <v>1268</v>
      </c>
      <c r="BY146" t="s">
        <v>1271</v>
      </c>
      <c r="BZ146" t="s">
        <v>1285</v>
      </c>
    </row>
    <row r="147" spans="2:78">
      <c r="B147" t="s">
        <v>93</v>
      </c>
      <c r="C147" t="s">
        <v>181</v>
      </c>
      <c r="D147" t="s">
        <v>182</v>
      </c>
      <c r="E147" t="s">
        <v>184</v>
      </c>
      <c r="F147" t="s">
        <v>189</v>
      </c>
      <c r="G147" t="s">
        <v>194</v>
      </c>
      <c r="H147" t="s">
        <v>202</v>
      </c>
      <c r="I147" t="s">
        <v>268</v>
      </c>
      <c r="J147" t="s">
        <v>400</v>
      </c>
      <c r="K147" t="s">
        <v>499</v>
      </c>
      <c r="L147" t="s">
        <v>620</v>
      </c>
      <c r="M147">
        <v>346</v>
      </c>
      <c r="O147" t="s">
        <v>635</v>
      </c>
      <c r="P147">
        <v>640000</v>
      </c>
      <c r="S147" t="s">
        <v>637</v>
      </c>
      <c r="T147" t="s">
        <v>781</v>
      </c>
      <c r="U147">
        <f>IF(OR(V147="do 1930",V147="1931-1940",V147="1941-1950",V147="1951-1960"),"Murowana (cegła - pustak)",IF(OR(V147="1961-1970",V147="1971-1980",V147="1981-1990"),"Prefabrykowana",IF(OR(V147="1991-2000",V147&gt;2001),"Mieszana",IF(V147="","",""))))</f>
        <v>0</v>
      </c>
      <c r="W147">
        <v>640000</v>
      </c>
      <c r="Y147" t="s">
        <v>801</v>
      </c>
      <c r="AA147" t="s">
        <v>950</v>
      </c>
      <c r="AB147" t="s">
        <v>970</v>
      </c>
      <c r="AC147" t="s">
        <v>1112</v>
      </c>
      <c r="AD147" t="s">
        <v>636</v>
      </c>
      <c r="AE147" t="s">
        <v>1132</v>
      </c>
      <c r="AK147">
        <v>0</v>
      </c>
      <c r="AL147">
        <f>IF(OR(V147="do 1930",V147="1931-1940",V147="1941-1950",V147="1951-1960"),"Przeciętny",IF(OR(V147="1961-1970",V147="1971-1980",V147="1981-1990"),"Dobry",IF(OR(V147="1991-2000",V147&gt;2001),"Bardzo dobry",IF(V147="","",""))))</f>
        <v>0</v>
      </c>
      <c r="AW147" t="s">
        <v>1230</v>
      </c>
      <c r="BB147" t="s">
        <v>1241</v>
      </c>
      <c r="BD147" t="s">
        <v>1242</v>
      </c>
      <c r="BF147" t="s">
        <v>1243</v>
      </c>
      <c r="BX147" t="s">
        <v>1244</v>
      </c>
      <c r="BY147" t="s">
        <v>1271</v>
      </c>
    </row>
    <row r="148" spans="2:78">
      <c r="B148" t="s">
        <v>171</v>
      </c>
      <c r="C148" t="s">
        <v>181</v>
      </c>
      <c r="D148" t="s">
        <v>182</v>
      </c>
      <c r="E148" t="s">
        <v>183</v>
      </c>
      <c r="F148" t="s">
        <v>188</v>
      </c>
      <c r="G148" t="s">
        <v>193</v>
      </c>
      <c r="H148" t="s">
        <v>243</v>
      </c>
      <c r="I148" t="s">
        <v>259</v>
      </c>
      <c r="J148" t="s">
        <v>401</v>
      </c>
      <c r="K148" t="s">
        <v>438</v>
      </c>
      <c r="L148" t="s">
        <v>566</v>
      </c>
      <c r="M148">
        <v>399</v>
      </c>
      <c r="O148" t="s">
        <v>635</v>
      </c>
      <c r="P148">
        <v>750000</v>
      </c>
      <c r="S148" t="s">
        <v>637</v>
      </c>
      <c r="T148" t="s">
        <v>782</v>
      </c>
      <c r="U148">
        <f>IF(OR(V148="do 1930",V148="1931-1940",V148="1941-1950",V148="1951-1960"),"Murowana (cegła - pustak)",IF(OR(V148="1961-1970",V148="1971-1980",V148="1981-1990"),"Prefabrykowana",IF(OR(V148="1991-2000",V148&gt;2001),"Mieszana",IF(V148="","",""))))</f>
        <v>0</v>
      </c>
      <c r="W148">
        <v>750000</v>
      </c>
      <c r="Y148" t="s">
        <v>801</v>
      </c>
      <c r="AA148" t="s">
        <v>951</v>
      </c>
      <c r="AB148" t="s">
        <v>970</v>
      </c>
      <c r="AC148" t="s">
        <v>1113</v>
      </c>
      <c r="AD148" t="s">
        <v>636</v>
      </c>
      <c r="AE148" t="s">
        <v>1132</v>
      </c>
      <c r="AK148">
        <v>0</v>
      </c>
      <c r="AL148">
        <f>IF(OR(V148="do 1930",V148="1931-1940",V148="1941-1950",V148="1951-1960"),"Przeciętny",IF(OR(V148="1961-1970",V148="1971-1980",V148="1981-1990"),"Dobry",IF(OR(V148="1991-2000",V148&gt;2001),"Bardzo dobry",IF(V148="","",""))))</f>
        <v>0</v>
      </c>
      <c r="AW148" t="s">
        <v>1231</v>
      </c>
      <c r="BB148" t="s">
        <v>1241</v>
      </c>
      <c r="BD148" t="s">
        <v>1242</v>
      </c>
      <c r="BF148" t="s">
        <v>1243</v>
      </c>
      <c r="BX148" t="s">
        <v>1244</v>
      </c>
      <c r="BY148" t="s">
        <v>1271</v>
      </c>
      <c r="BZ148" t="s">
        <v>1288</v>
      </c>
    </row>
    <row r="149" spans="2:78">
      <c r="B149" t="s">
        <v>104</v>
      </c>
      <c r="C149" t="s">
        <v>181</v>
      </c>
      <c r="D149" t="s">
        <v>182</v>
      </c>
      <c r="E149" t="s">
        <v>186</v>
      </c>
      <c r="F149" t="s">
        <v>191</v>
      </c>
      <c r="G149" t="s">
        <v>196</v>
      </c>
      <c r="H149" t="s">
        <v>203</v>
      </c>
      <c r="I149" t="s">
        <v>254</v>
      </c>
      <c r="J149" t="s">
        <v>402</v>
      </c>
      <c r="K149" t="s">
        <v>500</v>
      </c>
      <c r="L149" t="s">
        <v>621</v>
      </c>
      <c r="M149">
        <v>865</v>
      </c>
      <c r="N149">
        <v>105.17</v>
      </c>
      <c r="O149" t="s">
        <v>636</v>
      </c>
      <c r="P149">
        <v>570000</v>
      </c>
      <c r="S149" t="s">
        <v>637</v>
      </c>
      <c r="T149" t="s">
        <v>783</v>
      </c>
      <c r="U149">
        <f>IF(OR(V149="do 1930",V149="1931-1940",V149="1941-1950",V149="1951-1960"),"Murowana (cegła - pustak)",IF(OR(V149="1961-1970",V149="1971-1980",V149="1981-1990"),"Prefabrykowana",IF(OR(V149="1991-2000",V149&gt;2001),"Mieszana",IF(V149="","",""))))</f>
        <v>0</v>
      </c>
      <c r="W149">
        <v>570000</v>
      </c>
      <c r="Y149" t="s">
        <v>801</v>
      </c>
      <c r="AA149" t="s">
        <v>952</v>
      </c>
      <c r="AB149" t="s">
        <v>970</v>
      </c>
      <c r="AC149" t="s">
        <v>1114</v>
      </c>
      <c r="AD149" t="s">
        <v>636</v>
      </c>
      <c r="AE149" t="s">
        <v>1132</v>
      </c>
      <c r="AK149">
        <v>0</v>
      </c>
      <c r="AL149">
        <f>IF(OR(V149="do 1930",V149="1931-1940",V149="1941-1950",V149="1951-1960"),"Przeciętny",IF(OR(V149="1961-1970",V149="1971-1980",V149="1981-1990"),"Dobry",IF(OR(V149="1991-2000",V149&gt;2001),"Bardzo dobry",IF(V149="","",""))))</f>
        <v>0</v>
      </c>
      <c r="AW149" t="s">
        <v>1232</v>
      </c>
      <c r="BB149" t="s">
        <v>1241</v>
      </c>
      <c r="BD149" t="s">
        <v>1242</v>
      </c>
      <c r="BF149" t="s">
        <v>1243</v>
      </c>
      <c r="BX149" t="s">
        <v>1244</v>
      </c>
      <c r="BY149" t="s">
        <v>1283</v>
      </c>
    </row>
    <row r="150" spans="2:78">
      <c r="B150" t="s">
        <v>172</v>
      </c>
      <c r="C150" t="s">
        <v>181</v>
      </c>
      <c r="D150" t="s">
        <v>182</v>
      </c>
      <c r="E150" t="s">
        <v>184</v>
      </c>
      <c r="F150" t="s">
        <v>189</v>
      </c>
      <c r="G150" t="s">
        <v>194</v>
      </c>
      <c r="H150" t="s">
        <v>235</v>
      </c>
      <c r="I150" t="s">
        <v>262</v>
      </c>
      <c r="J150" t="s">
        <v>403</v>
      </c>
      <c r="K150" t="s">
        <v>419</v>
      </c>
      <c r="L150" t="s">
        <v>622</v>
      </c>
      <c r="M150">
        <v>1468</v>
      </c>
      <c r="O150" t="s">
        <v>635</v>
      </c>
      <c r="P150">
        <v>400000</v>
      </c>
      <c r="S150" t="s">
        <v>637</v>
      </c>
      <c r="T150" t="s">
        <v>784</v>
      </c>
      <c r="U150">
        <f>IF(OR(V150="do 1930",V150="1931-1940",V150="1941-1950",V150="1951-1960"),"Murowana (cegła - pustak)",IF(OR(V150="1961-1970",V150="1971-1980",V150="1981-1990"),"Prefabrykowana",IF(OR(V150="1991-2000",V150&gt;2001),"Mieszana",IF(V150="","",""))))</f>
        <v>0</v>
      </c>
      <c r="W150">
        <v>400000</v>
      </c>
      <c r="Y150" t="s">
        <v>801</v>
      </c>
      <c r="AA150" t="s">
        <v>953</v>
      </c>
      <c r="AB150" t="s">
        <v>970</v>
      </c>
      <c r="AC150" t="s">
        <v>1115</v>
      </c>
      <c r="AD150" t="s">
        <v>636</v>
      </c>
      <c r="AE150" t="s">
        <v>1132</v>
      </c>
      <c r="AK150">
        <v>0</v>
      </c>
      <c r="AL150">
        <f>IF(OR(V150="do 1930",V150="1931-1940",V150="1941-1950",V150="1951-1960"),"Przeciętny",IF(OR(V150="1961-1970",V150="1971-1980",V150="1981-1990"),"Dobry",IF(OR(V150="1991-2000",V150&gt;2001),"Bardzo dobry",IF(V150="","",""))))</f>
        <v>0</v>
      </c>
      <c r="AW150" t="s">
        <v>1153</v>
      </c>
      <c r="BB150" t="s">
        <v>1241</v>
      </c>
      <c r="BD150" t="s">
        <v>1242</v>
      </c>
      <c r="BF150" t="s">
        <v>1243</v>
      </c>
      <c r="BX150" t="s">
        <v>1244</v>
      </c>
      <c r="BY150" t="s">
        <v>1281</v>
      </c>
      <c r="BZ150" t="s">
        <v>1308</v>
      </c>
    </row>
    <row r="151" spans="2:78">
      <c r="B151" t="s">
        <v>116</v>
      </c>
      <c r="C151" t="s">
        <v>181</v>
      </c>
      <c r="D151" t="s">
        <v>182</v>
      </c>
      <c r="E151" t="s">
        <v>184</v>
      </c>
      <c r="F151" t="s">
        <v>189</v>
      </c>
      <c r="G151" t="s">
        <v>194</v>
      </c>
      <c r="H151" t="s">
        <v>235</v>
      </c>
      <c r="I151" t="s">
        <v>262</v>
      </c>
      <c r="J151" t="s">
        <v>403</v>
      </c>
      <c r="K151" t="s">
        <v>489</v>
      </c>
      <c r="L151" t="s">
        <v>265</v>
      </c>
      <c r="M151">
        <v>3900</v>
      </c>
      <c r="O151" t="s">
        <v>635</v>
      </c>
      <c r="P151">
        <v>65000</v>
      </c>
      <c r="S151" t="s">
        <v>637</v>
      </c>
      <c r="T151" t="s">
        <v>785</v>
      </c>
      <c r="U151">
        <f>IF(OR(V151="do 1930",V151="1931-1940",V151="1941-1950",V151="1951-1960"),"Murowana (cegła - pustak)",IF(OR(V151="1961-1970",V151="1971-1980",V151="1981-1990"),"Prefabrykowana",IF(OR(V151="1991-2000",V151&gt;2001),"Mieszana",IF(V151="","",""))))</f>
        <v>0</v>
      </c>
      <c r="W151">
        <v>65000</v>
      </c>
      <c r="Y151" t="s">
        <v>802</v>
      </c>
      <c r="AA151" t="s">
        <v>954</v>
      </c>
      <c r="AB151" t="s">
        <v>970</v>
      </c>
      <c r="AC151" t="s">
        <v>1116</v>
      </c>
      <c r="AD151" t="s">
        <v>636</v>
      </c>
      <c r="AE151" t="s">
        <v>1132</v>
      </c>
      <c r="AK151">
        <v>0</v>
      </c>
      <c r="AL151">
        <f>IF(OR(V151="do 1930",V151="1931-1940",V151="1941-1950",V151="1951-1960"),"Przeciętny",IF(OR(V151="1961-1970",V151="1971-1980",V151="1981-1990"),"Dobry",IF(OR(V151="1991-2000",V151&gt;2001),"Bardzo dobry",IF(V151="","",""))))</f>
        <v>0</v>
      </c>
      <c r="AW151" t="s">
        <v>1153</v>
      </c>
      <c r="BB151" t="s">
        <v>1241</v>
      </c>
      <c r="BD151" t="s">
        <v>1242</v>
      </c>
      <c r="BF151" t="s">
        <v>1243</v>
      </c>
      <c r="BX151" t="s">
        <v>1269</v>
      </c>
    </row>
    <row r="152" spans="2:78">
      <c r="B152" t="s">
        <v>128</v>
      </c>
      <c r="C152" t="s">
        <v>181</v>
      </c>
      <c r="D152" t="s">
        <v>182</v>
      </c>
      <c r="E152" t="s">
        <v>183</v>
      </c>
      <c r="F152" t="s">
        <v>188</v>
      </c>
      <c r="G152" t="s">
        <v>193</v>
      </c>
      <c r="H152" t="s">
        <v>243</v>
      </c>
      <c r="I152" t="s">
        <v>268</v>
      </c>
      <c r="J152" t="s">
        <v>404</v>
      </c>
      <c r="L152" t="s">
        <v>539</v>
      </c>
      <c r="M152">
        <v>642</v>
      </c>
      <c r="O152" t="s">
        <v>635</v>
      </c>
      <c r="S152" t="s">
        <v>637</v>
      </c>
      <c r="T152" t="s">
        <v>786</v>
      </c>
      <c r="U152">
        <f>IF(OR(V152="do 1930",V152="1931-1940",V152="1941-1950",V152="1951-1960"),"Murowana (cegła - pustak)",IF(OR(V152="1961-1970",V152="1971-1980",V152="1981-1990"),"Prefabrykowana",IF(OR(V152="1991-2000",V152&gt;2001),"Mieszana",IF(V152="","",""))))</f>
        <v>0</v>
      </c>
      <c r="Y152" t="s">
        <v>801</v>
      </c>
      <c r="AA152" t="s">
        <v>955</v>
      </c>
      <c r="AB152" t="s">
        <v>970</v>
      </c>
      <c r="AC152" t="s">
        <v>1117</v>
      </c>
      <c r="AD152" t="s">
        <v>636</v>
      </c>
      <c r="AE152" t="s">
        <v>1132</v>
      </c>
      <c r="AK152">
        <v>0</v>
      </c>
      <c r="AL152">
        <f>IF(OR(V152="do 1930",V152="1931-1940",V152="1941-1950",V152="1951-1960"),"Przeciętny",IF(OR(V152="1961-1970",V152="1971-1980",V152="1981-1990"),"Dobry",IF(OR(V152="1991-2000",V152&gt;2001),"Bardzo dobry",IF(V152="","",""))))</f>
        <v>0</v>
      </c>
      <c r="BB152" t="s">
        <v>1241</v>
      </c>
      <c r="BD152" t="s">
        <v>1242</v>
      </c>
      <c r="BF152" t="s">
        <v>1243</v>
      </c>
      <c r="BX152" t="s">
        <v>1244</v>
      </c>
      <c r="BZ152" t="s">
        <v>1288</v>
      </c>
    </row>
    <row r="153" spans="2:78">
      <c r="B153" t="s">
        <v>173</v>
      </c>
      <c r="C153" t="s">
        <v>181</v>
      </c>
      <c r="D153" t="s">
        <v>182</v>
      </c>
      <c r="E153" t="s">
        <v>186</v>
      </c>
      <c r="F153" t="s">
        <v>191</v>
      </c>
      <c r="G153" t="s">
        <v>196</v>
      </c>
      <c r="H153" t="s">
        <v>220</v>
      </c>
      <c r="I153" t="s">
        <v>250</v>
      </c>
      <c r="J153" t="s">
        <v>405</v>
      </c>
      <c r="K153" t="s">
        <v>477</v>
      </c>
      <c r="L153" t="s">
        <v>623</v>
      </c>
      <c r="M153">
        <v>891</v>
      </c>
      <c r="O153" t="s">
        <v>635</v>
      </c>
      <c r="P153">
        <v>510000</v>
      </c>
      <c r="S153" t="s">
        <v>637</v>
      </c>
      <c r="T153" t="s">
        <v>787</v>
      </c>
      <c r="U153">
        <f>IF(OR(V153="do 1930",V153="1931-1940",V153="1941-1950",V153="1951-1960"),"Murowana (cegła - pustak)",IF(OR(V153="1961-1970",V153="1971-1980",V153="1981-1990"),"Prefabrykowana",IF(OR(V153="1991-2000",V153&gt;2001),"Mieszana",IF(V153="","",""))))</f>
        <v>0</v>
      </c>
      <c r="W153">
        <v>510000</v>
      </c>
      <c r="Y153" t="s">
        <v>801</v>
      </c>
      <c r="AA153" t="s">
        <v>956</v>
      </c>
      <c r="AB153" t="s">
        <v>970</v>
      </c>
      <c r="AC153" t="s">
        <v>1118</v>
      </c>
      <c r="AD153" t="s">
        <v>636</v>
      </c>
      <c r="AE153" t="s">
        <v>1132</v>
      </c>
      <c r="AK153">
        <v>0</v>
      </c>
      <c r="AL153">
        <f>IF(OR(V153="do 1930",V153="1931-1940",V153="1941-1950",V153="1951-1960"),"Przeciętny",IF(OR(V153="1961-1970",V153="1971-1980",V153="1981-1990"),"Dobry",IF(OR(V153="1991-2000",V153&gt;2001),"Bardzo dobry",IF(V153="","",""))))</f>
        <v>0</v>
      </c>
      <c r="AW153" t="s">
        <v>1160</v>
      </c>
      <c r="BB153" t="s">
        <v>1241</v>
      </c>
      <c r="BD153" t="s">
        <v>1242</v>
      </c>
      <c r="BF153" t="s">
        <v>1243</v>
      </c>
      <c r="BX153" t="s">
        <v>1244</v>
      </c>
      <c r="BY153" t="s">
        <v>1271</v>
      </c>
    </row>
    <row r="154" spans="2:78">
      <c r="B154" t="s">
        <v>125</v>
      </c>
      <c r="C154" t="s">
        <v>181</v>
      </c>
      <c r="D154" t="s">
        <v>182</v>
      </c>
      <c r="E154" t="s">
        <v>186</v>
      </c>
      <c r="F154" t="s">
        <v>191</v>
      </c>
      <c r="G154" t="s">
        <v>196</v>
      </c>
      <c r="H154" t="s">
        <v>220</v>
      </c>
      <c r="I154" t="s">
        <v>250</v>
      </c>
      <c r="J154" t="s">
        <v>405</v>
      </c>
      <c r="K154" t="s">
        <v>501</v>
      </c>
      <c r="L154" t="s">
        <v>624</v>
      </c>
      <c r="M154">
        <v>509</v>
      </c>
      <c r="N154">
        <v>198.81</v>
      </c>
      <c r="O154" t="s">
        <v>636</v>
      </c>
      <c r="P154">
        <v>700000</v>
      </c>
      <c r="S154" t="s">
        <v>637</v>
      </c>
      <c r="T154" t="s">
        <v>788</v>
      </c>
      <c r="U154">
        <f>IF(OR(V154="do 1930",V154="1931-1940",V154="1941-1950",V154="1951-1960"),"Murowana (cegła - pustak)",IF(OR(V154="1961-1970",V154="1971-1980",V154="1981-1990"),"Prefabrykowana",IF(OR(V154="1991-2000",V154&gt;2001),"Mieszana",IF(V154="","",""))))</f>
        <v>0</v>
      </c>
      <c r="W154">
        <v>700000</v>
      </c>
      <c r="Y154" t="s">
        <v>801</v>
      </c>
      <c r="AA154" t="s">
        <v>957</v>
      </c>
      <c r="AB154" t="s">
        <v>970</v>
      </c>
      <c r="AC154" t="s">
        <v>1119</v>
      </c>
      <c r="AD154" t="s">
        <v>636</v>
      </c>
      <c r="AE154" t="s">
        <v>1132</v>
      </c>
      <c r="AK154">
        <v>0</v>
      </c>
      <c r="AL154">
        <f>IF(OR(V154="do 1930",V154="1931-1940",V154="1941-1950",V154="1951-1960"),"Przeciętny",IF(OR(V154="1961-1970",V154="1971-1980",V154="1981-1990"),"Dobry",IF(OR(V154="1991-2000",V154&gt;2001),"Bardzo dobry",IF(V154="","",""))))</f>
        <v>0</v>
      </c>
      <c r="AW154" t="s">
        <v>1160</v>
      </c>
      <c r="BB154" t="s">
        <v>1241</v>
      </c>
      <c r="BD154" t="s">
        <v>1242</v>
      </c>
      <c r="BF154" t="s">
        <v>1243</v>
      </c>
      <c r="BX154" t="s">
        <v>1244</v>
      </c>
      <c r="BY154" t="s">
        <v>1271</v>
      </c>
    </row>
    <row r="155" spans="2:78">
      <c r="B155" t="s">
        <v>87</v>
      </c>
      <c r="C155" t="s">
        <v>181</v>
      </c>
      <c r="D155" t="s">
        <v>182</v>
      </c>
      <c r="E155" t="s">
        <v>183</v>
      </c>
      <c r="F155" t="s">
        <v>188</v>
      </c>
      <c r="G155" t="s">
        <v>193</v>
      </c>
      <c r="H155" t="s">
        <v>206</v>
      </c>
      <c r="I155" t="s">
        <v>251</v>
      </c>
      <c r="J155" t="s">
        <v>406</v>
      </c>
      <c r="K155" t="s">
        <v>485</v>
      </c>
      <c r="L155" t="s">
        <v>625</v>
      </c>
      <c r="M155">
        <v>317</v>
      </c>
      <c r="N155">
        <v>138</v>
      </c>
      <c r="O155" t="s">
        <v>636</v>
      </c>
      <c r="P155">
        <v>715000</v>
      </c>
      <c r="S155" t="s">
        <v>637</v>
      </c>
      <c r="T155" t="s">
        <v>789</v>
      </c>
      <c r="U155">
        <f>IF(OR(V155="do 1930",V155="1931-1940",V155="1941-1950",V155="1951-1960"),"Murowana (cegła - pustak)",IF(OR(V155="1961-1970",V155="1971-1980",V155="1981-1990"),"Prefabrykowana",IF(OR(V155="1991-2000",V155&gt;2001),"Mieszana",IF(V155="","",""))))</f>
        <v>0</v>
      </c>
      <c r="W155">
        <v>715000</v>
      </c>
      <c r="Y155" t="s">
        <v>801</v>
      </c>
      <c r="Z155" t="s">
        <v>806</v>
      </c>
      <c r="AA155" t="s">
        <v>958</v>
      </c>
      <c r="AB155" t="s">
        <v>970</v>
      </c>
      <c r="AC155" t="s">
        <v>1120</v>
      </c>
      <c r="AD155" t="s">
        <v>636</v>
      </c>
      <c r="AE155" t="s">
        <v>1132</v>
      </c>
      <c r="AK155">
        <v>2</v>
      </c>
      <c r="AL155">
        <f>IF(OR(V155="do 1930",V155="1931-1940",V155="1941-1950",V155="1951-1960"),"Przeciętny",IF(OR(V155="1961-1970",V155="1971-1980",V155="1981-1990"),"Dobry",IF(OR(V155="1991-2000",V155&gt;2001),"Bardzo dobry",IF(V155="","",""))))</f>
        <v>0</v>
      </c>
      <c r="AW155" t="s">
        <v>1233</v>
      </c>
      <c r="BB155" t="s">
        <v>1241</v>
      </c>
      <c r="BD155" t="s">
        <v>1242</v>
      </c>
      <c r="BF155" t="s">
        <v>1243</v>
      </c>
      <c r="BX155" t="s">
        <v>1244</v>
      </c>
      <c r="BY155" t="s">
        <v>1271</v>
      </c>
      <c r="BZ155" t="s">
        <v>1288</v>
      </c>
    </row>
    <row r="156" spans="2:78">
      <c r="B156" t="s">
        <v>125</v>
      </c>
      <c r="C156" t="s">
        <v>181</v>
      </c>
      <c r="D156" t="s">
        <v>182</v>
      </c>
      <c r="E156" t="s">
        <v>183</v>
      </c>
      <c r="F156" t="s">
        <v>188</v>
      </c>
      <c r="G156" t="s">
        <v>193</v>
      </c>
      <c r="H156" t="s">
        <v>208</v>
      </c>
      <c r="I156" t="s">
        <v>262</v>
      </c>
      <c r="J156" t="s">
        <v>407</v>
      </c>
      <c r="K156" t="s">
        <v>475</v>
      </c>
      <c r="L156" t="s">
        <v>626</v>
      </c>
      <c r="M156">
        <v>515</v>
      </c>
      <c r="O156" t="s">
        <v>635</v>
      </c>
      <c r="P156">
        <v>190000</v>
      </c>
      <c r="S156" t="s">
        <v>637</v>
      </c>
      <c r="T156" t="s">
        <v>790</v>
      </c>
      <c r="U156">
        <f>IF(OR(V156="do 1930",V156="1931-1940",V156="1941-1950",V156="1951-1960"),"Murowana (cegła - pustak)",IF(OR(V156="1961-1970",V156="1971-1980",V156="1981-1990"),"Prefabrykowana",IF(OR(V156="1991-2000",V156&gt;2001),"Mieszana",IF(V156="","",""))))</f>
        <v>0</v>
      </c>
      <c r="W156">
        <v>190000</v>
      </c>
      <c r="Y156" t="s">
        <v>801</v>
      </c>
      <c r="AA156" t="s">
        <v>959</v>
      </c>
      <c r="AB156" t="s">
        <v>970</v>
      </c>
      <c r="AC156" t="s">
        <v>1121</v>
      </c>
      <c r="AD156" t="s">
        <v>636</v>
      </c>
      <c r="AE156" t="s">
        <v>1132</v>
      </c>
      <c r="AK156">
        <v>0</v>
      </c>
      <c r="AL156">
        <f>IF(OR(V156="do 1930",V156="1931-1940",V156="1941-1950",V156="1951-1960"),"Przeciętny",IF(OR(V156="1961-1970",V156="1971-1980",V156="1981-1990"),"Dobry",IF(OR(V156="1991-2000",V156&gt;2001),"Bardzo dobry",IF(V156="","",""))))</f>
        <v>0</v>
      </c>
      <c r="AW156" t="s">
        <v>1234</v>
      </c>
      <c r="BB156" t="s">
        <v>1241</v>
      </c>
      <c r="BD156" t="s">
        <v>1242</v>
      </c>
      <c r="BF156" t="s">
        <v>1243</v>
      </c>
      <c r="BX156" t="s">
        <v>1244</v>
      </c>
      <c r="BY156" t="s">
        <v>1281</v>
      </c>
      <c r="BZ156" t="s">
        <v>1309</v>
      </c>
    </row>
    <row r="157" spans="2:78">
      <c r="B157" t="s">
        <v>174</v>
      </c>
      <c r="C157" t="s">
        <v>181</v>
      </c>
      <c r="D157" t="s">
        <v>182</v>
      </c>
      <c r="E157" t="s">
        <v>186</v>
      </c>
      <c r="F157" t="s">
        <v>191</v>
      </c>
      <c r="G157" t="s">
        <v>196</v>
      </c>
      <c r="H157" t="s">
        <v>244</v>
      </c>
      <c r="I157" t="s">
        <v>253</v>
      </c>
      <c r="J157" t="s">
        <v>408</v>
      </c>
      <c r="K157" t="s">
        <v>502</v>
      </c>
      <c r="L157" t="s">
        <v>280</v>
      </c>
      <c r="M157">
        <v>2579</v>
      </c>
      <c r="N157">
        <v>192</v>
      </c>
      <c r="O157" t="s">
        <v>636</v>
      </c>
      <c r="P157">
        <v>160000</v>
      </c>
      <c r="S157" t="s">
        <v>637</v>
      </c>
      <c r="T157" t="s">
        <v>791</v>
      </c>
      <c r="U157">
        <f>IF(OR(V157="do 1930",V157="1931-1940",V157="1941-1950",V157="1951-1960"),"Murowana (cegła - pustak)",IF(OR(V157="1961-1970",V157="1971-1980",V157="1981-1990"),"Prefabrykowana",IF(OR(V157="1991-2000",V157&gt;2001),"Mieszana",IF(V157="","",""))))</f>
        <v>0</v>
      </c>
      <c r="W157">
        <v>160000</v>
      </c>
      <c r="Y157" t="s">
        <v>802</v>
      </c>
      <c r="Z157" t="s">
        <v>806</v>
      </c>
      <c r="AA157" t="s">
        <v>960</v>
      </c>
      <c r="AB157" t="s">
        <v>970</v>
      </c>
      <c r="AC157" t="s">
        <v>1122</v>
      </c>
      <c r="AD157" t="s">
        <v>636</v>
      </c>
      <c r="AE157" t="s">
        <v>1132</v>
      </c>
      <c r="AK157">
        <v>0</v>
      </c>
      <c r="AL157">
        <f>IF(OR(V157="do 1930",V157="1931-1940",V157="1941-1950",V157="1951-1960"),"Przeciętny",IF(OR(V157="1961-1970",V157="1971-1980",V157="1981-1990"),"Dobry",IF(OR(V157="1991-2000",V157&gt;2001),"Bardzo dobry",IF(V157="","",""))))</f>
        <v>0</v>
      </c>
      <c r="AW157" t="s">
        <v>1191</v>
      </c>
      <c r="BB157" t="s">
        <v>1241</v>
      </c>
      <c r="BD157" t="s">
        <v>1242</v>
      </c>
      <c r="BF157" t="s">
        <v>1243</v>
      </c>
      <c r="BX157" t="s">
        <v>1270</v>
      </c>
      <c r="BY157" t="s">
        <v>1271</v>
      </c>
    </row>
    <row r="158" spans="2:78">
      <c r="B158" t="s">
        <v>175</v>
      </c>
      <c r="C158" t="s">
        <v>181</v>
      </c>
      <c r="D158" t="s">
        <v>182</v>
      </c>
      <c r="E158" t="s">
        <v>186</v>
      </c>
      <c r="F158" t="s">
        <v>191</v>
      </c>
      <c r="G158" t="s">
        <v>196</v>
      </c>
      <c r="H158" t="s">
        <v>245</v>
      </c>
      <c r="I158" t="s">
        <v>251</v>
      </c>
      <c r="J158" t="s">
        <v>409</v>
      </c>
      <c r="K158" t="s">
        <v>503</v>
      </c>
      <c r="L158" t="s">
        <v>627</v>
      </c>
      <c r="M158">
        <v>851</v>
      </c>
      <c r="O158" t="s">
        <v>635</v>
      </c>
      <c r="P158">
        <v>400000</v>
      </c>
      <c r="S158" t="s">
        <v>637</v>
      </c>
      <c r="T158" t="s">
        <v>792</v>
      </c>
      <c r="U158">
        <f>IF(OR(V158="do 1930",V158="1931-1940",V158="1941-1950",V158="1951-1960"),"Murowana (cegła - pustak)",IF(OR(V158="1961-1970",V158="1971-1980",V158="1981-1990"),"Prefabrykowana",IF(OR(V158="1991-2000",V158&gt;2001),"Mieszana",IF(V158="","",""))))</f>
        <v>0</v>
      </c>
      <c r="W158">
        <v>400000</v>
      </c>
      <c r="Y158" t="s">
        <v>805</v>
      </c>
      <c r="AA158" t="s">
        <v>961</v>
      </c>
      <c r="AB158" t="s">
        <v>970</v>
      </c>
      <c r="AC158" t="s">
        <v>1123</v>
      </c>
      <c r="AD158" t="s">
        <v>636</v>
      </c>
      <c r="AE158" t="s">
        <v>1132</v>
      </c>
      <c r="AK158">
        <v>0</v>
      </c>
      <c r="AL158">
        <f>IF(OR(V158="do 1930",V158="1931-1940",V158="1941-1950",V158="1951-1960"),"Przeciętny",IF(OR(V158="1961-1970",V158="1971-1980",V158="1981-1990"),"Dobry",IF(OR(V158="1991-2000",V158&gt;2001),"Bardzo dobry",IF(V158="","",""))))</f>
        <v>0</v>
      </c>
      <c r="AW158" t="s">
        <v>1235</v>
      </c>
      <c r="BB158" t="s">
        <v>1241</v>
      </c>
      <c r="BD158" t="s">
        <v>1242</v>
      </c>
      <c r="BF158" t="s">
        <v>1243</v>
      </c>
      <c r="BX158" t="s">
        <v>1246</v>
      </c>
    </row>
    <row r="159" spans="2:78">
      <c r="B159" t="s">
        <v>176</v>
      </c>
      <c r="C159" t="s">
        <v>181</v>
      </c>
      <c r="D159" t="s">
        <v>182</v>
      </c>
      <c r="E159" t="s">
        <v>183</v>
      </c>
      <c r="F159" t="s">
        <v>188</v>
      </c>
      <c r="G159" t="s">
        <v>193</v>
      </c>
      <c r="H159" t="s">
        <v>246</v>
      </c>
      <c r="I159" t="s">
        <v>268</v>
      </c>
      <c r="J159" t="s">
        <v>410</v>
      </c>
      <c r="K159" t="s">
        <v>472</v>
      </c>
      <c r="L159" t="s">
        <v>628</v>
      </c>
      <c r="M159">
        <v>250</v>
      </c>
      <c r="O159" t="s">
        <v>635</v>
      </c>
      <c r="P159">
        <v>593000</v>
      </c>
      <c r="S159" t="s">
        <v>637</v>
      </c>
      <c r="T159" t="s">
        <v>793</v>
      </c>
      <c r="U159">
        <f>IF(OR(V159="do 1930",V159="1931-1940",V159="1941-1950",V159="1951-1960"),"Murowana (cegła - pustak)",IF(OR(V159="1961-1970",V159="1971-1980",V159="1981-1990"),"Prefabrykowana",IF(OR(V159="1991-2000",V159&gt;2001),"Mieszana",IF(V159="","",""))))</f>
        <v>0</v>
      </c>
      <c r="W159">
        <v>593000</v>
      </c>
      <c r="Y159" t="s">
        <v>801</v>
      </c>
      <c r="Z159" t="s">
        <v>806</v>
      </c>
      <c r="AA159" t="s">
        <v>962</v>
      </c>
      <c r="AB159" t="s">
        <v>970</v>
      </c>
      <c r="AC159" t="s">
        <v>1124</v>
      </c>
      <c r="AD159" t="s">
        <v>636</v>
      </c>
      <c r="AE159" t="s">
        <v>1132</v>
      </c>
      <c r="AK159">
        <v>0</v>
      </c>
      <c r="AL159">
        <f>IF(OR(V159="do 1930",V159="1931-1940",V159="1941-1950",V159="1951-1960"),"Przeciętny",IF(OR(V159="1961-1970",V159="1971-1980",V159="1981-1990"),"Dobry",IF(OR(V159="1991-2000",V159&gt;2001),"Bardzo dobry",IF(V159="","",""))))</f>
        <v>0</v>
      </c>
      <c r="AW159" t="s">
        <v>1236</v>
      </c>
      <c r="BB159" t="s">
        <v>1241</v>
      </c>
      <c r="BD159" t="s">
        <v>1242</v>
      </c>
      <c r="BF159" t="s">
        <v>1243</v>
      </c>
      <c r="BX159" t="s">
        <v>1244</v>
      </c>
      <c r="BY159" t="s">
        <v>1271</v>
      </c>
    </row>
    <row r="160" spans="2:78">
      <c r="B160" t="s">
        <v>124</v>
      </c>
      <c r="C160" t="s">
        <v>181</v>
      </c>
      <c r="D160" t="s">
        <v>182</v>
      </c>
      <c r="E160" t="s">
        <v>183</v>
      </c>
      <c r="F160" t="s">
        <v>188</v>
      </c>
      <c r="G160" t="s">
        <v>193</v>
      </c>
      <c r="H160" t="s">
        <v>215</v>
      </c>
      <c r="I160" t="s">
        <v>262</v>
      </c>
      <c r="J160" t="s">
        <v>411</v>
      </c>
      <c r="K160" t="s">
        <v>504</v>
      </c>
      <c r="L160" t="s">
        <v>629</v>
      </c>
      <c r="M160">
        <v>288</v>
      </c>
      <c r="N160">
        <v>110</v>
      </c>
      <c r="O160" t="s">
        <v>636</v>
      </c>
      <c r="P160">
        <v>630000</v>
      </c>
      <c r="S160" t="s">
        <v>637</v>
      </c>
      <c r="T160" t="s">
        <v>794</v>
      </c>
      <c r="U160">
        <f>IF(OR(V160="do 1930",V160="1931-1940",V160="1941-1950",V160="1951-1960"),"Murowana (cegła - pustak)",IF(OR(V160="1961-1970",V160="1971-1980",V160="1981-1990"),"Prefabrykowana",IF(OR(V160="1991-2000",V160&gt;2001),"Mieszana",IF(V160="","",""))))</f>
        <v>0</v>
      </c>
      <c r="W160">
        <v>630000</v>
      </c>
      <c r="Y160" t="s">
        <v>804</v>
      </c>
      <c r="AA160" t="s">
        <v>963</v>
      </c>
      <c r="AB160" t="s">
        <v>970</v>
      </c>
      <c r="AC160" t="s">
        <v>1125</v>
      </c>
      <c r="AD160" t="s">
        <v>636</v>
      </c>
      <c r="AE160" t="s">
        <v>1132</v>
      </c>
      <c r="AK160">
        <v>0</v>
      </c>
      <c r="AL160">
        <f>IF(OR(V160="do 1930",V160="1931-1940",V160="1941-1950",V160="1951-1960"),"Przeciętny",IF(OR(V160="1961-1970",V160="1971-1980",V160="1981-1990"),"Dobry",IF(OR(V160="1991-2000",V160&gt;2001),"Bardzo dobry",IF(V160="","",""))))</f>
        <v>0</v>
      </c>
      <c r="AW160" t="s">
        <v>1237</v>
      </c>
      <c r="BB160" t="s">
        <v>1241</v>
      </c>
      <c r="BD160" t="s">
        <v>1242</v>
      </c>
      <c r="BF160" t="s">
        <v>1243</v>
      </c>
      <c r="BX160" t="s">
        <v>1244</v>
      </c>
      <c r="BY160" t="s">
        <v>1277</v>
      </c>
      <c r="BZ160" t="s">
        <v>1310</v>
      </c>
    </row>
    <row r="161" spans="2:78">
      <c r="B161" t="s">
        <v>177</v>
      </c>
      <c r="C161" t="s">
        <v>181</v>
      </c>
      <c r="D161" t="s">
        <v>182</v>
      </c>
      <c r="E161" t="s">
        <v>186</v>
      </c>
      <c r="F161" t="s">
        <v>191</v>
      </c>
      <c r="G161" t="s">
        <v>196</v>
      </c>
      <c r="H161" t="s">
        <v>247</v>
      </c>
      <c r="I161" t="s">
        <v>259</v>
      </c>
      <c r="J161" t="s">
        <v>412</v>
      </c>
      <c r="K161" t="s">
        <v>448</v>
      </c>
      <c r="L161" t="s">
        <v>630</v>
      </c>
      <c r="M161">
        <v>2466</v>
      </c>
      <c r="N161">
        <v>140.3</v>
      </c>
      <c r="O161" t="s">
        <v>636</v>
      </c>
      <c r="P161">
        <v>540000</v>
      </c>
      <c r="S161" t="s">
        <v>637</v>
      </c>
      <c r="T161" t="s">
        <v>795</v>
      </c>
      <c r="U161">
        <f>IF(OR(V161="do 1930",V161="1931-1940",V161="1941-1950",V161="1951-1960"),"Murowana (cegła - pustak)",IF(OR(V161="1961-1970",V161="1971-1980",V161="1981-1990"),"Prefabrykowana",IF(OR(V161="1991-2000",V161&gt;2001),"Mieszana",IF(V161="","",""))))</f>
        <v>0</v>
      </c>
      <c r="W161">
        <v>540000</v>
      </c>
      <c r="Y161" t="s">
        <v>804</v>
      </c>
      <c r="Z161" t="s">
        <v>806</v>
      </c>
      <c r="AA161" t="s">
        <v>964</v>
      </c>
      <c r="AB161" t="s">
        <v>970</v>
      </c>
      <c r="AC161" t="s">
        <v>1126</v>
      </c>
      <c r="AD161" t="s">
        <v>636</v>
      </c>
      <c r="AE161" t="s">
        <v>1132</v>
      </c>
      <c r="AK161">
        <v>0</v>
      </c>
      <c r="AL161">
        <f>IF(OR(V161="do 1930",V161="1931-1940",V161="1941-1950",V161="1951-1960"),"Przeciętny",IF(OR(V161="1961-1970",V161="1971-1980",V161="1981-1990"),"Dobry",IF(OR(V161="1991-2000",V161&gt;2001),"Bardzo dobry",IF(V161="","",""))))</f>
        <v>0</v>
      </c>
      <c r="AW161" t="s">
        <v>1191</v>
      </c>
      <c r="BB161" t="s">
        <v>1241</v>
      </c>
      <c r="BD161" t="s">
        <v>1242</v>
      </c>
      <c r="BF161" t="s">
        <v>1243</v>
      </c>
      <c r="BX161" t="s">
        <v>1244</v>
      </c>
      <c r="BY161" t="s">
        <v>1271</v>
      </c>
      <c r="BZ161" t="s">
        <v>1285</v>
      </c>
    </row>
    <row r="162" spans="2:78">
      <c r="B162" t="s">
        <v>109</v>
      </c>
      <c r="C162" t="s">
        <v>181</v>
      </c>
      <c r="D162" t="s">
        <v>182</v>
      </c>
      <c r="E162" t="s">
        <v>183</v>
      </c>
      <c r="F162" t="s">
        <v>188</v>
      </c>
      <c r="G162" t="s">
        <v>193</v>
      </c>
      <c r="H162" t="s">
        <v>248</v>
      </c>
      <c r="I162" t="s">
        <v>251</v>
      </c>
      <c r="J162" t="s">
        <v>413</v>
      </c>
      <c r="K162" t="s">
        <v>505</v>
      </c>
      <c r="L162" t="s">
        <v>631</v>
      </c>
      <c r="M162">
        <v>547</v>
      </c>
      <c r="O162" t="s">
        <v>635</v>
      </c>
      <c r="P162">
        <v>750000</v>
      </c>
      <c r="S162" t="s">
        <v>637</v>
      </c>
      <c r="T162" t="s">
        <v>796</v>
      </c>
      <c r="U162">
        <f>IF(OR(V162="do 1930",V162="1931-1940",V162="1941-1950",V162="1951-1960"),"Murowana (cegła - pustak)",IF(OR(V162="1961-1970",V162="1971-1980",V162="1981-1990"),"Prefabrykowana",IF(OR(V162="1991-2000",V162&gt;2001),"Mieszana",IF(V162="","",""))))</f>
        <v>0</v>
      </c>
      <c r="W162">
        <v>750000</v>
      </c>
      <c r="Y162" t="s">
        <v>802</v>
      </c>
      <c r="Z162" t="s">
        <v>806</v>
      </c>
      <c r="AA162" t="s">
        <v>965</v>
      </c>
      <c r="AB162" t="s">
        <v>970</v>
      </c>
      <c r="AC162" t="s">
        <v>1127</v>
      </c>
      <c r="AD162" t="s">
        <v>636</v>
      </c>
      <c r="AE162" t="s">
        <v>1132</v>
      </c>
      <c r="AK162">
        <v>0</v>
      </c>
      <c r="AL162">
        <f>IF(OR(V162="do 1930",V162="1931-1940",V162="1941-1950",V162="1951-1960"),"Przeciętny",IF(OR(V162="1961-1970",V162="1971-1980",V162="1981-1990"),"Dobry",IF(OR(V162="1991-2000",V162&gt;2001),"Bardzo dobry",IF(V162="","",""))))</f>
        <v>0</v>
      </c>
      <c r="AW162" t="s">
        <v>1238</v>
      </c>
      <c r="BB162" t="s">
        <v>1241</v>
      </c>
      <c r="BD162" t="s">
        <v>1242</v>
      </c>
      <c r="BF162" t="s">
        <v>1243</v>
      </c>
      <c r="BX162" t="s">
        <v>1244</v>
      </c>
      <c r="BY162" t="s">
        <v>1271</v>
      </c>
    </row>
    <row r="163" spans="2:78">
      <c r="B163" t="s">
        <v>178</v>
      </c>
      <c r="C163" t="s">
        <v>181</v>
      </c>
      <c r="D163" t="s">
        <v>182</v>
      </c>
      <c r="E163" t="s">
        <v>184</v>
      </c>
      <c r="F163" t="s">
        <v>189</v>
      </c>
      <c r="G163" t="s">
        <v>194</v>
      </c>
      <c r="H163" t="s">
        <v>199</v>
      </c>
      <c r="I163" t="s">
        <v>251</v>
      </c>
      <c r="J163" t="s">
        <v>414</v>
      </c>
      <c r="K163" t="s">
        <v>459</v>
      </c>
      <c r="L163" t="s">
        <v>623</v>
      </c>
      <c r="M163">
        <v>708</v>
      </c>
      <c r="O163" t="s">
        <v>635</v>
      </c>
      <c r="P163">
        <v>1050000</v>
      </c>
      <c r="S163" t="s">
        <v>637</v>
      </c>
      <c r="T163" t="s">
        <v>797</v>
      </c>
      <c r="U163">
        <f>IF(OR(V163="do 1930",V163="1931-1940",V163="1941-1950",V163="1951-1960"),"Murowana (cegła - pustak)",IF(OR(V163="1961-1970",V163="1971-1980",V163="1981-1990"),"Prefabrykowana",IF(OR(V163="1991-2000",V163&gt;2001),"Mieszana",IF(V163="","",""))))</f>
        <v>0</v>
      </c>
      <c r="W163">
        <v>1050000</v>
      </c>
      <c r="Y163" t="s">
        <v>801</v>
      </c>
      <c r="Z163" t="s">
        <v>806</v>
      </c>
      <c r="AA163" t="s">
        <v>966</v>
      </c>
      <c r="AB163" t="s">
        <v>970</v>
      </c>
      <c r="AC163" t="s">
        <v>1128</v>
      </c>
      <c r="AD163" t="s">
        <v>636</v>
      </c>
      <c r="AE163" t="s">
        <v>1132</v>
      </c>
      <c r="AK163">
        <v>0</v>
      </c>
      <c r="AL163">
        <f>IF(OR(V163="do 1930",V163="1931-1940",V163="1941-1950",V163="1951-1960"),"Przeciętny",IF(OR(V163="1961-1970",V163="1971-1980",V163="1981-1990"),"Dobry",IF(OR(V163="1991-2000",V163&gt;2001),"Bardzo dobry",IF(V163="","",""))))</f>
        <v>0</v>
      </c>
      <c r="AW163" t="s">
        <v>1239</v>
      </c>
      <c r="BB163" t="s">
        <v>1241</v>
      </c>
      <c r="BD163" t="s">
        <v>1242</v>
      </c>
      <c r="BF163" t="s">
        <v>1243</v>
      </c>
      <c r="BX163" t="s">
        <v>1244</v>
      </c>
    </row>
    <row r="164" spans="2:78">
      <c r="B164" t="s">
        <v>179</v>
      </c>
      <c r="C164" t="s">
        <v>181</v>
      </c>
      <c r="D164" t="s">
        <v>182</v>
      </c>
      <c r="E164" t="s">
        <v>184</v>
      </c>
      <c r="F164" t="s">
        <v>189</v>
      </c>
      <c r="G164" t="s">
        <v>194</v>
      </c>
      <c r="H164" t="s">
        <v>199</v>
      </c>
      <c r="I164" t="s">
        <v>251</v>
      </c>
      <c r="J164" t="s">
        <v>414</v>
      </c>
      <c r="K164" t="s">
        <v>497</v>
      </c>
      <c r="L164" t="s">
        <v>632</v>
      </c>
      <c r="M164">
        <v>1101</v>
      </c>
      <c r="O164" t="s">
        <v>635</v>
      </c>
      <c r="P164">
        <v>2500000</v>
      </c>
      <c r="S164" t="s">
        <v>637</v>
      </c>
      <c r="T164" t="s">
        <v>798</v>
      </c>
      <c r="U164">
        <f>IF(OR(V164="do 1930",V164="1931-1940",V164="1941-1950",V164="1951-1960"),"Murowana (cegła - pustak)",IF(OR(V164="1961-1970",V164="1971-1980",V164="1981-1990"),"Prefabrykowana",IF(OR(V164="1991-2000",V164&gt;2001),"Mieszana",IF(V164="","",""))))</f>
        <v>0</v>
      </c>
      <c r="W164">
        <v>2500000</v>
      </c>
      <c r="Y164" t="s">
        <v>802</v>
      </c>
      <c r="Z164" t="s">
        <v>806</v>
      </c>
      <c r="AA164" t="s">
        <v>967</v>
      </c>
      <c r="AB164" t="s">
        <v>970</v>
      </c>
      <c r="AC164" t="s">
        <v>1129</v>
      </c>
      <c r="AD164" t="s">
        <v>636</v>
      </c>
      <c r="AE164" t="s">
        <v>1132</v>
      </c>
      <c r="AK164">
        <v>0</v>
      </c>
      <c r="AL164">
        <f>IF(OR(V164="do 1930",V164="1931-1940",V164="1941-1950",V164="1951-1960"),"Przeciętny",IF(OR(V164="1961-1970",V164="1971-1980",V164="1981-1990"),"Dobry",IF(OR(V164="1991-2000",V164&gt;2001),"Bardzo dobry",IF(V164="","",""))))</f>
        <v>0</v>
      </c>
      <c r="AW164" t="s">
        <v>1239</v>
      </c>
      <c r="BB164" t="s">
        <v>1241</v>
      </c>
      <c r="BD164" t="s">
        <v>1242</v>
      </c>
      <c r="BF164" t="s">
        <v>1243</v>
      </c>
      <c r="BX164" t="s">
        <v>1244</v>
      </c>
      <c r="BY164" t="s">
        <v>1271</v>
      </c>
    </row>
    <row r="165" spans="2:78">
      <c r="B165" t="s">
        <v>120</v>
      </c>
      <c r="C165" t="s">
        <v>181</v>
      </c>
      <c r="D165" t="s">
        <v>182</v>
      </c>
      <c r="E165" t="s">
        <v>187</v>
      </c>
      <c r="F165" t="s">
        <v>192</v>
      </c>
      <c r="G165" t="s">
        <v>197</v>
      </c>
      <c r="H165" t="s">
        <v>223</v>
      </c>
      <c r="I165" t="s">
        <v>259</v>
      </c>
      <c r="J165" t="s">
        <v>415</v>
      </c>
      <c r="K165" t="s">
        <v>459</v>
      </c>
      <c r="L165" t="s">
        <v>633</v>
      </c>
      <c r="M165">
        <v>487</v>
      </c>
      <c r="O165" t="s">
        <v>635</v>
      </c>
      <c r="P165">
        <v>656000</v>
      </c>
      <c r="S165" t="s">
        <v>637</v>
      </c>
      <c r="T165" t="s">
        <v>799</v>
      </c>
      <c r="U165">
        <f>IF(OR(V165="do 1930",V165="1931-1940",V165="1941-1950",V165="1951-1960"),"Murowana (cegła - pustak)",IF(OR(V165="1961-1970",V165="1971-1980",V165="1981-1990"),"Prefabrykowana",IF(OR(V165="1991-2000",V165&gt;2001),"Mieszana",IF(V165="","",""))))</f>
        <v>0</v>
      </c>
      <c r="W165">
        <v>656000</v>
      </c>
      <c r="Y165" t="s">
        <v>802</v>
      </c>
      <c r="Z165" t="s">
        <v>806</v>
      </c>
      <c r="AA165" t="s">
        <v>968</v>
      </c>
      <c r="AB165" t="s">
        <v>970</v>
      </c>
      <c r="AC165" t="s">
        <v>1130</v>
      </c>
      <c r="AD165" t="s">
        <v>636</v>
      </c>
      <c r="AE165" t="s">
        <v>1132</v>
      </c>
      <c r="AK165">
        <v>0</v>
      </c>
      <c r="AL165">
        <f>IF(OR(V165="do 1930",V165="1931-1940",V165="1941-1950",V165="1951-1960"),"Przeciętny",IF(OR(V165="1961-1970",V165="1971-1980",V165="1981-1990"),"Dobry",IF(OR(V165="1991-2000",V165&gt;2001),"Bardzo dobry",IF(V165="","",""))))</f>
        <v>0</v>
      </c>
      <c r="AW165" t="s">
        <v>1240</v>
      </c>
      <c r="BB165" t="s">
        <v>1241</v>
      </c>
      <c r="BD165" t="s">
        <v>1242</v>
      </c>
      <c r="BF165" t="s">
        <v>1243</v>
      </c>
      <c r="BX165" t="s">
        <v>1244</v>
      </c>
      <c r="BY165" t="s">
        <v>1271</v>
      </c>
    </row>
    <row r="166" spans="2:78">
      <c r="B166" t="s">
        <v>180</v>
      </c>
      <c r="C166" t="s">
        <v>181</v>
      </c>
      <c r="D166" t="s">
        <v>182</v>
      </c>
      <c r="E166" t="s">
        <v>187</v>
      </c>
      <c r="F166" t="s">
        <v>192</v>
      </c>
      <c r="G166" t="s">
        <v>197</v>
      </c>
      <c r="H166" t="s">
        <v>223</v>
      </c>
      <c r="I166" t="s">
        <v>259</v>
      </c>
      <c r="J166" t="s">
        <v>415</v>
      </c>
      <c r="K166" t="s">
        <v>461</v>
      </c>
      <c r="L166" t="s">
        <v>634</v>
      </c>
      <c r="M166">
        <v>276</v>
      </c>
      <c r="N166">
        <v>71.2</v>
      </c>
      <c r="O166" t="s">
        <v>636</v>
      </c>
      <c r="P166">
        <v>528000</v>
      </c>
      <c r="S166" t="s">
        <v>637</v>
      </c>
      <c r="T166" t="s">
        <v>800</v>
      </c>
      <c r="U166">
        <f>IF(OR(V166="do 1930",V166="1931-1940",V166="1941-1950",V166="1951-1960"),"Murowana (cegła - pustak)",IF(OR(V166="1961-1970",V166="1971-1980",V166="1981-1990"),"Prefabrykowana",IF(OR(V166="1991-2000",V166&gt;2001),"Mieszana",IF(V166="","",""))))</f>
        <v>0</v>
      </c>
      <c r="W166">
        <v>528000</v>
      </c>
      <c r="Y166" t="s">
        <v>801</v>
      </c>
      <c r="Z166" t="s">
        <v>806</v>
      </c>
      <c r="AA166" t="s">
        <v>969</v>
      </c>
      <c r="AB166" t="s">
        <v>970</v>
      </c>
      <c r="AC166" t="s">
        <v>1131</v>
      </c>
      <c r="AD166" t="s">
        <v>636</v>
      </c>
      <c r="AE166" t="s">
        <v>1132</v>
      </c>
      <c r="AK166">
        <v>0</v>
      </c>
      <c r="AL166">
        <f>IF(OR(V166="do 1930",V166="1931-1940",V166="1941-1950",V166="1951-1960"),"Przeciętny",IF(OR(V166="1961-1970",V166="1971-1980",V166="1981-1990"),"Dobry",IF(OR(V166="1991-2000",V166&gt;2001),"Bardzo dobry",IF(V166="","",""))))</f>
        <v>0</v>
      </c>
      <c r="AW166" t="s">
        <v>1240</v>
      </c>
      <c r="BB166" t="s">
        <v>1241</v>
      </c>
      <c r="BD166" t="s">
        <v>1242</v>
      </c>
      <c r="BF166" t="s">
        <v>1243</v>
      </c>
      <c r="BX166" t="s">
        <v>1244</v>
      </c>
      <c r="BY166" t="s">
        <v>1271</v>
      </c>
    </row>
  </sheetData>
  <conditionalFormatting sqref="T2:T100000">
    <cfRule type="containsText" dxfId="0" priority="1" operator="containsText" text="Udzi">
      <formula>NOT(ISERROR(SEARCH("Udzi",T2)))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BUDYNEK_wolny_rynek_wtorn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2018-01-17T10:50:21Z</dcterms:created>
  <dcterms:modified xsi:type="dcterms:W3CDTF">2018-01-17T10:50:21Z</dcterms:modified>
</cp:coreProperties>
</file>