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bookViews>
    <workbookView xWindow="-120" yWindow="-120" windowWidth="29040" windowHeight="15840" tabRatio="400"/>
  </bookViews>
  <sheets>
    <sheet name="pmtct" sheetId="13" r:id="rId1"/>
    <sheet name="ccc" sheetId="14" r:id="rId2"/>
    <sheet name="non-hiv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2">'non-hiv'!$F$5</definedName>
    <definedName name="dd" localSheetId="0">pmtct!$F$5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2">'non-hiv'!$C$5</definedName>
    <definedName name="mflcode" localSheetId="0">pmtct!$C$5</definedName>
    <definedName name="mflcode">#REF!</definedName>
    <definedName name="mm" localSheetId="1">ccc!$G$5</definedName>
    <definedName name="mm" localSheetId="2">'non-hiv'!$G$5</definedName>
    <definedName name="mm" localSheetId="0">pmtct!$G$5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ccc!$A$2:$AB$57</definedName>
    <definedName name="_xlnm.Print_Area" localSheetId="2">'non-hiv'!$A$2:$AA$42</definedName>
    <definedName name="_xlnm.Print_Area" localSheetId="0">pmtct!$A$2:$AA$42</definedName>
    <definedName name="Samburu">SiteSetUp!$E$2:$E$24</definedName>
    <definedName name="sdp" localSheetId="1">ccc!$C$6</definedName>
    <definedName name="sdp" localSheetId="2">'non-hiv'!$C$6</definedName>
    <definedName name="sdp" localSheetId="0">pmtct!$C$6</definedName>
    <definedName name="sdp">#REF!</definedName>
    <definedName name="site" localSheetId="1">ccc!$B$5</definedName>
    <definedName name="site" localSheetId="2">'non-hiv'!$B$5</definedName>
    <definedName name="site" localSheetId="0">pmtct!$B$5</definedName>
    <definedName name="site">#REF!</definedName>
    <definedName name="sitecounty" localSheetId="1">ccc!$B$3</definedName>
    <definedName name="sitecounty" localSheetId="2">'non-hiv'!$B$3</definedName>
    <definedName name="sitecounty" localSheetId="0">pmtct!$B$3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2">'non-hiv'!$H$5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4" i="13" l="1"/>
  <c r="AA67" i="14"/>
  <c r="AA66" i="14"/>
  <c r="AA65" i="14"/>
  <c r="AA64" i="14"/>
  <c r="AA63" i="14"/>
  <c r="AA62" i="14"/>
  <c r="AA61" i="14"/>
  <c r="A61" i="14"/>
  <c r="A62" i="14" s="1"/>
  <c r="A63" i="14" s="1"/>
  <c r="A64" i="14" s="1"/>
  <c r="A65" i="14" s="1"/>
  <c r="A66" i="14" s="1"/>
  <c r="A67" i="14" s="1"/>
  <c r="AA60" i="14"/>
  <c r="AA67" i="15"/>
  <c r="AA66" i="15"/>
  <c r="AA65" i="15"/>
  <c r="AA64" i="15"/>
  <c r="AA63" i="15"/>
  <c r="AA62" i="15"/>
  <c r="A62" i="15"/>
  <c r="A63" i="15" s="1"/>
  <c r="A64" i="15" s="1"/>
  <c r="A65" i="15" s="1"/>
  <c r="A66" i="15" s="1"/>
  <c r="A67" i="15" s="1"/>
  <c r="AA61" i="15"/>
  <c r="A61" i="15"/>
  <c r="AA60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AA57" i="15"/>
  <c r="A57" i="15"/>
  <c r="A58" i="15" s="1"/>
  <c r="AA56" i="15"/>
  <c r="AA54" i="15"/>
  <c r="AA53" i="15"/>
  <c r="AA51" i="15"/>
  <c r="AA50" i="15"/>
  <c r="AA49" i="15"/>
  <c r="AA47" i="15"/>
  <c r="AA46" i="15"/>
  <c r="AA45" i="15"/>
  <c r="AA43" i="15"/>
  <c r="AA42" i="15"/>
  <c r="AA41" i="15"/>
  <c r="AA40" i="15"/>
  <c r="A40" i="15"/>
  <c r="A41" i="15" s="1"/>
  <c r="A42" i="15" s="1"/>
  <c r="AA39" i="15"/>
  <c r="AA37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64" i="13"/>
  <c r="AA65" i="13"/>
  <c r="AA66" i="13"/>
  <c r="AA67" i="13"/>
  <c r="A62" i="13"/>
  <c r="A63" i="13" s="1"/>
  <c r="A64" i="13" s="1"/>
  <c r="A65" i="13" s="1"/>
  <c r="A66" i="13" s="1"/>
  <c r="A67" i="13" s="1"/>
  <c r="AA62" i="13"/>
  <c r="AA61" i="13"/>
  <c r="A61" i="13"/>
  <c r="AA60" i="13"/>
  <c r="AA63" i="13"/>
  <c r="AA58" i="15" l="1"/>
  <c r="AA54" i="13"/>
  <c r="AA53" i="13"/>
  <c r="AA56" i="13"/>
  <c r="A57" i="13"/>
  <c r="AA57" i="13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AA57" i="14"/>
  <c r="A57" i="14"/>
  <c r="A58" i="14" s="1"/>
  <c r="AA56" i="14"/>
  <c r="AA54" i="14"/>
  <c r="AA53" i="14"/>
  <c r="AA58" i="14" l="1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AA58" i="13" l="1"/>
  <c r="A58" i="13"/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<sst xmlns="http://schemas.openxmlformats.org/spreadsheetml/2006/main" count="2307" uniqueCount="867">
  <si>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</si>
  <si>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</si>
  <si>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</si>
  <si>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</si>
  <si>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</si>
  <si>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</si>
  <si>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</si>
  <si>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</si>
  <si>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</si>
  <si>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</si>
  <si>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</si>
  <si>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</si>
  <si>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</si>
  <si>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</si>
  <si>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</si>
  <si>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</si>
  <si>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</si>
  <si>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</si>
  <si>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</si>
  <si>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</si>
  <si>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</si>
  <si>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</si>
  <si>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</si>
  <si>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</si>
  <si>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</si>
  <si>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</si>
  <si>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</si>
  <si>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</si>
  <si>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</si>
  <si>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</si>
  <si>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</si>
  <si>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</si>
  <si>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</si>
  <si>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</si>
  <si>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</si>
  <si>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</si>
  <si>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</si>
  <si>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</si>
  <si>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</si>
  <si>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</si>
  <si>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</si>
  <si>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</si>
  <si>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</si>
  <si>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</si>
  <si>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</si>
  <si>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</si>
  <si>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</si>
  <si>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</si>
  <si>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</si>
  <si>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</si>
  <si>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</si>
  <si>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</si>
  <si>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</si>
  <si>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</si>
  <si>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</si>
  <si>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</si>
  <si>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</si>
  <si>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</si>
  <si>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</si>
  <si>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</si>
  <si>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</si>
  <si>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</si>
  <si>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</si>
  <si>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</si>
  <si>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</si>
  <si>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</si>
  <si>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</si>
  <si>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</si>
  <si>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</si>
  <si>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</si>
  <si>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</si>
  <si>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</si>
  <si>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</si>
  <si>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</si>
  <si>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</si>
  <si>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</si>
  <si>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</si>
  <si>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</si>
  <si>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</si>
  <si>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</si>
  <si>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</si>
  <si>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</si>
  <si>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</si>
  <si>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</si>
  <si>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</si>
  <si>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</si>
  <si>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</si>
  <si>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</si>
  <si>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</si>
  <si>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</si>
  <si>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</si>
  <si>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</si>
  <si>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</si>
  <si>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</si>
  <si>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</si>
  <si>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</si>
  <si>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</si>
  <si>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</si>
  <si>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</si>
  <si>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</si>
  <si>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</si>
  <si>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</si>
  <si>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</si>
  <si>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</si>
  <si>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</si>
  <si>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</si>
  <si>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</si>
  <si>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</si>
  <si>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</si>
  <si>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</si>
  <si>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</si>
  <si>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</si>
  <si>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</si>
  <si>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</si>
  <si>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</si>
  <si>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</si>
  <si>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</si>
  <si>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</si>
  <si>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</si>
  <si>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</si>
  <si>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</si>
  <si>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</si>
  <si>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</si>
  <si>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</si>
  <si>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</si>
  <si>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</si>
  <si>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</si>
  <si>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</si>
  <si>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</si>
  <si>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</si>
  <si>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</si>
  <si>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</si>
  <si>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</si>
  <si>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</si>
  <si>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</si>
  <si>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</si>
  <si>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</si>
  <si>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</si>
  <si>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</si>
  <si>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</si>
  <si>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</si>
  <si>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</si>
  <si>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</si>
  <si>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</si>
  <si>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</si>
  <si>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</si>
  <si>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</si>
  <si>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</si>
  <si>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</si>
  <si>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</si>
  <si>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</si>
  <si>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</si>
  <si>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</si>
  <si>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</si>
  <si>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</si>
  <si>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</si>
  <si>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</si>
  <si>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</si>
  <si>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</si>
  <si>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</si>
  <si>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</si>
  <si>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</si>
  <si>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</si>
  <si>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</si>
  <si>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</si>
  <si>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</si>
  <si>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</si>
  <si>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</si>
  <si>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</si>
  <si>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</si>
  <si>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</si>
  <si>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</si>
  <si>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</si>
  <si>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</si>
  <si>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</si>
  <si>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</si>
  <si>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</si>
  <si>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</si>
  <si>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</si>
  <si>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</si>
  <si>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</si>
  <si>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</si>
  <si>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</si>
  <si>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</si>
  <si>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</si>
  <si>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</si>
  <si>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</si>
  <si>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</si>
  <si>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</si>
  <si>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</si>
  <si>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</si>
  <si>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</si>
  <si>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</si>
  <si>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</si>
  <si>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</si>
  <si>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</si>
  <si>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</si>
  <si>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</si>
  <si>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</si>
  <si>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</si>
  <si>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</si>
  <si>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</si>
  <si>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</si>
  <si>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</si>
  <si>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</si>
  <si>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</si>
  <si>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</si>
  <si>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</si>
  <si>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</si>
  <si>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</si>
  <si>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</si>
  <si>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</si>
  <si>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</si>
  <si>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</si>
  <si>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</si>
  <si>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</si>
  <si>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</si>
  <si>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</si>
  <si>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</si>
  <si>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</si>
  <si>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</si>
  <si>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</si>
  <si>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</si>
  <si>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</si>
  <si>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</si>
  <si>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</si>
  <si>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</si>
  <si>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</si>
  <si>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</si>
  <si>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</si>
  <si>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</si>
  <si>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</si>
  <si>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</si>
  <si>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</si>
  <si>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</si>
  <si>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</si>
  <si>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</si>
  <si>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</si>
  <si>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</si>
  <si>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</si>
  <si>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</si>
  <si>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</si>
  <si>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</si>
  <si>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</si>
  <si>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</si>
  <si>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</si>
  <si>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</si>
  <si>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</si>
  <si>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</si>
  <si>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</si>
  <si>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</si>
  <si>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</si>
  <si>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</si>
  <si>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</si>
  <si>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</si>
  <si>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</si>
  <si>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</si>
  <si>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</si>
  <si>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</si>
  <si>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</si>
  <si>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</si>
  <si>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</si>
  <si>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</si>
  <si>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</si>
  <si>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</si>
  <si>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</si>
  <si>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</si>
  <si>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</si>
  <si>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</si>
  <si>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</si>
  <si>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</si>
  <si>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</si>
  <si>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</si>
  <si>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</si>
  <si>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</si>
  <si>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</si>
  <si>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</si>
  <si>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</si>
  <si>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</si>
  <si>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</si>
  <si>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</si>
  <si>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</si>
  <si>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</si>
  <si>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</si>
  <si>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</si>
  <si>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</si>
  <si>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</si>
  <si>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</si>
  <si>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</si>
  <si>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</si>
  <si>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</si>
  <si>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</si>
  <si>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</si>
  <si>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</si>
  <si>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</si>
  <si>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</si>
  <si>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</si>
  <si>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</si>
  <si>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</si>
  <si>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</si>
  <si>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</si>
  <si>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</si>
  <si>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</si>
  <si>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</si>
  <si>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</si>
  <si>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</si>
  <si>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</si>
  <si>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</si>
  <si>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</si>
  <si>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</si>
  <si>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</si>
  <si>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</si>
  <si>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</si>
  <si>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</si>
  <si>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</si>
  <si>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</si>
  <si>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</si>
  <si>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</si>
  <si>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</si>
  <si>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</si>
  <si>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</si>
  <si>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</si>
  <si>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</si>
  <si>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</si>
  <si>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</si>
  <si>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</si>
  <si>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</si>
  <si>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</si>
  <si>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</si>
  <si>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</si>
  <si>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</si>
  <si>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</si>
  <si>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</si>
  <si>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</si>
  <si>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</si>
  <si>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</si>
  <si>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</si>
  <si>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</si>
  <si>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</si>
  <si>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</si>
  <si>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</si>
  <si>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</si>
  <si>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</si>
  <si>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</si>
  <si>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</si>
  <si>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</si>
  <si>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</si>
  <si>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</si>
  <si>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</si>
  <si>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</si>
  <si>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</si>
  <si>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</si>
  <si>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</si>
  <si>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</si>
  <si>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</si>
  <si>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</si>
  <si>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</si>
  <si>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</si>
  <si>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</si>
  <si>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</si>
  <si>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</si>
  <si>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</si>
  <si>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</si>
  <si>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</si>
  <si>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</si>
  <si>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</si>
  <si>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</si>
  <si>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</si>
  <si>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</si>
  <si>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</si>
  <si>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</si>
  <si>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</si>
  <si>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</si>
  <si>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</si>
  <si>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</si>
  <si>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</si>
  <si>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</si>
  <si>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</si>
  <si>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</si>
  <si>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</si>
  <si>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</si>
  <si>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</si>
  <si>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</si>
  <si>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</si>
  <si>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</si>
  <si>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</si>
  <si>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</si>
  <si>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</si>
  <si>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</si>
  <si>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</si>
  <si>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</si>
  <si>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</si>
  <si>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</si>
  <si>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</si>
  <si>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</si>
  <si>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</si>
  <si>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</si>
  <si>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</si>
  <si>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</si>
  <si>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</si>
  <si>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</si>
  <si>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</si>
  <si>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</si>
  <si>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</si>
  <si>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</si>
  <si>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</si>
  <si>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</si>
  <si>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</si>
  <si>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</si>
  <si>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</si>
  <si>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</si>
  <si>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</si>
  <si>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</si>
  <si>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</si>
  <si>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</si>
  <si>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</si>
  <si>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</si>
  <si>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</si>
  <si>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</si>
  <si>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</si>
  <si>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</si>
  <si>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</si>
  <si>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</si>
  <si>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</si>
  <si>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</si>
  <si>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</si>
  <si>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</si>
  <si>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</si>
  <si>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</si>
  <si>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</si>
  <si>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</si>
  <si>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</si>
  <si>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</si>
  <si>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</si>
  <si>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</si>
  <si>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</si>
  <si>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</si>
  <si>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</si>
  <si>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</si>
  <si>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</si>
  <si>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</si>
  <si>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</si>
  <si>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</si>
  <si>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</si>
  <si>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</si>
  <si>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</si>
  <si>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</si>
  <si>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</si>
  <si>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</si>
  <si>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</si>
  <si>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</si>
  <si>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</si>
  <si>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</si>
  <si>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</si>
  <si>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</si>
  <si>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</si>
  <si>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</si>
  <si>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</si>
  <si>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</si>
  <si>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</si>
  <si>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</si>
  <si>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</si>
  <si>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</si>
  <si>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</si>
  <si>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</si>
  <si>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</si>
  <si>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</si>
  <si>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</si>
  <si>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</si>
  <si>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</si>
  <si>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</si>
  <si>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</si>
  <si>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</si>
  <si>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</si>
  <si>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</si>
  <si>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</si>
  <si>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</si>
  <si>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</si>
  <si>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</si>
  <si>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</si>
  <si>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</si>
  <si>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</si>
  <si>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</si>
  <si>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</si>
  <si>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</si>
  <si>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</si>
  <si>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</si>
  <si>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</si>
  <si>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</si>
  <si>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</si>
  <si>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</si>
  <si>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</si>
  <si>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</si>
  <si>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</si>
  <si>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</si>
  <si>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</si>
  <si>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</si>
  <si>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</si>
  <si>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</si>
  <si>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</si>
  <si>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</si>
  <si>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</si>
  <si>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</si>
  <si>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</si>
  <si>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</si>
  <si>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</si>
  <si>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</si>
  <si>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</si>
  <si>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</si>
  <si>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</si>
  <si>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</si>
  <si>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</si>
  <si>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</si>
  <si>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</si>
  <si>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</si>
  <si>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</si>
  <si>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</si>
  <si>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</si>
  <si>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</si>
  <si>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</si>
  <si>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</si>
  <si>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</si>
  <si>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</si>
  <si>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</si>
  <si>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</si>
  <si>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</si>
  <si>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</si>
  <si>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</si>
  <si>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</si>
  <si>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</si>
  <si>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</si>
  <si>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</si>
  <si>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</si>
  <si>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</si>
  <si>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</si>
  <si>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</si>
  <si>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</si>
  <si>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</si>
  <si>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</si>
  <si>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</si>
  <si>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</si>
  <si>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</si>
  <si>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</si>
  <si>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</si>
  <si>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</si>
  <si>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</si>
  <si>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</si>
  <si>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</si>
  <si>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</si>
  <si>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</si>
  <si>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</si>
  <si>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</si>
  <si>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</si>
  <si>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</si>
  <si>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</si>
  <si>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</si>
  <si>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</si>
  <si>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</si>
  <si>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</si>
  <si>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</si>
  <si>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</si>
  <si>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</si>
  <si>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</si>
  <si>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</si>
  <si>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</si>
  <si>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</si>
  <si>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</si>
  <si>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</si>
  <si>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</si>
  <si>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</si>
  <si>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</si>
  <si>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</si>
  <si>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</si>
  <si>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</si>
  <si>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</si>
  <si>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</si>
  <si>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</si>
  <si>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</si>
  <si>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</si>
  <si>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</si>
  <si>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</si>
  <si>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</si>
  <si>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</si>
  <si>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</si>
  <si>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</si>
  <si>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</si>
  <si>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</si>
  <si>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</si>
  <si>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</si>
  <si>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</si>
  <si>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</si>
  <si>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</si>
  <si>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</si>
  <si>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</si>
  <si>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</si>
  <si>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</si>
  <si>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</si>
  <si>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</si>
  <si>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</si>
  <si>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</si>
  <si>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</si>
  <si>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</si>
  <si>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</si>
  <si>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</si>
  <si>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</si>
  <si>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</si>
  <si>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</si>
  <si>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</si>
  <si>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</si>
  <si>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</si>
  <si>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</si>
  <si>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</si>
  <si>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</si>
  <si>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</si>
  <si>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</si>
  <si>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</si>
  <si>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</si>
  <si>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</si>
  <si>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</si>
  <si>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</si>
  <si>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</si>
  <si>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</si>
  <si>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</si>
  <si>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</si>
  <si>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</si>
  <si>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</si>
  <si>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</si>
  <si>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</si>
  <si>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</si>
  <si>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</si>
  <si>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</si>
  <si>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</si>
  <si>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</si>
  <si>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</si>
  <si>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</si>
  <si>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</si>
  <si>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</si>
  <si>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</si>
  <si>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</si>
  <si>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</si>
  <si>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</si>
  <si>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</si>
  <si>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</si>
  <si>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</si>
  <si>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</si>
  <si>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</si>
  <si>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</si>
  <si>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</si>
  <si>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</si>
  <si>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</si>
  <si>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</si>
  <si>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</si>
  <si>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</si>
  <si>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</si>
  <si>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</si>
  <si>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</si>
  <si>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</si>
  <si>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</si>
  <si>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</si>
  <si>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</si>
  <si>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</si>
  <si>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</si>
  <si>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</si>
  <si>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</si>
  <si>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</si>
  <si>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</si>
  <si>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</si>
  <si>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</si>
  <si>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</si>
  <si>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</si>
  <si>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</si>
  <si>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</si>
  <si>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</si>
  <si>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</si>
  <si>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</si>
  <si>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</si>
  <si>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</si>
  <si>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</si>
  <si>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</si>
  <si>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</si>
  <si>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</si>
  <si>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</si>
  <si>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</si>
  <si>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</si>
  <si>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</si>
  <si>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</si>
  <si>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</si>
  <si>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</si>
  <si>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</si>
  <si>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</si>
  <si>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</si>
  <si>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</si>
  <si>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</si>
  <si>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</si>
  <si>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</si>
  <si>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</si>
  <si>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</si>
  <si>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</si>
  <si>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</si>
  <si>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</si>
  <si>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</si>
  <si>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</si>
  <si>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</si>
  <si>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</si>
  <si>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</si>
  <si>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</si>
  <si>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</si>
  <si>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</si>
  <si>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</si>
  <si>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</si>
  <si>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</si>
  <si>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</si>
  <si>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</si>
  <si>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</si>
  <si>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</si>
  <si>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</si>
  <si>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</si>
  <si>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</si>
  <si>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</si>
  <si>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</si>
  <si>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</si>
  <si>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</si>
  <si>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</si>
  <si>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</si>
  <si>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</si>
  <si>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</si>
  <si>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</si>
  <si>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</si>
  <si>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</si>
  <si>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</si>
  <si>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</si>
  <si>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</si>
  <si>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</si>
  <si>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</si>
  <si>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</si>
  <si>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</si>
  <si>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</si>
  <si>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</si>
  <si>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</si>
  <si>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</si>
  <si>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</si>
  <si>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</si>
  <si>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</si>
  <si>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</si>
  <si>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</si>
  <si>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</si>
  <si>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</si>
  <si>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</si>
  <si>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</si>
  <si>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</si>
  <si>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</si>
  <si>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</si>
  <si>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</si>
  <si>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</si>
  <si>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</si>
  <si>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</si>
  <si>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</si>
  <si>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</si>
  <si>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</si>
  <si>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</si>
  <si>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</si>
  <si>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</si>
  <si>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</si>
  <si>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</si>
  <si>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</si>
  <si>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</si>
  <si>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</si>
  <si>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</si>
  <si>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</si>
  <si>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</si>
  <si>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</si>
  <si>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</si>
  <si>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</si>
  <si>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</si>
  <si>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</si>
  <si>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</si>
  <si>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</si>
  <si>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</si>
  <si>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</si>
  <si>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</si>
  <si>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</si>
  <si>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</si>
  <si>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</si>
  <si>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</si>
  <si>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</si>
  <si>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</si>
  <si>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</si>
  <si>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</si>
  <si>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</si>
  <si>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</si>
  <si>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</si>
  <si>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</si>
  <si>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</si>
  <si>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</si>
  <si>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</si>
  <si>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</si>
  <si>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</si>
  <si>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</si>
  <si>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</si>
  <si>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</si>
  <si>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</si>
  <si>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</si>
  <si>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</si>
  <si>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</si>
  <si>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</si>
  <si>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</si>
  <si>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</si>
  <si>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</si>
  <si>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</si>
  <si>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</si>
  <si>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</si>
  <si>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</si>
  <si>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</si>
  <si>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</si>
  <si>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</si>
  <si>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</si>
  <si>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</si>
  <si>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</si>
  <si>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</si>
  <si>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</si>
  <si>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</si>
  <si>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</si>
  <si>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</si>
  <si>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</si>
  <si>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</si>
  <si>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</si>
  <si>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</si>
  <si>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</si>
  <si>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</si>
  <si>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</si>
  <si>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</si>
  <si>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</si>
  <si>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</si>
  <si>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</si>
  <si>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</si>
  <si>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</si>
  <si>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</si>
  <si>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</si>
  <si>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</si>
  <si>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</si>
  <si>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</si>
  <si>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</si>
  <si>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</si>
  <si>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</si>
  <si>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</si>
  <si>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</si>
  <si>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</si>
  <si>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</si>
  <si>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</si>
  <si>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</si>
  <si>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</si>
  <si>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</si>
  <si>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</si>
  <si>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</si>
  <si>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</si>
  <si>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</si>
  <si>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ADF V 8.0.0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</si>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</sst>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9" fillId="0" borderId="0"/>
  </cellStyleXfs>
  <cellXfs count="13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0" fillId="0" borderId="43" xfId="0" applyBorder="1"/>
    <xf numFmtId="0" fontId="20" fillId="0" borderId="0" xfId="1" applyFont="1" applyBorder="1" applyAlignment="1">
      <alignment horizontal="left"/>
    </xf>
  </cellXfs>
  <cellStyles count="2">
    <cellStyle name="Normal" xfId="0" builtinId="0"/>
    <cellStyle name="Normal 2" xfId="1"/>
  </cellStyles>
  <dxfs count="46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7" dataDxfId="6" tableBorderDxfId="5">
  <autoFilter ref="A1:D328"/>
  <tableColumns count="4">
    <tableColumn id="1" name="County " dataDxfId="4"/>
    <tableColumn id="2" name="Facility_ID" dataDxfId="3"/>
    <tableColumn id="3" name="Facility" dataDxfId="2"/>
    <tableColumn id="4" name="MflCod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4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.75" thickBot="1">
      <c r="A2" s="109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0"/>
      <c r="B4" s="68" t="s">
        <v>190</v>
      </c>
      <c r="C4" s="112" t="s">
        <v>31</v>
      </c>
      <c r="D4" s="113"/>
      <c r="E4" s="11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4" t="s">
        <v>30</v>
      </c>
      <c r="Y4" s="114"/>
      <c r="Z4" s="115"/>
      <c r="AA4" s="39"/>
    </row>
    <row r="5" spans="1:80" ht="12.75" thickBot="1">
      <c r="A5" s="111"/>
      <c r="B5" s="40"/>
      <c r="C5" s="116" t="str">
        <f>IF(ISERROR((RIGHT(B5,LEN(B5)- FIND("_",B5)))),"",(RIGHT(B5,LEN(B5)- FIND("_",B5))))</f>
        <v/>
      </c>
      <c r="D5" s="117"/>
      <c r="E5" s="118"/>
      <c r="F5" s="119" t="s">
        <v>807</v>
      </c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1"/>
      <c r="X5" s="41" t="s">
        <v>4</v>
      </c>
      <c r="Y5" s="41" t="s">
        <v>5</v>
      </c>
      <c r="Z5" s="42">
        <v>2021</v>
      </c>
      <c r="AA5" s="43"/>
    </row>
    <row r="6" spans="1:80" ht="12.75" thickBot="1">
      <c r="A6" s="44"/>
      <c r="B6" s="45" t="s">
        <v>161</v>
      </c>
      <c r="C6" s="98" t="s">
        <v>188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</row>
    <row r="7" spans="1:80" s="48" customFormat="1">
      <c r="A7" s="122" t="s">
        <v>9</v>
      </c>
      <c r="B7" s="123"/>
      <c r="C7" s="99" t="s">
        <v>193</v>
      </c>
      <c r="D7" s="99"/>
      <c r="E7" s="100" t="s">
        <v>194</v>
      </c>
      <c r="F7" s="108"/>
      <c r="G7" s="100" t="s">
        <v>195</v>
      </c>
      <c r="H7" s="108"/>
      <c r="I7" s="100" t="s">
        <v>196</v>
      </c>
      <c r="J7" s="108"/>
      <c r="K7" s="100" t="s">
        <v>197</v>
      </c>
      <c r="L7" s="108"/>
      <c r="M7" s="100" t="s">
        <v>198</v>
      </c>
      <c r="N7" s="107"/>
      <c r="O7" s="100" t="s">
        <v>199</v>
      </c>
      <c r="P7" s="108"/>
      <c r="Q7" s="100" t="s">
        <v>200</v>
      </c>
      <c r="R7" s="107"/>
      <c r="S7" s="99" t="s">
        <v>201</v>
      </c>
      <c r="T7" s="99"/>
      <c r="U7" s="100" t="s">
        <v>202</v>
      </c>
      <c r="V7" s="108"/>
      <c r="W7" s="99" t="s">
        <v>203</v>
      </c>
      <c r="X7" s="99"/>
      <c r="Y7" s="99" t="s">
        <v>204</v>
      </c>
      <c r="Z7" s="100"/>
      <c r="AA7" s="96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4"/>
      <c r="B8" s="125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7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01" t="s">
        <v>20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90" t="s">
        <v>176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2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90" t="s">
        <v>14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2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90" t="s">
        <v>16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2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90" t="s">
        <v>757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2"/>
      <c r="AB36" s="56" t="s">
        <v>758</v>
      </c>
    </row>
    <row r="37" spans="1:28" ht="13.5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>
      <c r="A38" s="54"/>
      <c r="B38" s="90" t="s">
        <v>761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2"/>
      <c r="AB38" s="56" t="s">
        <v>0</v>
      </c>
    </row>
    <row r="39" spans="1:28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>
      <c r="A44" s="54"/>
      <c r="B44" s="90" t="s">
        <v>801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2"/>
      <c r="AB44" s="56" t="s">
        <v>802</v>
      </c>
    </row>
    <row r="45" spans="1:28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.75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5.75" thickBot="1">
      <c r="A48" s="54"/>
      <c r="B48" s="90" t="s">
        <v>810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2"/>
      <c r="AB48" s="56" t="s">
        <v>814</v>
      </c>
    </row>
    <row r="49" spans="1:28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28" ht="11.25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28" ht="12.75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28" ht="15.75" thickBot="1">
      <c r="A52" s="54"/>
      <c r="B52" s="90" t="s">
        <v>821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2"/>
      <c r="AB52" s="56" t="s">
        <v>820</v>
      </c>
    </row>
    <row r="53" spans="1:28">
      <c r="A53" s="54">
        <v>36</v>
      </c>
      <c r="B53" s="78" t="s">
        <v>839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</row>
    <row r="54" spans="1:28" ht="12.75" thickBot="1">
      <c r="A54" s="54">
        <v>37</v>
      </c>
      <c r="B54" s="65" t="s">
        <v>840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</row>
    <row r="55" spans="1:28" ht="15.75" thickBot="1">
      <c r="A55" s="54"/>
      <c r="B55" s="90" t="s">
        <v>818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2"/>
      <c r="AB55" s="56" t="s">
        <v>819</v>
      </c>
    </row>
    <row r="56" spans="1:28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</row>
    <row r="57" spans="1:28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</row>
    <row r="58" spans="1:28" ht="12.75" thickBot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</row>
    <row r="59" spans="1:28" ht="15.75" thickBot="1">
      <c r="A59" s="54"/>
      <c r="B59" s="90" t="s">
        <v>845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2"/>
      <c r="AB59" s="56" t="s">
        <v>854</v>
      </c>
    </row>
    <row r="60" spans="1:28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2" si="15">IF(SUMPRODUCT(--(C60:Z60&lt;&gt;""))=0,"",SUM(C60:Z60))</f>
        <v/>
      </c>
      <c r="AB60" s="57">
        <v>58</v>
      </c>
    </row>
    <row r="61" spans="1:28">
      <c r="A61" s="54">
        <f t="shared" ref="A61:A67" si="16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5"/>
        <v/>
      </c>
      <c r="AB61" s="57">
        <v>59</v>
      </c>
    </row>
    <row r="62" spans="1:28">
      <c r="A62" s="54">
        <f t="shared" si="16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5"/>
        <v/>
      </c>
      <c r="AB62" s="57">
        <v>60</v>
      </c>
    </row>
    <row r="63" spans="1:28">
      <c r="A63" s="54">
        <f t="shared" si="16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67" si="17">IF(SUMPRODUCT(--(C63:Z63&lt;&gt;""))=0,"",SUM(C63:Z63))</f>
        <v/>
      </c>
      <c r="AB63" s="57">
        <v>61</v>
      </c>
    </row>
    <row r="64" spans="1:28">
      <c r="A64" s="54">
        <f t="shared" si="16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7"/>
        <v/>
      </c>
      <c r="AB64" s="57">
        <v>62</v>
      </c>
    </row>
    <row r="65" spans="1:80">
      <c r="A65" s="54">
        <f t="shared" si="16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7"/>
        <v/>
      </c>
      <c r="AB65" s="57">
        <v>63</v>
      </c>
    </row>
    <row r="66" spans="1:80">
      <c r="A66" s="54">
        <f t="shared" si="16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7"/>
        <v/>
      </c>
      <c r="AB66" s="57">
        <v>64</v>
      </c>
    </row>
    <row r="67" spans="1:80">
      <c r="A67" s="54">
        <f t="shared" si="16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7"/>
        <v/>
      </c>
      <c r="AB67" s="57">
        <v>65</v>
      </c>
    </row>
    <row r="68" spans="1:80" ht="12.75" thickBot="1">
      <c r="A68" s="54"/>
      <c r="B68" s="66" t="s">
        <v>159</v>
      </c>
      <c r="C68" s="104" t="s">
        <v>160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6"/>
      <c r="AB68" s="56"/>
    </row>
    <row r="69" spans="1:80" ht="12.75" thickBot="1">
      <c r="B69" s="63"/>
      <c r="C69" s="93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5"/>
      <c r="AB69" s="60"/>
      <c r="CB69" s="69"/>
    </row>
    <row r="74" spans="1:80">
      <c r="AC74" s="27">
        <f>68*3</f>
        <v>204</v>
      </c>
    </row>
  </sheetData>
  <sheetProtection password="CC71" sheet="1" selectLockedCells="1"/>
  <mergeCells count="33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59:AA59"/>
    <mergeCell ref="B55:AA55"/>
    <mergeCell ref="B48:AA48"/>
    <mergeCell ref="C69:AA69"/>
    <mergeCell ref="AA7:AA8"/>
    <mergeCell ref="B33:AA33"/>
    <mergeCell ref="C68:AA68"/>
    <mergeCell ref="B52:AA52"/>
    <mergeCell ref="B44:AA44"/>
    <mergeCell ref="B36:AA36"/>
    <mergeCell ref="B38:AA38"/>
    <mergeCell ref="K7:L7"/>
  </mergeCells>
  <phoneticPr fontId="14" type="noConversion"/>
  <conditionalFormatting sqref="C18:Z18">
    <cfRule type="notContainsBlanks" dxfId="462" priority="186">
      <formula>LEN(TRIM(C18))&gt;0</formula>
    </cfRule>
  </conditionalFormatting>
  <conditionalFormatting sqref="C10:Z16">
    <cfRule type="notContainsBlanks" dxfId="461" priority="185">
      <formula>LEN(TRIM(C10))&gt;0</formula>
    </cfRule>
  </conditionalFormatting>
  <conditionalFormatting sqref="AA18:AA20 AA22:AA32 AA34:AA35 AA10:AA16">
    <cfRule type="notContainsBlanks" dxfId="460" priority="188">
      <formula>LEN(TRIM(AA10))&gt;0</formula>
    </cfRule>
  </conditionalFormatting>
  <conditionalFormatting sqref="B69:AA69">
    <cfRule type="notContainsBlanks" dxfId="459" priority="184">
      <formula>LEN(TRIM(B69))&gt;0</formula>
    </cfRule>
  </conditionalFormatting>
  <conditionalFormatting sqref="B5 B3">
    <cfRule type="notContainsBlanks" dxfId="458" priority="183">
      <formula>LEN(TRIM(B3))&gt;0</formula>
    </cfRule>
  </conditionalFormatting>
  <conditionalFormatting sqref="C6">
    <cfRule type="notContainsBlanks" dxfId="457" priority="182">
      <formula>LEN(TRIM(C6))&gt;0</formula>
    </cfRule>
  </conditionalFormatting>
  <conditionalFormatting sqref="C18:Z20 C31:Z32 C34:Z35 C22:Z29">
    <cfRule type="notContainsBlanks" dxfId="456" priority="180">
      <formula>LEN(TRIM(C18))&gt;0</formula>
    </cfRule>
  </conditionalFormatting>
  <conditionalFormatting sqref="AA37">
    <cfRule type="notContainsBlanks" dxfId="455" priority="179">
      <formula>LEN(TRIM(AA37))&gt;0</formula>
    </cfRule>
  </conditionalFormatting>
  <conditionalFormatting sqref="C37:Z37">
    <cfRule type="notContainsBlanks" dxfId="454" priority="178">
      <formula>LEN(TRIM(C37))&gt;0</formula>
    </cfRule>
  </conditionalFormatting>
  <conditionalFormatting sqref="AA39:AA43">
    <cfRule type="notContainsBlanks" dxfId="453" priority="176">
      <formula>LEN(TRIM(AA39))&gt;0</formula>
    </cfRule>
  </conditionalFormatting>
  <conditionalFormatting sqref="C39:Z43">
    <cfRule type="notContainsBlanks" dxfId="452" priority="175">
      <formula>LEN(TRIM(C39))&gt;0</formula>
    </cfRule>
  </conditionalFormatting>
  <conditionalFormatting sqref="C40:Z40">
    <cfRule type="expression" dxfId="451" priority="160">
      <formula>C40&gt;C39</formula>
    </cfRule>
  </conditionalFormatting>
  <conditionalFormatting sqref="C42:Z42">
    <cfRule type="expression" dxfId="450" priority="157">
      <formula>C42&gt;C41</formula>
    </cfRule>
  </conditionalFormatting>
  <conditionalFormatting sqref="AA45:AA47">
    <cfRule type="notContainsBlanks" dxfId="449" priority="156">
      <formula>LEN(TRIM(AA45))&gt;0</formula>
    </cfRule>
  </conditionalFormatting>
  <conditionalFormatting sqref="K45:K46 M45:M46 O45:O46 Q45:Q46 S45:S46 U45:U46 W45:W46 Y45:Y46">
    <cfRule type="notContainsBlanks" dxfId="448" priority="155">
      <formula>LEN(TRIM(K45))&gt;0</formula>
    </cfRule>
  </conditionalFormatting>
  <conditionalFormatting sqref="K46 M46 O46 Q46 S46 U46 W46 Y46">
    <cfRule type="expression" dxfId="447" priority="154">
      <formula>K46&gt;K45</formula>
    </cfRule>
  </conditionalFormatting>
  <conditionalFormatting sqref="C45:I47">
    <cfRule type="notContainsBlanks" dxfId="446" priority="153">
      <formula>LEN(TRIM(C45))&gt;0</formula>
    </cfRule>
  </conditionalFormatting>
  <conditionalFormatting sqref="J45:J47">
    <cfRule type="notContainsBlanks" dxfId="445" priority="152">
      <formula>LEN(TRIM(J45))&gt;0</formula>
    </cfRule>
  </conditionalFormatting>
  <conditionalFormatting sqref="L45:L47">
    <cfRule type="notContainsBlanks" dxfId="444" priority="151">
      <formula>LEN(TRIM(L45))&gt;0</formula>
    </cfRule>
  </conditionalFormatting>
  <conditionalFormatting sqref="N45:N47">
    <cfRule type="notContainsBlanks" dxfId="443" priority="150">
      <formula>LEN(TRIM(N45))&gt;0</formula>
    </cfRule>
  </conditionalFormatting>
  <conditionalFormatting sqref="P45:P47">
    <cfRule type="notContainsBlanks" dxfId="442" priority="149">
      <formula>LEN(TRIM(P45))&gt;0</formula>
    </cfRule>
  </conditionalFormatting>
  <conditionalFormatting sqref="R45:R47">
    <cfRule type="notContainsBlanks" dxfId="441" priority="148">
      <formula>LEN(TRIM(R45))&gt;0</formula>
    </cfRule>
  </conditionalFormatting>
  <conditionalFormatting sqref="T45:T47">
    <cfRule type="notContainsBlanks" dxfId="440" priority="147">
      <formula>LEN(TRIM(T45))&gt;0</formula>
    </cfRule>
  </conditionalFormatting>
  <conditionalFormatting sqref="V45:V47">
    <cfRule type="notContainsBlanks" dxfId="439" priority="146">
      <formula>LEN(TRIM(V45))&gt;0</formula>
    </cfRule>
  </conditionalFormatting>
  <conditionalFormatting sqref="X45:X47">
    <cfRule type="notContainsBlanks" dxfId="438" priority="145">
      <formula>LEN(TRIM(X45))&gt;0</formula>
    </cfRule>
  </conditionalFormatting>
  <conditionalFormatting sqref="Z45:Z47">
    <cfRule type="notContainsBlanks" dxfId="437" priority="144">
      <formula>LEN(TRIM(Z45))&gt;0</formula>
    </cfRule>
  </conditionalFormatting>
  <conditionalFormatting sqref="K46">
    <cfRule type="expression" dxfId="436" priority="143">
      <formula>K46&gt;K45</formula>
    </cfRule>
  </conditionalFormatting>
  <conditionalFormatting sqref="K45">
    <cfRule type="expression" dxfId="435" priority="142">
      <formula>K46&gt;K45</formula>
    </cfRule>
  </conditionalFormatting>
  <conditionalFormatting sqref="M46">
    <cfRule type="expression" dxfId="434" priority="141">
      <formula>M46&gt;M45</formula>
    </cfRule>
  </conditionalFormatting>
  <conditionalFormatting sqref="M45">
    <cfRule type="expression" dxfId="433" priority="140">
      <formula>M46&gt;M45</formula>
    </cfRule>
  </conditionalFormatting>
  <conditionalFormatting sqref="O46">
    <cfRule type="expression" dxfId="432" priority="139">
      <formula>O46&gt;O45</formula>
    </cfRule>
  </conditionalFormatting>
  <conditionalFormatting sqref="O45">
    <cfRule type="expression" dxfId="431" priority="138">
      <formula>O46&gt;O45</formula>
    </cfRule>
  </conditionalFormatting>
  <conditionalFormatting sqref="Q46">
    <cfRule type="expression" dxfId="430" priority="137">
      <formula>Q46&gt;Q45</formula>
    </cfRule>
  </conditionalFormatting>
  <conditionalFormatting sqref="Q45">
    <cfRule type="expression" dxfId="429" priority="136">
      <formula>Q46&gt;Q45</formula>
    </cfRule>
  </conditionalFormatting>
  <conditionalFormatting sqref="S46">
    <cfRule type="expression" dxfId="428" priority="135">
      <formula>S46&gt;S45</formula>
    </cfRule>
  </conditionalFormatting>
  <conditionalFormatting sqref="S45">
    <cfRule type="expression" dxfId="427" priority="134">
      <formula>S46&gt;S45</formula>
    </cfRule>
  </conditionalFormatting>
  <conditionalFormatting sqref="U46">
    <cfRule type="expression" dxfId="426" priority="133">
      <formula>U46&gt;U45</formula>
    </cfRule>
  </conditionalFormatting>
  <conditionalFormatting sqref="U45">
    <cfRule type="expression" dxfId="425" priority="132">
      <formula>U46&gt;U45</formula>
    </cfRule>
  </conditionalFormatting>
  <conditionalFormatting sqref="W46">
    <cfRule type="expression" dxfId="424" priority="131">
      <formula>W46&gt;W45</formula>
    </cfRule>
  </conditionalFormatting>
  <conditionalFormatting sqref="W45">
    <cfRule type="expression" dxfId="423" priority="130">
      <formula>W46&gt;W45</formula>
    </cfRule>
  </conditionalFormatting>
  <conditionalFormatting sqref="Y46">
    <cfRule type="expression" dxfId="422" priority="129">
      <formula>Y46&gt;Y45</formula>
    </cfRule>
  </conditionalFormatting>
  <conditionalFormatting sqref="Y45">
    <cfRule type="expression" dxfId="421" priority="128">
      <formula>Y46&gt;Y45</formula>
    </cfRule>
  </conditionalFormatting>
  <conditionalFormatting sqref="C35">
    <cfRule type="expression" dxfId="420" priority="127">
      <formula>C35&gt;C34</formula>
    </cfRule>
  </conditionalFormatting>
  <conditionalFormatting sqref="C34">
    <cfRule type="expression" dxfId="419" priority="126">
      <formula>C35&gt;C34</formula>
    </cfRule>
  </conditionalFormatting>
  <conditionalFormatting sqref="D35">
    <cfRule type="expression" dxfId="418" priority="125">
      <formula>D35&gt;D34</formula>
    </cfRule>
  </conditionalFormatting>
  <conditionalFormatting sqref="D34">
    <cfRule type="expression" dxfId="417" priority="124">
      <formula>D35&gt;D34</formula>
    </cfRule>
  </conditionalFormatting>
  <conditionalFormatting sqref="E35">
    <cfRule type="expression" dxfId="416" priority="123">
      <formula>E35&gt;E34</formula>
    </cfRule>
  </conditionalFormatting>
  <conditionalFormatting sqref="E34">
    <cfRule type="expression" dxfId="415" priority="122">
      <formula>E35&gt;E34</formula>
    </cfRule>
  </conditionalFormatting>
  <conditionalFormatting sqref="F35">
    <cfRule type="expression" dxfId="414" priority="121">
      <formula>F35&gt;F34</formula>
    </cfRule>
  </conditionalFormatting>
  <conditionalFormatting sqref="F34">
    <cfRule type="expression" dxfId="413" priority="120">
      <formula>F35&gt;F34</formula>
    </cfRule>
  </conditionalFormatting>
  <conditionalFormatting sqref="G35">
    <cfRule type="expression" dxfId="412" priority="119">
      <formula>G35&gt;G34</formula>
    </cfRule>
  </conditionalFormatting>
  <conditionalFormatting sqref="G34">
    <cfRule type="expression" dxfId="411" priority="118">
      <formula>G35&gt;G34</formula>
    </cfRule>
  </conditionalFormatting>
  <conditionalFormatting sqref="H35">
    <cfRule type="expression" dxfId="410" priority="117">
      <formula>H35&gt;H34</formula>
    </cfRule>
  </conditionalFormatting>
  <conditionalFormatting sqref="H34">
    <cfRule type="expression" dxfId="409" priority="116">
      <formula>H35&gt;H34</formula>
    </cfRule>
  </conditionalFormatting>
  <conditionalFormatting sqref="I35">
    <cfRule type="expression" dxfId="408" priority="115">
      <formula>I35&gt;I34</formula>
    </cfRule>
  </conditionalFormatting>
  <conditionalFormatting sqref="I34">
    <cfRule type="expression" dxfId="407" priority="114">
      <formula>I35&gt;I34</formula>
    </cfRule>
  </conditionalFormatting>
  <conditionalFormatting sqref="J35">
    <cfRule type="expression" dxfId="406" priority="113">
      <formula>J35&gt;J34</formula>
    </cfRule>
  </conditionalFormatting>
  <conditionalFormatting sqref="J34">
    <cfRule type="expression" dxfId="405" priority="112">
      <formula>J35&gt;J34</formula>
    </cfRule>
  </conditionalFormatting>
  <conditionalFormatting sqref="K35">
    <cfRule type="expression" dxfId="404" priority="111">
      <formula>K35&gt;K34</formula>
    </cfRule>
  </conditionalFormatting>
  <conditionalFormatting sqref="K34">
    <cfRule type="expression" dxfId="403" priority="110">
      <formula>K35&gt;K34</formula>
    </cfRule>
  </conditionalFormatting>
  <conditionalFormatting sqref="L35">
    <cfRule type="expression" dxfId="402" priority="109">
      <formula>L35&gt;L34</formula>
    </cfRule>
  </conditionalFormatting>
  <conditionalFormatting sqref="L34">
    <cfRule type="expression" dxfId="401" priority="108">
      <formula>L35&gt;L34</formula>
    </cfRule>
  </conditionalFormatting>
  <conditionalFormatting sqref="M35">
    <cfRule type="expression" dxfId="400" priority="107">
      <formula>M35&gt;M34</formula>
    </cfRule>
  </conditionalFormatting>
  <conditionalFormatting sqref="M34">
    <cfRule type="expression" dxfId="399" priority="106">
      <formula>M35&gt;M34</formula>
    </cfRule>
  </conditionalFormatting>
  <conditionalFormatting sqref="N35">
    <cfRule type="expression" dxfId="398" priority="105">
      <formula>N35&gt;N34</formula>
    </cfRule>
  </conditionalFormatting>
  <conditionalFormatting sqref="N34">
    <cfRule type="expression" dxfId="397" priority="104">
      <formula>N35&gt;N34</formula>
    </cfRule>
  </conditionalFormatting>
  <conditionalFormatting sqref="O35">
    <cfRule type="expression" dxfId="396" priority="103">
      <formula>O35&gt;O34</formula>
    </cfRule>
  </conditionalFormatting>
  <conditionalFormatting sqref="O34">
    <cfRule type="expression" dxfId="395" priority="102">
      <formula>O35&gt;O34</formula>
    </cfRule>
  </conditionalFormatting>
  <conditionalFormatting sqref="P35">
    <cfRule type="expression" dxfId="394" priority="101">
      <formula>P35&gt;P34</formula>
    </cfRule>
  </conditionalFormatting>
  <conditionalFormatting sqref="P34">
    <cfRule type="expression" dxfId="393" priority="100">
      <formula>P35&gt;P34</formula>
    </cfRule>
  </conditionalFormatting>
  <conditionalFormatting sqref="Q35">
    <cfRule type="expression" dxfId="392" priority="99">
      <formula>Q35&gt;Q34</formula>
    </cfRule>
  </conditionalFormatting>
  <conditionalFormatting sqref="Q34">
    <cfRule type="expression" dxfId="391" priority="98">
      <formula>Q35&gt;Q34</formula>
    </cfRule>
  </conditionalFormatting>
  <conditionalFormatting sqref="R35">
    <cfRule type="expression" dxfId="390" priority="97">
      <formula>R35&gt;R34</formula>
    </cfRule>
  </conditionalFormatting>
  <conditionalFormatting sqref="R34">
    <cfRule type="expression" dxfId="389" priority="96">
      <formula>R35&gt;R34</formula>
    </cfRule>
  </conditionalFormatting>
  <conditionalFormatting sqref="S35">
    <cfRule type="expression" dxfId="388" priority="95">
      <formula>S35&gt;S34</formula>
    </cfRule>
  </conditionalFormatting>
  <conditionalFormatting sqref="S34">
    <cfRule type="expression" dxfId="387" priority="94">
      <formula>S35&gt;S34</formula>
    </cfRule>
  </conditionalFormatting>
  <conditionalFormatting sqref="T35">
    <cfRule type="expression" dxfId="386" priority="93">
      <formula>T35&gt;T34</formula>
    </cfRule>
  </conditionalFormatting>
  <conditionalFormatting sqref="T34">
    <cfRule type="expression" dxfId="385" priority="92">
      <formula>T35&gt;T34</formula>
    </cfRule>
  </conditionalFormatting>
  <conditionalFormatting sqref="U35">
    <cfRule type="expression" dxfId="384" priority="91">
      <formula>U35&gt;U34</formula>
    </cfRule>
  </conditionalFormatting>
  <conditionalFormatting sqref="U34">
    <cfRule type="expression" dxfId="383" priority="90">
      <formula>U35&gt;U34</formula>
    </cfRule>
  </conditionalFormatting>
  <conditionalFormatting sqref="V35">
    <cfRule type="expression" dxfId="382" priority="89">
      <formula>V35&gt;V34</formula>
    </cfRule>
  </conditionalFormatting>
  <conditionalFormatting sqref="V34">
    <cfRule type="expression" dxfId="381" priority="88">
      <formula>V35&gt;V34</formula>
    </cfRule>
  </conditionalFormatting>
  <conditionalFormatting sqref="W35">
    <cfRule type="expression" dxfId="380" priority="87">
      <formula>W35&gt;W34</formula>
    </cfRule>
  </conditionalFormatting>
  <conditionalFormatting sqref="W34">
    <cfRule type="expression" dxfId="379" priority="86">
      <formula>W35&gt;W34</formula>
    </cfRule>
  </conditionalFormatting>
  <conditionalFormatting sqref="X35">
    <cfRule type="expression" dxfId="378" priority="85">
      <formula>X35&gt;X34</formula>
    </cfRule>
  </conditionalFormatting>
  <conditionalFormatting sqref="X34">
    <cfRule type="expression" dxfId="377" priority="84">
      <formula>X35&gt;X34</formula>
    </cfRule>
  </conditionalFormatting>
  <conditionalFormatting sqref="Y35">
    <cfRule type="expression" dxfId="376" priority="83">
      <formula>Y35&gt;Y34</formula>
    </cfRule>
  </conditionalFormatting>
  <conditionalFormatting sqref="Y34">
    <cfRule type="expression" dxfId="375" priority="82">
      <formula>Y35&gt;Y34</formula>
    </cfRule>
  </conditionalFormatting>
  <conditionalFormatting sqref="Z35">
    <cfRule type="expression" dxfId="374" priority="81">
      <formula>Z35&gt;Z34</formula>
    </cfRule>
  </conditionalFormatting>
  <conditionalFormatting sqref="Z34">
    <cfRule type="expression" dxfId="373" priority="80">
      <formula>Z35&gt;Z34</formula>
    </cfRule>
  </conditionalFormatting>
  <conditionalFormatting sqref="CB69">
    <cfRule type="notContainsBlanks" dxfId="372" priority="79">
      <formula>LEN(TRIM(CB69))&gt;0</formula>
    </cfRule>
  </conditionalFormatting>
  <conditionalFormatting sqref="K47">
    <cfRule type="notContainsBlanks" dxfId="371" priority="78">
      <formula>LEN(TRIM(K47))&gt;0</formula>
    </cfRule>
  </conditionalFormatting>
  <conditionalFormatting sqref="M47">
    <cfRule type="notContainsBlanks" dxfId="370" priority="77">
      <formula>LEN(TRIM(M47))&gt;0</formula>
    </cfRule>
  </conditionalFormatting>
  <conditionalFormatting sqref="O47">
    <cfRule type="notContainsBlanks" dxfId="369" priority="76">
      <formula>LEN(TRIM(O47))&gt;0</formula>
    </cfRule>
  </conditionalFormatting>
  <conditionalFormatting sqref="Q47">
    <cfRule type="notContainsBlanks" dxfId="368" priority="75">
      <formula>LEN(TRIM(Q47))&gt;0</formula>
    </cfRule>
  </conditionalFormatting>
  <conditionalFormatting sqref="S47">
    <cfRule type="notContainsBlanks" dxfId="367" priority="74">
      <formula>LEN(TRIM(S47))&gt;0</formula>
    </cfRule>
  </conditionalFormatting>
  <conditionalFormatting sqref="U47">
    <cfRule type="notContainsBlanks" dxfId="366" priority="73">
      <formula>LEN(TRIM(U47))&gt;0</formula>
    </cfRule>
  </conditionalFormatting>
  <conditionalFormatting sqref="W47">
    <cfRule type="notContainsBlanks" dxfId="365" priority="72">
      <formula>LEN(TRIM(W47))&gt;0</formula>
    </cfRule>
  </conditionalFormatting>
  <conditionalFormatting sqref="Y47">
    <cfRule type="notContainsBlanks" dxfId="364" priority="71">
      <formula>LEN(TRIM(Y47))&gt;0</formula>
    </cfRule>
  </conditionalFormatting>
  <conditionalFormatting sqref="AA49:AA51">
    <cfRule type="notContainsBlanks" dxfId="363" priority="70">
      <formula>LEN(TRIM(AA49))&gt;0</formula>
    </cfRule>
  </conditionalFormatting>
  <conditionalFormatting sqref="K49:K50 M49:M50 O49:O50 Q49:Q50 S49:S50 U49:U50 W49:W50 Y49:Y50">
    <cfRule type="notContainsBlanks" dxfId="362" priority="69">
      <formula>LEN(TRIM(K49))&gt;0</formula>
    </cfRule>
  </conditionalFormatting>
  <conditionalFormatting sqref="C49:H51">
    <cfRule type="notContainsBlanks" dxfId="361" priority="67">
      <formula>LEN(TRIM(C49))&gt;0</formula>
    </cfRule>
  </conditionalFormatting>
  <conditionalFormatting sqref="L49:L51">
    <cfRule type="notContainsBlanks" dxfId="360" priority="65">
      <formula>LEN(TRIM(L49))&gt;0</formula>
    </cfRule>
  </conditionalFormatting>
  <conditionalFormatting sqref="N49:N51">
    <cfRule type="notContainsBlanks" dxfId="359" priority="64">
      <formula>LEN(TRIM(N49))&gt;0</formula>
    </cfRule>
  </conditionalFormatting>
  <conditionalFormatting sqref="P49:P51">
    <cfRule type="notContainsBlanks" dxfId="358" priority="63">
      <formula>LEN(TRIM(P49))&gt;0</formula>
    </cfRule>
  </conditionalFormatting>
  <conditionalFormatting sqref="R49:R51">
    <cfRule type="notContainsBlanks" dxfId="357" priority="62">
      <formula>LEN(TRIM(R49))&gt;0</formula>
    </cfRule>
  </conditionalFormatting>
  <conditionalFormatting sqref="T49:T51">
    <cfRule type="notContainsBlanks" dxfId="356" priority="61">
      <formula>LEN(TRIM(T49))&gt;0</formula>
    </cfRule>
  </conditionalFormatting>
  <conditionalFormatting sqref="V49:V51">
    <cfRule type="notContainsBlanks" dxfId="355" priority="60">
      <formula>LEN(TRIM(V49))&gt;0</formula>
    </cfRule>
  </conditionalFormatting>
  <conditionalFormatting sqref="X49:X51">
    <cfRule type="notContainsBlanks" dxfId="354" priority="59">
      <formula>LEN(TRIM(X49))&gt;0</formula>
    </cfRule>
  </conditionalFormatting>
  <conditionalFormatting sqref="Z49:Z51">
    <cfRule type="notContainsBlanks" dxfId="353" priority="58">
      <formula>LEN(TRIM(Z49))&gt;0</formula>
    </cfRule>
  </conditionalFormatting>
  <conditionalFormatting sqref="K51">
    <cfRule type="notContainsBlanks" dxfId="352" priority="41">
      <formula>LEN(TRIM(K51))&gt;0</formula>
    </cfRule>
  </conditionalFormatting>
  <conditionalFormatting sqref="M51">
    <cfRule type="notContainsBlanks" dxfId="351" priority="40">
      <formula>LEN(TRIM(M51))&gt;0</formula>
    </cfRule>
  </conditionalFormatting>
  <conditionalFormatting sqref="O51">
    <cfRule type="notContainsBlanks" dxfId="350" priority="39">
      <formula>LEN(TRIM(O51))&gt;0</formula>
    </cfRule>
  </conditionalFormatting>
  <conditionalFormatting sqref="Q51">
    <cfRule type="notContainsBlanks" dxfId="349" priority="38">
      <formula>LEN(TRIM(Q51))&gt;0</formula>
    </cfRule>
  </conditionalFormatting>
  <conditionalFormatting sqref="S51">
    <cfRule type="notContainsBlanks" dxfId="348" priority="37">
      <formula>LEN(TRIM(S51))&gt;0</formula>
    </cfRule>
  </conditionalFormatting>
  <conditionalFormatting sqref="U51">
    <cfRule type="notContainsBlanks" dxfId="347" priority="36">
      <formula>LEN(TRIM(U51))&gt;0</formula>
    </cfRule>
  </conditionalFormatting>
  <conditionalFormatting sqref="W51">
    <cfRule type="notContainsBlanks" dxfId="346" priority="35">
      <formula>LEN(TRIM(W51))&gt;0</formula>
    </cfRule>
  </conditionalFormatting>
  <conditionalFormatting sqref="Y51">
    <cfRule type="notContainsBlanks" dxfId="345" priority="34">
      <formula>LEN(TRIM(Y51))&gt;0</formula>
    </cfRule>
  </conditionalFormatting>
  <conditionalFormatting sqref="AA56:AA58">
    <cfRule type="notContainsBlanks" dxfId="344" priority="33">
      <formula>LEN(TRIM(AA56))&gt;0</formula>
    </cfRule>
  </conditionalFormatting>
  <conditionalFormatting sqref="C56:Z57">
    <cfRule type="notContainsBlanks" dxfId="343" priority="32">
      <formula>LEN(TRIM(C56))&gt;0</formula>
    </cfRule>
  </conditionalFormatting>
  <conditionalFormatting sqref="C57:Z57">
    <cfRule type="expression" dxfId="342" priority="31">
      <formula>C57&gt;C56</formula>
    </cfRule>
  </conditionalFormatting>
  <conditionalFormatting sqref="C58:Z58">
    <cfRule type="notContainsBlanks" dxfId="341" priority="30">
      <formula>LEN(TRIM(C58))&gt;0</formula>
    </cfRule>
  </conditionalFormatting>
  <conditionalFormatting sqref="I49:I50">
    <cfRule type="notContainsBlanks" dxfId="340" priority="27">
      <formula>LEN(TRIM(I49))&gt;0</formula>
    </cfRule>
  </conditionalFormatting>
  <conditionalFormatting sqref="J49:J51">
    <cfRule type="notContainsBlanks" dxfId="339" priority="26">
      <formula>LEN(TRIM(J49))&gt;0</formula>
    </cfRule>
  </conditionalFormatting>
  <conditionalFormatting sqref="I51">
    <cfRule type="notContainsBlanks" dxfId="338" priority="25">
      <formula>LEN(TRIM(I51))&gt;0</formula>
    </cfRule>
  </conditionalFormatting>
  <conditionalFormatting sqref="AA54">
    <cfRule type="notContainsBlanks" dxfId="337" priority="22">
      <formula>LEN(TRIM(AA54))&gt;0</formula>
    </cfRule>
  </conditionalFormatting>
  <conditionalFormatting sqref="C54:Z54">
    <cfRule type="notContainsBlanks" dxfId="336" priority="21">
      <formula>LEN(TRIM(C54))&gt;0</formula>
    </cfRule>
  </conditionalFormatting>
  <conditionalFormatting sqref="AA53">
    <cfRule type="notContainsBlanks" dxfId="335" priority="20">
      <formula>LEN(TRIM(AA53))&gt;0</formula>
    </cfRule>
  </conditionalFormatting>
  <conditionalFormatting sqref="C53:Z53">
    <cfRule type="notContainsBlanks" dxfId="334" priority="19">
      <formula>LEN(TRIM(C53))&gt;0</formula>
    </cfRule>
  </conditionalFormatting>
  <conditionalFormatting sqref="C54:Z54">
    <cfRule type="expression" dxfId="333" priority="18">
      <formula>C54&gt;C53</formula>
    </cfRule>
  </conditionalFormatting>
  <conditionalFormatting sqref="C53:Z53">
    <cfRule type="expression" dxfId="332" priority="17">
      <formula>C54&gt;C53</formula>
    </cfRule>
  </conditionalFormatting>
  <conditionalFormatting sqref="C53:Z53">
    <cfRule type="expression" dxfId="331" priority="16">
      <formula>C53&gt;C25</formula>
    </cfRule>
  </conditionalFormatting>
  <conditionalFormatting sqref="C25:Z25">
    <cfRule type="expression" dxfId="330" priority="15">
      <formula>C53&gt;C25</formula>
    </cfRule>
  </conditionalFormatting>
  <conditionalFormatting sqref="C25:Z25">
    <cfRule type="expression" dxfId="329" priority="14">
      <formula>C25&gt;C53</formula>
    </cfRule>
  </conditionalFormatting>
  <conditionalFormatting sqref="C53:Z53">
    <cfRule type="expression" dxfId="328" priority="13">
      <formula>C25&gt;C53</formula>
    </cfRule>
  </conditionalFormatting>
  <conditionalFormatting sqref="AA63:AA67">
    <cfRule type="notContainsBlanks" dxfId="327" priority="12">
      <formula>LEN(TRIM(AA63))&gt;0</formula>
    </cfRule>
  </conditionalFormatting>
  <conditionalFormatting sqref="C63:Z66">
    <cfRule type="notContainsBlanks" dxfId="326" priority="11">
      <formula>LEN(TRIM(C63))&gt;0</formula>
    </cfRule>
  </conditionalFormatting>
  <conditionalFormatting sqref="C66:Z66">
    <cfRule type="expression" dxfId="325" priority="10">
      <formula>C66&gt;C63</formula>
    </cfRule>
  </conditionalFormatting>
  <conditionalFormatting sqref="AA60:AA62">
    <cfRule type="notContainsBlanks" dxfId="324" priority="8">
      <formula>LEN(TRIM(AA60))&gt;0</formula>
    </cfRule>
  </conditionalFormatting>
  <conditionalFormatting sqref="C60:Z61">
    <cfRule type="notContainsBlanks" dxfId="323" priority="7">
      <formula>LEN(TRIM(C60))&gt;0</formula>
    </cfRule>
  </conditionalFormatting>
  <conditionalFormatting sqref="C61:Z61">
    <cfRule type="expression" dxfId="322" priority="6">
      <formula>C61&gt;C60</formula>
    </cfRule>
  </conditionalFormatting>
  <conditionalFormatting sqref="C67:Z67">
    <cfRule type="notContainsBlanks" dxfId="321" priority="4">
      <formula>LEN(TRIM(C67))&gt;0</formula>
    </cfRule>
  </conditionalFormatting>
  <conditionalFormatting sqref="C67:Z67">
    <cfRule type="expression" dxfId="320" priority="3">
      <formula>C67&gt;C64</formula>
    </cfRule>
  </conditionalFormatting>
  <conditionalFormatting sqref="C62:Z62">
    <cfRule type="notContainsBlanks" dxfId="319" priority="2">
      <formula>LEN(TRIM(C62))&gt;0</formula>
    </cfRule>
  </conditionalFormatting>
  <conditionalFormatting sqref="C62:Z62">
    <cfRule type="expression" dxfId="318" priority="1">
      <formula>C62&gt;C59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56:Z57 C49:Z51 C53:Z54 C63:Z66 C60:Z6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AA56:AA58 AA53:AA54 AA49:AA51 C58:Z58 C62:Z62 C67:AA67 AA60:AA66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67" max="26" man="1"/>
    <brk id="68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customHeight="1" thickBot="1">
      <c r="A2" s="109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</row>
    <row r="3" spans="1:80" ht="12.75" thickBot="1">
      <c r="A3" s="11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0"/>
      <c r="B4" s="68" t="s">
        <v>190</v>
      </c>
      <c r="C4" s="112" t="s">
        <v>31</v>
      </c>
      <c r="D4" s="113"/>
      <c r="E4" s="11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4" t="s">
        <v>30</v>
      </c>
      <c r="Y4" s="114"/>
      <c r="Z4" s="115"/>
      <c r="AA4" s="39"/>
    </row>
    <row r="5" spans="1:80" ht="12.75" thickBot="1">
      <c r="A5" s="111"/>
      <c r="B5" s="40"/>
      <c r="C5" s="116" t="str">
        <f>IF(ISERROR((RIGHT(B5,LEN(B5)- FIND("_",B5)))),"",(RIGHT(B5,LEN(B5)- FIND("_",B5))))</f>
        <v/>
      </c>
      <c r="D5" s="117"/>
      <c r="E5" s="118"/>
      <c r="F5" s="119" t="s">
        <v>807</v>
      </c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1"/>
      <c r="X5" s="72" t="s">
        <v>4</v>
      </c>
      <c r="Y5" s="72" t="s">
        <v>5</v>
      </c>
      <c r="Z5" s="73">
        <v>2021</v>
      </c>
      <c r="AA5" s="43"/>
    </row>
    <row r="6" spans="1:80" ht="12.75" thickBot="1">
      <c r="A6" s="44"/>
      <c r="B6" s="45" t="s">
        <v>161</v>
      </c>
      <c r="C6" s="98" t="s">
        <v>191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</row>
    <row r="7" spans="1:80" s="48" customFormat="1">
      <c r="A7" s="122" t="s">
        <v>9</v>
      </c>
      <c r="B7" s="123"/>
      <c r="C7" s="99" t="s">
        <v>193</v>
      </c>
      <c r="D7" s="99"/>
      <c r="E7" s="100" t="s">
        <v>194</v>
      </c>
      <c r="F7" s="108"/>
      <c r="G7" s="100" t="s">
        <v>195</v>
      </c>
      <c r="H7" s="108"/>
      <c r="I7" s="100" t="s">
        <v>196</v>
      </c>
      <c r="J7" s="108"/>
      <c r="K7" s="100" t="s">
        <v>197</v>
      </c>
      <c r="L7" s="108"/>
      <c r="M7" s="100" t="s">
        <v>198</v>
      </c>
      <c r="N7" s="107"/>
      <c r="O7" s="100" t="s">
        <v>199</v>
      </c>
      <c r="P7" s="108"/>
      <c r="Q7" s="100" t="s">
        <v>200</v>
      </c>
      <c r="R7" s="107"/>
      <c r="S7" s="99" t="s">
        <v>201</v>
      </c>
      <c r="T7" s="99"/>
      <c r="U7" s="100" t="s">
        <v>202</v>
      </c>
      <c r="V7" s="108"/>
      <c r="W7" s="99" t="s">
        <v>203</v>
      </c>
      <c r="X7" s="99"/>
      <c r="Y7" s="99" t="s">
        <v>204</v>
      </c>
      <c r="Z7" s="100"/>
      <c r="AA7" s="96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4"/>
      <c r="B8" s="125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26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27" t="s">
        <v>20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92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27" t="s">
        <v>176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92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27" t="s">
        <v>14</v>
      </c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92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27" t="s">
        <v>16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92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65" t="s">
        <v>806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5.75" thickBot="1">
      <c r="A36" s="54"/>
      <c r="B36" s="127" t="s">
        <v>757</v>
      </c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92"/>
      <c r="AB36" s="56" t="s">
        <v>758</v>
      </c>
    </row>
    <row r="37" spans="1:61" ht="12.75" thickBot="1">
      <c r="A37" s="54">
        <v>24</v>
      </c>
      <c r="B37" s="65" t="s">
        <v>769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5.75" thickBot="1">
      <c r="A38" s="54"/>
      <c r="B38" s="127" t="s">
        <v>761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92"/>
      <c r="AB38" s="56" t="s">
        <v>0</v>
      </c>
    </row>
    <row r="39" spans="1:61">
      <c r="A39" s="54">
        <v>25</v>
      </c>
      <c r="B39" s="65" t="s">
        <v>759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.75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5.75" thickBot="1">
      <c r="A44" s="54"/>
      <c r="B44" s="90" t="s">
        <v>801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2"/>
      <c r="AB44" s="56" t="s">
        <v>802</v>
      </c>
    </row>
    <row r="45" spans="1:6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.75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5.75" thickBot="1">
      <c r="A48" s="54"/>
      <c r="B48" s="90" t="s">
        <v>810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2"/>
      <c r="AB48" s="56" t="s">
        <v>814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2.75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5.75" thickBot="1">
      <c r="A52" s="54"/>
      <c r="B52" s="90" t="s">
        <v>821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2"/>
      <c r="AB52" s="56" t="s">
        <v>820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>
      <c r="A53" s="54">
        <v>36</v>
      </c>
      <c r="B53" s="78" t="s">
        <v>841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</row>
    <row r="54" spans="1:61">
      <c r="A54" s="54">
        <v>37</v>
      </c>
      <c r="B54" s="65" t="s">
        <v>842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61" ht="15.75" hidden="1" thickBot="1">
      <c r="A55" s="54"/>
      <c r="B55" s="90" t="s">
        <v>818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2"/>
      <c r="AB55" s="56" t="s">
        <v>819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61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61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61" ht="12.75" hidden="1" thickBot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 ht="15.75" hidden="1" thickBot="1">
      <c r="A59" s="54"/>
      <c r="B59" s="90" t="s">
        <v>845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2"/>
      <c r="AB59" s="56" t="s">
        <v>854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 hidden="1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7" si="15">IF(SUMPRODUCT(--(C60:Z60&lt;&gt;""))=0,"",SUM(C60:Z60))</f>
        <v/>
      </c>
      <c r="AB60" s="57">
        <v>58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idden="1">
      <c r="A61" s="54">
        <f t="shared" ref="A61:A67" si="16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5"/>
        <v/>
      </c>
      <c r="AB61" s="57">
        <v>59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 hidden="1">
      <c r="A62" s="54">
        <f t="shared" si="16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5"/>
        <v/>
      </c>
      <c r="AB62" s="57">
        <v>60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 hidden="1">
      <c r="A63" s="54">
        <f t="shared" si="16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si="15"/>
        <v/>
      </c>
      <c r="AB63" s="57">
        <v>61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 hidden="1">
      <c r="A64" s="54">
        <f t="shared" si="16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5"/>
        <v/>
      </c>
      <c r="AB64" s="57">
        <v>62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80" hidden="1">
      <c r="A65" s="54">
        <f t="shared" si="16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5"/>
        <v/>
      </c>
      <c r="AB65" s="57">
        <v>63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80" hidden="1">
      <c r="A66" s="54">
        <f t="shared" si="16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5"/>
        <v/>
      </c>
      <c r="AB66" s="57">
        <v>64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80" hidden="1">
      <c r="A67" s="54">
        <f t="shared" si="16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5"/>
        <v/>
      </c>
      <c r="AB67" s="57">
        <v>65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80" ht="12.75" thickBot="1">
      <c r="A68" s="54"/>
      <c r="B68" s="66" t="s">
        <v>159</v>
      </c>
      <c r="C68" s="104" t="s">
        <v>160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6"/>
      <c r="AB68" s="56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80" ht="12.75" thickBot="1">
      <c r="B69" s="63"/>
      <c r="C69" s="93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5"/>
      <c r="AB69" s="60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CB69" s="69"/>
    </row>
  </sheetData>
  <sheetProtection password="CC71" sheet="1" selectLockedCells="1"/>
  <mergeCells count="33">
    <mergeCell ref="C6:AA6"/>
    <mergeCell ref="A7:B8"/>
    <mergeCell ref="C7:D7"/>
    <mergeCell ref="E7:F7"/>
    <mergeCell ref="G7:H7"/>
    <mergeCell ref="A2:A5"/>
    <mergeCell ref="C4:E4"/>
    <mergeCell ref="X4:Z4"/>
    <mergeCell ref="C5:E5"/>
    <mergeCell ref="F5:W5"/>
    <mergeCell ref="W7:X7"/>
    <mergeCell ref="B55:AA55"/>
    <mergeCell ref="C68:AA68"/>
    <mergeCell ref="C69:AA69"/>
    <mergeCell ref="B44:AA44"/>
    <mergeCell ref="B36:AA36"/>
    <mergeCell ref="B38:AA38"/>
    <mergeCell ref="B59:AA59"/>
    <mergeCell ref="I7:J7"/>
    <mergeCell ref="K7:L7"/>
    <mergeCell ref="B52:AA52"/>
    <mergeCell ref="B48:AA48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17" priority="262">
      <formula>LEN(TRIM(C18))&gt;0</formula>
    </cfRule>
  </conditionalFormatting>
  <conditionalFormatting sqref="C10:Z16">
    <cfRule type="notContainsBlanks" dxfId="316" priority="261">
      <formula>LEN(TRIM(C10))&gt;0</formula>
    </cfRule>
  </conditionalFormatting>
  <conditionalFormatting sqref="AA18:AA20 AA22:AA32 AA10:AA16">
    <cfRule type="notContainsBlanks" dxfId="315" priority="263">
      <formula>LEN(TRIM(AA10))&gt;0</formula>
    </cfRule>
  </conditionalFormatting>
  <conditionalFormatting sqref="B5 B3">
    <cfRule type="notContainsBlanks" dxfId="314" priority="259">
      <formula>LEN(TRIM(B3))&gt;0</formula>
    </cfRule>
  </conditionalFormatting>
  <conditionalFormatting sqref="C6">
    <cfRule type="notContainsBlanks" dxfId="313" priority="258">
      <formula>LEN(TRIM(C6))&gt;0</formula>
    </cfRule>
  </conditionalFormatting>
  <conditionalFormatting sqref="C18:Z20 C31:Z32 C22:Z29">
    <cfRule type="notContainsBlanks" dxfId="312" priority="256">
      <formula>LEN(TRIM(C18))&gt;0</formula>
    </cfRule>
  </conditionalFormatting>
  <conditionalFormatting sqref="AA37">
    <cfRule type="notContainsBlanks" dxfId="311" priority="255">
      <formula>LEN(TRIM(AA37))&gt;0</formula>
    </cfRule>
  </conditionalFormatting>
  <conditionalFormatting sqref="C37:Z37">
    <cfRule type="notContainsBlanks" dxfId="310" priority="254">
      <formula>LEN(TRIM(C37))&gt;0</formula>
    </cfRule>
  </conditionalFormatting>
  <conditionalFormatting sqref="AA39:AA42">
    <cfRule type="notContainsBlanks" dxfId="309" priority="253">
      <formula>LEN(TRIM(AA39))&gt;0</formula>
    </cfRule>
  </conditionalFormatting>
  <conditionalFormatting sqref="C39:Z41">
    <cfRule type="notContainsBlanks" dxfId="308" priority="252">
      <formula>LEN(TRIM(C39))&gt;0</formula>
    </cfRule>
  </conditionalFormatting>
  <conditionalFormatting sqref="C40:Z40">
    <cfRule type="expression" dxfId="307" priority="245">
      <formula>C40&gt;C39</formula>
    </cfRule>
  </conditionalFormatting>
  <conditionalFormatting sqref="C30:Z30">
    <cfRule type="notContainsBlanks" dxfId="306" priority="242">
      <formula>LEN(TRIM(C30))&gt;0</formula>
    </cfRule>
  </conditionalFormatting>
  <conditionalFormatting sqref="AA43">
    <cfRule type="notContainsBlanks" dxfId="305" priority="240">
      <formula>LEN(TRIM(AA43))&gt;0</formula>
    </cfRule>
  </conditionalFormatting>
  <conditionalFormatting sqref="C43:Z43">
    <cfRule type="notContainsBlanks" dxfId="304" priority="239">
      <formula>LEN(TRIM(C43))&gt;0</formula>
    </cfRule>
  </conditionalFormatting>
  <conditionalFormatting sqref="C42:Z42">
    <cfRule type="notContainsBlanks" dxfId="303" priority="233">
      <formula>LEN(TRIM(C42))&gt;0</formula>
    </cfRule>
  </conditionalFormatting>
  <conditionalFormatting sqref="C42:Z42">
    <cfRule type="expression" dxfId="302" priority="232">
      <formula>C42&gt;C41</formula>
    </cfRule>
  </conditionalFormatting>
  <conditionalFormatting sqref="AA34:AA35">
    <cfRule type="notContainsBlanks" dxfId="301" priority="231">
      <formula>LEN(TRIM(AA34))&gt;0</formula>
    </cfRule>
  </conditionalFormatting>
  <conditionalFormatting sqref="AA45:AA47">
    <cfRule type="notContainsBlanks" dxfId="300" priority="229">
      <formula>LEN(TRIM(AA45))&gt;0</formula>
    </cfRule>
  </conditionalFormatting>
  <conditionalFormatting sqref="C45:I47">
    <cfRule type="notContainsBlanks" dxfId="299" priority="226">
      <formula>LEN(TRIM(C45))&gt;0</formula>
    </cfRule>
  </conditionalFormatting>
  <conditionalFormatting sqref="J45:J47">
    <cfRule type="notContainsBlanks" dxfId="298" priority="225">
      <formula>LEN(TRIM(J45))&gt;0</formula>
    </cfRule>
  </conditionalFormatting>
  <conditionalFormatting sqref="L45:L47">
    <cfRule type="notContainsBlanks" dxfId="297" priority="224">
      <formula>LEN(TRIM(L45))&gt;0</formula>
    </cfRule>
  </conditionalFormatting>
  <conditionalFormatting sqref="N45:N47">
    <cfRule type="notContainsBlanks" dxfId="296" priority="223">
      <formula>LEN(TRIM(N45))&gt;0</formula>
    </cfRule>
  </conditionalFormatting>
  <conditionalFormatting sqref="P45:P47">
    <cfRule type="notContainsBlanks" dxfId="295" priority="222">
      <formula>LEN(TRIM(P45))&gt;0</formula>
    </cfRule>
  </conditionalFormatting>
  <conditionalFormatting sqref="R45:R47">
    <cfRule type="notContainsBlanks" dxfId="294" priority="221">
      <formula>LEN(TRIM(R45))&gt;0</formula>
    </cfRule>
  </conditionalFormatting>
  <conditionalFormatting sqref="T45:T47">
    <cfRule type="notContainsBlanks" dxfId="293" priority="220">
      <formula>LEN(TRIM(T45))&gt;0</formula>
    </cfRule>
  </conditionalFormatting>
  <conditionalFormatting sqref="V45:V47">
    <cfRule type="notContainsBlanks" dxfId="292" priority="219">
      <formula>LEN(TRIM(V45))&gt;0</formula>
    </cfRule>
  </conditionalFormatting>
  <conditionalFormatting sqref="X45:X47">
    <cfRule type="notContainsBlanks" dxfId="291" priority="218">
      <formula>LEN(TRIM(X45))&gt;0</formula>
    </cfRule>
  </conditionalFormatting>
  <conditionalFormatting sqref="Z45:Z47">
    <cfRule type="notContainsBlanks" dxfId="290" priority="217">
      <formula>LEN(TRIM(Z45))&gt;0</formula>
    </cfRule>
  </conditionalFormatting>
  <conditionalFormatting sqref="K45">
    <cfRule type="expression" dxfId="289" priority="209">
      <formula>K46&gt;K45</formula>
    </cfRule>
  </conditionalFormatting>
  <conditionalFormatting sqref="M45">
    <cfRule type="expression" dxfId="288" priority="205">
      <formula>M46&gt;M45</formula>
    </cfRule>
  </conditionalFormatting>
  <conditionalFormatting sqref="O45">
    <cfRule type="expression" dxfId="287" priority="201">
      <formula>O46&gt;O45</formula>
    </cfRule>
  </conditionalFormatting>
  <conditionalFormatting sqref="Q45">
    <cfRule type="expression" dxfId="286" priority="197">
      <formula>Q46&gt;Q45</formula>
    </cfRule>
  </conditionalFormatting>
  <conditionalFormatting sqref="S45">
    <cfRule type="expression" dxfId="285" priority="193">
      <formula>S46&gt;S45</formula>
    </cfRule>
  </conditionalFormatting>
  <conditionalFormatting sqref="U45">
    <cfRule type="expression" dxfId="284" priority="189">
      <formula>U46&gt;U45</formula>
    </cfRule>
  </conditionalFormatting>
  <conditionalFormatting sqref="W45">
    <cfRule type="expression" dxfId="283" priority="185">
      <formula>W46&gt;W45</formula>
    </cfRule>
  </conditionalFormatting>
  <conditionalFormatting sqref="Y45">
    <cfRule type="expression" dxfId="282" priority="181">
      <formula>Y46&gt;Y45</formula>
    </cfRule>
  </conditionalFormatting>
  <conditionalFormatting sqref="C34:C35">
    <cfRule type="notContainsBlanks" dxfId="281" priority="177">
      <formula>LEN(TRIM(C34))&gt;0</formula>
    </cfRule>
  </conditionalFormatting>
  <conditionalFormatting sqref="C35">
    <cfRule type="expression" dxfId="280" priority="176">
      <formula>C35&gt;C34</formula>
    </cfRule>
  </conditionalFormatting>
  <conditionalFormatting sqref="C34">
    <cfRule type="expression" dxfId="279" priority="175">
      <formula>C35&gt;C34</formula>
    </cfRule>
  </conditionalFormatting>
  <conditionalFormatting sqref="D34:D35">
    <cfRule type="notContainsBlanks" dxfId="278" priority="174">
      <formula>LEN(TRIM(D34))&gt;0</formula>
    </cfRule>
  </conditionalFormatting>
  <conditionalFormatting sqref="D35">
    <cfRule type="expression" dxfId="277" priority="173">
      <formula>D35&gt;D34</formula>
    </cfRule>
  </conditionalFormatting>
  <conditionalFormatting sqref="D34">
    <cfRule type="expression" dxfId="276" priority="172">
      <formula>D35&gt;D34</formula>
    </cfRule>
  </conditionalFormatting>
  <conditionalFormatting sqref="E34:E35">
    <cfRule type="notContainsBlanks" dxfId="275" priority="171">
      <formula>LEN(TRIM(E34))&gt;0</formula>
    </cfRule>
  </conditionalFormatting>
  <conditionalFormatting sqref="E35">
    <cfRule type="expression" dxfId="274" priority="170">
      <formula>E35&gt;E34</formula>
    </cfRule>
  </conditionalFormatting>
  <conditionalFormatting sqref="E34">
    <cfRule type="expression" dxfId="273" priority="169">
      <formula>E35&gt;E34</formula>
    </cfRule>
  </conditionalFormatting>
  <conditionalFormatting sqref="F34:F35">
    <cfRule type="notContainsBlanks" dxfId="272" priority="168">
      <formula>LEN(TRIM(F34))&gt;0</formula>
    </cfRule>
  </conditionalFormatting>
  <conditionalFormatting sqref="F35">
    <cfRule type="expression" dxfId="271" priority="167">
      <formula>F35&gt;F34</formula>
    </cfRule>
  </conditionalFormatting>
  <conditionalFormatting sqref="F34">
    <cfRule type="expression" dxfId="270" priority="166">
      <formula>F35&gt;F34</formula>
    </cfRule>
  </conditionalFormatting>
  <conditionalFormatting sqref="G34:G35">
    <cfRule type="notContainsBlanks" dxfId="269" priority="165">
      <formula>LEN(TRIM(G34))&gt;0</formula>
    </cfRule>
  </conditionalFormatting>
  <conditionalFormatting sqref="G35">
    <cfRule type="expression" dxfId="268" priority="164">
      <formula>G35&gt;G34</formula>
    </cfRule>
  </conditionalFormatting>
  <conditionalFormatting sqref="G34">
    <cfRule type="expression" dxfId="267" priority="163">
      <formula>G35&gt;G34</formula>
    </cfRule>
  </conditionalFormatting>
  <conditionalFormatting sqref="H34:H35">
    <cfRule type="notContainsBlanks" dxfId="266" priority="162">
      <formula>LEN(TRIM(H34))&gt;0</formula>
    </cfRule>
  </conditionalFormatting>
  <conditionalFormatting sqref="H35">
    <cfRule type="expression" dxfId="265" priority="161">
      <formula>H35&gt;H34</formula>
    </cfRule>
  </conditionalFormatting>
  <conditionalFormatting sqref="H34">
    <cfRule type="expression" dxfId="264" priority="160">
      <formula>H35&gt;H34</formula>
    </cfRule>
  </conditionalFormatting>
  <conditionalFormatting sqref="I34:I35">
    <cfRule type="notContainsBlanks" dxfId="263" priority="159">
      <formula>LEN(TRIM(I34))&gt;0</formula>
    </cfRule>
  </conditionalFormatting>
  <conditionalFormatting sqref="I35">
    <cfRule type="expression" dxfId="262" priority="158">
      <formula>I35&gt;I34</formula>
    </cfRule>
  </conditionalFormatting>
  <conditionalFormatting sqref="I34">
    <cfRule type="expression" dxfId="261" priority="157">
      <formula>I35&gt;I34</formula>
    </cfRule>
  </conditionalFormatting>
  <conditionalFormatting sqref="J34:J35">
    <cfRule type="notContainsBlanks" dxfId="260" priority="156">
      <formula>LEN(TRIM(J34))&gt;0</formula>
    </cfRule>
  </conditionalFormatting>
  <conditionalFormatting sqref="J35">
    <cfRule type="expression" dxfId="259" priority="155">
      <formula>J35&gt;J34</formula>
    </cfRule>
  </conditionalFormatting>
  <conditionalFormatting sqref="J34">
    <cfRule type="expression" dxfId="258" priority="154">
      <formula>J35&gt;J34</formula>
    </cfRule>
  </conditionalFormatting>
  <conditionalFormatting sqref="K34:K35">
    <cfRule type="notContainsBlanks" dxfId="257" priority="153">
      <formula>LEN(TRIM(K34))&gt;0</formula>
    </cfRule>
  </conditionalFormatting>
  <conditionalFormatting sqref="K35">
    <cfRule type="expression" dxfId="256" priority="152">
      <formula>K35&gt;K34</formula>
    </cfRule>
  </conditionalFormatting>
  <conditionalFormatting sqref="K34">
    <cfRule type="expression" dxfId="255" priority="151">
      <formula>K35&gt;K34</formula>
    </cfRule>
  </conditionalFormatting>
  <conditionalFormatting sqref="L34:L35">
    <cfRule type="notContainsBlanks" dxfId="254" priority="150">
      <formula>LEN(TRIM(L34))&gt;0</formula>
    </cfRule>
  </conditionalFormatting>
  <conditionalFormatting sqref="L35">
    <cfRule type="expression" dxfId="253" priority="149">
      <formula>L35&gt;L34</formula>
    </cfRule>
  </conditionalFormatting>
  <conditionalFormatting sqref="L34">
    <cfRule type="expression" dxfId="252" priority="148">
      <formula>L35&gt;L34</formula>
    </cfRule>
  </conditionalFormatting>
  <conditionalFormatting sqref="M34:M35">
    <cfRule type="notContainsBlanks" dxfId="251" priority="147">
      <formula>LEN(TRIM(M34))&gt;0</formula>
    </cfRule>
  </conditionalFormatting>
  <conditionalFormatting sqref="M35">
    <cfRule type="expression" dxfId="250" priority="146">
      <formula>M35&gt;M34</formula>
    </cfRule>
  </conditionalFormatting>
  <conditionalFormatting sqref="M34">
    <cfRule type="expression" dxfId="249" priority="145">
      <formula>M35&gt;M34</formula>
    </cfRule>
  </conditionalFormatting>
  <conditionalFormatting sqref="N34:N35">
    <cfRule type="notContainsBlanks" dxfId="248" priority="144">
      <formula>LEN(TRIM(N34))&gt;0</formula>
    </cfRule>
  </conditionalFormatting>
  <conditionalFormatting sqref="N35">
    <cfRule type="expression" dxfId="247" priority="143">
      <formula>N35&gt;N34</formula>
    </cfRule>
  </conditionalFormatting>
  <conditionalFormatting sqref="N34">
    <cfRule type="expression" dxfId="246" priority="142">
      <formula>N35&gt;N34</formula>
    </cfRule>
  </conditionalFormatting>
  <conditionalFormatting sqref="O34:O35">
    <cfRule type="notContainsBlanks" dxfId="245" priority="141">
      <formula>LEN(TRIM(O34))&gt;0</formula>
    </cfRule>
  </conditionalFormatting>
  <conditionalFormatting sqref="O35">
    <cfRule type="expression" dxfId="244" priority="140">
      <formula>O35&gt;O34</formula>
    </cfRule>
  </conditionalFormatting>
  <conditionalFormatting sqref="O34">
    <cfRule type="expression" dxfId="243" priority="139">
      <formula>O35&gt;O34</formula>
    </cfRule>
  </conditionalFormatting>
  <conditionalFormatting sqref="P34:P35">
    <cfRule type="notContainsBlanks" dxfId="242" priority="138">
      <formula>LEN(TRIM(P34))&gt;0</formula>
    </cfRule>
  </conditionalFormatting>
  <conditionalFormatting sqref="P35">
    <cfRule type="expression" dxfId="241" priority="137">
      <formula>P35&gt;P34</formula>
    </cfRule>
  </conditionalFormatting>
  <conditionalFormatting sqref="P34">
    <cfRule type="expression" dxfId="240" priority="136">
      <formula>P35&gt;P34</formula>
    </cfRule>
  </conditionalFormatting>
  <conditionalFormatting sqref="Q34:Q35">
    <cfRule type="notContainsBlanks" dxfId="239" priority="135">
      <formula>LEN(TRIM(Q34))&gt;0</formula>
    </cfRule>
  </conditionalFormatting>
  <conditionalFormatting sqref="Q35">
    <cfRule type="expression" dxfId="238" priority="134">
      <formula>Q35&gt;Q34</formula>
    </cfRule>
  </conditionalFormatting>
  <conditionalFormatting sqref="Q34">
    <cfRule type="expression" dxfId="237" priority="133">
      <formula>Q35&gt;Q34</formula>
    </cfRule>
  </conditionalFormatting>
  <conditionalFormatting sqref="R34:R35">
    <cfRule type="notContainsBlanks" dxfId="236" priority="132">
      <formula>LEN(TRIM(R34))&gt;0</formula>
    </cfRule>
  </conditionalFormatting>
  <conditionalFormatting sqref="R35">
    <cfRule type="expression" dxfId="235" priority="131">
      <formula>R35&gt;R34</formula>
    </cfRule>
  </conditionalFormatting>
  <conditionalFormatting sqref="R34">
    <cfRule type="expression" dxfId="234" priority="130">
      <formula>R35&gt;R34</formula>
    </cfRule>
  </conditionalFormatting>
  <conditionalFormatting sqref="S34:S35">
    <cfRule type="notContainsBlanks" dxfId="233" priority="129">
      <formula>LEN(TRIM(S34))&gt;0</formula>
    </cfRule>
  </conditionalFormatting>
  <conditionalFormatting sqref="S35">
    <cfRule type="expression" dxfId="232" priority="128">
      <formula>S35&gt;S34</formula>
    </cfRule>
  </conditionalFormatting>
  <conditionalFormatting sqref="S34">
    <cfRule type="expression" dxfId="231" priority="127">
      <formula>S35&gt;S34</formula>
    </cfRule>
  </conditionalFormatting>
  <conditionalFormatting sqref="T34:T35">
    <cfRule type="notContainsBlanks" dxfId="230" priority="126">
      <formula>LEN(TRIM(T34))&gt;0</formula>
    </cfRule>
  </conditionalFormatting>
  <conditionalFormatting sqref="T35">
    <cfRule type="expression" dxfId="229" priority="125">
      <formula>T35&gt;T34</formula>
    </cfRule>
  </conditionalFormatting>
  <conditionalFormatting sqref="T34">
    <cfRule type="expression" dxfId="228" priority="124">
      <formula>T35&gt;T34</formula>
    </cfRule>
  </conditionalFormatting>
  <conditionalFormatting sqref="U34:U35">
    <cfRule type="notContainsBlanks" dxfId="227" priority="123">
      <formula>LEN(TRIM(U34))&gt;0</formula>
    </cfRule>
  </conditionalFormatting>
  <conditionalFormatting sqref="U35">
    <cfRule type="expression" dxfId="226" priority="122">
      <formula>U35&gt;U34</formula>
    </cfRule>
  </conditionalFormatting>
  <conditionalFormatting sqref="U34">
    <cfRule type="expression" dxfId="225" priority="121">
      <formula>U35&gt;U34</formula>
    </cfRule>
  </conditionalFormatting>
  <conditionalFormatting sqref="V34:V35">
    <cfRule type="notContainsBlanks" dxfId="224" priority="120">
      <formula>LEN(TRIM(V34))&gt;0</formula>
    </cfRule>
  </conditionalFormatting>
  <conditionalFormatting sqref="V35">
    <cfRule type="expression" dxfId="223" priority="119">
      <formula>V35&gt;V34</formula>
    </cfRule>
  </conditionalFormatting>
  <conditionalFormatting sqref="V34">
    <cfRule type="expression" dxfId="222" priority="118">
      <formula>V35&gt;V34</formula>
    </cfRule>
  </conditionalFormatting>
  <conditionalFormatting sqref="W34:W35">
    <cfRule type="notContainsBlanks" dxfId="221" priority="117">
      <formula>LEN(TRIM(W34))&gt;0</formula>
    </cfRule>
  </conditionalFormatting>
  <conditionalFormatting sqref="W35">
    <cfRule type="expression" dxfId="220" priority="116">
      <formula>W35&gt;W34</formula>
    </cfRule>
  </conditionalFormatting>
  <conditionalFormatting sqref="W34">
    <cfRule type="expression" dxfId="219" priority="115">
      <formula>W35&gt;W34</formula>
    </cfRule>
  </conditionalFormatting>
  <conditionalFormatting sqref="X34:X35">
    <cfRule type="notContainsBlanks" dxfId="218" priority="114">
      <formula>LEN(TRIM(X34))&gt;0</formula>
    </cfRule>
  </conditionalFormatting>
  <conditionalFormatting sqref="X35">
    <cfRule type="expression" dxfId="217" priority="113">
      <formula>X35&gt;X34</formula>
    </cfRule>
  </conditionalFormatting>
  <conditionalFormatting sqref="X34">
    <cfRule type="expression" dxfId="216" priority="112">
      <formula>X35&gt;X34</formula>
    </cfRule>
  </conditionalFormatting>
  <conditionalFormatting sqref="Y34:Y35">
    <cfRule type="notContainsBlanks" dxfId="215" priority="111">
      <formula>LEN(TRIM(Y34))&gt;0</formula>
    </cfRule>
  </conditionalFormatting>
  <conditionalFormatting sqref="Y35">
    <cfRule type="expression" dxfId="214" priority="110">
      <formula>Y35&gt;Y34</formula>
    </cfRule>
  </conditionalFormatting>
  <conditionalFormatting sqref="Y34">
    <cfRule type="expression" dxfId="213" priority="109">
      <formula>Y35&gt;Y34</formula>
    </cfRule>
  </conditionalFormatting>
  <conditionalFormatting sqref="Z34:Z35">
    <cfRule type="notContainsBlanks" dxfId="212" priority="108">
      <formula>LEN(TRIM(Z34))&gt;0</formula>
    </cfRule>
  </conditionalFormatting>
  <conditionalFormatting sqref="Z35">
    <cfRule type="expression" dxfId="211" priority="107">
      <formula>Z35&gt;Z34</formula>
    </cfRule>
  </conditionalFormatting>
  <conditionalFormatting sqref="Z34">
    <cfRule type="expression" dxfId="210" priority="106">
      <formula>Z35&gt;Z34</formula>
    </cfRule>
  </conditionalFormatting>
  <conditionalFormatting sqref="Y47 W47 U47 S47 Q47 O47 M47 K47">
    <cfRule type="notContainsBlanks" dxfId="209" priority="98">
      <formula>LEN(TRIM(K47))&gt;0</formula>
    </cfRule>
  </conditionalFormatting>
  <conditionalFormatting sqref="AA49:AA51">
    <cfRule type="notContainsBlanks" dxfId="208" priority="60">
      <formula>LEN(TRIM(AA49))&gt;0</formula>
    </cfRule>
  </conditionalFormatting>
  <conditionalFormatting sqref="K49:K50 M49:M50 O49:O50 Q49:Q50 S49:S50 U49:U50 W49:W50 Y49:Y50">
    <cfRule type="notContainsBlanks" dxfId="207" priority="59">
      <formula>LEN(TRIM(K49))&gt;0</formula>
    </cfRule>
  </conditionalFormatting>
  <conditionalFormatting sqref="C49:H51">
    <cfRule type="notContainsBlanks" dxfId="206" priority="58">
      <formula>LEN(TRIM(C49))&gt;0</formula>
    </cfRule>
  </conditionalFormatting>
  <conditionalFormatting sqref="L49:L51">
    <cfRule type="notContainsBlanks" dxfId="205" priority="56">
      <formula>LEN(TRIM(L49))&gt;0</formula>
    </cfRule>
  </conditionalFormatting>
  <conditionalFormatting sqref="N49:N51">
    <cfRule type="notContainsBlanks" dxfId="204" priority="55">
      <formula>LEN(TRIM(N49))&gt;0</formula>
    </cfRule>
  </conditionalFormatting>
  <conditionalFormatting sqref="P49:P51">
    <cfRule type="notContainsBlanks" dxfId="203" priority="54">
      <formula>LEN(TRIM(P49))&gt;0</formula>
    </cfRule>
  </conditionalFormatting>
  <conditionalFormatting sqref="R49:R51">
    <cfRule type="notContainsBlanks" dxfId="202" priority="53">
      <formula>LEN(TRIM(R49))&gt;0</formula>
    </cfRule>
  </conditionalFormatting>
  <conditionalFormatting sqref="T49:T51">
    <cfRule type="notContainsBlanks" dxfId="201" priority="52">
      <formula>LEN(TRIM(T49))&gt;0</formula>
    </cfRule>
  </conditionalFormatting>
  <conditionalFormatting sqref="V49:V51">
    <cfRule type="notContainsBlanks" dxfId="200" priority="51">
      <formula>LEN(TRIM(V49))&gt;0</formula>
    </cfRule>
  </conditionalFormatting>
  <conditionalFormatting sqref="X49:X51">
    <cfRule type="notContainsBlanks" dxfId="199" priority="50">
      <formula>LEN(TRIM(X49))&gt;0</formula>
    </cfRule>
  </conditionalFormatting>
  <conditionalFormatting sqref="Z49:Z51">
    <cfRule type="notContainsBlanks" dxfId="198" priority="49">
      <formula>LEN(TRIM(Z49))&gt;0</formula>
    </cfRule>
  </conditionalFormatting>
  <conditionalFormatting sqref="K51">
    <cfRule type="notContainsBlanks" dxfId="197" priority="48">
      <formula>LEN(TRIM(K51))&gt;0</formula>
    </cfRule>
  </conditionalFormatting>
  <conditionalFormatting sqref="M51">
    <cfRule type="notContainsBlanks" dxfId="196" priority="47">
      <formula>LEN(TRIM(M51))&gt;0</formula>
    </cfRule>
  </conditionalFormatting>
  <conditionalFormatting sqref="O51">
    <cfRule type="notContainsBlanks" dxfId="195" priority="46">
      <formula>LEN(TRIM(O51))&gt;0</formula>
    </cfRule>
  </conditionalFormatting>
  <conditionalFormatting sqref="Q51">
    <cfRule type="notContainsBlanks" dxfId="194" priority="45">
      <formula>LEN(TRIM(Q51))&gt;0</formula>
    </cfRule>
  </conditionalFormatting>
  <conditionalFormatting sqref="S51">
    <cfRule type="notContainsBlanks" dxfId="193" priority="44">
      <formula>LEN(TRIM(S51))&gt;0</formula>
    </cfRule>
  </conditionalFormatting>
  <conditionalFormatting sqref="U51">
    <cfRule type="notContainsBlanks" dxfId="192" priority="43">
      <formula>LEN(TRIM(U51))&gt;0</formula>
    </cfRule>
  </conditionalFormatting>
  <conditionalFormatting sqref="W51">
    <cfRule type="notContainsBlanks" dxfId="191" priority="42">
      <formula>LEN(TRIM(W51))&gt;0</formula>
    </cfRule>
  </conditionalFormatting>
  <conditionalFormatting sqref="Y51">
    <cfRule type="notContainsBlanks" dxfId="190" priority="41">
      <formula>LEN(TRIM(Y51))&gt;0</formula>
    </cfRule>
  </conditionalFormatting>
  <conditionalFormatting sqref="B69:AA69">
    <cfRule type="notContainsBlanks" dxfId="189" priority="37">
      <formula>LEN(TRIM(B69))&gt;0</formula>
    </cfRule>
  </conditionalFormatting>
  <conditionalFormatting sqref="CB69">
    <cfRule type="notContainsBlanks" dxfId="188" priority="36">
      <formula>LEN(TRIM(CB69))&gt;0</formula>
    </cfRule>
  </conditionalFormatting>
  <conditionalFormatting sqref="I49:I50">
    <cfRule type="notContainsBlanks" dxfId="187" priority="29">
      <formula>LEN(TRIM(I49))&gt;0</formula>
    </cfRule>
  </conditionalFormatting>
  <conditionalFormatting sqref="J49:J51">
    <cfRule type="notContainsBlanks" dxfId="186" priority="28">
      <formula>LEN(TRIM(J49))&gt;0</formula>
    </cfRule>
  </conditionalFormatting>
  <conditionalFormatting sqref="I51">
    <cfRule type="notContainsBlanks" dxfId="185" priority="27">
      <formula>LEN(TRIM(I51))&gt;0</formula>
    </cfRule>
  </conditionalFormatting>
  <conditionalFormatting sqref="AA56:AA58">
    <cfRule type="notContainsBlanks" dxfId="184" priority="24">
      <formula>LEN(TRIM(AA56))&gt;0</formula>
    </cfRule>
  </conditionalFormatting>
  <conditionalFormatting sqref="C56:Z57">
    <cfRule type="notContainsBlanks" dxfId="183" priority="23">
      <formula>LEN(TRIM(C56))&gt;0</formula>
    </cfRule>
  </conditionalFormatting>
  <conditionalFormatting sqref="C57:Z57">
    <cfRule type="expression" dxfId="182" priority="22">
      <formula>C57&gt;C56</formula>
    </cfRule>
  </conditionalFormatting>
  <conditionalFormatting sqref="C58:Z58">
    <cfRule type="notContainsBlanks" dxfId="181" priority="21">
      <formula>LEN(TRIM(C58))&gt;0</formula>
    </cfRule>
  </conditionalFormatting>
  <conditionalFormatting sqref="AA54">
    <cfRule type="notContainsBlanks" dxfId="180" priority="20">
      <formula>LEN(TRIM(AA54))&gt;0</formula>
    </cfRule>
  </conditionalFormatting>
  <conditionalFormatting sqref="C54:Z54">
    <cfRule type="notContainsBlanks" dxfId="179" priority="19">
      <formula>LEN(TRIM(C54))&gt;0</formula>
    </cfRule>
  </conditionalFormatting>
  <conditionalFormatting sqref="AA53">
    <cfRule type="notContainsBlanks" dxfId="178" priority="18">
      <formula>LEN(TRIM(AA53))&gt;0</formula>
    </cfRule>
  </conditionalFormatting>
  <conditionalFormatting sqref="C53:Z53">
    <cfRule type="notContainsBlanks" dxfId="177" priority="17">
      <formula>LEN(TRIM(C53))&gt;0</formula>
    </cfRule>
  </conditionalFormatting>
  <conditionalFormatting sqref="C54:Z54">
    <cfRule type="expression" dxfId="176" priority="16">
      <formula>C54&gt;C53</formula>
    </cfRule>
  </conditionalFormatting>
  <conditionalFormatting sqref="C53:Z53">
    <cfRule type="expression" dxfId="175" priority="15">
      <formula>C54&gt;C53</formula>
    </cfRule>
  </conditionalFormatting>
  <conditionalFormatting sqref="C53:Z53">
    <cfRule type="expression" dxfId="174" priority="14">
      <formula>C53&gt;C25</formula>
    </cfRule>
  </conditionalFormatting>
  <conditionalFormatting sqref="C25:Z25">
    <cfRule type="expression" dxfId="173" priority="13">
      <formula>C53&gt;C25</formula>
    </cfRule>
  </conditionalFormatting>
  <conditionalFormatting sqref="C53:Z53">
    <cfRule type="expression" dxfId="172" priority="12">
      <formula>C25&gt;C53</formula>
    </cfRule>
  </conditionalFormatting>
  <conditionalFormatting sqref="C25:Z25">
    <cfRule type="expression" dxfId="171" priority="11">
      <formula>C25&gt;C53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 AA56:AA58 AA53:AA54 C58:Z58 C62:Z62 C67:AA67 AA60:AA66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3:Z54 C37:Z37 C34:Z35 C39:Z43 C45:Z47 C49:Z51 C56:Z57 C22:Z32 C63:Z66 C60:Z6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0" id="{C3F96F8C-37D7-41FF-9164-57ABD641343F}">
            <xm:f>LEN(TRIM(pmtct!AA63))&gt;0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AA63:AA67</xm:sqref>
        </x14:conditionalFormatting>
        <x14:conditionalFormatting xmlns:xm="http://schemas.microsoft.com/office/excel/2006/main">
          <x14:cfRule type="notContainsBlanks" priority="9" id="{3E4C026B-948A-4CA4-AAC3-FAD1BF7F97AA}">
            <xm:f>LEN(TRIM(pmtct!C63))&gt;0</xm:f>
            <x14:dxf>
              <fill>
                <patternFill>
                  <bgColor theme="0"/>
                </patternFill>
              </fill>
            </x14:dxf>
          </x14:cfRule>
          <xm:sqref>C63:Z66</xm:sqref>
        </x14:conditionalFormatting>
        <x14:conditionalFormatting xmlns:xm="http://schemas.microsoft.com/office/excel/2006/main">
          <x14:cfRule type="expression" priority="8" id="{D8C3E42D-0ED5-4035-9826-FE064D6B3966}">
            <xm:f>pmtct!C66&gt;pmtct!C63</xm:f>
            <x14:dxf>
              <fill>
                <patternFill>
                  <bgColor rgb="FFFF0000"/>
                </patternFill>
              </fill>
            </x14:dxf>
          </x14:cfRule>
          <xm:sqref>C66:Z66</xm:sqref>
        </x14:conditionalFormatting>
        <x14:conditionalFormatting xmlns:xm="http://schemas.microsoft.com/office/excel/2006/main">
          <x14:cfRule type="notContainsBlanks" priority="7" id="{4B86D819-456E-46E0-ACD7-F5461459DBB8}">
            <xm:f>LEN(TRIM(pmtct!AA60))&gt;0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AA60:AA62</xm:sqref>
        </x14:conditionalFormatting>
        <x14:conditionalFormatting xmlns:xm="http://schemas.microsoft.com/office/excel/2006/main">
          <x14:cfRule type="notContainsBlanks" priority="6" id="{4EC3ECBA-02BA-4B18-ACF8-7A461CA0D08F}">
            <xm:f>LEN(TRIM(pmtct!C60))&gt;0</xm:f>
            <x14:dxf>
              <fill>
                <patternFill>
                  <bgColor theme="0"/>
                </patternFill>
              </fill>
            </x14:dxf>
          </x14:cfRule>
          <xm:sqref>C60:Z61</xm:sqref>
        </x14:conditionalFormatting>
        <x14:conditionalFormatting xmlns:xm="http://schemas.microsoft.com/office/excel/2006/main">
          <x14:cfRule type="expression" priority="5" id="{424C72C7-C0D4-4376-A3B0-864BFC7F0876}">
            <xm:f>pmtct!C61&gt;pmtct!C60</xm:f>
            <x14:dxf>
              <fill>
                <patternFill>
                  <bgColor rgb="FFFF0000"/>
                </patternFill>
              </fill>
            </x14:dxf>
          </x14:cfRule>
          <xm:sqref>C61:Z61</xm:sqref>
        </x14:conditionalFormatting>
        <x14:conditionalFormatting xmlns:xm="http://schemas.microsoft.com/office/excel/2006/main">
          <x14:cfRule type="notContainsBlanks" priority="4" id="{A4134FFF-2F69-4DB6-BDE2-3542405D5859}">
            <xm:f>LEN(TRIM(pmtct!C67))&gt;0</xm:f>
            <x14:dxf>
              <fill>
                <patternFill>
                  <bgColor theme="0"/>
                </patternFill>
              </fill>
            </x14:dxf>
          </x14:cfRule>
          <xm:sqref>C67:Z67</xm:sqref>
        </x14:conditionalFormatting>
        <x14:conditionalFormatting xmlns:xm="http://schemas.microsoft.com/office/excel/2006/main">
          <x14:cfRule type="expression" priority="3" id="{B1E1C65A-DC92-4D08-927A-1D0D99976951}">
            <xm:f>pmtct!C67&gt;pmtct!C64</xm:f>
            <x14:dxf>
              <fill>
                <patternFill>
                  <bgColor rgb="FFFF0000"/>
                </patternFill>
              </fill>
            </x14:dxf>
          </x14:cfRule>
          <xm:sqref>C67:Z67</xm:sqref>
        </x14:conditionalFormatting>
        <x14:conditionalFormatting xmlns:xm="http://schemas.microsoft.com/office/excel/2006/main">
          <x14:cfRule type="notContainsBlanks" priority="2" id="{69F86F43-8C66-4A6E-90BA-06BE885C9016}">
            <xm:f>LEN(TRIM(pmtct!C62))&gt;0</xm:f>
            <x14:dxf>
              <fill>
                <patternFill>
                  <bgColor theme="0"/>
                </patternFill>
              </fill>
            </x14:dxf>
          </x14:cfRule>
          <xm:sqref>C62:Z62</xm:sqref>
        </x14:conditionalFormatting>
        <x14:conditionalFormatting xmlns:xm="http://schemas.microsoft.com/office/excel/2006/main">
          <x14:cfRule type="expression" priority="1" id="{47FD1D7E-BC8D-45D3-A017-C9B2B8AE853E}">
            <xm:f>pmtct!C62&gt;pmtct!C59</xm:f>
            <x14:dxf>
              <fill>
                <patternFill>
                  <bgColor rgb="FFFF0000"/>
                </patternFill>
              </fill>
            </x14:dxf>
          </x14:cfRule>
          <xm:sqref>C62:Z62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B3" sqref="B3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.75" thickBot="1">
      <c r="A2" s="109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0"/>
      <c r="B4" s="68" t="s">
        <v>190</v>
      </c>
      <c r="C4" s="112" t="s">
        <v>31</v>
      </c>
      <c r="D4" s="113"/>
      <c r="E4" s="11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4" t="s">
        <v>30</v>
      </c>
      <c r="Y4" s="114"/>
      <c r="Z4" s="115"/>
      <c r="AA4" s="39"/>
    </row>
    <row r="5" spans="1:80" ht="12.75" thickBot="1">
      <c r="A5" s="111"/>
      <c r="B5" s="40"/>
      <c r="C5" s="116" t="str">
        <f>IF(ISERROR((RIGHT(B5,LEN(B5)- FIND("_",B5)))),"",(RIGHT(B5,LEN(B5)- FIND("_",B5))))</f>
        <v/>
      </c>
      <c r="D5" s="117"/>
      <c r="E5" s="118"/>
      <c r="F5" s="119" t="s">
        <v>807</v>
      </c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1"/>
      <c r="X5" s="41" t="s">
        <v>4</v>
      </c>
      <c r="Y5" s="41" t="s">
        <v>5</v>
      </c>
      <c r="Z5" s="42">
        <v>2021</v>
      </c>
      <c r="AA5" s="43"/>
    </row>
    <row r="6" spans="1:80" ht="12.75" thickBot="1">
      <c r="A6" s="44"/>
      <c r="B6" s="45" t="s">
        <v>161</v>
      </c>
      <c r="C6" s="98" t="s">
        <v>855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</row>
    <row r="7" spans="1:80" s="48" customFormat="1">
      <c r="A7" s="122" t="s">
        <v>9</v>
      </c>
      <c r="B7" s="123"/>
      <c r="C7" s="99" t="s">
        <v>193</v>
      </c>
      <c r="D7" s="99"/>
      <c r="E7" s="100" t="s">
        <v>194</v>
      </c>
      <c r="F7" s="108"/>
      <c r="G7" s="100" t="s">
        <v>195</v>
      </c>
      <c r="H7" s="108"/>
      <c r="I7" s="100" t="s">
        <v>196</v>
      </c>
      <c r="J7" s="108"/>
      <c r="K7" s="100" t="s">
        <v>197</v>
      </c>
      <c r="L7" s="108"/>
      <c r="M7" s="100" t="s">
        <v>198</v>
      </c>
      <c r="N7" s="107"/>
      <c r="O7" s="100" t="s">
        <v>199</v>
      </c>
      <c r="P7" s="108"/>
      <c r="Q7" s="100" t="s">
        <v>200</v>
      </c>
      <c r="R7" s="107"/>
      <c r="S7" s="99" t="s">
        <v>201</v>
      </c>
      <c r="T7" s="99"/>
      <c r="U7" s="100" t="s">
        <v>202</v>
      </c>
      <c r="V7" s="108"/>
      <c r="W7" s="99" t="s">
        <v>203</v>
      </c>
      <c r="X7" s="99"/>
      <c r="Y7" s="99" t="s">
        <v>204</v>
      </c>
      <c r="Z7" s="100"/>
      <c r="AA7" s="96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4"/>
      <c r="B8" s="125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97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01" t="s">
        <v>20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90" t="s">
        <v>176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2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90" t="s">
        <v>14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2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90" t="s">
        <v>16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2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90" t="s">
        <v>757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2"/>
      <c r="AB36" s="56" t="s">
        <v>758</v>
      </c>
    </row>
    <row r="37" spans="1:28" ht="13.5" hidden="1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hidden="1" thickBot="1">
      <c r="A38" s="54"/>
      <c r="B38" s="90" t="s">
        <v>761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2"/>
      <c r="AB38" s="56" t="s">
        <v>0</v>
      </c>
    </row>
    <row r="39" spans="1:28" hidden="1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3" si="6">IF(SUMPRODUCT(--(C39:Z39&lt;&gt;""))=0,"",SUM(C39:Z39))</f>
        <v/>
      </c>
      <c r="AB39" s="57">
        <v>41</v>
      </c>
    </row>
    <row r="40" spans="1:28" hidden="1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 hidden="1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 hidden="1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hidden="1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6"/>
        <v/>
      </c>
      <c r="AB43" s="57">
        <v>45</v>
      </c>
    </row>
    <row r="44" spans="1:28" ht="15.75" hidden="1" thickBot="1">
      <c r="A44" s="54"/>
      <c r="B44" s="90" t="s">
        <v>801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2"/>
      <c r="AB44" s="56" t="s">
        <v>802</v>
      </c>
    </row>
    <row r="45" spans="1:28" hidden="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8">IF(SUMPRODUCT(--(C45:Z45&lt;&gt;""))=0,"",SUM(C45:Z45))</f>
        <v/>
      </c>
      <c r="AB45" s="57">
        <v>47</v>
      </c>
    </row>
    <row r="46" spans="1:28" hidden="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8"/>
        <v/>
      </c>
      <c r="AB46" s="57">
        <v>48</v>
      </c>
    </row>
    <row r="47" spans="1:28" ht="12.75" hidden="1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8"/>
        <v/>
      </c>
      <c r="AB47" s="57">
        <v>49</v>
      </c>
    </row>
    <row r="48" spans="1:28" ht="15.75" hidden="1" thickBot="1">
      <c r="A48" s="54"/>
      <c r="B48" s="90" t="s">
        <v>810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2"/>
      <c r="AB48" s="56" t="s">
        <v>814</v>
      </c>
    </row>
    <row r="49" spans="1:28" hidden="1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9">IF(SUMPRODUCT(--(C49:Z49&lt;&gt;""))=0,"",SUM(C49:Z49))</f>
        <v/>
      </c>
      <c r="AB49" s="57">
        <v>50</v>
      </c>
    </row>
    <row r="50" spans="1:28" ht="11.25" hidden="1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9"/>
        <v/>
      </c>
      <c r="AB50" s="57">
        <v>51</v>
      </c>
    </row>
    <row r="51" spans="1:28" ht="12.75" hidden="1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9"/>
        <v/>
      </c>
      <c r="AB51" s="57">
        <v>52</v>
      </c>
    </row>
    <row r="52" spans="1:28" ht="15.75" hidden="1" thickBot="1">
      <c r="A52" s="54"/>
      <c r="B52" s="90" t="s">
        <v>821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2"/>
      <c r="AB52" s="56" t="s">
        <v>820</v>
      </c>
    </row>
    <row r="53" spans="1:28" hidden="1">
      <c r="A53" s="54">
        <v>36</v>
      </c>
      <c r="B53" s="78" t="s">
        <v>839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0">IF(SUMPRODUCT(--(C53:Z53&lt;&gt;""))=0,"",SUM(C53:Z53))</f>
        <v/>
      </c>
      <c r="AB53" s="57">
        <v>57</v>
      </c>
    </row>
    <row r="54" spans="1:28" ht="12.75" hidden="1" thickBot="1">
      <c r="A54" s="54">
        <v>37</v>
      </c>
      <c r="B54" s="65" t="s">
        <v>840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0"/>
        <v/>
      </c>
      <c r="AB54" s="57">
        <v>56</v>
      </c>
    </row>
    <row r="55" spans="1:28" ht="15.75" hidden="1" thickBot="1">
      <c r="A55" s="54"/>
      <c r="B55" s="90" t="s">
        <v>818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2"/>
      <c r="AB55" s="56" t="s">
        <v>819</v>
      </c>
    </row>
    <row r="56" spans="1:28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1">IF(SUMPRODUCT(--(C56:Z56&lt;&gt;""))=0,"",SUM(C56:Z56))</f>
        <v/>
      </c>
      <c r="AB56" s="57">
        <v>53</v>
      </c>
    </row>
    <row r="57" spans="1:28" hidden="1">
      <c r="A57" s="54">
        <f t="shared" ref="A57:A58" si="12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1"/>
        <v/>
      </c>
      <c r="AB57" s="57">
        <v>54</v>
      </c>
    </row>
    <row r="58" spans="1:28" ht="12.75" hidden="1" thickBot="1">
      <c r="A58" s="54">
        <f t="shared" si="12"/>
        <v>40</v>
      </c>
      <c r="B58" s="87" t="s">
        <v>817</v>
      </c>
      <c r="C58" s="86" t="str">
        <f>IF(C56+C57&lt;&gt;0,C56+C57,"")</f>
        <v/>
      </c>
      <c r="D58" s="86" t="str">
        <f t="shared" ref="D58:Z58" si="13">IF(D56+D57&lt;&gt;0,D56+D57,"")</f>
        <v/>
      </c>
      <c r="E58" s="86" t="str">
        <f t="shared" si="13"/>
        <v/>
      </c>
      <c r="F58" s="86" t="str">
        <f t="shared" si="13"/>
        <v/>
      </c>
      <c r="G58" s="86" t="str">
        <f t="shared" si="13"/>
        <v/>
      </c>
      <c r="H58" s="86" t="str">
        <f t="shared" si="13"/>
        <v/>
      </c>
      <c r="I58" s="86" t="str">
        <f t="shared" si="13"/>
        <v/>
      </c>
      <c r="J58" s="86" t="str">
        <f t="shared" si="13"/>
        <v/>
      </c>
      <c r="K58" s="86" t="str">
        <f t="shared" si="13"/>
        <v/>
      </c>
      <c r="L58" s="86" t="str">
        <f t="shared" si="13"/>
        <v/>
      </c>
      <c r="M58" s="86" t="str">
        <f t="shared" si="13"/>
        <v/>
      </c>
      <c r="N58" s="86" t="str">
        <f t="shared" si="13"/>
        <v/>
      </c>
      <c r="O58" s="86" t="str">
        <f t="shared" si="13"/>
        <v/>
      </c>
      <c r="P58" s="86" t="str">
        <f t="shared" si="13"/>
        <v/>
      </c>
      <c r="Q58" s="86" t="str">
        <f t="shared" si="13"/>
        <v/>
      </c>
      <c r="R58" s="86" t="str">
        <f t="shared" si="13"/>
        <v/>
      </c>
      <c r="S58" s="86" t="str">
        <f t="shared" si="13"/>
        <v/>
      </c>
      <c r="T58" s="86" t="str">
        <f t="shared" si="13"/>
        <v/>
      </c>
      <c r="U58" s="86" t="str">
        <f t="shared" si="13"/>
        <v/>
      </c>
      <c r="V58" s="86" t="str">
        <f t="shared" si="13"/>
        <v/>
      </c>
      <c r="W58" s="86" t="str">
        <f t="shared" si="13"/>
        <v/>
      </c>
      <c r="X58" s="86" t="str">
        <f t="shared" si="13"/>
        <v/>
      </c>
      <c r="Y58" s="86" t="str">
        <f t="shared" si="13"/>
        <v/>
      </c>
      <c r="Z58" s="86" t="str">
        <f t="shared" si="13"/>
        <v/>
      </c>
      <c r="AA58" s="55" t="str">
        <f t="shared" si="11"/>
        <v/>
      </c>
      <c r="AB58" s="57">
        <v>55</v>
      </c>
    </row>
    <row r="59" spans="1:28" ht="15.75" thickBot="1">
      <c r="A59" s="54"/>
      <c r="B59" s="90" t="s">
        <v>845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2"/>
      <c r="AB59" s="56" t="s">
        <v>854</v>
      </c>
    </row>
    <row r="60" spans="1:28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7" si="14">IF(SUMPRODUCT(--(C60:Z60&lt;&gt;""))=0,"",SUM(C60:Z60))</f>
        <v/>
      </c>
      <c r="AB60" s="57">
        <v>58</v>
      </c>
    </row>
    <row r="61" spans="1:28">
      <c r="A61" s="54">
        <f t="shared" ref="A61:A67" si="15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4"/>
        <v/>
      </c>
      <c r="AB61" s="57">
        <v>59</v>
      </c>
    </row>
    <row r="62" spans="1:28">
      <c r="A62" s="54">
        <f t="shared" si="15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4"/>
        <v/>
      </c>
      <c r="AB62" s="57">
        <v>60</v>
      </c>
    </row>
    <row r="63" spans="1:28">
      <c r="A63" s="54">
        <f t="shared" si="15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si="14"/>
        <v/>
      </c>
      <c r="AB63" s="57">
        <v>61</v>
      </c>
    </row>
    <row r="64" spans="1:28">
      <c r="A64" s="54">
        <f t="shared" si="15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4"/>
        <v/>
      </c>
      <c r="AB64" s="57">
        <v>62</v>
      </c>
    </row>
    <row r="65" spans="1:80">
      <c r="A65" s="54">
        <f t="shared" si="15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4"/>
        <v/>
      </c>
      <c r="AB65" s="57">
        <v>63</v>
      </c>
    </row>
    <row r="66" spans="1:80">
      <c r="A66" s="54">
        <f t="shared" si="15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4"/>
        <v/>
      </c>
      <c r="AB66" s="57">
        <v>64</v>
      </c>
    </row>
    <row r="67" spans="1:80">
      <c r="A67" s="54">
        <f t="shared" si="15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4"/>
        <v/>
      </c>
      <c r="AB67" s="57">
        <v>65</v>
      </c>
    </row>
    <row r="68" spans="1:80" ht="12.75" thickBot="1">
      <c r="A68" s="54"/>
      <c r="B68" s="66" t="s">
        <v>159</v>
      </c>
      <c r="C68" s="104" t="s">
        <v>160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6"/>
      <c r="AB68" s="56"/>
    </row>
    <row r="69" spans="1:80" ht="12.75" thickBot="1">
      <c r="B69" s="63"/>
      <c r="C69" s="93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5"/>
      <c r="AB69" s="60"/>
      <c r="CB69" s="69"/>
    </row>
  </sheetData>
  <sheetProtection password="CC71" sheet="1" selectLockedCells="1"/>
  <mergeCells count="33">
    <mergeCell ref="C6:AA6"/>
    <mergeCell ref="A2:A5"/>
    <mergeCell ref="C4:E4"/>
    <mergeCell ref="X4:Z4"/>
    <mergeCell ref="C5:E5"/>
    <mergeCell ref="F5:W5"/>
    <mergeCell ref="B33:AA33"/>
    <mergeCell ref="M7:N7"/>
    <mergeCell ref="O7:P7"/>
    <mergeCell ref="Q7:R7"/>
    <mergeCell ref="S7:T7"/>
    <mergeCell ref="U7:V7"/>
    <mergeCell ref="W7:X7"/>
    <mergeCell ref="A7:B8"/>
    <mergeCell ref="C7:D7"/>
    <mergeCell ref="E7:F7"/>
    <mergeCell ref="G7:H7"/>
    <mergeCell ref="I7:J7"/>
    <mergeCell ref="K7:L7"/>
    <mergeCell ref="Y7:Z7"/>
    <mergeCell ref="AA7:AA8"/>
    <mergeCell ref="B9:AA9"/>
    <mergeCell ref="B17:AA17"/>
    <mergeCell ref="B21:AA21"/>
    <mergeCell ref="B59:AA59"/>
    <mergeCell ref="C68:AA68"/>
    <mergeCell ref="C69:AA69"/>
    <mergeCell ref="B36:AA36"/>
    <mergeCell ref="B38:AA38"/>
    <mergeCell ref="B44:AA44"/>
    <mergeCell ref="B48:AA48"/>
    <mergeCell ref="B52:AA52"/>
    <mergeCell ref="B55:AA55"/>
  </mergeCells>
  <conditionalFormatting sqref="C18:Z18">
    <cfRule type="notContainsBlanks" dxfId="160" priority="144">
      <formula>LEN(TRIM(C18))&gt;0</formula>
    </cfRule>
  </conditionalFormatting>
  <conditionalFormatting sqref="C10:Z16">
    <cfRule type="notContainsBlanks" dxfId="159" priority="143">
      <formula>LEN(TRIM(C10))&gt;0</formula>
    </cfRule>
  </conditionalFormatting>
  <conditionalFormatting sqref="AA18:AA20 AA22:AA32 AA34:AA35 AA10:AA16">
    <cfRule type="notContainsBlanks" dxfId="158" priority="145">
      <formula>LEN(TRIM(AA10))&gt;0</formula>
    </cfRule>
  </conditionalFormatting>
  <conditionalFormatting sqref="B69:AA69">
    <cfRule type="notContainsBlanks" dxfId="157" priority="142">
      <formula>LEN(TRIM(B69))&gt;0</formula>
    </cfRule>
  </conditionalFormatting>
  <conditionalFormatting sqref="B5 B3">
    <cfRule type="notContainsBlanks" dxfId="156" priority="141">
      <formula>LEN(TRIM(B3))&gt;0</formula>
    </cfRule>
  </conditionalFormatting>
  <conditionalFormatting sqref="C6">
    <cfRule type="notContainsBlanks" dxfId="155" priority="140">
      <formula>LEN(TRIM(C6))&gt;0</formula>
    </cfRule>
  </conditionalFormatting>
  <conditionalFormatting sqref="C18:Z20 C31:Z32 C34:Z35 C22:Z29">
    <cfRule type="notContainsBlanks" dxfId="154" priority="139">
      <formula>LEN(TRIM(C18))&gt;0</formula>
    </cfRule>
  </conditionalFormatting>
  <conditionalFormatting sqref="AA37">
    <cfRule type="notContainsBlanks" dxfId="153" priority="138">
      <formula>LEN(TRIM(AA37))&gt;0</formula>
    </cfRule>
  </conditionalFormatting>
  <conditionalFormatting sqref="C37:Z37">
    <cfRule type="notContainsBlanks" dxfId="152" priority="137">
      <formula>LEN(TRIM(C37))&gt;0</formula>
    </cfRule>
  </conditionalFormatting>
  <conditionalFormatting sqref="AA39:AA43">
    <cfRule type="notContainsBlanks" dxfId="151" priority="136">
      <formula>LEN(TRIM(AA39))&gt;0</formula>
    </cfRule>
  </conditionalFormatting>
  <conditionalFormatting sqref="C39:Z43">
    <cfRule type="notContainsBlanks" dxfId="150" priority="135">
      <formula>LEN(TRIM(C39))&gt;0</formula>
    </cfRule>
  </conditionalFormatting>
  <conditionalFormatting sqref="C40:Z40">
    <cfRule type="expression" dxfId="149" priority="134">
      <formula>C40&gt;C39</formula>
    </cfRule>
  </conditionalFormatting>
  <conditionalFormatting sqref="C42:Z42">
    <cfRule type="expression" dxfId="148" priority="133">
      <formula>C42&gt;C41</formula>
    </cfRule>
  </conditionalFormatting>
  <conditionalFormatting sqref="AA45:AA47">
    <cfRule type="notContainsBlanks" dxfId="147" priority="132">
      <formula>LEN(TRIM(AA45))&gt;0</formula>
    </cfRule>
  </conditionalFormatting>
  <conditionalFormatting sqref="K45:K46 M45:M46 O45:O46 Q45:Q46 S45:S46 U45:U46 W45:W46 Y45:Y46">
    <cfRule type="notContainsBlanks" dxfId="146" priority="131">
      <formula>LEN(TRIM(K45))&gt;0</formula>
    </cfRule>
  </conditionalFormatting>
  <conditionalFormatting sqref="K46 M46 O46 Q46 S46 U46 W46 Y46">
    <cfRule type="expression" dxfId="145" priority="130">
      <formula>K46&gt;K45</formula>
    </cfRule>
  </conditionalFormatting>
  <conditionalFormatting sqref="C45:I47">
    <cfRule type="notContainsBlanks" dxfId="144" priority="129">
      <formula>LEN(TRIM(C45))&gt;0</formula>
    </cfRule>
  </conditionalFormatting>
  <conditionalFormatting sqref="J45:J47">
    <cfRule type="notContainsBlanks" dxfId="143" priority="128">
      <formula>LEN(TRIM(J45))&gt;0</formula>
    </cfRule>
  </conditionalFormatting>
  <conditionalFormatting sqref="L45:L47">
    <cfRule type="notContainsBlanks" dxfId="142" priority="127">
      <formula>LEN(TRIM(L45))&gt;0</formula>
    </cfRule>
  </conditionalFormatting>
  <conditionalFormatting sqref="N45:N47">
    <cfRule type="notContainsBlanks" dxfId="141" priority="126">
      <formula>LEN(TRIM(N45))&gt;0</formula>
    </cfRule>
  </conditionalFormatting>
  <conditionalFormatting sqref="P45:P47">
    <cfRule type="notContainsBlanks" dxfId="140" priority="125">
      <formula>LEN(TRIM(P45))&gt;0</formula>
    </cfRule>
  </conditionalFormatting>
  <conditionalFormatting sqref="R45:R47">
    <cfRule type="notContainsBlanks" dxfId="139" priority="124">
      <formula>LEN(TRIM(R45))&gt;0</formula>
    </cfRule>
  </conditionalFormatting>
  <conditionalFormatting sqref="T45:T47">
    <cfRule type="notContainsBlanks" dxfId="138" priority="123">
      <formula>LEN(TRIM(T45))&gt;0</formula>
    </cfRule>
  </conditionalFormatting>
  <conditionalFormatting sqref="V45:V47">
    <cfRule type="notContainsBlanks" dxfId="137" priority="122">
      <formula>LEN(TRIM(V45))&gt;0</formula>
    </cfRule>
  </conditionalFormatting>
  <conditionalFormatting sqref="X45:X47">
    <cfRule type="notContainsBlanks" dxfId="136" priority="121">
      <formula>LEN(TRIM(X45))&gt;0</formula>
    </cfRule>
  </conditionalFormatting>
  <conditionalFormatting sqref="Z45:Z47">
    <cfRule type="notContainsBlanks" dxfId="135" priority="120">
      <formula>LEN(TRIM(Z45))&gt;0</formula>
    </cfRule>
  </conditionalFormatting>
  <conditionalFormatting sqref="K46">
    <cfRule type="expression" dxfId="134" priority="119">
      <formula>K46&gt;K45</formula>
    </cfRule>
  </conditionalFormatting>
  <conditionalFormatting sqref="K45">
    <cfRule type="expression" dxfId="133" priority="118">
      <formula>K46&gt;K45</formula>
    </cfRule>
  </conditionalFormatting>
  <conditionalFormatting sqref="M46">
    <cfRule type="expression" dxfId="132" priority="117">
      <formula>M46&gt;M45</formula>
    </cfRule>
  </conditionalFormatting>
  <conditionalFormatting sqref="M45">
    <cfRule type="expression" dxfId="131" priority="116">
      <formula>M46&gt;M45</formula>
    </cfRule>
  </conditionalFormatting>
  <conditionalFormatting sqref="O46">
    <cfRule type="expression" dxfId="130" priority="115">
      <formula>O46&gt;O45</formula>
    </cfRule>
  </conditionalFormatting>
  <conditionalFormatting sqref="O45">
    <cfRule type="expression" dxfId="129" priority="114">
      <formula>O46&gt;O45</formula>
    </cfRule>
  </conditionalFormatting>
  <conditionalFormatting sqref="Q46">
    <cfRule type="expression" dxfId="128" priority="113">
      <formula>Q46&gt;Q45</formula>
    </cfRule>
  </conditionalFormatting>
  <conditionalFormatting sqref="Q45">
    <cfRule type="expression" dxfId="127" priority="112">
      <formula>Q46&gt;Q45</formula>
    </cfRule>
  </conditionalFormatting>
  <conditionalFormatting sqref="S46">
    <cfRule type="expression" dxfId="126" priority="111">
      <formula>S46&gt;S45</formula>
    </cfRule>
  </conditionalFormatting>
  <conditionalFormatting sqref="S45">
    <cfRule type="expression" dxfId="125" priority="110">
      <formula>S46&gt;S45</formula>
    </cfRule>
  </conditionalFormatting>
  <conditionalFormatting sqref="U46">
    <cfRule type="expression" dxfId="124" priority="109">
      <formula>U46&gt;U45</formula>
    </cfRule>
  </conditionalFormatting>
  <conditionalFormatting sqref="U45">
    <cfRule type="expression" dxfId="123" priority="108">
      <formula>U46&gt;U45</formula>
    </cfRule>
  </conditionalFormatting>
  <conditionalFormatting sqref="W46">
    <cfRule type="expression" dxfId="122" priority="107">
      <formula>W46&gt;W45</formula>
    </cfRule>
  </conditionalFormatting>
  <conditionalFormatting sqref="W45">
    <cfRule type="expression" dxfId="121" priority="106">
      <formula>W46&gt;W45</formula>
    </cfRule>
  </conditionalFormatting>
  <conditionalFormatting sqref="Y46">
    <cfRule type="expression" dxfId="120" priority="105">
      <formula>Y46&gt;Y45</formula>
    </cfRule>
  </conditionalFormatting>
  <conditionalFormatting sqref="Y45">
    <cfRule type="expression" dxfId="119" priority="104">
      <formula>Y46&gt;Y45</formula>
    </cfRule>
  </conditionalFormatting>
  <conditionalFormatting sqref="C35">
    <cfRule type="expression" dxfId="118" priority="103">
      <formula>C35&gt;C34</formula>
    </cfRule>
  </conditionalFormatting>
  <conditionalFormatting sqref="C34">
    <cfRule type="expression" dxfId="117" priority="102">
      <formula>C35&gt;C34</formula>
    </cfRule>
  </conditionalFormatting>
  <conditionalFormatting sqref="D35">
    <cfRule type="expression" dxfId="116" priority="101">
      <formula>D35&gt;D34</formula>
    </cfRule>
  </conditionalFormatting>
  <conditionalFormatting sqref="D34">
    <cfRule type="expression" dxfId="115" priority="100">
      <formula>D35&gt;D34</formula>
    </cfRule>
  </conditionalFormatting>
  <conditionalFormatting sqref="E35">
    <cfRule type="expression" dxfId="114" priority="99">
      <formula>E35&gt;E34</formula>
    </cfRule>
  </conditionalFormatting>
  <conditionalFormatting sqref="E34">
    <cfRule type="expression" dxfId="113" priority="98">
      <formula>E35&gt;E34</formula>
    </cfRule>
  </conditionalFormatting>
  <conditionalFormatting sqref="F35">
    <cfRule type="expression" dxfId="112" priority="97">
      <formula>F35&gt;F34</formula>
    </cfRule>
  </conditionalFormatting>
  <conditionalFormatting sqref="F34">
    <cfRule type="expression" dxfId="111" priority="96">
      <formula>F35&gt;F34</formula>
    </cfRule>
  </conditionalFormatting>
  <conditionalFormatting sqref="G35">
    <cfRule type="expression" dxfId="110" priority="95">
      <formula>G35&gt;G34</formula>
    </cfRule>
  </conditionalFormatting>
  <conditionalFormatting sqref="G34">
    <cfRule type="expression" dxfId="109" priority="94">
      <formula>G35&gt;G34</formula>
    </cfRule>
  </conditionalFormatting>
  <conditionalFormatting sqref="H35">
    <cfRule type="expression" dxfId="108" priority="93">
      <formula>H35&gt;H34</formula>
    </cfRule>
  </conditionalFormatting>
  <conditionalFormatting sqref="H34">
    <cfRule type="expression" dxfId="107" priority="92">
      <formula>H35&gt;H34</formula>
    </cfRule>
  </conditionalFormatting>
  <conditionalFormatting sqref="I35">
    <cfRule type="expression" dxfId="106" priority="91">
      <formula>I35&gt;I34</formula>
    </cfRule>
  </conditionalFormatting>
  <conditionalFormatting sqref="I34">
    <cfRule type="expression" dxfId="105" priority="90">
      <formula>I35&gt;I34</formula>
    </cfRule>
  </conditionalFormatting>
  <conditionalFormatting sqref="J35">
    <cfRule type="expression" dxfId="104" priority="89">
      <formula>J35&gt;J34</formula>
    </cfRule>
  </conditionalFormatting>
  <conditionalFormatting sqref="J34">
    <cfRule type="expression" dxfId="103" priority="88">
      <formula>J35&gt;J34</formula>
    </cfRule>
  </conditionalFormatting>
  <conditionalFormatting sqref="K35">
    <cfRule type="expression" dxfId="102" priority="87">
      <formula>K35&gt;K34</formula>
    </cfRule>
  </conditionalFormatting>
  <conditionalFormatting sqref="K34">
    <cfRule type="expression" dxfId="101" priority="86">
      <formula>K35&gt;K34</formula>
    </cfRule>
  </conditionalFormatting>
  <conditionalFormatting sqref="L35">
    <cfRule type="expression" dxfId="100" priority="85">
      <formula>L35&gt;L34</formula>
    </cfRule>
  </conditionalFormatting>
  <conditionalFormatting sqref="L34">
    <cfRule type="expression" dxfId="99" priority="84">
      <formula>L35&gt;L34</formula>
    </cfRule>
  </conditionalFormatting>
  <conditionalFormatting sqref="M35">
    <cfRule type="expression" dxfId="98" priority="83">
      <formula>M35&gt;M34</formula>
    </cfRule>
  </conditionalFormatting>
  <conditionalFormatting sqref="M34">
    <cfRule type="expression" dxfId="97" priority="82">
      <formula>M35&gt;M34</formula>
    </cfRule>
  </conditionalFormatting>
  <conditionalFormatting sqref="N35">
    <cfRule type="expression" dxfId="96" priority="81">
      <formula>N35&gt;N34</formula>
    </cfRule>
  </conditionalFormatting>
  <conditionalFormatting sqref="N34">
    <cfRule type="expression" dxfId="95" priority="80">
      <formula>N35&gt;N34</formula>
    </cfRule>
  </conditionalFormatting>
  <conditionalFormatting sqref="O35">
    <cfRule type="expression" dxfId="94" priority="79">
      <formula>O35&gt;O34</formula>
    </cfRule>
  </conditionalFormatting>
  <conditionalFormatting sqref="O34">
    <cfRule type="expression" dxfId="93" priority="78">
      <formula>O35&gt;O34</formula>
    </cfRule>
  </conditionalFormatting>
  <conditionalFormatting sqref="P35">
    <cfRule type="expression" dxfId="92" priority="77">
      <formula>P35&gt;P34</formula>
    </cfRule>
  </conditionalFormatting>
  <conditionalFormatting sqref="P34">
    <cfRule type="expression" dxfId="91" priority="76">
      <formula>P35&gt;P34</formula>
    </cfRule>
  </conditionalFormatting>
  <conditionalFormatting sqref="Q35">
    <cfRule type="expression" dxfId="90" priority="75">
      <formula>Q35&gt;Q34</formula>
    </cfRule>
  </conditionalFormatting>
  <conditionalFormatting sqref="Q34">
    <cfRule type="expression" dxfId="89" priority="74">
      <formula>Q35&gt;Q34</formula>
    </cfRule>
  </conditionalFormatting>
  <conditionalFormatting sqref="R35">
    <cfRule type="expression" dxfId="88" priority="73">
      <formula>R35&gt;R34</formula>
    </cfRule>
  </conditionalFormatting>
  <conditionalFormatting sqref="R34">
    <cfRule type="expression" dxfId="87" priority="72">
      <formula>R35&gt;R34</formula>
    </cfRule>
  </conditionalFormatting>
  <conditionalFormatting sqref="S35">
    <cfRule type="expression" dxfId="86" priority="71">
      <formula>S35&gt;S34</formula>
    </cfRule>
  </conditionalFormatting>
  <conditionalFormatting sqref="S34">
    <cfRule type="expression" dxfId="85" priority="70">
      <formula>S35&gt;S34</formula>
    </cfRule>
  </conditionalFormatting>
  <conditionalFormatting sqref="T35">
    <cfRule type="expression" dxfId="84" priority="69">
      <formula>T35&gt;T34</formula>
    </cfRule>
  </conditionalFormatting>
  <conditionalFormatting sqref="T34">
    <cfRule type="expression" dxfId="83" priority="68">
      <formula>T35&gt;T34</formula>
    </cfRule>
  </conditionalFormatting>
  <conditionalFormatting sqref="U35">
    <cfRule type="expression" dxfId="82" priority="67">
      <formula>U35&gt;U34</formula>
    </cfRule>
  </conditionalFormatting>
  <conditionalFormatting sqref="U34">
    <cfRule type="expression" dxfId="81" priority="66">
      <formula>U35&gt;U34</formula>
    </cfRule>
  </conditionalFormatting>
  <conditionalFormatting sqref="V35">
    <cfRule type="expression" dxfId="80" priority="65">
      <formula>V35&gt;V34</formula>
    </cfRule>
  </conditionalFormatting>
  <conditionalFormatting sqref="V34">
    <cfRule type="expression" dxfId="79" priority="64">
      <formula>V35&gt;V34</formula>
    </cfRule>
  </conditionalFormatting>
  <conditionalFormatting sqref="W35">
    <cfRule type="expression" dxfId="78" priority="63">
      <formula>W35&gt;W34</formula>
    </cfRule>
  </conditionalFormatting>
  <conditionalFormatting sqref="W34">
    <cfRule type="expression" dxfId="77" priority="62">
      <formula>W35&gt;W34</formula>
    </cfRule>
  </conditionalFormatting>
  <conditionalFormatting sqref="X35">
    <cfRule type="expression" dxfId="76" priority="61">
      <formula>X35&gt;X34</formula>
    </cfRule>
  </conditionalFormatting>
  <conditionalFormatting sqref="X34">
    <cfRule type="expression" dxfId="75" priority="60">
      <formula>X35&gt;X34</formula>
    </cfRule>
  </conditionalFormatting>
  <conditionalFormatting sqref="Y35">
    <cfRule type="expression" dxfId="74" priority="59">
      <formula>Y35&gt;Y34</formula>
    </cfRule>
  </conditionalFormatting>
  <conditionalFormatting sqref="Y34">
    <cfRule type="expression" dxfId="73" priority="58">
      <formula>Y35&gt;Y34</formula>
    </cfRule>
  </conditionalFormatting>
  <conditionalFormatting sqref="Z35">
    <cfRule type="expression" dxfId="72" priority="57">
      <formula>Z35&gt;Z34</formula>
    </cfRule>
  </conditionalFormatting>
  <conditionalFormatting sqref="Z34">
    <cfRule type="expression" dxfId="71" priority="56">
      <formula>Z35&gt;Z34</formula>
    </cfRule>
  </conditionalFormatting>
  <conditionalFormatting sqref="CB69">
    <cfRule type="notContainsBlanks" dxfId="70" priority="55">
      <formula>LEN(TRIM(CB69))&gt;0</formula>
    </cfRule>
  </conditionalFormatting>
  <conditionalFormatting sqref="K47">
    <cfRule type="notContainsBlanks" dxfId="69" priority="54">
      <formula>LEN(TRIM(K47))&gt;0</formula>
    </cfRule>
  </conditionalFormatting>
  <conditionalFormatting sqref="M47">
    <cfRule type="notContainsBlanks" dxfId="68" priority="53">
      <formula>LEN(TRIM(M47))&gt;0</formula>
    </cfRule>
  </conditionalFormatting>
  <conditionalFormatting sqref="O47">
    <cfRule type="notContainsBlanks" dxfId="67" priority="52">
      <formula>LEN(TRIM(O47))&gt;0</formula>
    </cfRule>
  </conditionalFormatting>
  <conditionalFormatting sqref="Q47">
    <cfRule type="notContainsBlanks" dxfId="66" priority="51">
      <formula>LEN(TRIM(Q47))&gt;0</formula>
    </cfRule>
  </conditionalFormatting>
  <conditionalFormatting sqref="S47">
    <cfRule type="notContainsBlanks" dxfId="65" priority="50">
      <formula>LEN(TRIM(S47))&gt;0</formula>
    </cfRule>
  </conditionalFormatting>
  <conditionalFormatting sqref="U47">
    <cfRule type="notContainsBlanks" dxfId="64" priority="49">
      <formula>LEN(TRIM(U47))&gt;0</formula>
    </cfRule>
  </conditionalFormatting>
  <conditionalFormatting sqref="W47">
    <cfRule type="notContainsBlanks" dxfId="63" priority="48">
      <formula>LEN(TRIM(W47))&gt;0</formula>
    </cfRule>
  </conditionalFormatting>
  <conditionalFormatting sqref="Y47">
    <cfRule type="notContainsBlanks" dxfId="62" priority="47">
      <formula>LEN(TRIM(Y47))&gt;0</formula>
    </cfRule>
  </conditionalFormatting>
  <conditionalFormatting sqref="AA49:AA51">
    <cfRule type="notContainsBlanks" dxfId="61" priority="46">
      <formula>LEN(TRIM(AA49))&gt;0</formula>
    </cfRule>
  </conditionalFormatting>
  <conditionalFormatting sqref="K49:K50 M49:M50 O49:O50 Q49:Q50 S49:S50 U49:U50 W49:W50 Y49:Y50">
    <cfRule type="notContainsBlanks" dxfId="60" priority="45">
      <formula>LEN(TRIM(K49))&gt;0</formula>
    </cfRule>
  </conditionalFormatting>
  <conditionalFormatting sqref="C49:H51">
    <cfRule type="notContainsBlanks" dxfId="59" priority="44">
      <formula>LEN(TRIM(C49))&gt;0</formula>
    </cfRule>
  </conditionalFormatting>
  <conditionalFormatting sqref="L49:L51">
    <cfRule type="notContainsBlanks" dxfId="58" priority="43">
      <formula>LEN(TRIM(L49))&gt;0</formula>
    </cfRule>
  </conditionalFormatting>
  <conditionalFormatting sqref="N49:N51">
    <cfRule type="notContainsBlanks" dxfId="57" priority="42">
      <formula>LEN(TRIM(N49))&gt;0</formula>
    </cfRule>
  </conditionalFormatting>
  <conditionalFormatting sqref="P49:P51">
    <cfRule type="notContainsBlanks" dxfId="56" priority="41">
      <formula>LEN(TRIM(P49))&gt;0</formula>
    </cfRule>
  </conditionalFormatting>
  <conditionalFormatting sqref="R49:R51">
    <cfRule type="notContainsBlanks" dxfId="55" priority="40">
      <formula>LEN(TRIM(R49))&gt;0</formula>
    </cfRule>
  </conditionalFormatting>
  <conditionalFormatting sqref="T49:T51">
    <cfRule type="notContainsBlanks" dxfId="54" priority="39">
      <formula>LEN(TRIM(T49))&gt;0</formula>
    </cfRule>
  </conditionalFormatting>
  <conditionalFormatting sqref="V49:V51">
    <cfRule type="notContainsBlanks" dxfId="53" priority="38">
      <formula>LEN(TRIM(V49))&gt;0</formula>
    </cfRule>
  </conditionalFormatting>
  <conditionalFormatting sqref="X49:X51">
    <cfRule type="notContainsBlanks" dxfId="52" priority="37">
      <formula>LEN(TRIM(X49))&gt;0</formula>
    </cfRule>
  </conditionalFormatting>
  <conditionalFormatting sqref="Z49:Z51">
    <cfRule type="notContainsBlanks" dxfId="51" priority="36">
      <formula>LEN(TRIM(Z49))&gt;0</formula>
    </cfRule>
  </conditionalFormatting>
  <conditionalFormatting sqref="K51">
    <cfRule type="notContainsBlanks" dxfId="50" priority="35">
      <formula>LEN(TRIM(K51))&gt;0</formula>
    </cfRule>
  </conditionalFormatting>
  <conditionalFormatting sqref="M51">
    <cfRule type="notContainsBlanks" dxfId="49" priority="34">
      <formula>LEN(TRIM(M51))&gt;0</formula>
    </cfRule>
  </conditionalFormatting>
  <conditionalFormatting sqref="O51">
    <cfRule type="notContainsBlanks" dxfId="48" priority="33">
      <formula>LEN(TRIM(O51))&gt;0</formula>
    </cfRule>
  </conditionalFormatting>
  <conditionalFormatting sqref="Q51">
    <cfRule type="notContainsBlanks" dxfId="47" priority="32">
      <formula>LEN(TRIM(Q51))&gt;0</formula>
    </cfRule>
  </conditionalFormatting>
  <conditionalFormatting sqref="S51">
    <cfRule type="notContainsBlanks" dxfId="46" priority="31">
      <formula>LEN(TRIM(S51))&gt;0</formula>
    </cfRule>
  </conditionalFormatting>
  <conditionalFormatting sqref="U51">
    <cfRule type="notContainsBlanks" dxfId="45" priority="30">
      <formula>LEN(TRIM(U51))&gt;0</formula>
    </cfRule>
  </conditionalFormatting>
  <conditionalFormatting sqref="W51">
    <cfRule type="notContainsBlanks" dxfId="44" priority="29">
      <formula>LEN(TRIM(W51))&gt;0</formula>
    </cfRule>
  </conditionalFormatting>
  <conditionalFormatting sqref="Y51">
    <cfRule type="notContainsBlanks" dxfId="43" priority="28">
      <formula>LEN(TRIM(Y51))&gt;0</formula>
    </cfRule>
  </conditionalFormatting>
  <conditionalFormatting sqref="AA56:AA58">
    <cfRule type="notContainsBlanks" dxfId="42" priority="27">
      <formula>LEN(TRIM(AA56))&gt;0</formula>
    </cfRule>
  </conditionalFormatting>
  <conditionalFormatting sqref="C56:Z57">
    <cfRule type="notContainsBlanks" dxfId="41" priority="26">
      <formula>LEN(TRIM(C56))&gt;0</formula>
    </cfRule>
  </conditionalFormatting>
  <conditionalFormatting sqref="C57:Z57">
    <cfRule type="expression" dxfId="40" priority="25">
      <formula>C57&gt;C56</formula>
    </cfRule>
  </conditionalFormatting>
  <conditionalFormatting sqref="C58:Z58">
    <cfRule type="notContainsBlanks" dxfId="39" priority="24">
      <formula>LEN(TRIM(C58))&gt;0</formula>
    </cfRule>
  </conditionalFormatting>
  <conditionalFormatting sqref="I49:I50">
    <cfRule type="notContainsBlanks" dxfId="38" priority="23">
      <formula>LEN(TRIM(I49))&gt;0</formula>
    </cfRule>
  </conditionalFormatting>
  <conditionalFormatting sqref="J49:J51">
    <cfRule type="notContainsBlanks" dxfId="37" priority="22">
      <formula>LEN(TRIM(J49))&gt;0</formula>
    </cfRule>
  </conditionalFormatting>
  <conditionalFormatting sqref="I51">
    <cfRule type="notContainsBlanks" dxfId="36" priority="21">
      <formula>LEN(TRIM(I51))&gt;0</formula>
    </cfRule>
  </conditionalFormatting>
  <conditionalFormatting sqref="AA54">
    <cfRule type="notContainsBlanks" dxfId="35" priority="20">
      <formula>LEN(TRIM(AA54))&gt;0</formula>
    </cfRule>
  </conditionalFormatting>
  <conditionalFormatting sqref="C54:Z54">
    <cfRule type="notContainsBlanks" dxfId="34" priority="19">
      <formula>LEN(TRIM(C54))&gt;0</formula>
    </cfRule>
  </conditionalFormatting>
  <conditionalFormatting sqref="AA53">
    <cfRule type="notContainsBlanks" dxfId="33" priority="18">
      <formula>LEN(TRIM(AA53))&gt;0</formula>
    </cfRule>
  </conditionalFormatting>
  <conditionalFormatting sqref="C53:Z53">
    <cfRule type="notContainsBlanks" dxfId="32" priority="17">
      <formula>LEN(TRIM(C53))&gt;0</formula>
    </cfRule>
  </conditionalFormatting>
  <conditionalFormatting sqref="C54:Z54">
    <cfRule type="expression" dxfId="31" priority="16">
      <formula>C54&gt;C53</formula>
    </cfRule>
  </conditionalFormatting>
  <conditionalFormatting sqref="C53:Z53">
    <cfRule type="expression" dxfId="30" priority="15">
      <formula>C54&gt;C53</formula>
    </cfRule>
  </conditionalFormatting>
  <conditionalFormatting sqref="C53:Z53">
    <cfRule type="expression" dxfId="29" priority="14">
      <formula>C53&gt;C25</formula>
    </cfRule>
  </conditionalFormatting>
  <conditionalFormatting sqref="C25:Z25">
    <cfRule type="expression" dxfId="28" priority="13">
      <formula>C53&gt;C25</formula>
    </cfRule>
  </conditionalFormatting>
  <conditionalFormatting sqref="C25:Z25">
    <cfRule type="expression" dxfId="27" priority="12">
      <formula>C25&gt;C53</formula>
    </cfRule>
  </conditionalFormatting>
  <conditionalFormatting sqref="C53:Z53">
    <cfRule type="expression" dxfId="26" priority="11">
      <formula>C25&gt;C53</formula>
    </cfRule>
  </conditionalFormatting>
  <conditionalFormatting sqref="AA63:AA67">
    <cfRule type="notContainsBlanks" dxfId="25" priority="10">
      <formula>LEN(TRIM(AA63))&gt;0</formula>
    </cfRule>
  </conditionalFormatting>
  <conditionalFormatting sqref="AA60:AA62">
    <cfRule type="notContainsBlanks" dxfId="24" priority="7">
      <formula>LEN(TRIM(AA60))&gt;0</formula>
    </cfRule>
  </conditionalFormatting>
  <conditionalFormatting sqref="C60:Z61">
    <cfRule type="notContainsBlanks" dxfId="23" priority="6">
      <formula>LEN(TRIM(C60))&gt;0</formula>
    </cfRule>
  </conditionalFormatting>
  <conditionalFormatting sqref="C61:Z61">
    <cfRule type="expression" dxfId="22" priority="5">
      <formula>C61&gt;C60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 AA10:AA16 AA39:AA43 AA45:AA47 AA56:AA58 AA53:AA54 AA49:AA51 C58:Z58 C62:Z62 C67:AA67 AA60:AA66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37:Z37 C10:Z16 C39:Z43 C45:Z47 C56:Z57 C49:Z51 C53:Z54 C63:Z66 C60:Z6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67" max="26" man="1"/>
    <brk id="68" max="2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32" sqref="C3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822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838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835</v>
      </c>
      <c r="E18" t="s">
        <v>723</v>
      </c>
    </row>
    <row r="19" spans="2:5">
      <c r="B19" t="s">
        <v>98</v>
      </c>
      <c r="C19" t="s">
        <v>567</v>
      </c>
      <c r="D19" t="s">
        <v>823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857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809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843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837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858</v>
      </c>
    </row>
    <row r="39" spans="3:4">
      <c r="D39" t="s">
        <v>824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859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836</v>
      </c>
    </row>
    <row r="62" spans="4:4">
      <c r="D62" t="s">
        <v>825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860</v>
      </c>
    </row>
    <row r="68" spans="4:4">
      <c r="D68" t="s">
        <v>861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833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862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129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831</v>
      </c>
    </row>
    <row r="101" spans="4:4">
      <c r="D101" t="s">
        <v>863</v>
      </c>
    </row>
    <row r="102" spans="4:4">
      <c r="D102" t="s">
        <v>639</v>
      </c>
    </row>
    <row r="103" spans="4:4">
      <c r="D103" s="130" t="s">
        <v>844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826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827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834</v>
      </c>
    </row>
    <row r="128" spans="4:4">
      <c r="D128" t="s">
        <v>655</v>
      </c>
    </row>
    <row r="129" spans="4:4">
      <c r="D129" t="s">
        <v>832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864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830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828</v>
      </c>
      <c r="E161" s="89"/>
    </row>
    <row r="162" spans="4:5">
      <c r="D162" t="s">
        <v>865</v>
      </c>
    </row>
    <row r="163" spans="4:5">
      <c r="D163" t="s">
        <v>866</v>
      </c>
    </row>
    <row r="164" spans="4:5">
      <c r="D164" t="s">
        <v>829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schemas.microsoft.com/office/2006/documentManagement/types"/>
    <ds:schemaRef ds:uri="1ed6e237-7a44-4d6d-bfbc-e270d277b5ad"/>
    <ds:schemaRef ds:uri="http://purl.org/dc/elements/1.1/"/>
    <ds:schemaRef ds:uri="http://schemas.microsoft.com/office/infopath/2007/PartnerControls"/>
    <ds:schemaRef ds:uri="http://schemas.microsoft.com/sharepoint/v3"/>
    <ds:schemaRef ds:uri="dac3fa0a-9923-49c3-b4ba-df6390fa58ea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non-hiv</vt:lpstr>
      <vt:lpstr>data</vt:lpstr>
      <vt:lpstr>SiteSetUp</vt:lpstr>
      <vt:lpstr>SurgeSites</vt:lpstr>
      <vt:lpstr>Baringo</vt:lpstr>
      <vt:lpstr>County</vt:lpstr>
      <vt:lpstr>ccc!dd</vt:lpstr>
      <vt:lpstr>'non-hiv'!dd</vt:lpstr>
      <vt:lpstr>pmtct!dd</vt:lpstr>
      <vt:lpstr>Laikipia</vt:lpstr>
      <vt:lpstr>ccc!mflcode</vt:lpstr>
      <vt:lpstr>'non-hiv'!mflcode</vt:lpstr>
      <vt:lpstr>pmtct!mflcode</vt:lpstr>
      <vt:lpstr>ccc!mm</vt:lpstr>
      <vt:lpstr>'non-hiv'!mm</vt:lpstr>
      <vt:lpstr>pmtct!mm</vt:lpstr>
      <vt:lpstr>Nakuru</vt:lpstr>
      <vt:lpstr>ccc!Print_Area</vt:lpstr>
      <vt:lpstr>'non-hiv'!Print_Area</vt:lpstr>
      <vt:lpstr>pmtct!Print_Area</vt:lpstr>
      <vt:lpstr>Samburu</vt:lpstr>
      <vt:lpstr>ccc!sdp</vt:lpstr>
      <vt:lpstr>'non-hiv'!sdp</vt:lpstr>
      <vt:lpstr>pmtct!sdp</vt:lpstr>
      <vt:lpstr>ccc!site</vt:lpstr>
      <vt:lpstr>'non-hiv'!site</vt:lpstr>
      <vt:lpstr>pmtct!site</vt:lpstr>
      <vt:lpstr>ccc!sitecounty</vt:lpstr>
      <vt:lpstr>'non-hiv'!sitecounty</vt:lpstr>
      <vt:lpstr>pmtct!sitecounty</vt:lpstr>
      <vt:lpstr>ccc!yyyy</vt:lpstr>
      <vt:lpstr>'non-hiv'!yyyy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2021-11-25T14:36:37Z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