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113" yWindow="-113" windowWidth="19418" windowHeight="10418" firstSheet="1" activeTab="1"/>
  </bookViews>
  <sheets>
    <sheet name="pivots" sheetId="3" state="hidden" r:id="rId1"/>
    <sheet name="Charts" sheetId="4" r:id="rId2"/>
    <sheet name="Data Summary" sheetId="2" r:id="rId3"/>
    <sheet name="rawdata" sheetId="1" state="hidden" r:id="rId4"/>
  </sheets>
  <definedNames>
    <definedName name="_xlnm._FilterDatabase" localSheetId="3" hidden="1">rawdata!$A$1:$S$1</definedName>
    <definedName name="Slicer_County">#N/A</definedName>
    <definedName name="Slicer_County1">#N/A</definedName>
    <definedName name="Slicer_Facility">#N/A</definedName>
    <definedName name="Slicer_Sub_County">#N/A</definedName>
    <definedName name="Slicer_yearmonth">#N/A</definedName>
    <definedName name="Slicer_yearmonth1">#N/A</definedName>
  </definedNames>
  <calcPr calcId="162913"/>
  <pivotCaches>
    <pivotCache cacheId="44"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9" i="3" l="1"/>
  <c r="D90" i="3"/>
  <c r="D91" i="3"/>
  <c r="D92" i="3"/>
  <c r="D93" i="3"/>
  <c r="D94" i="3"/>
  <c r="D89" i="3"/>
  <c r="C90" i="3"/>
  <c r="C91" i="3"/>
  <c r="C92" i="3"/>
  <c r="C93" i="3"/>
  <c r="C94" i="3"/>
  <c r="B89" i="3"/>
  <c r="C56" i="3"/>
  <c r="D57" i="3"/>
  <c r="D58" i="3"/>
  <c r="D59" i="3"/>
  <c r="D60" i="3"/>
  <c r="D61" i="3"/>
  <c r="D62" i="3"/>
  <c r="D63" i="3"/>
  <c r="D64" i="3"/>
  <c r="D65" i="3"/>
  <c r="D66" i="3"/>
  <c r="D67" i="3"/>
  <c r="D68" i="3"/>
  <c r="D69" i="3"/>
  <c r="D56" i="3"/>
  <c r="E57" i="3"/>
  <c r="E58" i="3"/>
  <c r="E59" i="3"/>
  <c r="E60" i="3"/>
  <c r="E61" i="3"/>
  <c r="E62" i="3"/>
  <c r="E63" i="3"/>
  <c r="E64" i="3"/>
  <c r="E65" i="3"/>
  <c r="E66" i="3"/>
  <c r="E67" i="3"/>
  <c r="E68" i="3"/>
  <c r="E69" i="3"/>
  <c r="E56" i="3"/>
  <c r="D30" i="3"/>
  <c r="E30" i="3"/>
  <c r="C30" i="3"/>
  <c r="E32" i="3"/>
  <c r="F32" i="3" s="1"/>
  <c r="E33" i="3"/>
  <c r="D32" i="3"/>
  <c r="D33" i="3"/>
  <c r="C32" i="3"/>
  <c r="C33" i="3"/>
  <c r="E31" i="3"/>
  <c r="F31" i="3" s="1"/>
  <c r="D31" i="3"/>
  <c r="C31" i="3"/>
  <c r="C21" i="3"/>
  <c r="D21" i="3"/>
  <c r="E21" i="3"/>
  <c r="E20" i="3"/>
  <c r="F20" i="3" s="1"/>
  <c r="F21" i="3" s="1"/>
  <c r="D20" i="3"/>
  <c r="C20" i="3"/>
  <c r="D10" i="3"/>
  <c r="E10" i="3"/>
  <c r="D11" i="3"/>
  <c r="E11" i="3"/>
  <c r="E9" i="3"/>
  <c r="F9" i="3"/>
  <c r="D9" i="3"/>
  <c r="E85" i="3"/>
  <c r="E84" i="3"/>
  <c r="E83" i="3"/>
  <c r="E82" i="3"/>
  <c r="E81" i="3"/>
  <c r="E80" i="3"/>
  <c r="E53" i="3"/>
  <c r="E52" i="3"/>
  <c r="E51" i="3"/>
  <c r="E50" i="3"/>
  <c r="E49" i="3"/>
  <c r="E48" i="3"/>
  <c r="E47" i="3"/>
  <c r="E46" i="3"/>
  <c r="E45" i="3"/>
  <c r="E44" i="3"/>
  <c r="E43" i="3"/>
  <c r="E42" i="3"/>
  <c r="E41" i="3"/>
  <c r="E40" i="3"/>
  <c r="E89" i="3" l="1"/>
  <c r="E90" i="3"/>
  <c r="E91" i="3"/>
  <c r="E92" i="3"/>
  <c r="E93" i="3"/>
  <c r="E94" i="3"/>
  <c r="F56" i="3"/>
  <c r="F57" i="3"/>
  <c r="F58" i="3"/>
  <c r="F59" i="3"/>
  <c r="F60" i="3"/>
  <c r="F61" i="3"/>
  <c r="F62" i="3"/>
  <c r="F63" i="3"/>
  <c r="F64" i="3"/>
  <c r="F65" i="3"/>
  <c r="F66" i="3"/>
  <c r="F67" i="3"/>
  <c r="F68" i="3"/>
  <c r="F69" i="3"/>
  <c r="F33" i="3"/>
  <c r="F6" i="3"/>
  <c r="F7" i="3" l="1"/>
  <c r="F11" i="3" s="1"/>
  <c r="F10" i="3"/>
</calcChain>
</file>

<file path=xl/sharedStrings.xml><?xml version="1.0" encoding="utf-8"?>
<sst xmlns="http://schemas.openxmlformats.org/spreadsheetml/2006/main" count="182" uniqueCount="83">
  <si>
    <t>County</t>
  </si>
  <si>
    <t>Sub-County</t>
  </si>
  <si>
    <t>Facility</t>
  </si>
  <si>
    <t>MFLCode</t>
  </si>
  <si>
    <t>Indicator Order</t>
  </si>
  <si>
    <t>Section</t>
  </si>
  <si>
    <t>Indicator</t>
  </si>
  <si>
    <t>yearmonth</t>
  </si>
  <si>
    <t>0-9 M</t>
  </si>
  <si>
    <t>0-9 F</t>
  </si>
  <si>
    <t>10-14 M</t>
  </si>
  <si>
    <t>10-14 F</t>
  </si>
  <si>
    <t>15-19 M</t>
  </si>
  <si>
    <t>15-19 F</t>
  </si>
  <si>
    <t>20-24 M</t>
  </si>
  <si>
    <t>20-24 F</t>
  </si>
  <si>
    <t>25 + M</t>
  </si>
  <si>
    <t>25+ F</t>
  </si>
  <si>
    <t>Total</t>
  </si>
  <si>
    <t>Appointment Keeping</t>
  </si>
  <si>
    <t>No. of patients booked for appointments</t>
  </si>
  <si>
    <t>Sum of Total</t>
  </si>
  <si>
    <t>Retention Audit Reporting Summary</t>
  </si>
  <si>
    <t>No. of patients who kept appointments</t>
  </si>
  <si>
    <t>No. of patients missed appointments</t>
  </si>
  <si>
    <t>Follow up Status</t>
  </si>
  <si>
    <t>Missed appointments not traced back</t>
  </si>
  <si>
    <t>Missed appointments traced back</t>
  </si>
  <si>
    <t>Reasons Patients Not Traced Back</t>
  </si>
  <si>
    <t>Patients not traced back because they Died</t>
  </si>
  <si>
    <t>Patients not traced back due to lack of Locator Information</t>
  </si>
  <si>
    <t>Patients not traced back due to other reasons</t>
  </si>
  <si>
    <t>Patients not traced back due to lack of Phone Contact</t>
  </si>
  <si>
    <t>Patients not traced back because patient relocated</t>
  </si>
  <si>
    <t>Reasons for Missing Appointment</t>
  </si>
  <si>
    <t>Patients traced back and had missed appointment because they were in School</t>
  </si>
  <si>
    <t>Patients not traced back because of Wrong Locator information</t>
  </si>
  <si>
    <t>Period Missed Appointment</t>
  </si>
  <si>
    <t>Patients traced back and had missed appointment because of work related reasons</t>
  </si>
  <si>
    <t>Patients traced back and had missed appointment because they had Declined/stopped Treatment</t>
  </si>
  <si>
    <t xml:space="preserve">Patients traced back and had missed appointment because of Long Distance </t>
  </si>
  <si>
    <t>Patients traced back and had missed appointment because of fear of health care workers</t>
  </si>
  <si>
    <t>Patients traced back and had missed appointment because they forgot TCA date</t>
  </si>
  <si>
    <t>Patients traced back and had missed appointment because of other reasons</t>
  </si>
  <si>
    <t>Patients traced back and had missed appointment because they Refilled drugs on another Site</t>
  </si>
  <si>
    <t>Patients traced back and had missed appointment because they relocated</t>
  </si>
  <si>
    <t>Patients traced back and had missed appointment because they were sick</t>
  </si>
  <si>
    <t>Patients traced back and had missed appointment because of Transport challenge</t>
  </si>
  <si>
    <t>Patients traced back and had missed appointment because they had travelled</t>
  </si>
  <si>
    <t>Patients traced back and had missed appointment because they of wrong TCA date</t>
  </si>
  <si>
    <t>Patients traced back and had missed appointment because they had extra drugs</t>
  </si>
  <si>
    <t>Of the Patients traced back, How many came back after missing between 0-3 Days</t>
  </si>
  <si>
    <t>Of the Patients traced back, How many came back after missing for 28 Days</t>
  </si>
  <si>
    <t>Of the Patients traced back, How many came back after missing between 4-28 Days</t>
  </si>
  <si>
    <t>%</t>
  </si>
  <si>
    <t>Missed 0-3 Days</t>
  </si>
  <si>
    <t>Missed 4-30 Days</t>
  </si>
  <si>
    <t>Missed 30+ Days</t>
  </si>
  <si>
    <t>Work Related Reasons</t>
  </si>
  <si>
    <t>Sick</t>
  </si>
  <si>
    <t>Relocated</t>
  </si>
  <si>
    <t>Extra Drugs</t>
  </si>
  <si>
    <t>Forgot TCA</t>
  </si>
  <si>
    <t>Wrong TCA</t>
  </si>
  <si>
    <t>Transpor Challenge</t>
  </si>
  <si>
    <t>Transport Challenge</t>
  </si>
  <si>
    <t>Refilled  on Another Site</t>
  </si>
  <si>
    <t>Declined/Stopped Treatment</t>
  </si>
  <si>
    <t>Travelled</t>
  </si>
  <si>
    <t>Fear of HCWs</t>
  </si>
  <si>
    <t>In School</t>
  </si>
  <si>
    <t xml:space="preserve">Other reasons </t>
  </si>
  <si>
    <t>Grand Total</t>
  </si>
  <si>
    <t>% Or Reasons for Missing Appoinment</t>
  </si>
  <si>
    <t>Reason For Missing Appointment</t>
  </si>
  <si>
    <t>% Or Reasons for Patients Not Traced</t>
  </si>
  <si>
    <t>Lack OF Phone Contact</t>
  </si>
  <si>
    <t>Other Reasons</t>
  </si>
  <si>
    <t>No Locator Information</t>
  </si>
  <si>
    <t>Wrong Locator Information</t>
  </si>
  <si>
    <t>Patient relocated</t>
  </si>
  <si>
    <t>Patient Died</t>
  </si>
  <si>
    <t>Reason Patient Not Traced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</si>
</sst>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indexed="8"/>
      <name val="Calibri"/>
      <family val="2"/>
      <scheme val="minor"/>
    </font>
    <font>
      <sz val="11"/>
      <color indexed="8"/>
      <name val="Daytona"/>
      <family val="2"/>
    </font>
    <font>
      <b/>
      <sz val="11"/>
      <color indexed="8"/>
      <name val="Calibri"/>
      <family val="2"/>
      <scheme val="minor"/>
    </font>
    <font>
      <sz val="11"/>
      <color indexed="8"/>
      <name val="Arial Narrow"/>
      <family val="2"/>
    </font>
    <font>
      <sz val="11"/>
      <color indexed="0"/>
      <name val="Cambria"/>
      <family val="1"/>
    </font>
    <font>
      <sz val="11"/>
      <color indexed="8"/>
      <name val="Calibri"/>
      <family val="2"/>
      <scheme val="minor"/>
    </font>
    <font>
      <sz val="11"/>
      <color indexed="8"/>
      <name val="Arial Narrow"/>
    </font>
    <font>
      <sz val="11"/>
      <color theme="0"/>
      <name val="Arial Narrow"/>
    </font>
    <font>
      <sz val="11"/>
      <color theme="9"/>
      <name val="Arial Narrow"/>
    </font>
    <font>
      <sz val="11"/>
      <color theme="5" tint="-0.249977111117893"/>
      <name val="Arial Narrow"/>
    </font>
    <font>
      <sz val="11"/>
      <color theme="4"/>
      <name val="Arial Narrow"/>
    </font>
    <font>
      <sz val="11"/>
      <color theme="6" tint="-0.249977111117893"/>
      <name val="Arial Narrow"/>
    </font>
  </fonts>
  <fills count="4">
    <fill>
      <patternFill patternType="none"/>
    </fill>
    <fill>
      <patternFill patternType="gray125"/>
    </fill>
    <fill>
      <patternFill patternType="solid">
        <fgColor indexed="22"/>
      </patternFill>
    </fill>
    <fill>
      <patternFill patternType="solid">
        <fgColor theme="9"/>
        <bgColor indexed="64"/>
      </patternFill>
    </fill>
  </fills>
  <borders count="28">
    <border>
      <left/>
      <right/>
      <top/>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style="medium">
        <color theme="9"/>
      </left>
      <right style="medium">
        <color theme="9"/>
      </right>
      <top style="medium">
        <color theme="9"/>
      </top>
      <bottom style="medium">
        <color theme="9"/>
      </bottom>
      <diagonal/>
    </border>
    <border>
      <left style="thin">
        <color theme="9" tint="0.59999389629810485"/>
      </left>
      <right style="medium">
        <color theme="9"/>
      </right>
      <top style="thin">
        <color theme="9" tint="0.59999389629810485"/>
      </top>
      <bottom style="thin">
        <color theme="9" tint="0.59999389629810485"/>
      </bottom>
      <diagonal/>
    </border>
    <border>
      <left style="medium">
        <color theme="9"/>
      </left>
      <right style="thin">
        <color theme="9" tint="0.59999389629810485"/>
      </right>
      <top style="medium">
        <color theme="9"/>
      </top>
      <bottom style="medium">
        <color theme="9"/>
      </bottom>
      <diagonal/>
    </border>
    <border>
      <left style="thin">
        <color theme="9" tint="0.59999389629810485"/>
      </left>
      <right style="thin">
        <color theme="9" tint="0.59999389629810485"/>
      </right>
      <top style="medium">
        <color theme="9"/>
      </top>
      <bottom style="medium">
        <color theme="9"/>
      </bottom>
      <diagonal/>
    </border>
    <border>
      <left style="thin">
        <color theme="9" tint="0.59999389629810485"/>
      </left>
      <right style="medium">
        <color theme="9"/>
      </right>
      <top style="medium">
        <color theme="9"/>
      </top>
      <bottom style="medium">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thin">
        <color auto="1"/>
      </left>
      <right style="thin">
        <color auto="1"/>
      </right>
      <top style="thin">
        <color auto="1"/>
      </top>
      <bottom style="thin">
        <color auto="1"/>
      </bottom>
      <diagonal/>
    </border>
    <border>
      <left style="thin">
        <color theme="9" tint="0.59999389629810485"/>
      </left>
      <right style="thin">
        <color theme="9" tint="0.59999389629810485"/>
      </right>
      <top style="thin">
        <color theme="9" tint="0.59999389629810485"/>
      </top>
      <bottom style="thin">
        <color theme="9" tint="0.59999389629810485"/>
      </bottom>
      <diagonal/>
    </border>
    <border>
      <left style="medium">
        <color theme="9"/>
      </left>
      <right style="thin">
        <color theme="9" tint="0.59999389629810485"/>
      </right>
      <top style="thin">
        <color theme="9" tint="0.59999389629810485"/>
      </top>
      <bottom style="thin">
        <color theme="9" tint="0.59999389629810485"/>
      </bottom>
      <diagonal/>
    </border>
    <border>
      <left style="medium">
        <color theme="9"/>
      </left>
      <right style="thin">
        <color theme="9" tint="0.59999389629810485"/>
      </right>
      <top style="thin">
        <color theme="9" tint="0.59999389629810485"/>
      </top>
      <bottom style="medium">
        <color theme="9"/>
      </bottom>
      <diagonal/>
    </border>
    <border>
      <left style="thin">
        <color theme="9" tint="0.59999389629810485"/>
      </left>
      <right style="thin">
        <color theme="9" tint="0.59999389629810485"/>
      </right>
      <top style="thin">
        <color theme="9" tint="0.59999389629810485"/>
      </top>
      <bottom style="medium">
        <color theme="9"/>
      </bottom>
      <diagonal/>
    </border>
    <border>
      <left style="medium">
        <color theme="9"/>
      </left>
      <right style="medium">
        <color theme="9"/>
      </right>
      <top style="medium">
        <color theme="9"/>
      </top>
      <bottom style="thin">
        <color theme="9" tint="0.59999389629810485"/>
      </bottom>
      <diagonal/>
    </border>
    <border>
      <left style="medium">
        <color theme="9"/>
      </left>
      <right style="medium">
        <color theme="9"/>
      </right>
      <top style="thin">
        <color theme="9" tint="0.59999389629810485"/>
      </top>
      <bottom style="thin">
        <color theme="9" tint="0.59999389629810485"/>
      </bottom>
      <diagonal/>
    </border>
    <border>
      <left style="medium">
        <color theme="9"/>
      </left>
      <right style="medium">
        <color theme="9"/>
      </right>
      <top style="thin">
        <color theme="9" tint="0.59999389629810485"/>
      </top>
      <bottom style="medium">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8"/>
      </left>
      <right style="medium">
        <color theme="8"/>
      </right>
      <top style="medium">
        <color theme="8"/>
      </top>
      <bottom style="medium">
        <color theme="8"/>
      </bottom>
      <diagonal/>
    </border>
    <border>
      <left style="medium">
        <color theme="8"/>
      </left>
      <right style="medium">
        <color theme="8"/>
      </right>
      <top style="medium">
        <color theme="8"/>
      </top>
      <bottom style="thin">
        <color theme="9"/>
      </bottom>
      <diagonal/>
    </border>
    <border>
      <left style="medium">
        <color theme="8"/>
      </left>
      <right style="medium">
        <color theme="8"/>
      </right>
      <top style="thin">
        <color theme="9"/>
      </top>
      <bottom style="thin">
        <color theme="9"/>
      </bottom>
      <diagonal/>
    </border>
    <border>
      <left style="medium">
        <color theme="8"/>
      </left>
      <right style="medium">
        <color theme="8"/>
      </right>
      <top style="thin">
        <color theme="9"/>
      </top>
      <bottom style="medium">
        <color theme="8"/>
      </bottom>
      <diagonal/>
    </border>
    <border>
      <left style="medium">
        <color theme="8"/>
      </left>
      <right style="medium">
        <color theme="8"/>
      </right>
      <top style="medium">
        <color theme="9"/>
      </top>
      <bottom style="medium">
        <color theme="8"/>
      </bottom>
      <diagonal/>
    </border>
    <border>
      <left style="thin">
        <color theme="8"/>
      </left>
      <right style="thin">
        <color theme="8"/>
      </right>
      <top style="thin">
        <color theme="8"/>
      </top>
      <bottom style="thin">
        <color theme="8"/>
      </bottom>
      <diagonal/>
    </border>
  </borders>
  <cellStyleXfs count="2">
    <xf numFmtId="0" fontId="0" fillId="0" borderId="0"/>
    <xf numFmtId="9" fontId="5" fillId="0" borderId="0" applyFont="0" applyFill="0" applyBorder="0" applyAlignment="0" applyProtection="0"/>
  </cellStyleXfs>
  <cellXfs count="54">
    <xf numFmtId="0" fontId="0" fillId="0" borderId="0" xfId="0"/>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wrapText="1"/>
    </xf>
    <xf numFmtId="0" fontId="4" fillId="0" borderId="11" xfId="0" applyFont="1" applyBorder="1" applyAlignment="1">
      <alignment horizontal="left"/>
    </xf>
    <xf numFmtId="9" fontId="0" fillId="0" borderId="0" xfId="1" applyFont="1"/>
    <xf numFmtId="0" fontId="0" fillId="0" borderId="27" xfId="0" applyBorder="1"/>
    <xf numFmtId="9" fontId="0" fillId="0" borderId="27" xfId="1" applyFont="1" applyBorder="1"/>
    <xf numFmtId="0" fontId="3" fillId="0" borderId="0" xfId="0" applyFont="1" applyBorder="1" applyAlignment="1">
      <alignment horizontal="center" vertical="center" wrapText="1"/>
    </xf>
    <xf numFmtId="0" fontId="3" fillId="0" borderId="0" xfId="0" applyFont="1" applyBorder="1" applyAlignment="1">
      <alignment horizontal="center"/>
    </xf>
    <xf numFmtId="0" fontId="3" fillId="0" borderId="0" xfId="0" applyNumberFormat="1" applyFont="1" applyBorder="1" applyAlignment="1">
      <alignment horizontal="center"/>
    </xf>
    <xf numFmtId="0" fontId="3" fillId="0" borderId="27" xfId="0" applyFont="1" applyBorder="1" applyAlignment="1">
      <alignment horizontal="center" vertical="center" wrapText="1"/>
    </xf>
    <xf numFmtId="0" fontId="3" fillId="0" borderId="27" xfId="0" applyNumberFormat="1" applyFont="1" applyBorder="1" applyAlignment="1">
      <alignment horizontal="center"/>
    </xf>
    <xf numFmtId="9" fontId="0" fillId="0" borderId="0" xfId="0" applyNumberFormat="1"/>
    <xf numFmtId="9" fontId="0" fillId="0" borderId="0" xfId="1" applyFont="1" applyAlignment="1">
      <alignment horizontal="center" vertical="center"/>
    </xf>
    <xf numFmtId="0" fontId="0" fillId="0" borderId="27" xfId="0" applyBorder="1" applyAlignment="1">
      <alignment horizontal="left" wrapText="1"/>
    </xf>
    <xf numFmtId="0" fontId="0" fillId="0" borderId="27" xfId="0" applyBorder="1" applyAlignment="1">
      <alignment horizontal="left"/>
    </xf>
    <xf numFmtId="9" fontId="0" fillId="0" borderId="27" xfId="1" applyFont="1" applyBorder="1" applyAlignment="1">
      <alignment horizontal="left"/>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6" fillId="0" borderId="6" xfId="0" pivotButton="1"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19" xfId="0" applyNumberFormat="1" applyFont="1" applyBorder="1" applyAlignment="1">
      <alignment horizontal="center"/>
    </xf>
    <xf numFmtId="0" fontId="6" fillId="0" borderId="20" xfId="0" applyNumberFormat="1" applyFont="1" applyBorder="1" applyAlignment="1">
      <alignment horizontal="center"/>
    </xf>
    <xf numFmtId="0" fontId="6" fillId="0" borderId="21" xfId="0" applyNumberFormat="1" applyFont="1" applyBorder="1" applyAlignment="1">
      <alignment horizontal="center"/>
    </xf>
    <xf numFmtId="0" fontId="6" fillId="0" borderId="4" xfId="0" pivotButton="1" applyFont="1" applyBorder="1" applyAlignment="1">
      <alignment horizontal="center" vertical="center"/>
    </xf>
    <xf numFmtId="0" fontId="7" fillId="3" borderId="4" xfId="0" applyFont="1" applyFill="1" applyBorder="1" applyAlignment="1">
      <alignment horizontal="center" vertical="center"/>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2" xfId="0" applyFont="1" applyBorder="1" applyAlignment="1">
      <alignment horizontal="center"/>
    </xf>
    <xf numFmtId="0" fontId="6" fillId="0" borderId="15" xfId="0" applyFont="1" applyBorder="1" applyAlignment="1">
      <alignment horizontal="center"/>
    </xf>
    <xf numFmtId="0" fontId="8" fillId="0" borderId="4" xfId="0" applyFont="1" applyBorder="1" applyAlignment="1">
      <alignment horizontal="center" vertical="center" wrapText="1"/>
    </xf>
    <xf numFmtId="0" fontId="6" fillId="0" borderId="4" xfId="0" applyFont="1" applyBorder="1" applyAlignment="1">
      <alignment horizontal="center" vertical="center" wrapText="1"/>
    </xf>
    <xf numFmtId="0" fontId="9"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6" fillId="0" borderId="13" xfId="0" applyFont="1" applyBorder="1" applyAlignment="1">
      <alignment horizontal="center"/>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23" xfId="0" applyNumberFormat="1" applyFont="1" applyBorder="1" applyAlignment="1">
      <alignment horizontal="center"/>
    </xf>
    <xf numFmtId="0" fontId="6" fillId="0" borderId="24" xfId="0" applyNumberFormat="1" applyFont="1" applyBorder="1" applyAlignment="1">
      <alignment horizontal="center"/>
    </xf>
    <xf numFmtId="0" fontId="6" fillId="0" borderId="25" xfId="0" applyNumberFormat="1" applyFont="1" applyBorder="1" applyAlignment="1">
      <alignment horizontal="center"/>
    </xf>
    <xf numFmtId="0" fontId="11" fillId="0" borderId="22"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6" xfId="0" applyFont="1" applyBorder="1" applyAlignment="1">
      <alignment horizontal="center" vertical="center" wrapText="1"/>
    </xf>
  </cellXfs>
  <cellStyles count="2">
    <cellStyle name="Normal" xfId="0" builtinId="0"/>
    <cellStyle name="Percent" xfId="1" builtinId="5"/>
  </cellStyles>
  <dxfs count="1338">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indexed="17"/>
        </top>
      </border>
    </dxf>
    <dxf>
      <border outline="0">
        <left style="thin">
          <color indexed="17"/>
        </left>
        <right style="thin">
          <color indexed="17"/>
        </right>
        <top style="thin">
          <color indexed="17"/>
        </top>
        <bottom style="thin">
          <color indexed="17"/>
        </bottom>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dxf>
    <dxf>
      <border outline="0">
        <bottom style="thin">
          <color indexed="17"/>
        </bottom>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readingOrder="0"/>
    </dxf>
    <dxf>
      <alignment vertical="center" readingOrder="0"/>
    </dxf>
    <dxf>
      <alignment vertical="center" readingOrder="0"/>
    </dxf>
    <dxf>
      <font>
        <color theme="0"/>
      </font>
    </dxf>
    <dxf>
      <font>
        <color theme="0"/>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alignment vertical="center" readingOrder="0"/>
    </dxf>
    <dxf>
      <alignment vertical="center" readingOrder="0"/>
    </dxf>
    <dxf>
      <alignment vertical="center" readingOrder="0"/>
    </dxf>
    <dxf>
      <font>
        <color theme="0"/>
      </font>
    </dxf>
    <dxf>
      <font>
        <color theme="0"/>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chemeClr val="tx1"/>
                </a:solidFill>
                <a:latin typeface="+mj-lt"/>
                <a:ea typeface="+mj-ea"/>
                <a:cs typeface="+mj-cs"/>
              </a:defRPr>
            </a:pPr>
            <a:r>
              <a:rPr lang="en-US" sz="1800">
                <a:solidFill>
                  <a:schemeClr val="tx1"/>
                </a:solidFill>
              </a:rPr>
              <a:t>Appointment Keeping</a:t>
            </a:r>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800" b="1" i="0" u="none" strike="noStrike" kern="1200" cap="none" spc="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pivots!$E$8</c:f>
              <c:strCache>
                <c:ptCount val="1"/>
                <c:pt idx="0">
                  <c:v>Total</c:v>
                </c:pt>
              </c:strCache>
            </c:strRef>
          </c:tx>
          <c:spPr>
            <a:solidFill>
              <a:schemeClr val="accent1"/>
            </a:solidFill>
            <a:ln>
              <a:noFill/>
            </a:ln>
            <a:effectLst/>
          </c:spPr>
          <c:invertIfNegative val="0"/>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D5F9-42EF-A928-33E6E43EE670}"/>
                </c:ext>
              </c:extLst>
            </c:dLbl>
            <c:dLbl>
              <c:idx val="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5F9-42EF-A928-33E6E43EE670}"/>
                </c:ext>
              </c:extLst>
            </c:dLbl>
            <c:dLbl>
              <c:idx val="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D5F9-42EF-A928-33E6E43EE670}"/>
                </c:ext>
              </c:extLst>
            </c:dLbl>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pivots!$D$9:$D$11</c:f>
              <c:strCache>
                <c:ptCount val="3"/>
                <c:pt idx="0">
                  <c:v>No. of patients booked for appointments</c:v>
                </c:pt>
                <c:pt idx="1">
                  <c:v>No. of patients who kept appointments</c:v>
                </c:pt>
                <c:pt idx="2">
                  <c:v>No. of patients missed appointments</c:v>
                </c:pt>
              </c:strCache>
            </c:strRef>
          </c:cat>
          <c:val>
            <c:numRef>
              <c:f>pivots!$E$9:$E$11</c:f>
              <c:numCache>
                <c:formatCode>General</c:formatCode>
                <c:ptCount val="3"/>
                <c:pt idx="0">
                  <c:v>1818</c:v>
                </c:pt>
                <c:pt idx="1">
                  <c:v>1079</c:v>
                </c:pt>
                <c:pt idx="2">
                  <c:v>739</c:v>
                </c:pt>
              </c:numCache>
            </c:numRef>
          </c:val>
          <c:extLst>
            <c:ext xmlns:c16="http://schemas.microsoft.com/office/drawing/2014/chart" uri="{C3380CC4-5D6E-409C-BE32-E72D297353CC}">
              <c16:uniqueId val="{00000003-D5F9-42EF-A928-33E6E43EE670}"/>
            </c:ext>
          </c:extLst>
        </c:ser>
        <c:dLbls>
          <c:showLegendKey val="0"/>
          <c:showVal val="0"/>
          <c:showCatName val="0"/>
          <c:showSerName val="0"/>
          <c:showPercent val="0"/>
          <c:showBubbleSize val="0"/>
        </c:dLbls>
        <c:gapWidth val="247"/>
        <c:overlap val="-27"/>
        <c:axId val="595297984"/>
        <c:axId val="595298640"/>
      </c:barChart>
      <c:lineChart>
        <c:grouping val="standard"/>
        <c:varyColors val="0"/>
        <c:ser>
          <c:idx val="1"/>
          <c:order val="1"/>
          <c:tx>
            <c:strRef>
              <c:f>pivots!$F$8</c:f>
              <c:strCache>
                <c:ptCount val="1"/>
                <c:pt idx="0">
                  <c:v>%</c:v>
                </c:pt>
              </c:strCache>
            </c:strRef>
          </c:tx>
          <c:spPr>
            <a:ln w="25400" cap="rnd">
              <a:noFill/>
              <a:round/>
            </a:ln>
            <a:effectLst/>
          </c:spPr>
          <c:marker>
            <c:symbol val="circle"/>
            <c:size val="12"/>
            <c:spPr>
              <a:solidFill>
                <a:schemeClr val="lt1"/>
              </a:solidFill>
              <a:ln w="15875">
                <a:solidFill>
                  <a:schemeClr val="accent2"/>
                </a:solidFill>
                <a:round/>
              </a:ln>
              <a:effectLst/>
            </c:spPr>
          </c:marker>
          <c:dLbls>
            <c:spPr>
              <a:solidFill>
                <a:srgbClr val="C00000"/>
              </a:solid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pivots!$D$9:$D$11</c:f>
              <c:strCache>
                <c:ptCount val="3"/>
                <c:pt idx="0">
                  <c:v>No. of patients booked for appointments</c:v>
                </c:pt>
                <c:pt idx="1">
                  <c:v>No. of patients who kept appointments</c:v>
                </c:pt>
                <c:pt idx="2">
                  <c:v>No. of patients missed appointments</c:v>
                </c:pt>
              </c:strCache>
            </c:strRef>
          </c:cat>
          <c:val>
            <c:numRef>
              <c:f>pivots!$F$9:$F$11</c:f>
              <c:numCache>
                <c:formatCode>0%</c:formatCode>
                <c:ptCount val="3"/>
                <c:pt idx="0" formatCode="General">
                  <c:v>0</c:v>
                </c:pt>
                <c:pt idx="1">
                  <c:v>0.59350935093509349</c:v>
                </c:pt>
                <c:pt idx="2">
                  <c:v>0.40649064906490651</c:v>
                </c:pt>
              </c:numCache>
            </c:numRef>
          </c:val>
          <c:smooth val="0"/>
          <c:extLst>
            <c:ext xmlns:c16="http://schemas.microsoft.com/office/drawing/2014/chart" uri="{C3380CC4-5D6E-409C-BE32-E72D297353CC}">
              <c16:uniqueId val="{00000004-D5F9-42EF-A928-33E6E43EE670}"/>
            </c:ext>
          </c:extLst>
        </c:ser>
        <c:dLbls>
          <c:showLegendKey val="0"/>
          <c:showVal val="0"/>
          <c:showCatName val="0"/>
          <c:showSerName val="0"/>
          <c:showPercent val="0"/>
          <c:showBubbleSize val="0"/>
        </c:dLbls>
        <c:marker val="1"/>
        <c:smooth val="0"/>
        <c:axId val="595288800"/>
        <c:axId val="595288472"/>
      </c:lineChart>
      <c:catAx>
        <c:axId val="5952979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mn-lt"/>
                <a:ea typeface="+mn-ea"/>
                <a:cs typeface="+mn-cs"/>
              </a:defRPr>
            </a:pPr>
            <a:endParaRPr lang="en-US"/>
          </a:p>
        </c:txPr>
        <c:crossAx val="595298640"/>
        <c:crosses val="autoZero"/>
        <c:auto val="1"/>
        <c:lblAlgn val="ctr"/>
        <c:lblOffset val="100"/>
        <c:noMultiLvlLbl val="0"/>
      </c:catAx>
      <c:valAx>
        <c:axId val="5952986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95297984"/>
        <c:crosses val="autoZero"/>
        <c:crossBetween val="between"/>
      </c:valAx>
      <c:valAx>
        <c:axId val="59528847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95288800"/>
        <c:crosses val="max"/>
        <c:crossBetween val="between"/>
      </c:valAx>
      <c:catAx>
        <c:axId val="595288800"/>
        <c:scaling>
          <c:orientation val="minMax"/>
        </c:scaling>
        <c:delete val="1"/>
        <c:axPos val="b"/>
        <c:numFmt formatCode="General" sourceLinked="1"/>
        <c:majorTickMark val="out"/>
        <c:minorTickMark val="none"/>
        <c:tickLblPos val="nextTo"/>
        <c:crossAx val="59528847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317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Missed Appointment Followup Status</a:t>
            </a:r>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pieChart>
        <c:varyColors val="1"/>
        <c:ser>
          <c:idx val="1"/>
          <c:order val="1"/>
          <c:tx>
            <c:strRef>
              <c:f>pivots!$F$19</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8F-4D44-BB3D-720E39F3DD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8F-4D44-BB3D-720E39F3DD41}"/>
              </c:ext>
            </c:extLst>
          </c:dPt>
          <c:dLbls>
            <c:spPr>
              <a:solidFill>
                <a:schemeClr val="accent2">
                  <a:lumMod val="20000"/>
                  <a:lumOff val="80000"/>
                </a:schemeClr>
              </a:solidFill>
              <a:ln>
                <a:noFill/>
              </a:ln>
              <a:effectLst/>
            </c:spPr>
            <c:txPr>
              <a:bodyPr rot="0" spcFirstLastPara="1" vertOverflow="ellipsis" vert="horz" wrap="square" anchor="ctr" anchorCtr="1"/>
              <a:lstStyle/>
              <a:p>
                <a:pPr>
                  <a:defRPr sz="18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pivots!$D$20:$D$21</c:f>
              <c:strCache>
                <c:ptCount val="2"/>
                <c:pt idx="0">
                  <c:v>Missed appointments traced back</c:v>
                </c:pt>
                <c:pt idx="1">
                  <c:v>Missed appointments not traced back</c:v>
                </c:pt>
              </c:strCache>
            </c:strRef>
          </c:cat>
          <c:val>
            <c:numRef>
              <c:f>pivots!$F$20:$F$21</c:f>
              <c:numCache>
                <c:formatCode>0%</c:formatCode>
                <c:ptCount val="2"/>
                <c:pt idx="0">
                  <c:v>0.71583220568335593</c:v>
                </c:pt>
                <c:pt idx="1">
                  <c:v>0.28416779431664407</c:v>
                </c:pt>
              </c:numCache>
            </c:numRef>
          </c:val>
          <c:extLst>
            <c:ext xmlns:c16="http://schemas.microsoft.com/office/drawing/2014/chart" uri="{C3380CC4-5D6E-409C-BE32-E72D297353CC}">
              <c16:uniqueId val="{00000004-FE8F-4D44-BB3D-720E39F3DD41}"/>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pivots!$E$19</c15:sqref>
                        </c15:formulaRef>
                      </c:ext>
                    </c:extLst>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FE8F-4D44-BB3D-720E39F3DD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FE8F-4D44-BB3D-720E39F3DD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pivots!$D$20:$D$21</c15:sqref>
                        </c15:formulaRef>
                      </c:ext>
                    </c:extLst>
                    <c:strCache>
                      <c:ptCount val="2"/>
                      <c:pt idx="0">
                        <c:v>Missed appointments traced back</c:v>
                      </c:pt>
                      <c:pt idx="1">
                        <c:v>Missed appointments not traced back</c:v>
                      </c:pt>
                    </c:strCache>
                  </c:strRef>
                </c:cat>
                <c:val>
                  <c:numRef>
                    <c:extLst>
                      <c:ext uri="{02D57815-91ED-43cb-92C2-25804820EDAC}">
                        <c15:formulaRef>
                          <c15:sqref>pivots!$E$20:$E$21</c15:sqref>
                        </c15:formulaRef>
                      </c:ext>
                    </c:extLst>
                    <c:numCache>
                      <c:formatCode>General</c:formatCode>
                      <c:ptCount val="2"/>
                      <c:pt idx="0">
                        <c:v>529</c:v>
                      </c:pt>
                      <c:pt idx="1">
                        <c:v>210</c:v>
                      </c:pt>
                    </c:numCache>
                  </c:numRef>
                </c:val>
                <c:extLst>
                  <c:ext xmlns:c16="http://schemas.microsoft.com/office/drawing/2014/chart" uri="{C3380CC4-5D6E-409C-BE32-E72D297353CC}">
                    <c16:uniqueId val="{00000009-FE8F-4D44-BB3D-720E39F3DD41}"/>
                  </c:ext>
                </c:extLst>
              </c15:ser>
            </c15:filteredPieSeries>
          </c:ext>
        </c:extLst>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Duration Missed Appointment</a:t>
            </a:r>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pieChart>
        <c:varyColors val="1"/>
        <c:ser>
          <c:idx val="0"/>
          <c:order val="0"/>
          <c:tx>
            <c:strRef>
              <c:f>pivots!$E$30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6C-4F59-BC5A-8B95BD054A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6C-4F59-BC5A-8B95BD054A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6C-4F59-BC5A-8B95BD054AF1}"/>
              </c:ext>
            </c:extLst>
          </c:dPt>
          <c:dLbls>
            <c:spPr>
              <a:noFill/>
              <a:ln>
                <a:noFill/>
              </a:ln>
              <a:effectLst/>
            </c:spPr>
            <c:txPr>
              <a:bodyPr rot="0" spcFirstLastPara="1" vertOverflow="ellipsis" vert="horz" wrap="square" anchor="ctr" anchorCtr="1"/>
              <a:lstStyle/>
              <a:p>
                <a:pPr>
                  <a:defRPr sz="1400" b="1"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pivots!$D$31:$D$33</c:f>
              <c:strCache>
                <c:ptCount val="3"/>
                <c:pt idx="0">
                  <c:v>Missed 0-3 Days</c:v>
                </c:pt>
                <c:pt idx="1">
                  <c:v>Missed 4-30 Days</c:v>
                </c:pt>
                <c:pt idx="2">
                  <c:v>Missed 30+ Days</c:v>
                </c:pt>
              </c:strCache>
            </c:strRef>
          </c:cat>
          <c:val>
            <c:numRef>
              <c:f>pivots!$E$31:$E$33</c:f>
              <c:numCache>
                <c:formatCode>General</c:formatCode>
                <c:ptCount val="3"/>
                <c:pt idx="0">
                  <c:v>129</c:v>
                </c:pt>
                <c:pt idx="1">
                  <c:v>349</c:v>
                </c:pt>
                <c:pt idx="2">
                  <c:v>51</c:v>
                </c:pt>
              </c:numCache>
            </c:numRef>
          </c:val>
          <c:extLst>
            <c:ext xmlns:c16="http://schemas.microsoft.com/office/drawing/2014/chart" uri="{C3380CC4-5D6E-409C-BE32-E72D297353CC}">
              <c16:uniqueId val="{00000006-D66C-4F59-BC5A-8B95BD054AF1}"/>
            </c:ext>
          </c:extLst>
        </c:ser>
        <c:ser>
          <c:idx val="1"/>
          <c:order val="1"/>
          <c:tx>
            <c:strRef>
              <c:f>pivots!$F$30</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D66C-4F59-BC5A-8B95BD054A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D66C-4F59-BC5A-8B95BD054A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D66C-4F59-BC5A-8B95BD054AF1}"/>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pivots!$D$31:$D$33</c:f>
              <c:strCache>
                <c:ptCount val="3"/>
                <c:pt idx="0">
                  <c:v>Missed 0-3 Days</c:v>
                </c:pt>
                <c:pt idx="1">
                  <c:v>Missed 4-30 Days</c:v>
                </c:pt>
                <c:pt idx="2">
                  <c:v>Missed 30+ Days</c:v>
                </c:pt>
              </c:strCache>
            </c:strRef>
          </c:cat>
          <c:val>
            <c:numRef>
              <c:f>pivots!$F$31:$F$33</c:f>
              <c:numCache>
                <c:formatCode>0%</c:formatCode>
                <c:ptCount val="3"/>
                <c:pt idx="0">
                  <c:v>0.24385633270321361</c:v>
                </c:pt>
                <c:pt idx="1">
                  <c:v>0.6597353497164461</c:v>
                </c:pt>
                <c:pt idx="2">
                  <c:v>9.6408317580340297E-2</c:v>
                </c:pt>
              </c:numCache>
            </c:numRef>
          </c:val>
          <c:extLst>
            <c:ext xmlns:c16="http://schemas.microsoft.com/office/drawing/2014/chart" uri="{C3380CC4-5D6E-409C-BE32-E72D297353CC}">
              <c16:uniqueId val="{0000000D-D66C-4F59-BC5A-8B95BD054A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Reason</a:t>
            </a:r>
            <a:r>
              <a:rPr lang="en-US" baseline="0"/>
              <a:t>s Patients Missed Appoinment</a:t>
            </a:r>
            <a:endParaRPr lang="en-US"/>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1"/>
          <c:order val="1"/>
          <c:tx>
            <c:strRef>
              <c:f>pivots!$F$55</c:f>
              <c:strCache>
                <c:ptCount val="1"/>
                <c:pt idx="0">
                  <c:v>%</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multiLvlStrRef>
              <c:f>pivots!$C$56:$D$69</c:f>
              <c:multiLvlStrCache>
                <c:ptCount val="14"/>
                <c:lvl>
                  <c:pt idx="0">
                    <c:v>Transport Challenge</c:v>
                  </c:pt>
                  <c:pt idx="1">
                    <c:v>Work Related Reasons</c:v>
                  </c:pt>
                  <c:pt idx="2">
                    <c:v>Extra Drugs</c:v>
                  </c:pt>
                  <c:pt idx="3">
                    <c:v>Other reasons </c:v>
                  </c:pt>
                  <c:pt idx="4">
                    <c:v>Transpor Challenge</c:v>
                  </c:pt>
                  <c:pt idx="5">
                    <c:v>Forgot TCA</c:v>
                  </c:pt>
                  <c:pt idx="6">
                    <c:v>Travelled</c:v>
                  </c:pt>
                  <c:pt idx="7">
                    <c:v>In School</c:v>
                  </c:pt>
                  <c:pt idx="8">
                    <c:v>Refilled  on Another Site</c:v>
                  </c:pt>
                  <c:pt idx="9">
                    <c:v>Sick</c:v>
                  </c:pt>
                  <c:pt idx="10">
                    <c:v>Relocated</c:v>
                  </c:pt>
                  <c:pt idx="11">
                    <c:v>Wrong TCA</c:v>
                  </c:pt>
                  <c:pt idx="12">
                    <c:v>Declined/Stopped Treatment</c:v>
                  </c:pt>
                  <c:pt idx="13">
                    <c:v>Fear of HCWs</c:v>
                  </c:pt>
                </c:lvl>
                <c:lvl>
                  <c:pt idx="0">
                    <c:v>Reasons for Missing Appointment</c:v>
                  </c:pt>
                </c:lvl>
              </c:multiLvlStrCache>
            </c:multiLvlStrRef>
          </c:cat>
          <c:val>
            <c:numRef>
              <c:f>pivots!$F$56:$F$69</c:f>
              <c:numCache>
                <c:formatCode>0%</c:formatCode>
                <c:ptCount val="14"/>
                <c:pt idx="0">
                  <c:v>0.17017828200972449</c:v>
                </c:pt>
                <c:pt idx="1">
                  <c:v>0.16369529983792544</c:v>
                </c:pt>
                <c:pt idx="2">
                  <c:v>0.14748784440842788</c:v>
                </c:pt>
                <c:pt idx="3">
                  <c:v>0.14262560777957861</c:v>
                </c:pt>
                <c:pt idx="4">
                  <c:v>0.11183144246353323</c:v>
                </c:pt>
                <c:pt idx="5">
                  <c:v>8.5899513776337116E-2</c:v>
                </c:pt>
                <c:pt idx="6">
                  <c:v>5.834683954619125E-2</c:v>
                </c:pt>
                <c:pt idx="7">
                  <c:v>4.3760129659643439E-2</c:v>
                </c:pt>
                <c:pt idx="8">
                  <c:v>4.0518638573743923E-2</c:v>
                </c:pt>
                <c:pt idx="9">
                  <c:v>1.7828200972447326E-2</c:v>
                </c:pt>
                <c:pt idx="10">
                  <c:v>1.1345218800648298E-2</c:v>
                </c:pt>
                <c:pt idx="11">
                  <c:v>4.8622366288492711E-3</c:v>
                </c:pt>
                <c:pt idx="12">
                  <c:v>1.6207455429497568E-3</c:v>
                </c:pt>
                <c:pt idx="13">
                  <c:v>0</c:v>
                </c:pt>
              </c:numCache>
            </c:numRef>
          </c:val>
          <c:extLst>
            <c:ext xmlns:c16="http://schemas.microsoft.com/office/drawing/2014/chart" uri="{C3380CC4-5D6E-409C-BE32-E72D297353CC}">
              <c16:uniqueId val="{00000000-2C78-4982-B4B9-B1913C2869ED}"/>
            </c:ext>
          </c:extLst>
        </c:ser>
        <c:dLbls>
          <c:dLblPos val="outEnd"/>
          <c:showLegendKey val="0"/>
          <c:showVal val="1"/>
          <c:showCatName val="0"/>
          <c:showSerName val="0"/>
          <c:showPercent val="0"/>
          <c:showBubbleSize val="0"/>
        </c:dLbls>
        <c:gapWidth val="100"/>
        <c:axId val="977532264"/>
        <c:axId val="977538496"/>
        <c:extLst>
          <c:ext xmlns:c15="http://schemas.microsoft.com/office/drawing/2012/chart" uri="{02D57815-91ED-43cb-92C2-25804820EDAC}">
            <c15:filteredBarSeries>
              <c15:ser>
                <c:idx val="0"/>
                <c:order val="0"/>
                <c:tx>
                  <c:strRef>
                    <c:extLst>
                      <c:ext uri="{02D57815-91ED-43cb-92C2-25804820EDAC}">
                        <c15:formulaRef>
                          <c15:sqref>pivots!$E$55</c15:sqref>
                        </c15:formulaRef>
                      </c:ext>
                    </c:extLst>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multiLvlStrRef>
                    <c:extLst>
                      <c:ext uri="{02D57815-91ED-43cb-92C2-25804820EDAC}">
                        <c15:formulaRef>
                          <c15:sqref>pivots!$C$56:$D$69</c15:sqref>
                        </c15:formulaRef>
                      </c:ext>
                    </c:extLst>
                    <c:multiLvlStrCache>
                      <c:ptCount val="14"/>
                      <c:lvl>
                        <c:pt idx="0">
                          <c:v>Transport Challenge</c:v>
                        </c:pt>
                        <c:pt idx="1">
                          <c:v>Work Related Reasons</c:v>
                        </c:pt>
                        <c:pt idx="2">
                          <c:v>Extra Drugs</c:v>
                        </c:pt>
                        <c:pt idx="3">
                          <c:v>Other reasons </c:v>
                        </c:pt>
                        <c:pt idx="4">
                          <c:v>Transpor Challenge</c:v>
                        </c:pt>
                        <c:pt idx="5">
                          <c:v>Forgot TCA</c:v>
                        </c:pt>
                        <c:pt idx="6">
                          <c:v>Travelled</c:v>
                        </c:pt>
                        <c:pt idx="7">
                          <c:v>In School</c:v>
                        </c:pt>
                        <c:pt idx="8">
                          <c:v>Refilled  on Another Site</c:v>
                        </c:pt>
                        <c:pt idx="9">
                          <c:v>Sick</c:v>
                        </c:pt>
                        <c:pt idx="10">
                          <c:v>Relocated</c:v>
                        </c:pt>
                        <c:pt idx="11">
                          <c:v>Wrong TCA</c:v>
                        </c:pt>
                        <c:pt idx="12">
                          <c:v>Declined/Stopped Treatment</c:v>
                        </c:pt>
                        <c:pt idx="13">
                          <c:v>Fear of HCWs</c:v>
                        </c:pt>
                      </c:lvl>
                      <c:lvl>
                        <c:pt idx="0">
                          <c:v>Reasons for Missing Appointment</c:v>
                        </c:pt>
                      </c:lvl>
                    </c:multiLvlStrCache>
                  </c:multiLvlStrRef>
                </c:cat>
                <c:val>
                  <c:numRef>
                    <c:extLst>
                      <c:ext uri="{02D57815-91ED-43cb-92C2-25804820EDAC}">
                        <c15:formulaRef>
                          <c15:sqref>pivots!$E$56:$E$69</c15:sqref>
                        </c15:formulaRef>
                      </c:ext>
                    </c:extLst>
                    <c:numCache>
                      <c:formatCode>General</c:formatCode>
                      <c:ptCount val="14"/>
                      <c:pt idx="0">
                        <c:v>105</c:v>
                      </c:pt>
                      <c:pt idx="1">
                        <c:v>101</c:v>
                      </c:pt>
                      <c:pt idx="2">
                        <c:v>91</c:v>
                      </c:pt>
                      <c:pt idx="3">
                        <c:v>88</c:v>
                      </c:pt>
                      <c:pt idx="4">
                        <c:v>69</c:v>
                      </c:pt>
                      <c:pt idx="5">
                        <c:v>53</c:v>
                      </c:pt>
                      <c:pt idx="6">
                        <c:v>36</c:v>
                      </c:pt>
                      <c:pt idx="7">
                        <c:v>27</c:v>
                      </c:pt>
                      <c:pt idx="8">
                        <c:v>25</c:v>
                      </c:pt>
                      <c:pt idx="9">
                        <c:v>11</c:v>
                      </c:pt>
                      <c:pt idx="10">
                        <c:v>7</c:v>
                      </c:pt>
                      <c:pt idx="11">
                        <c:v>3</c:v>
                      </c:pt>
                      <c:pt idx="12">
                        <c:v>1</c:v>
                      </c:pt>
                      <c:pt idx="13">
                        <c:v>0</c:v>
                      </c:pt>
                    </c:numCache>
                  </c:numRef>
                </c:val>
                <c:extLst>
                  <c:ext xmlns:c16="http://schemas.microsoft.com/office/drawing/2014/chart" uri="{C3380CC4-5D6E-409C-BE32-E72D297353CC}">
                    <c16:uniqueId val="{00000001-2C78-4982-B4B9-B1913C2869ED}"/>
                  </c:ext>
                </c:extLst>
              </c15:ser>
            </c15:filteredBarSeries>
          </c:ext>
        </c:extLst>
      </c:barChart>
      <c:catAx>
        <c:axId val="9775322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977538496"/>
        <c:crosses val="autoZero"/>
        <c:auto val="1"/>
        <c:lblAlgn val="ctr"/>
        <c:lblOffset val="100"/>
        <c:noMultiLvlLbl val="0"/>
      </c:catAx>
      <c:valAx>
        <c:axId val="977538496"/>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7532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Reasons Patients Not Traced back</a:t>
            </a:r>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pivots!$D$88</c:f>
              <c:strCache>
                <c:ptCount val="1"/>
                <c:pt idx="0">
                  <c:v>Total</c:v>
                </c:pt>
              </c:strCache>
            </c:strRef>
          </c:tx>
          <c:spPr>
            <a:solidFill>
              <a:schemeClr val="accent1"/>
            </a:solidFill>
            <a:ln>
              <a:noFill/>
            </a:ln>
            <a:effectLst/>
          </c:spPr>
          <c:invertIfNegative val="0"/>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pivots!$B$89:$C$94</c:f>
              <c:multiLvlStrCache>
                <c:ptCount val="6"/>
                <c:lvl>
                  <c:pt idx="0">
                    <c:v>Lack OF Phone Contact</c:v>
                  </c:pt>
                  <c:pt idx="1">
                    <c:v>Other Reasons</c:v>
                  </c:pt>
                  <c:pt idx="2">
                    <c:v>Wrong Locator Information</c:v>
                  </c:pt>
                  <c:pt idx="3">
                    <c:v>No Locator Information</c:v>
                  </c:pt>
                  <c:pt idx="4">
                    <c:v>Patient relocated</c:v>
                  </c:pt>
                  <c:pt idx="5">
                    <c:v>Patient Died</c:v>
                  </c:pt>
                </c:lvl>
                <c:lvl>
                  <c:pt idx="0">
                    <c:v>Reasons Patients Not Traced Back</c:v>
                  </c:pt>
                </c:lvl>
              </c:multiLvlStrCache>
            </c:multiLvlStrRef>
          </c:cat>
          <c:val>
            <c:numRef>
              <c:f>pivots!$D$89:$D$94</c:f>
              <c:numCache>
                <c:formatCode>General</c:formatCode>
                <c:ptCount val="6"/>
                <c:pt idx="0">
                  <c:v>104</c:v>
                </c:pt>
                <c:pt idx="1">
                  <c:v>62</c:v>
                </c:pt>
                <c:pt idx="2">
                  <c:v>19</c:v>
                </c:pt>
                <c:pt idx="3">
                  <c:v>15</c:v>
                </c:pt>
                <c:pt idx="4">
                  <c:v>10</c:v>
                </c:pt>
                <c:pt idx="5">
                  <c:v>0</c:v>
                </c:pt>
              </c:numCache>
            </c:numRef>
          </c:val>
          <c:extLst>
            <c:ext xmlns:c16="http://schemas.microsoft.com/office/drawing/2014/chart" uri="{C3380CC4-5D6E-409C-BE32-E72D297353CC}">
              <c16:uniqueId val="{00000000-9F1F-4E39-A20A-8DC3207DD9D3}"/>
            </c:ext>
          </c:extLst>
        </c:ser>
        <c:dLbls>
          <c:showLegendKey val="0"/>
          <c:showVal val="0"/>
          <c:showCatName val="0"/>
          <c:showSerName val="0"/>
          <c:showPercent val="0"/>
          <c:showBubbleSize val="0"/>
        </c:dLbls>
        <c:gapWidth val="81"/>
        <c:overlap val="-27"/>
        <c:axId val="986821568"/>
        <c:axId val="986823536"/>
      </c:barChart>
      <c:lineChart>
        <c:grouping val="standard"/>
        <c:varyColors val="0"/>
        <c:ser>
          <c:idx val="1"/>
          <c:order val="1"/>
          <c:tx>
            <c:strRef>
              <c:f>pivots!$E$88</c:f>
              <c:strCache>
                <c:ptCount val="1"/>
                <c:pt idx="0">
                  <c:v>%</c:v>
                </c:pt>
              </c:strCache>
            </c:strRef>
          </c:tx>
          <c:spPr>
            <a:ln w="28575" cap="rnd">
              <a:noFill/>
              <a:round/>
            </a:ln>
            <a:effectLst/>
          </c:spPr>
          <c:marker>
            <c:symbol val="circle"/>
            <c:size val="11"/>
            <c:spPr>
              <a:solidFill>
                <a:srgbClr val="C00000"/>
              </a:solidFill>
              <a:ln w="9525">
                <a:solidFill>
                  <a:schemeClr val="accent2"/>
                </a:solidFill>
              </a:ln>
              <a:effectLst/>
            </c:spPr>
          </c:marker>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pivots!$B$89:$C$94</c:f>
              <c:multiLvlStrCache>
                <c:ptCount val="6"/>
                <c:lvl>
                  <c:pt idx="0">
                    <c:v>Lack OF Phone Contact</c:v>
                  </c:pt>
                  <c:pt idx="1">
                    <c:v>Other Reasons</c:v>
                  </c:pt>
                  <c:pt idx="2">
                    <c:v>Wrong Locator Information</c:v>
                  </c:pt>
                  <c:pt idx="3">
                    <c:v>No Locator Information</c:v>
                  </c:pt>
                  <c:pt idx="4">
                    <c:v>Patient relocated</c:v>
                  </c:pt>
                  <c:pt idx="5">
                    <c:v>Patient Died</c:v>
                  </c:pt>
                </c:lvl>
                <c:lvl>
                  <c:pt idx="0">
                    <c:v>Reasons Patients Not Traced Back</c:v>
                  </c:pt>
                </c:lvl>
              </c:multiLvlStrCache>
            </c:multiLvlStrRef>
          </c:cat>
          <c:val>
            <c:numRef>
              <c:f>pivots!$E$89:$E$94</c:f>
              <c:numCache>
                <c:formatCode>0%</c:formatCode>
                <c:ptCount val="6"/>
                <c:pt idx="0">
                  <c:v>0.49523809523809526</c:v>
                </c:pt>
                <c:pt idx="1">
                  <c:v>0.29523809523809524</c:v>
                </c:pt>
                <c:pt idx="2">
                  <c:v>9.0476190476190474E-2</c:v>
                </c:pt>
                <c:pt idx="3">
                  <c:v>7.1428571428571425E-2</c:v>
                </c:pt>
                <c:pt idx="4">
                  <c:v>4.7619047619047616E-2</c:v>
                </c:pt>
                <c:pt idx="5">
                  <c:v>0</c:v>
                </c:pt>
              </c:numCache>
            </c:numRef>
          </c:val>
          <c:smooth val="0"/>
          <c:extLst>
            <c:ext xmlns:c16="http://schemas.microsoft.com/office/drawing/2014/chart" uri="{C3380CC4-5D6E-409C-BE32-E72D297353CC}">
              <c16:uniqueId val="{00000001-9F1F-4E39-A20A-8DC3207DD9D3}"/>
            </c:ext>
          </c:extLst>
        </c:ser>
        <c:dLbls>
          <c:showLegendKey val="0"/>
          <c:showVal val="0"/>
          <c:showCatName val="0"/>
          <c:showSerName val="0"/>
          <c:showPercent val="0"/>
          <c:showBubbleSize val="0"/>
        </c:dLbls>
        <c:marker val="1"/>
        <c:smooth val="0"/>
        <c:axId val="986822880"/>
        <c:axId val="986818616"/>
      </c:lineChart>
      <c:catAx>
        <c:axId val="98682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86823536"/>
        <c:crosses val="autoZero"/>
        <c:auto val="1"/>
        <c:lblAlgn val="ctr"/>
        <c:lblOffset val="100"/>
        <c:noMultiLvlLbl val="0"/>
      </c:catAx>
      <c:valAx>
        <c:axId val="98682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21568"/>
        <c:crosses val="autoZero"/>
        <c:crossBetween val="between"/>
      </c:valAx>
      <c:valAx>
        <c:axId val="986818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22880"/>
        <c:crosses val="max"/>
        <c:crossBetween val="between"/>
      </c:valAx>
      <c:catAx>
        <c:axId val="986822880"/>
        <c:scaling>
          <c:orientation val="minMax"/>
        </c:scaling>
        <c:delete val="1"/>
        <c:axPos val="b"/>
        <c:numFmt formatCode="General" sourceLinked="1"/>
        <c:majorTickMark val="out"/>
        <c:minorTickMark val="none"/>
        <c:tickLblPos val="nextTo"/>
        <c:crossAx val="9868186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314326</xdr:colOff>
      <xdr:row>16</xdr:row>
      <xdr:rowOff>180976</xdr:rowOff>
    </xdr:from>
    <xdr:to>
      <xdr:col>12</xdr:col>
      <xdr:colOff>314326</xdr:colOff>
      <xdr:row>29</xdr:row>
      <xdr:rowOff>90488</xdr:rowOff>
    </xdr:to>
    <mc:AlternateContent xmlns:mc="http://schemas.openxmlformats.org/markup-compatibility/2006" xmlns:a14="http://schemas.microsoft.com/office/drawing/2010/main">
      <mc:Choice Requires="a14">
        <xdr:graphicFrame macro="">
          <xdr:nvGraphicFramePr>
            <xdr:cNvPr id="2" name="County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14839951" y="3114676"/>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247650</xdr:colOff>
      <xdr:row>1</xdr:row>
      <xdr:rowOff>166688</xdr:rowOff>
    </xdr:from>
    <xdr:to>
      <xdr:col>11</xdr:col>
      <xdr:colOff>247650</xdr:colOff>
      <xdr:row>15</xdr:row>
      <xdr:rowOff>80962</xdr:rowOff>
    </xdr:to>
    <mc:AlternateContent xmlns:mc="http://schemas.openxmlformats.org/markup-compatibility/2006" xmlns:a14="http://schemas.microsoft.com/office/drawing/2010/main">
      <mc:Choice Requires="a14">
        <xdr:graphicFrame macro="">
          <xdr:nvGraphicFramePr>
            <xdr:cNvPr id="3" name="Sub-County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mlns="">
        <xdr:sp macro="" textlink="">
          <xdr:nvSpPr>
            <xdr:cNvPr id="0" name=""/>
            <xdr:cNvSpPr>
              <a:spLocks noTextEdit="1"/>
            </xdr:cNvSpPr>
          </xdr:nvSpPr>
          <xdr:spPr>
            <a:xfrm>
              <a:off x="14125575" y="509588"/>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300037</xdr:colOff>
      <xdr:row>1</xdr:row>
      <xdr:rowOff>152400</xdr:rowOff>
    </xdr:from>
    <xdr:to>
      <xdr:col>14</xdr:col>
      <xdr:colOff>300037</xdr:colOff>
      <xdr:row>15</xdr:row>
      <xdr:rowOff>52387</xdr:rowOff>
    </xdr:to>
    <mc:AlternateContent xmlns:mc="http://schemas.openxmlformats.org/markup-compatibility/2006" xmlns:a14="http://schemas.microsoft.com/office/drawing/2010/main">
      <mc:Choice Requires="a14">
        <xdr:graphicFrame macro="">
          <xdr:nvGraphicFramePr>
            <xdr:cNvPr id="4" name="Facility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Facility 1"/>
            </a:graphicData>
          </a:graphic>
        </xdr:graphicFrame>
      </mc:Choice>
      <mc:Fallback xmlns="">
        <xdr:sp macro="" textlink="">
          <xdr:nvSpPr>
            <xdr:cNvPr id="0" name=""/>
            <xdr:cNvSpPr>
              <a:spLocks noTextEdit="1"/>
            </xdr:cNvSpPr>
          </xdr:nvSpPr>
          <xdr:spPr>
            <a:xfrm>
              <a:off x="16121062" y="495300"/>
              <a:ext cx="194310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1</xdr:row>
      <xdr:rowOff>180975</xdr:rowOff>
    </xdr:from>
    <xdr:to>
      <xdr:col>17</xdr:col>
      <xdr:colOff>381000</xdr:colOff>
      <xdr:row>15</xdr:row>
      <xdr:rowOff>80962</xdr:rowOff>
    </xdr:to>
    <mc:AlternateContent xmlns:mc="http://schemas.openxmlformats.org/markup-compatibility/2006" xmlns:a14="http://schemas.microsoft.com/office/drawing/2010/main">
      <mc:Choice Requires="a14">
        <xdr:graphicFrame macro="">
          <xdr:nvGraphicFramePr>
            <xdr:cNvPr id="5" name="yearmonth 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yearmonth 1"/>
            </a:graphicData>
          </a:graphic>
        </xdr:graphicFrame>
      </mc:Choice>
      <mc:Fallback xmlns="">
        <xdr:sp macro="" textlink="">
          <xdr:nvSpPr>
            <xdr:cNvPr id="0" name=""/>
            <xdr:cNvSpPr>
              <a:spLocks noTextEdit="1"/>
            </xdr:cNvSpPr>
          </xdr:nvSpPr>
          <xdr:spPr>
            <a:xfrm>
              <a:off x="18145125" y="523875"/>
              <a:ext cx="194310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619125</xdr:colOff>
      <xdr:row>0</xdr:row>
      <xdr:rowOff>142875</xdr:rowOff>
    </xdr:from>
    <xdr:to>
      <xdr:col>21</xdr:col>
      <xdr:colOff>629708</xdr:colOff>
      <xdr:row>57</xdr:row>
      <xdr:rowOff>42333</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19125" y="142875"/>
          <a:ext cx="13567833" cy="101547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22755</xdr:colOff>
      <xdr:row>1</xdr:row>
      <xdr:rowOff>35983</xdr:rowOff>
    </xdr:from>
    <xdr:to>
      <xdr:col>13</xdr:col>
      <xdr:colOff>60855</xdr:colOff>
      <xdr:row>32</xdr:row>
      <xdr:rowOff>55034</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85724</xdr:colOff>
      <xdr:row>1</xdr:row>
      <xdr:rowOff>4762</xdr:rowOff>
    </xdr:from>
    <xdr:to>
      <xdr:col>21</xdr:col>
      <xdr:colOff>513292</xdr:colOff>
      <xdr:row>17</xdr:row>
      <xdr:rowOff>142875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76200</xdr:colOff>
      <xdr:row>17</xdr:row>
      <xdr:rowOff>142875</xdr:rowOff>
    </xdr:from>
    <xdr:to>
      <xdr:col>21</xdr:col>
      <xdr:colOff>529167</xdr:colOff>
      <xdr:row>32</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26458</xdr:colOff>
      <xdr:row>32</xdr:row>
      <xdr:rowOff>28044</xdr:rowOff>
    </xdr:from>
    <xdr:to>
      <xdr:col>13</xdr:col>
      <xdr:colOff>74084</xdr:colOff>
      <xdr:row>63</xdr:row>
      <xdr:rowOff>52916</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100541</xdr:colOff>
      <xdr:row>32</xdr:row>
      <xdr:rowOff>15874</xdr:rowOff>
    </xdr:from>
    <xdr:to>
      <xdr:col>21</xdr:col>
      <xdr:colOff>613833</xdr:colOff>
      <xdr:row>63</xdr:row>
      <xdr:rowOff>42333</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624417</xdr:colOff>
      <xdr:row>31</xdr:row>
      <xdr:rowOff>137585</xdr:rowOff>
    </xdr:from>
    <xdr:to>
      <xdr:col>21</xdr:col>
      <xdr:colOff>635000</xdr:colOff>
      <xdr:row>32</xdr:row>
      <xdr:rowOff>37042</xdr:rowOff>
    </xdr:to>
    <xdr:cxnSp macro="">
      <xdr:nvCxnSpPr>
        <xdr:cNvPr id="9" name="Straight Connector 8">
          <a:extLst>
            <a:ext uri="{FF2B5EF4-FFF2-40B4-BE49-F238E27FC236}">
              <a16:creationId xmlns:a16="http://schemas.microsoft.com/office/drawing/2014/main" id="{00000000-0008-0000-0100-000009000000}"/>
            </a:ext>
          </a:extLst>
        </xdr:cNvPr>
        <xdr:cNvCxnSpPr/>
      </xdr:nvCxnSpPr>
      <xdr:spPr>
        <a:xfrm>
          <a:off x="624417" y="5715002"/>
          <a:ext cx="13567833" cy="79373"/>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79375</xdr:colOff>
      <xdr:row>0</xdr:row>
      <xdr:rowOff>148167</xdr:rowOff>
    </xdr:from>
    <xdr:to>
      <xdr:col>13</xdr:col>
      <xdr:colOff>105834</xdr:colOff>
      <xdr:row>63</xdr:row>
      <xdr:rowOff>79375</xdr:rowOff>
    </xdr:to>
    <xdr:cxnSp macro="">
      <xdr:nvCxnSpPr>
        <xdr:cNvPr id="16" name="Straight Connector 15">
          <a:extLst>
            <a:ext uri="{FF2B5EF4-FFF2-40B4-BE49-F238E27FC236}">
              <a16:creationId xmlns:a16="http://schemas.microsoft.com/office/drawing/2014/main" id="{00000000-0008-0000-0100-000010000000}"/>
            </a:ext>
          </a:extLst>
        </xdr:cNvPr>
        <xdr:cNvCxnSpPr/>
      </xdr:nvCxnSpPr>
      <xdr:spPr>
        <a:xfrm flipH="1">
          <a:off x="8408458" y="148167"/>
          <a:ext cx="26459" cy="11392958"/>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116417</xdr:colOff>
      <xdr:row>15</xdr:row>
      <xdr:rowOff>58208</xdr:rowOff>
    </xdr:from>
    <xdr:to>
      <xdr:col>22</xdr:col>
      <xdr:colOff>26459</xdr:colOff>
      <xdr:row>15</xdr:row>
      <xdr:rowOff>84667</xdr:rowOff>
    </xdr:to>
    <xdr:cxnSp macro="">
      <xdr:nvCxnSpPr>
        <xdr:cNvPr id="19" name="Straight Connector 18">
          <a:extLst>
            <a:ext uri="{FF2B5EF4-FFF2-40B4-BE49-F238E27FC236}">
              <a16:creationId xmlns:a16="http://schemas.microsoft.com/office/drawing/2014/main" id="{00000000-0008-0000-0100-000013000000}"/>
            </a:ext>
          </a:extLst>
        </xdr:cNvPr>
        <xdr:cNvCxnSpPr/>
      </xdr:nvCxnSpPr>
      <xdr:spPr>
        <a:xfrm>
          <a:off x="8509000" y="2756958"/>
          <a:ext cx="5720292" cy="26459"/>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22</xdr:col>
      <xdr:colOff>31750</xdr:colOff>
      <xdr:row>0</xdr:row>
      <xdr:rowOff>168805</xdr:rowOff>
    </xdr:from>
    <xdr:to>
      <xdr:col>25</xdr:col>
      <xdr:colOff>38100</xdr:colOff>
      <xdr:row>9</xdr:row>
      <xdr:rowOff>68792</xdr:rowOff>
    </xdr:to>
    <mc:AlternateContent xmlns:mc="http://schemas.openxmlformats.org/markup-compatibility/2006" xmlns:a14="http://schemas.microsoft.com/office/drawing/2010/main">
      <mc:Choice Requires="a14">
        <xdr:graphicFrame macro="">
          <xdr:nvGraphicFramePr>
            <xdr:cNvPr id="20" name="County 2">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14171083" y="168805"/>
              <a:ext cx="1943100" cy="1646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26988</xdr:colOff>
      <xdr:row>9</xdr:row>
      <xdr:rowOff>98955</xdr:rowOff>
    </xdr:from>
    <xdr:to>
      <xdr:col>25</xdr:col>
      <xdr:colOff>33338</xdr:colOff>
      <xdr:row>22</xdr:row>
      <xdr:rowOff>79375</xdr:rowOff>
    </xdr:to>
    <mc:AlternateContent xmlns:mc="http://schemas.openxmlformats.org/markup-compatibility/2006" xmlns:a14="http://schemas.microsoft.com/office/drawing/2010/main">
      <mc:Choice Requires="a14">
        <xdr:graphicFrame macro="">
          <xdr:nvGraphicFramePr>
            <xdr:cNvPr id="21" name="Sub-County 2">
              <a:extLst>
                <a:ext uri="{FF2B5EF4-FFF2-40B4-BE49-F238E27FC236}">
                  <a16:creationId xmlns:a16="http://schemas.microsoft.com/office/drawing/2014/main" id="{00000000-0008-0000-0100-000015000000}"/>
                </a:ext>
              </a:extLst>
            </xdr:cNvPr>
            <xdr:cNvGraphicFramePr/>
          </xdr:nvGraphicFramePr>
          <xdr:xfrm>
            <a:off x="0" y="0"/>
            <a:ext cx="0" cy="0"/>
          </xdr:xfrm>
          <a:graphic>
            <a:graphicData uri="http://schemas.microsoft.com/office/drawing/2010/slicer">
              <sle:slicer xmlns:sle="http://schemas.microsoft.com/office/drawing/2010/slicer" name="Sub-County 2"/>
            </a:graphicData>
          </a:graphic>
        </xdr:graphicFrame>
      </mc:Choice>
      <mc:Fallback xmlns="">
        <xdr:sp macro="" textlink="">
          <xdr:nvSpPr>
            <xdr:cNvPr id="0" name=""/>
            <xdr:cNvSpPr>
              <a:spLocks noTextEdit="1"/>
            </xdr:cNvSpPr>
          </xdr:nvSpPr>
          <xdr:spPr>
            <a:xfrm>
              <a:off x="14166321" y="1845205"/>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22224</xdr:colOff>
      <xdr:row>22</xdr:row>
      <xdr:rowOff>142875</xdr:rowOff>
    </xdr:from>
    <xdr:to>
      <xdr:col>25</xdr:col>
      <xdr:colOff>89958</xdr:colOff>
      <xdr:row>44</xdr:row>
      <xdr:rowOff>47625</xdr:rowOff>
    </xdr:to>
    <mc:AlternateContent xmlns:mc="http://schemas.openxmlformats.org/markup-compatibility/2006" xmlns:a14="http://schemas.microsoft.com/office/drawing/2010/main">
      <mc:Choice Requires="a14">
        <xdr:graphicFrame macro="">
          <xdr:nvGraphicFramePr>
            <xdr:cNvPr id="22" name="Facility 2">
              <a:extLst>
                <a:ext uri="{FF2B5EF4-FFF2-40B4-BE49-F238E27FC236}">
                  <a16:creationId xmlns:a16="http://schemas.microsoft.com/office/drawing/2014/main" id="{00000000-0008-0000-0100-000016000000}"/>
                </a:ext>
              </a:extLst>
            </xdr:cNvPr>
            <xdr:cNvGraphicFramePr/>
          </xdr:nvGraphicFramePr>
          <xdr:xfrm>
            <a:off x="0" y="0"/>
            <a:ext cx="0" cy="0"/>
          </xdr:xfrm>
          <a:graphic>
            <a:graphicData uri="http://schemas.microsoft.com/office/drawing/2010/slicer">
              <sle:slicer xmlns:sle="http://schemas.microsoft.com/office/drawing/2010/slicer" name="Facility 2"/>
            </a:graphicData>
          </a:graphic>
        </xdr:graphicFrame>
      </mc:Choice>
      <mc:Fallback xmlns="">
        <xdr:sp macro="" textlink="">
          <xdr:nvSpPr>
            <xdr:cNvPr id="0" name=""/>
            <xdr:cNvSpPr>
              <a:spLocks noTextEdit="1"/>
            </xdr:cNvSpPr>
          </xdr:nvSpPr>
          <xdr:spPr>
            <a:xfrm>
              <a:off x="14161557" y="4228042"/>
              <a:ext cx="2004484" cy="3862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147638</xdr:colOff>
      <xdr:row>3</xdr:row>
      <xdr:rowOff>19050</xdr:rowOff>
    </xdr:from>
    <xdr:to>
      <xdr:col>8</xdr:col>
      <xdr:colOff>147638</xdr:colOff>
      <xdr:row>15</xdr:row>
      <xdr:rowOff>109537</xdr:rowOff>
    </xdr:to>
    <mc:AlternateContent xmlns:mc="http://schemas.openxmlformats.org/markup-compatibility/2006" xmlns:a14="http://schemas.microsoft.com/office/drawing/2010/main">
      <mc:Choice Requires="a14">
        <xdr:graphicFrame macro="">
          <xdr:nvGraphicFramePr>
            <xdr:cNvPr id="2" name="County">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986963" y="547688"/>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247650</xdr:colOff>
      <xdr:row>1</xdr:row>
      <xdr:rowOff>166688</xdr:rowOff>
    </xdr:from>
    <xdr:to>
      <xdr:col>11</xdr:col>
      <xdr:colOff>247650</xdr:colOff>
      <xdr:row>15</xdr:row>
      <xdr:rowOff>71437</xdr:rowOff>
    </xdr:to>
    <mc:AlternateContent xmlns:mc="http://schemas.openxmlformats.org/markup-compatibility/2006" xmlns:a14="http://schemas.microsoft.com/office/drawing/2010/main">
      <mc:Choice Requires="a14">
        <xdr:graphicFrame macro="">
          <xdr:nvGraphicFramePr>
            <xdr:cNvPr id="3" name="Sub-County">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12030075" y="509588"/>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300037</xdr:colOff>
      <xdr:row>1</xdr:row>
      <xdr:rowOff>152400</xdr:rowOff>
    </xdr:from>
    <xdr:to>
      <xdr:col>14</xdr:col>
      <xdr:colOff>300037</xdr:colOff>
      <xdr:row>15</xdr:row>
      <xdr:rowOff>42862</xdr:rowOff>
    </xdr:to>
    <mc:AlternateContent xmlns:mc="http://schemas.openxmlformats.org/markup-compatibility/2006" xmlns:a14="http://schemas.microsoft.com/office/drawing/2010/main">
      <mc:Choice Requires="a14">
        <xdr:graphicFrame macro="">
          <xdr:nvGraphicFramePr>
            <xdr:cNvPr id="4" name="Facility">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14025562" y="495300"/>
              <a:ext cx="194310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1</xdr:row>
      <xdr:rowOff>180975</xdr:rowOff>
    </xdr:from>
    <xdr:to>
      <xdr:col>17</xdr:col>
      <xdr:colOff>381000</xdr:colOff>
      <xdr:row>15</xdr:row>
      <xdr:rowOff>71437</xdr:rowOff>
    </xdr:to>
    <mc:AlternateContent xmlns:mc="http://schemas.openxmlformats.org/markup-compatibility/2006" xmlns:a14="http://schemas.microsoft.com/office/drawing/2010/main">
      <mc:Choice Requires="a14">
        <xdr:graphicFrame macro="">
          <xdr:nvGraphicFramePr>
            <xdr:cNvPr id="5" name="yearmonth">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yearmonth"/>
            </a:graphicData>
          </a:graphic>
        </xdr:graphicFrame>
      </mc:Choice>
      <mc:Fallback xmlns="">
        <xdr:sp macro="" textlink="">
          <xdr:nvSpPr>
            <xdr:cNvPr id="0" name=""/>
            <xdr:cNvSpPr>
              <a:spLocks noTextEdit="1"/>
            </xdr:cNvSpPr>
          </xdr:nvSpPr>
          <xdr:spPr>
            <a:xfrm>
              <a:off x="15059025" y="523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Developers" refreshedDate="44767.581948263891" createdVersion="6" refreshedVersion="6" minRefreshableVersion="3" recordCount="336">
  <cacheSource type="worksheet">
    <worksheetSource name="Table1"/>
  </cacheSource>
  <cacheFields count="19">
    <cacheField name="County" numFmtId="0">
      <sharedItems containsBlank="1" count="2">
        <s v="Baringo"/>
        <m u="1"/>
      </sharedItems>
    </cacheField>
    <cacheField name="Sub-County" numFmtId="0">
      <sharedItems containsBlank="1" count="6">
        <s v="Baringo North"/>
        <s v="Baringo Central"/>
        <s v="Koibatek"/>
        <s v="Marigat"/>
        <s v="Mogotio"/>
        <m u="1"/>
      </sharedItems>
    </cacheField>
    <cacheField name="Facility" numFmtId="0">
      <sharedItems containsBlank="1" count="13">
        <s v="Kabartonjo District Hospital"/>
        <s v="Kipsaraman Dispensary"/>
        <s v="Kabarnet District Hospital"/>
        <s v="Eldama Ravine District Hospital"/>
        <s v="Esageri Health Centre"/>
        <s v="Timboroa Health Centre"/>
        <s v="Torongo Health Centre"/>
        <s v="Marigat Sub District Hospital"/>
        <s v="Emining Health Centre"/>
        <s v="Kisanana Health Centre"/>
        <s v="Tenges Health Centre"/>
        <s v="Mogotio Sub County Hospital (Baringo)"/>
        <m u="1"/>
      </sharedItems>
    </cacheField>
    <cacheField name="MFLCode" numFmtId="0">
      <sharedItems containsSemiMixedTypes="0" containsString="0" containsNumber="1" containsInteger="1" minValue="14432" maxValue="20005"/>
    </cacheField>
    <cacheField name="Indicator Order" numFmtId="0">
      <sharedItems containsSemiMixedTypes="0" containsString="0" containsNumber="1" containsInteger="1" minValue="1" maxValue="28" count="28">
        <n v="1"/>
        <n v="2"/>
        <n v="3"/>
        <n v="5"/>
        <n v="4"/>
        <n v="26"/>
        <n v="23"/>
        <n v="28"/>
        <n v="24"/>
        <n v="25"/>
        <n v="21"/>
        <n v="27"/>
        <n v="6"/>
        <n v="8"/>
        <n v="7"/>
        <n v="9"/>
        <n v="18"/>
        <n v="15"/>
        <n v="20"/>
        <n v="13"/>
        <n v="22"/>
        <n v="17"/>
        <n v="11"/>
        <n v="10"/>
        <n v="16"/>
        <n v="19"/>
        <n v="14"/>
        <n v="12"/>
      </sharedItems>
    </cacheField>
    <cacheField name="Section" numFmtId="0">
      <sharedItems containsBlank="1" count="6">
        <s v="Appointment Keeping"/>
        <s v="Follow up Status"/>
        <s v="Reasons Patients Not Traced Back"/>
        <s v="Reasons for Missing Appointment"/>
        <s v="Period Missed Appointment"/>
        <m u="1"/>
      </sharedItems>
    </cacheField>
    <cacheField name="Indicator" numFmtId="0">
      <sharedItems containsBlank="1" count="29">
        <s v="No. of patients booked for appointments"/>
        <s v="No. of patients who kept appointments"/>
        <s v="No. of patients missed appointments"/>
        <s v="Missed appointments not traced back"/>
        <s v="Missed appointments traced back"/>
        <s v="Patients not traced back because they Died"/>
        <s v="Patients not traced back due to lack of Locator Information"/>
        <s v="Patients not traced back due to other reasons"/>
        <s v="Patients not traced back due to lack of Phone Contact"/>
        <s v="Patients not traced back because patient relocated"/>
        <s v="Patients traced back and had missed appointment because they were in School"/>
        <s v="Patients not traced back because of Wrong Locator information"/>
        <s v="Of the Patients &lt;font color='green'&gt;traced back&lt;/font&gt;, How many came back after missing between 0-3 Days"/>
        <s v="Of the Patients &lt;font color='green'&gt;traced back&lt;/font&gt;, How many came back after missing for 28 Days"/>
        <s v="Of the Patients &lt;font color='green'&gt;traced back&lt;/font&gt;, How many came back after missing between 4-28 Days"/>
        <s v="Patients traced back and had missed appointment because of work related reasons"/>
        <s v="Patients traced back and had missed appointment because they had Declined/stopped Treatment"/>
        <s v="Patients traced back and had missed appointment because of Long Distance "/>
        <s v="Patients traced back and had missed appointment because of fear of health care workers"/>
        <s v="Patients traced back and had missed appointment because they forgot TCA date"/>
        <s v="Patients traced back and had missed appointment because of other reasons"/>
        <s v="Patients traced back and had missed appointment because they Refilled drugs on another Site"/>
        <s v="Patients traced back and had missed appointment because they relocated"/>
        <s v="Patients traced back and had missed appointment because they were sick"/>
        <s v="Patients traced back and had missed appointment because of Transport challenge"/>
        <s v="Patients traced back and had missed appointment because they had travelled"/>
        <s v="Patients traced back and had missed appointment because they of wrong TCA date"/>
        <s v="Patients traced back and had missed appointment because they had extra drugs"/>
        <m u="1"/>
      </sharedItems>
    </cacheField>
    <cacheField name="yearmonth" numFmtId="0">
      <sharedItems containsSemiMixedTypes="0" containsString="0" containsNumber="1" containsInteger="1" minValue="202204" maxValue="202206" count="3">
        <n v="202206"/>
        <n v="202205" u="1"/>
        <n v="202204" u="1"/>
      </sharedItems>
    </cacheField>
    <cacheField name="0-9 M" numFmtId="0">
      <sharedItems containsMixedTypes="1" containsNumber="1" containsInteger="1" minValue="0" maxValue="8"/>
    </cacheField>
    <cacheField name="0-9 F" numFmtId="0">
      <sharedItems containsMixedTypes="1" containsNumber="1" containsInteger="1" minValue="0" maxValue="6"/>
    </cacheField>
    <cacheField name="10-14 M" numFmtId="0">
      <sharedItems containsMixedTypes="1" containsNumber="1" containsInteger="1" minValue="0" maxValue="7"/>
    </cacheField>
    <cacheField name="10-14 F" numFmtId="0">
      <sharedItems containsMixedTypes="1" containsNumber="1" containsInteger="1" minValue="0" maxValue="10"/>
    </cacheField>
    <cacheField name="15-19 M" numFmtId="0">
      <sharedItems containsMixedTypes="1" containsNumber="1" containsInteger="1" minValue="0" maxValue="16"/>
    </cacheField>
    <cacheField name="15-19 F" numFmtId="0">
      <sharedItems containsMixedTypes="1" containsNumber="1" containsInteger="1" minValue="0" maxValue="7"/>
    </cacheField>
    <cacheField name="20-24 M" numFmtId="0">
      <sharedItems containsMixedTypes="1" containsNumber="1" containsInteger="1" minValue="0" maxValue="8"/>
    </cacheField>
    <cacheField name="20-24 F" numFmtId="0">
      <sharedItems containsMixedTypes="1" containsNumber="1" containsInteger="1" minValue="0" maxValue="15"/>
    </cacheField>
    <cacheField name="25 + M" numFmtId="0">
      <sharedItems containsMixedTypes="1" containsNumber="1" containsInteger="1" minValue="0" maxValue="158"/>
    </cacheField>
    <cacheField name="25+ F" numFmtId="0">
      <sharedItems containsMixedTypes="1" containsNumber="1" containsInteger="1" minValue="0" maxValue="346"/>
    </cacheField>
    <cacheField name="Total" numFmtId="0">
      <sharedItems containsSemiMixedTypes="0" containsString="0" containsNumber="1" containsInteger="1" minValue="0" maxValue="566"/>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44"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B25:E29" firstHeaderRow="2" firstDataRow="2" firstDataCol="3"/>
  <pivotFields count="19">
    <pivotField compact="0" outline="0" showAll="0" defaultSubtotal="0">
      <items count="2">
        <item x="0"/>
        <item m="1" x="1"/>
      </items>
      <extLst>
        <ext xmlns:x14="http://schemas.microsoft.com/office/spreadsheetml/2009/9/main" uri="{2946ED86-A175-432a-8AC1-64E0C546D7DE}">
          <x14:pivotField fillDownLabels="1"/>
        </ext>
      </extLst>
    </pivotField>
    <pivotField compact="0" outline="0" showAll="0" defaultSubtotal="0">
      <items count="6">
        <item x="1"/>
        <item x="0"/>
        <item x="2"/>
        <item x="3"/>
        <item x="4"/>
        <item m="1" x="5"/>
      </items>
      <extLst>
        <ext xmlns:x14="http://schemas.microsoft.com/office/spreadsheetml/2009/9/main" uri="{2946ED86-A175-432a-8AC1-64E0C546D7DE}">
          <x14:pivotField fillDownLabels="1"/>
        </ext>
      </extLst>
    </pivotField>
    <pivotField compact="0" outline="0" showAll="0" defaultSubtotal="0">
      <items count="13">
        <item x="3"/>
        <item x="8"/>
        <item x="4"/>
        <item x="2"/>
        <item x="0"/>
        <item x="1"/>
        <item x="9"/>
        <item x="7"/>
        <item x="11"/>
        <item x="10"/>
        <item x="5"/>
        <item x="6"/>
        <item m="1" x="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8">
        <item x="0"/>
        <item x="1"/>
        <item x="2"/>
        <item x="4"/>
        <item x="3"/>
        <item x="12"/>
        <item x="14"/>
        <item x="13"/>
        <item x="15"/>
        <item x="23"/>
        <item x="22"/>
        <item x="27"/>
        <item x="19"/>
        <item x="26"/>
        <item x="17"/>
        <item x="24"/>
        <item x="21"/>
        <item x="16"/>
        <item x="25"/>
        <item x="18"/>
        <item x="10"/>
        <item x="20"/>
        <item x="6"/>
        <item x="8"/>
        <item x="9"/>
        <item x="5"/>
        <item x="11"/>
        <item x="7"/>
      </items>
      <extLst>
        <ext xmlns:x14="http://schemas.microsoft.com/office/spreadsheetml/2009/9/main" uri="{2946ED86-A175-432a-8AC1-64E0C546D7DE}">
          <x14:pivotField fillDownLabels="1"/>
        </ext>
      </extLst>
    </pivotField>
    <pivotField axis="axisRow" compact="0" outline="0" showAll="0" defaultSubtotal="0">
      <items count="6">
        <item h="1" x="0"/>
        <item h="1" x="1"/>
        <item x="4"/>
        <item h="1" x="3"/>
        <item h="1" x="2"/>
        <item h="1" m="1" x="5"/>
      </items>
      <extLst>
        <ext xmlns:x14="http://schemas.microsoft.com/office/spreadsheetml/2009/9/main" uri="{2946ED86-A175-432a-8AC1-64E0C546D7DE}">
          <x14:pivotField fillDownLabels="1"/>
        </ext>
      </extLst>
    </pivotField>
    <pivotField axis="axisRow" compact="0" outline="0" showAll="0" defaultSubtotal="0">
      <items count="29">
        <item x="3"/>
        <item x="4"/>
        <item x="0"/>
        <item x="2"/>
        <item x="1"/>
        <item n="Missed 0-3 Days" x="12"/>
        <item n="Missed 4-30 Days" x="14"/>
        <item n="Missed 30+ Days" x="13"/>
        <item x="11"/>
        <item x="9"/>
        <item x="5"/>
        <item x="6"/>
        <item x="8"/>
        <item x="7"/>
        <item x="18"/>
        <item x="17"/>
        <item x="20"/>
        <item x="24"/>
        <item x="15"/>
        <item x="19"/>
        <item x="16"/>
        <item x="27"/>
        <item x="25"/>
        <item x="26"/>
        <item x="21"/>
        <item x="22"/>
        <item x="10"/>
        <item x="23"/>
        <item m="1" x="28"/>
      </items>
      <extLst>
        <ext xmlns:x14="http://schemas.microsoft.com/office/spreadsheetml/2009/9/main" uri="{2946ED86-A175-432a-8AC1-64E0C546D7DE}">
          <x14:pivotField fillDownLabels="1"/>
        </ext>
      </extLst>
    </pivotField>
    <pivotField compact="0" outline="0" showAll="0" defaultSubtotal="0">
      <items count="3">
        <item m="1" x="2"/>
        <item m="1"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3">
    <i>
      <x v="5"/>
      <x v="2"/>
      <x v="5"/>
    </i>
    <i>
      <x v="6"/>
      <x v="2"/>
      <x v="6"/>
    </i>
    <i>
      <x v="7"/>
      <x v="2"/>
      <x v="7"/>
    </i>
  </rowItems>
  <colItems count="1">
    <i/>
  </colItems>
  <dataFields count="1">
    <dataField name="Sum of Total" fld="18" baseField="0" baseItem="0"/>
  </dataFields>
  <formats count="307">
    <format dxfId="637">
      <pivotArea outline="0" fieldPosition="0">
        <references count="3">
          <reference field="4" count="3" selected="0">
            <x v="0"/>
            <x v="1"/>
            <x v="2"/>
          </reference>
          <reference field="5" count="1" selected="0">
            <x v="0"/>
          </reference>
          <reference field="6" count="3" selected="0">
            <x v="2"/>
            <x v="3"/>
            <x v="4"/>
          </reference>
        </references>
      </pivotArea>
    </format>
    <format dxfId="636">
      <pivotArea dataOnly="0" labelOnly="1" outline="0" fieldPosition="0">
        <references count="2">
          <reference field="4" count="1" selected="0">
            <x v="0"/>
          </reference>
          <reference field="5" count="1">
            <x v="0"/>
          </reference>
        </references>
      </pivotArea>
    </format>
    <format dxfId="635">
      <pivotArea dataOnly="0" labelOnly="1" outline="0" fieldPosition="0">
        <references count="3">
          <reference field="4" count="1" selected="0">
            <x v="0"/>
          </reference>
          <reference field="5" count="1" selected="0">
            <x v="0"/>
          </reference>
          <reference field="6" count="1">
            <x v="2"/>
          </reference>
        </references>
      </pivotArea>
    </format>
    <format dxfId="634">
      <pivotArea dataOnly="0" labelOnly="1" outline="0" fieldPosition="0">
        <references count="3">
          <reference field="4" count="1" selected="0">
            <x v="1"/>
          </reference>
          <reference field="5" count="1" selected="0">
            <x v="0"/>
          </reference>
          <reference field="6" count="1">
            <x v="4"/>
          </reference>
        </references>
      </pivotArea>
    </format>
    <format dxfId="633">
      <pivotArea dataOnly="0" labelOnly="1" outline="0" fieldPosition="0">
        <references count="3">
          <reference field="4" count="1" selected="0">
            <x v="2"/>
          </reference>
          <reference field="5" count="1" selected="0">
            <x v="0"/>
          </reference>
          <reference field="6" count="1">
            <x v="3"/>
          </reference>
        </references>
      </pivotArea>
    </format>
    <format dxfId="632">
      <pivotArea type="all" dataOnly="0" outline="0" fieldPosition="0"/>
    </format>
    <format dxfId="631">
      <pivotArea outline="0" collapsedLevelsAreSubtotals="1" fieldPosition="0"/>
    </format>
    <format dxfId="630">
      <pivotArea type="origin" dataOnly="0" labelOnly="1" outline="0" fieldPosition="0"/>
    </format>
    <format dxfId="629">
      <pivotArea type="topRight" dataOnly="0" labelOnly="1" outline="0" fieldPosition="0"/>
    </format>
    <format dxfId="628">
      <pivotArea field="4" type="button" dataOnly="0" labelOnly="1" outline="0" axis="axisRow" fieldPosition="0"/>
    </format>
    <format dxfId="627">
      <pivotArea field="5" type="button" dataOnly="0" labelOnly="1" outline="0" axis="axisRow" fieldPosition="1"/>
    </format>
    <format dxfId="626">
      <pivotArea field="6" type="button" dataOnly="0" labelOnly="1" outline="0" axis="axisRow" fieldPosition="2"/>
    </format>
    <format dxfId="625">
      <pivotArea dataOnly="0" labelOnly="1" outline="0" fieldPosition="0">
        <references count="1">
          <reference field="4" count="0"/>
        </references>
      </pivotArea>
    </format>
    <format dxfId="624">
      <pivotArea dataOnly="0" labelOnly="1" outline="0" fieldPosition="0">
        <references count="2">
          <reference field="4" count="1" selected="0">
            <x v="0"/>
          </reference>
          <reference field="5" count="1">
            <x v="0"/>
          </reference>
        </references>
      </pivotArea>
    </format>
    <format dxfId="623">
      <pivotArea dataOnly="0" labelOnly="1" outline="0" fieldPosition="0">
        <references count="2">
          <reference field="4" count="1" selected="0">
            <x v="3"/>
          </reference>
          <reference field="5" count="1">
            <x v="1"/>
          </reference>
        </references>
      </pivotArea>
    </format>
    <format dxfId="622">
      <pivotArea dataOnly="0" labelOnly="1" outline="0" fieldPosition="0">
        <references count="2">
          <reference field="4" count="1" selected="0">
            <x v="5"/>
          </reference>
          <reference field="5" count="1">
            <x v="2"/>
          </reference>
        </references>
      </pivotArea>
    </format>
    <format dxfId="621">
      <pivotArea dataOnly="0" labelOnly="1" outline="0" fieldPosition="0">
        <references count="2">
          <reference field="4" count="1" selected="0">
            <x v="8"/>
          </reference>
          <reference field="5" count="1">
            <x v="3"/>
          </reference>
        </references>
      </pivotArea>
    </format>
    <format dxfId="620">
      <pivotArea dataOnly="0" labelOnly="1" outline="0" fieldPosition="0">
        <references count="2">
          <reference field="4" count="1" selected="0">
            <x v="22"/>
          </reference>
          <reference field="5" count="1">
            <x v="4"/>
          </reference>
        </references>
      </pivotArea>
    </format>
    <format dxfId="619">
      <pivotArea dataOnly="0" labelOnly="1" outline="0" fieldPosition="0">
        <references count="3">
          <reference field="4" count="1" selected="0">
            <x v="0"/>
          </reference>
          <reference field="5" count="1" selected="0">
            <x v="0"/>
          </reference>
          <reference field="6" count="1">
            <x v="2"/>
          </reference>
        </references>
      </pivotArea>
    </format>
    <format dxfId="618">
      <pivotArea dataOnly="0" labelOnly="1" outline="0" fieldPosition="0">
        <references count="3">
          <reference field="4" count="1" selected="0">
            <x v="1"/>
          </reference>
          <reference field="5" count="1" selected="0">
            <x v="0"/>
          </reference>
          <reference field="6" count="1">
            <x v="4"/>
          </reference>
        </references>
      </pivotArea>
    </format>
    <format dxfId="617">
      <pivotArea dataOnly="0" labelOnly="1" outline="0" fieldPosition="0">
        <references count="3">
          <reference field="4" count="1" selected="0">
            <x v="2"/>
          </reference>
          <reference field="5" count="1" selected="0">
            <x v="0"/>
          </reference>
          <reference field="6" count="1">
            <x v="3"/>
          </reference>
        </references>
      </pivotArea>
    </format>
    <format dxfId="616">
      <pivotArea dataOnly="0" labelOnly="1" outline="0" fieldPosition="0">
        <references count="3">
          <reference field="4" count="1" selected="0">
            <x v="3"/>
          </reference>
          <reference field="5" count="1" selected="0">
            <x v="1"/>
          </reference>
          <reference field="6" count="1">
            <x v="1"/>
          </reference>
        </references>
      </pivotArea>
    </format>
    <format dxfId="615">
      <pivotArea dataOnly="0" labelOnly="1" outline="0" fieldPosition="0">
        <references count="3">
          <reference field="4" count="1" selected="0">
            <x v="4"/>
          </reference>
          <reference field="5" count="1" selected="0">
            <x v="1"/>
          </reference>
          <reference field="6" count="1">
            <x v="0"/>
          </reference>
        </references>
      </pivotArea>
    </format>
    <format dxfId="614">
      <pivotArea dataOnly="0" labelOnly="1" outline="0" fieldPosition="0">
        <references count="3">
          <reference field="4" count="1" selected="0">
            <x v="5"/>
          </reference>
          <reference field="5" count="1" selected="0">
            <x v="2"/>
          </reference>
          <reference field="6" count="1">
            <x v="5"/>
          </reference>
        </references>
      </pivotArea>
    </format>
    <format dxfId="613">
      <pivotArea dataOnly="0" labelOnly="1" outline="0" fieldPosition="0">
        <references count="3">
          <reference field="4" count="1" selected="0">
            <x v="6"/>
          </reference>
          <reference field="5" count="1" selected="0">
            <x v="2"/>
          </reference>
          <reference field="6" count="1">
            <x v="6"/>
          </reference>
        </references>
      </pivotArea>
    </format>
    <format dxfId="612">
      <pivotArea dataOnly="0" labelOnly="1" outline="0" fieldPosition="0">
        <references count="3">
          <reference field="4" count="1" selected="0">
            <x v="7"/>
          </reference>
          <reference field="5" count="1" selected="0">
            <x v="2"/>
          </reference>
          <reference field="6" count="1">
            <x v="7"/>
          </reference>
        </references>
      </pivotArea>
    </format>
    <format dxfId="611">
      <pivotArea dataOnly="0" labelOnly="1" outline="0" fieldPosition="0">
        <references count="3">
          <reference field="4" count="1" selected="0">
            <x v="8"/>
          </reference>
          <reference field="5" count="1" selected="0">
            <x v="3"/>
          </reference>
          <reference field="6" count="1">
            <x v="18"/>
          </reference>
        </references>
      </pivotArea>
    </format>
    <format dxfId="610">
      <pivotArea dataOnly="0" labelOnly="1" outline="0" fieldPosition="0">
        <references count="3">
          <reference field="4" count="1" selected="0">
            <x v="9"/>
          </reference>
          <reference field="5" count="1" selected="0">
            <x v="3"/>
          </reference>
          <reference field="6" count="1">
            <x v="27"/>
          </reference>
        </references>
      </pivotArea>
    </format>
    <format dxfId="609">
      <pivotArea dataOnly="0" labelOnly="1" outline="0" fieldPosition="0">
        <references count="3">
          <reference field="4" count="1" selected="0">
            <x v="10"/>
          </reference>
          <reference field="5" count="1" selected="0">
            <x v="3"/>
          </reference>
          <reference field="6" count="1">
            <x v="25"/>
          </reference>
        </references>
      </pivotArea>
    </format>
    <format dxfId="608">
      <pivotArea dataOnly="0" labelOnly="1" outline="0" fieldPosition="0">
        <references count="3">
          <reference field="4" count="1" selected="0">
            <x v="11"/>
          </reference>
          <reference field="5" count="1" selected="0">
            <x v="3"/>
          </reference>
          <reference field="6" count="1">
            <x v="21"/>
          </reference>
        </references>
      </pivotArea>
    </format>
    <format dxfId="607">
      <pivotArea dataOnly="0" labelOnly="1" outline="0" fieldPosition="0">
        <references count="3">
          <reference field="4" count="1" selected="0">
            <x v="12"/>
          </reference>
          <reference field="5" count="1" selected="0">
            <x v="3"/>
          </reference>
          <reference field="6" count="1">
            <x v="19"/>
          </reference>
        </references>
      </pivotArea>
    </format>
    <format dxfId="606">
      <pivotArea dataOnly="0" labelOnly="1" outline="0" fieldPosition="0">
        <references count="3">
          <reference field="4" count="1" selected="0">
            <x v="13"/>
          </reference>
          <reference field="5" count="1" selected="0">
            <x v="3"/>
          </reference>
          <reference field="6" count="1">
            <x v="23"/>
          </reference>
        </references>
      </pivotArea>
    </format>
    <format dxfId="605">
      <pivotArea dataOnly="0" labelOnly="1" outline="0" fieldPosition="0">
        <references count="3">
          <reference field="4" count="1" selected="0">
            <x v="14"/>
          </reference>
          <reference field="5" count="1" selected="0">
            <x v="3"/>
          </reference>
          <reference field="6" count="1">
            <x v="15"/>
          </reference>
        </references>
      </pivotArea>
    </format>
    <format dxfId="604">
      <pivotArea dataOnly="0" labelOnly="1" outline="0" fieldPosition="0">
        <references count="3">
          <reference field="4" count="1" selected="0">
            <x v="15"/>
          </reference>
          <reference field="5" count="1" selected="0">
            <x v="3"/>
          </reference>
          <reference field="6" count="1">
            <x v="17"/>
          </reference>
        </references>
      </pivotArea>
    </format>
    <format dxfId="603">
      <pivotArea dataOnly="0" labelOnly="1" outline="0" fieldPosition="0">
        <references count="3">
          <reference field="4" count="1" selected="0">
            <x v="16"/>
          </reference>
          <reference field="5" count="1" selected="0">
            <x v="3"/>
          </reference>
          <reference field="6" count="1">
            <x v="24"/>
          </reference>
        </references>
      </pivotArea>
    </format>
    <format dxfId="602">
      <pivotArea dataOnly="0" labelOnly="1" outline="0" fieldPosition="0">
        <references count="3">
          <reference field="4" count="1" selected="0">
            <x v="17"/>
          </reference>
          <reference field="5" count="1" selected="0">
            <x v="3"/>
          </reference>
          <reference field="6" count="1">
            <x v="20"/>
          </reference>
        </references>
      </pivotArea>
    </format>
    <format dxfId="601">
      <pivotArea dataOnly="0" labelOnly="1" outline="0" fieldPosition="0">
        <references count="3">
          <reference field="4" count="1" selected="0">
            <x v="18"/>
          </reference>
          <reference field="5" count="1" selected="0">
            <x v="3"/>
          </reference>
          <reference field="6" count="1">
            <x v="22"/>
          </reference>
        </references>
      </pivotArea>
    </format>
    <format dxfId="600">
      <pivotArea dataOnly="0" labelOnly="1" outline="0" fieldPosition="0">
        <references count="3">
          <reference field="4" count="1" selected="0">
            <x v="19"/>
          </reference>
          <reference field="5" count="1" selected="0">
            <x v="3"/>
          </reference>
          <reference field="6" count="1">
            <x v="14"/>
          </reference>
        </references>
      </pivotArea>
    </format>
    <format dxfId="599">
      <pivotArea dataOnly="0" labelOnly="1" outline="0" fieldPosition="0">
        <references count="3">
          <reference field="4" count="1" selected="0">
            <x v="20"/>
          </reference>
          <reference field="5" count="1" selected="0">
            <x v="3"/>
          </reference>
          <reference field="6" count="1">
            <x v="26"/>
          </reference>
        </references>
      </pivotArea>
    </format>
    <format dxfId="598">
      <pivotArea dataOnly="0" labelOnly="1" outline="0" fieldPosition="0">
        <references count="3">
          <reference field="4" count="1" selected="0">
            <x v="21"/>
          </reference>
          <reference field="5" count="1" selected="0">
            <x v="3"/>
          </reference>
          <reference field="6" count="1">
            <x v="16"/>
          </reference>
        </references>
      </pivotArea>
    </format>
    <format dxfId="597">
      <pivotArea dataOnly="0" labelOnly="1" outline="0" fieldPosition="0">
        <references count="3">
          <reference field="4" count="1" selected="0">
            <x v="22"/>
          </reference>
          <reference field="5" count="1" selected="0">
            <x v="4"/>
          </reference>
          <reference field="6" count="1">
            <x v="11"/>
          </reference>
        </references>
      </pivotArea>
    </format>
    <format dxfId="596">
      <pivotArea dataOnly="0" labelOnly="1" outline="0" fieldPosition="0">
        <references count="3">
          <reference field="4" count="1" selected="0">
            <x v="23"/>
          </reference>
          <reference field="5" count="1" selected="0">
            <x v="4"/>
          </reference>
          <reference field="6" count="1">
            <x v="12"/>
          </reference>
        </references>
      </pivotArea>
    </format>
    <format dxfId="595">
      <pivotArea dataOnly="0" labelOnly="1" outline="0" fieldPosition="0">
        <references count="3">
          <reference field="4" count="1" selected="0">
            <x v="24"/>
          </reference>
          <reference field="5" count="1" selected="0">
            <x v="4"/>
          </reference>
          <reference field="6" count="1">
            <x v="9"/>
          </reference>
        </references>
      </pivotArea>
    </format>
    <format dxfId="594">
      <pivotArea dataOnly="0" labelOnly="1" outline="0" fieldPosition="0">
        <references count="3">
          <reference field="4" count="1" selected="0">
            <x v="25"/>
          </reference>
          <reference field="5" count="1" selected="0">
            <x v="4"/>
          </reference>
          <reference field="6" count="1">
            <x v="10"/>
          </reference>
        </references>
      </pivotArea>
    </format>
    <format dxfId="593">
      <pivotArea dataOnly="0" labelOnly="1" outline="0" fieldPosition="0">
        <references count="3">
          <reference field="4" count="1" selected="0">
            <x v="26"/>
          </reference>
          <reference field="5" count="1" selected="0">
            <x v="4"/>
          </reference>
          <reference field="6" count="1">
            <x v="8"/>
          </reference>
        </references>
      </pivotArea>
    </format>
    <format dxfId="592">
      <pivotArea dataOnly="0" labelOnly="1" outline="0" fieldPosition="0">
        <references count="3">
          <reference field="4" count="1" selected="0">
            <x v="27"/>
          </reference>
          <reference field="5" count="1" selected="0">
            <x v="4"/>
          </reference>
          <reference field="6" count="1">
            <x v="13"/>
          </reference>
        </references>
      </pivotArea>
    </format>
    <format dxfId="591">
      <pivotArea type="topRight" dataOnly="0" labelOnly="1" outline="0" fieldPosition="0"/>
    </format>
    <format dxfId="590">
      <pivotArea outline="0" fieldPosition="0">
        <references count="3">
          <reference field="4" count="3" selected="0">
            <x v="0"/>
            <x v="1"/>
            <x v="2"/>
          </reference>
          <reference field="5" count="1" selected="0">
            <x v="0"/>
          </reference>
          <reference field="6" count="3" selected="0">
            <x v="2"/>
            <x v="3"/>
            <x v="4"/>
          </reference>
        </references>
      </pivotArea>
    </format>
    <format dxfId="589">
      <pivotArea dataOnly="0" labelOnly="1" outline="0" fieldPosition="0">
        <references count="2">
          <reference field="4" count="1" selected="0">
            <x v="0"/>
          </reference>
          <reference field="5" count="1">
            <x v="0"/>
          </reference>
        </references>
      </pivotArea>
    </format>
    <format dxfId="588">
      <pivotArea dataOnly="0" labelOnly="1" outline="0" fieldPosition="0">
        <references count="3">
          <reference field="4" count="1" selected="0">
            <x v="0"/>
          </reference>
          <reference field="5" count="1" selected="0">
            <x v="0"/>
          </reference>
          <reference field="6" count="1">
            <x v="2"/>
          </reference>
        </references>
      </pivotArea>
    </format>
    <format dxfId="587">
      <pivotArea dataOnly="0" labelOnly="1" outline="0" fieldPosition="0">
        <references count="3">
          <reference field="4" count="1" selected="0">
            <x v="1"/>
          </reference>
          <reference field="5" count="1" selected="0">
            <x v="0"/>
          </reference>
          <reference field="6" count="1">
            <x v="4"/>
          </reference>
        </references>
      </pivotArea>
    </format>
    <format dxfId="586">
      <pivotArea dataOnly="0" labelOnly="1" outline="0" fieldPosition="0">
        <references count="3">
          <reference field="4" count="1" selected="0">
            <x v="2"/>
          </reference>
          <reference field="5" count="1" selected="0">
            <x v="0"/>
          </reference>
          <reference field="6" count="1">
            <x v="3"/>
          </reference>
        </references>
      </pivotArea>
    </format>
    <format dxfId="585">
      <pivotArea outline="0" fieldPosition="0">
        <references count="3">
          <reference field="4" count="2" selected="0">
            <x v="3"/>
            <x v="4"/>
          </reference>
          <reference field="5" count="1" selected="0">
            <x v="1"/>
          </reference>
          <reference field="6" count="2" selected="0">
            <x v="0"/>
            <x v="1"/>
          </reference>
        </references>
      </pivotArea>
    </format>
    <format dxfId="584">
      <pivotArea dataOnly="0" labelOnly="1" outline="0" fieldPosition="0">
        <references count="2">
          <reference field="4" count="1" selected="0">
            <x v="3"/>
          </reference>
          <reference field="5" count="1">
            <x v="1"/>
          </reference>
        </references>
      </pivotArea>
    </format>
    <format dxfId="583">
      <pivotArea dataOnly="0" labelOnly="1" outline="0" fieldPosition="0">
        <references count="3">
          <reference field="4" count="1" selected="0">
            <x v="3"/>
          </reference>
          <reference field="5" count="1" selected="0">
            <x v="1"/>
          </reference>
          <reference field="6" count="1">
            <x v="1"/>
          </reference>
        </references>
      </pivotArea>
    </format>
    <format dxfId="582">
      <pivotArea dataOnly="0" labelOnly="1" outline="0" fieldPosition="0">
        <references count="3">
          <reference field="4" count="1" selected="0">
            <x v="4"/>
          </reference>
          <reference field="5" count="1" selected="0">
            <x v="1"/>
          </reference>
          <reference field="6" count="1">
            <x v="0"/>
          </reference>
        </references>
      </pivotArea>
    </format>
    <format dxfId="581">
      <pivotArea outline="0" fieldPosition="0">
        <references count="3">
          <reference field="4" count="3" selected="0">
            <x v="5"/>
            <x v="6"/>
            <x v="7"/>
          </reference>
          <reference field="5" count="1" selected="0">
            <x v="2"/>
          </reference>
          <reference field="6" count="3" selected="0">
            <x v="5"/>
            <x v="6"/>
            <x v="7"/>
          </reference>
        </references>
      </pivotArea>
    </format>
    <format dxfId="580">
      <pivotArea dataOnly="0" labelOnly="1" outline="0" fieldPosition="0">
        <references count="2">
          <reference field="4" count="1" selected="0">
            <x v="5"/>
          </reference>
          <reference field="5" count="1">
            <x v="2"/>
          </reference>
        </references>
      </pivotArea>
    </format>
    <format dxfId="579">
      <pivotArea dataOnly="0" labelOnly="1" outline="0" fieldPosition="0">
        <references count="3">
          <reference field="4" count="1" selected="0">
            <x v="5"/>
          </reference>
          <reference field="5" count="1" selected="0">
            <x v="2"/>
          </reference>
          <reference field="6" count="1">
            <x v="5"/>
          </reference>
        </references>
      </pivotArea>
    </format>
    <format dxfId="578">
      <pivotArea dataOnly="0" labelOnly="1" outline="0" fieldPosition="0">
        <references count="3">
          <reference field="4" count="1" selected="0">
            <x v="6"/>
          </reference>
          <reference field="5" count="1" selected="0">
            <x v="2"/>
          </reference>
          <reference field="6" count="1">
            <x v="6"/>
          </reference>
        </references>
      </pivotArea>
    </format>
    <format dxfId="577">
      <pivotArea dataOnly="0" labelOnly="1" outline="0" fieldPosition="0">
        <references count="3">
          <reference field="4" count="1" selected="0">
            <x v="7"/>
          </reference>
          <reference field="5" count="1" selected="0">
            <x v="2"/>
          </reference>
          <reference field="6" count="1">
            <x v="7"/>
          </reference>
        </references>
      </pivotArea>
    </format>
    <format dxfId="576">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575">
      <pivotArea dataOnly="0" labelOnly="1" outline="0" fieldPosition="0">
        <references count="2">
          <reference field="4" count="1" selected="0">
            <x v="8"/>
          </reference>
          <reference field="5" count="1">
            <x v="3"/>
          </reference>
        </references>
      </pivotArea>
    </format>
    <format dxfId="574">
      <pivotArea dataOnly="0" labelOnly="1" outline="0" fieldPosition="0">
        <references count="3">
          <reference field="4" count="1" selected="0">
            <x v="8"/>
          </reference>
          <reference field="5" count="1" selected="0">
            <x v="3"/>
          </reference>
          <reference field="6" count="1">
            <x v="18"/>
          </reference>
        </references>
      </pivotArea>
    </format>
    <format dxfId="573">
      <pivotArea dataOnly="0" labelOnly="1" outline="0" fieldPosition="0">
        <references count="3">
          <reference field="4" count="1" selected="0">
            <x v="9"/>
          </reference>
          <reference field="5" count="1" selected="0">
            <x v="3"/>
          </reference>
          <reference field="6" count="1">
            <x v="27"/>
          </reference>
        </references>
      </pivotArea>
    </format>
    <format dxfId="572">
      <pivotArea dataOnly="0" labelOnly="1" outline="0" fieldPosition="0">
        <references count="3">
          <reference field="4" count="1" selected="0">
            <x v="10"/>
          </reference>
          <reference field="5" count="1" selected="0">
            <x v="3"/>
          </reference>
          <reference field="6" count="1">
            <x v="25"/>
          </reference>
        </references>
      </pivotArea>
    </format>
    <format dxfId="571">
      <pivotArea dataOnly="0" labelOnly="1" outline="0" fieldPosition="0">
        <references count="3">
          <reference field="4" count="1" selected="0">
            <x v="11"/>
          </reference>
          <reference field="5" count="1" selected="0">
            <x v="3"/>
          </reference>
          <reference field="6" count="1">
            <x v="21"/>
          </reference>
        </references>
      </pivotArea>
    </format>
    <format dxfId="570">
      <pivotArea dataOnly="0" labelOnly="1" outline="0" fieldPosition="0">
        <references count="3">
          <reference field="4" count="1" selected="0">
            <x v="12"/>
          </reference>
          <reference field="5" count="1" selected="0">
            <x v="3"/>
          </reference>
          <reference field="6" count="1">
            <x v="19"/>
          </reference>
        </references>
      </pivotArea>
    </format>
    <format dxfId="569">
      <pivotArea dataOnly="0" labelOnly="1" outline="0" fieldPosition="0">
        <references count="3">
          <reference field="4" count="1" selected="0">
            <x v="13"/>
          </reference>
          <reference field="5" count="1" selected="0">
            <x v="3"/>
          </reference>
          <reference field="6" count="1">
            <x v="23"/>
          </reference>
        </references>
      </pivotArea>
    </format>
    <format dxfId="568">
      <pivotArea dataOnly="0" labelOnly="1" outline="0" fieldPosition="0">
        <references count="3">
          <reference field="4" count="1" selected="0">
            <x v="14"/>
          </reference>
          <reference field="5" count="1" selected="0">
            <x v="3"/>
          </reference>
          <reference field="6" count="1">
            <x v="15"/>
          </reference>
        </references>
      </pivotArea>
    </format>
    <format dxfId="567">
      <pivotArea dataOnly="0" labelOnly="1" outline="0" fieldPosition="0">
        <references count="3">
          <reference field="4" count="1" selected="0">
            <x v="15"/>
          </reference>
          <reference field="5" count="1" selected="0">
            <x v="3"/>
          </reference>
          <reference field="6" count="1">
            <x v="17"/>
          </reference>
        </references>
      </pivotArea>
    </format>
    <format dxfId="566">
      <pivotArea dataOnly="0" labelOnly="1" outline="0" fieldPosition="0">
        <references count="3">
          <reference field="4" count="1" selected="0">
            <x v="16"/>
          </reference>
          <reference field="5" count="1" selected="0">
            <x v="3"/>
          </reference>
          <reference field="6" count="1">
            <x v="24"/>
          </reference>
        </references>
      </pivotArea>
    </format>
    <format dxfId="565">
      <pivotArea dataOnly="0" labelOnly="1" outline="0" fieldPosition="0">
        <references count="3">
          <reference field="4" count="1" selected="0">
            <x v="17"/>
          </reference>
          <reference field="5" count="1" selected="0">
            <x v="3"/>
          </reference>
          <reference field="6" count="1">
            <x v="20"/>
          </reference>
        </references>
      </pivotArea>
    </format>
    <format dxfId="564">
      <pivotArea dataOnly="0" labelOnly="1" outline="0" fieldPosition="0">
        <references count="3">
          <reference field="4" count="1" selected="0">
            <x v="18"/>
          </reference>
          <reference field="5" count="1" selected="0">
            <x v="3"/>
          </reference>
          <reference field="6" count="1">
            <x v="22"/>
          </reference>
        </references>
      </pivotArea>
    </format>
    <format dxfId="563">
      <pivotArea dataOnly="0" labelOnly="1" outline="0" fieldPosition="0">
        <references count="3">
          <reference field="4" count="1" selected="0">
            <x v="19"/>
          </reference>
          <reference field="5" count="1" selected="0">
            <x v="3"/>
          </reference>
          <reference field="6" count="1">
            <x v="14"/>
          </reference>
        </references>
      </pivotArea>
    </format>
    <format dxfId="562">
      <pivotArea dataOnly="0" labelOnly="1" outline="0" fieldPosition="0">
        <references count="3">
          <reference field="4" count="1" selected="0">
            <x v="20"/>
          </reference>
          <reference field="5" count="1" selected="0">
            <x v="3"/>
          </reference>
          <reference field="6" count="1">
            <x v="26"/>
          </reference>
        </references>
      </pivotArea>
    </format>
    <format dxfId="561">
      <pivotArea dataOnly="0" labelOnly="1" outline="0" fieldPosition="0">
        <references count="3">
          <reference field="4" count="1" selected="0">
            <x v="21"/>
          </reference>
          <reference field="5" count="1" selected="0">
            <x v="3"/>
          </reference>
          <reference field="6" count="1">
            <x v="16"/>
          </reference>
        </references>
      </pivotArea>
    </format>
    <format dxfId="560">
      <pivotArea outline="0" fieldPosition="0">
        <references count="1">
          <reference field="4" count="6" selected="0">
            <x v="22"/>
            <x v="23"/>
            <x v="24"/>
            <x v="25"/>
            <x v="26"/>
            <x v="27"/>
          </reference>
        </references>
      </pivotArea>
    </format>
    <format dxfId="559">
      <pivotArea dataOnly="0" labelOnly="1" outline="0" fieldPosition="0">
        <references count="2">
          <reference field="4" count="1" selected="0">
            <x v="22"/>
          </reference>
          <reference field="5" count="1">
            <x v="4"/>
          </reference>
        </references>
      </pivotArea>
    </format>
    <format dxfId="558">
      <pivotArea dataOnly="0" labelOnly="1" outline="0" fieldPosition="0">
        <references count="3">
          <reference field="4" count="1" selected="0">
            <x v="22"/>
          </reference>
          <reference field="5" count="1" selected="0">
            <x v="4"/>
          </reference>
          <reference field="6" count="1">
            <x v="11"/>
          </reference>
        </references>
      </pivotArea>
    </format>
    <format dxfId="557">
      <pivotArea dataOnly="0" labelOnly="1" outline="0" fieldPosition="0">
        <references count="3">
          <reference field="4" count="1" selected="0">
            <x v="23"/>
          </reference>
          <reference field="5" count="1" selected="0">
            <x v="4"/>
          </reference>
          <reference field="6" count="1">
            <x v="12"/>
          </reference>
        </references>
      </pivotArea>
    </format>
    <format dxfId="556">
      <pivotArea dataOnly="0" labelOnly="1" outline="0" fieldPosition="0">
        <references count="3">
          <reference field="4" count="1" selected="0">
            <x v="24"/>
          </reference>
          <reference field="5" count="1" selected="0">
            <x v="4"/>
          </reference>
          <reference field="6" count="1">
            <x v="9"/>
          </reference>
        </references>
      </pivotArea>
    </format>
    <format dxfId="555">
      <pivotArea dataOnly="0" labelOnly="1" outline="0" fieldPosition="0">
        <references count="3">
          <reference field="4" count="1" selected="0">
            <x v="25"/>
          </reference>
          <reference field="5" count="1" selected="0">
            <x v="4"/>
          </reference>
          <reference field="6" count="1">
            <x v="10"/>
          </reference>
        </references>
      </pivotArea>
    </format>
    <format dxfId="554">
      <pivotArea dataOnly="0" labelOnly="1" outline="0" fieldPosition="0">
        <references count="3">
          <reference field="4" count="1" selected="0">
            <x v="26"/>
          </reference>
          <reference field="5" count="1" selected="0">
            <x v="4"/>
          </reference>
          <reference field="6" count="1">
            <x v="8"/>
          </reference>
        </references>
      </pivotArea>
    </format>
    <format dxfId="553">
      <pivotArea dataOnly="0" labelOnly="1" outline="0" fieldPosition="0">
        <references count="3">
          <reference field="4" count="1" selected="0">
            <x v="27"/>
          </reference>
          <reference field="5" count="1" selected="0">
            <x v="4"/>
          </reference>
          <reference field="6" count="1">
            <x v="13"/>
          </reference>
        </references>
      </pivotArea>
    </format>
    <format dxfId="552">
      <pivotArea outline="0" collapsedLevelsAreSubtotals="1" fieldPosition="0"/>
    </format>
    <format dxfId="551">
      <pivotArea type="topRight" dataOnly="0" labelOnly="1" outline="0" fieldPosition="0"/>
    </format>
    <format dxfId="550">
      <pivotArea type="topRight" dataOnly="0" labelOnly="1" outline="0" fieldPosition="0"/>
    </format>
    <format dxfId="549">
      <pivotArea type="all" dataOnly="0" outline="0" fieldPosition="0"/>
    </format>
    <format dxfId="548">
      <pivotArea outline="0" collapsedLevelsAreSubtotals="1" fieldPosition="0"/>
    </format>
    <format dxfId="547">
      <pivotArea type="origin" dataOnly="0" labelOnly="1" outline="0" fieldPosition="0"/>
    </format>
    <format dxfId="546">
      <pivotArea type="topRight" dataOnly="0" labelOnly="1" outline="0" fieldPosition="0"/>
    </format>
    <format dxfId="545">
      <pivotArea field="4" type="button" dataOnly="0" labelOnly="1" outline="0" axis="axisRow" fieldPosition="0"/>
    </format>
    <format dxfId="544">
      <pivotArea field="5" type="button" dataOnly="0" labelOnly="1" outline="0" axis="axisRow" fieldPosition="1"/>
    </format>
    <format dxfId="543">
      <pivotArea field="6" type="button" dataOnly="0" labelOnly="1" outline="0" axis="axisRow" fieldPosition="2"/>
    </format>
    <format dxfId="542">
      <pivotArea dataOnly="0" labelOnly="1" outline="0" fieldPosition="0">
        <references count="1">
          <reference field="4" count="0"/>
        </references>
      </pivotArea>
    </format>
    <format dxfId="541">
      <pivotArea dataOnly="0" labelOnly="1" outline="0" fieldPosition="0">
        <references count="2">
          <reference field="4" count="1" selected="0">
            <x v="0"/>
          </reference>
          <reference field="5" count="1">
            <x v="0"/>
          </reference>
        </references>
      </pivotArea>
    </format>
    <format dxfId="540">
      <pivotArea dataOnly="0" labelOnly="1" outline="0" fieldPosition="0">
        <references count="2">
          <reference field="4" count="1" selected="0">
            <x v="3"/>
          </reference>
          <reference field="5" count="1">
            <x v="1"/>
          </reference>
        </references>
      </pivotArea>
    </format>
    <format dxfId="539">
      <pivotArea dataOnly="0" labelOnly="1" outline="0" fieldPosition="0">
        <references count="2">
          <reference field="4" count="1" selected="0">
            <x v="5"/>
          </reference>
          <reference field="5" count="1">
            <x v="2"/>
          </reference>
        </references>
      </pivotArea>
    </format>
    <format dxfId="538">
      <pivotArea dataOnly="0" labelOnly="1" outline="0" fieldPosition="0">
        <references count="2">
          <reference field="4" count="1" selected="0">
            <x v="8"/>
          </reference>
          <reference field="5" count="1">
            <x v="3"/>
          </reference>
        </references>
      </pivotArea>
    </format>
    <format dxfId="537">
      <pivotArea dataOnly="0" labelOnly="1" outline="0" fieldPosition="0">
        <references count="2">
          <reference field="4" count="1" selected="0">
            <x v="22"/>
          </reference>
          <reference field="5" count="1">
            <x v="4"/>
          </reference>
        </references>
      </pivotArea>
    </format>
    <format dxfId="536">
      <pivotArea dataOnly="0" labelOnly="1" outline="0" fieldPosition="0">
        <references count="3">
          <reference field="4" count="1" selected="0">
            <x v="0"/>
          </reference>
          <reference field="5" count="1" selected="0">
            <x v="0"/>
          </reference>
          <reference field="6" count="1">
            <x v="2"/>
          </reference>
        </references>
      </pivotArea>
    </format>
    <format dxfId="535">
      <pivotArea dataOnly="0" labelOnly="1" outline="0" fieldPosition="0">
        <references count="3">
          <reference field="4" count="1" selected="0">
            <x v="1"/>
          </reference>
          <reference field="5" count="1" selected="0">
            <x v="0"/>
          </reference>
          <reference field="6" count="1">
            <x v="4"/>
          </reference>
        </references>
      </pivotArea>
    </format>
    <format dxfId="534">
      <pivotArea dataOnly="0" labelOnly="1" outline="0" fieldPosition="0">
        <references count="3">
          <reference field="4" count="1" selected="0">
            <x v="2"/>
          </reference>
          <reference field="5" count="1" selected="0">
            <x v="0"/>
          </reference>
          <reference field="6" count="1">
            <x v="3"/>
          </reference>
        </references>
      </pivotArea>
    </format>
    <format dxfId="533">
      <pivotArea dataOnly="0" labelOnly="1" outline="0" fieldPosition="0">
        <references count="3">
          <reference field="4" count="1" selected="0">
            <x v="3"/>
          </reference>
          <reference field="5" count="1" selected="0">
            <x v="1"/>
          </reference>
          <reference field="6" count="1">
            <x v="1"/>
          </reference>
        </references>
      </pivotArea>
    </format>
    <format dxfId="532">
      <pivotArea dataOnly="0" labelOnly="1" outline="0" fieldPosition="0">
        <references count="3">
          <reference field="4" count="1" selected="0">
            <x v="4"/>
          </reference>
          <reference field="5" count="1" selected="0">
            <x v="1"/>
          </reference>
          <reference field="6" count="1">
            <x v="0"/>
          </reference>
        </references>
      </pivotArea>
    </format>
    <format dxfId="531">
      <pivotArea dataOnly="0" labelOnly="1" outline="0" fieldPosition="0">
        <references count="3">
          <reference field="4" count="1" selected="0">
            <x v="5"/>
          </reference>
          <reference field="5" count="1" selected="0">
            <x v="2"/>
          </reference>
          <reference field="6" count="1">
            <x v="5"/>
          </reference>
        </references>
      </pivotArea>
    </format>
    <format dxfId="530">
      <pivotArea dataOnly="0" labelOnly="1" outline="0" fieldPosition="0">
        <references count="3">
          <reference field="4" count="1" selected="0">
            <x v="6"/>
          </reference>
          <reference field="5" count="1" selected="0">
            <x v="2"/>
          </reference>
          <reference field="6" count="1">
            <x v="6"/>
          </reference>
        </references>
      </pivotArea>
    </format>
    <format dxfId="529">
      <pivotArea dataOnly="0" labelOnly="1" outline="0" fieldPosition="0">
        <references count="3">
          <reference field="4" count="1" selected="0">
            <x v="7"/>
          </reference>
          <reference field="5" count="1" selected="0">
            <x v="2"/>
          </reference>
          <reference field="6" count="1">
            <x v="7"/>
          </reference>
        </references>
      </pivotArea>
    </format>
    <format dxfId="528">
      <pivotArea dataOnly="0" labelOnly="1" outline="0" fieldPosition="0">
        <references count="3">
          <reference field="4" count="1" selected="0">
            <x v="8"/>
          </reference>
          <reference field="5" count="1" selected="0">
            <x v="3"/>
          </reference>
          <reference field="6" count="1">
            <x v="18"/>
          </reference>
        </references>
      </pivotArea>
    </format>
    <format dxfId="527">
      <pivotArea dataOnly="0" labelOnly="1" outline="0" fieldPosition="0">
        <references count="3">
          <reference field="4" count="1" selected="0">
            <x v="9"/>
          </reference>
          <reference field="5" count="1" selected="0">
            <x v="3"/>
          </reference>
          <reference field="6" count="1">
            <x v="27"/>
          </reference>
        </references>
      </pivotArea>
    </format>
    <format dxfId="526">
      <pivotArea dataOnly="0" labelOnly="1" outline="0" fieldPosition="0">
        <references count="3">
          <reference field="4" count="1" selected="0">
            <x v="10"/>
          </reference>
          <reference field="5" count="1" selected="0">
            <x v="3"/>
          </reference>
          <reference field="6" count="1">
            <x v="25"/>
          </reference>
        </references>
      </pivotArea>
    </format>
    <format dxfId="525">
      <pivotArea dataOnly="0" labelOnly="1" outline="0" fieldPosition="0">
        <references count="3">
          <reference field="4" count="1" selected="0">
            <x v="11"/>
          </reference>
          <reference field="5" count="1" selected="0">
            <x v="3"/>
          </reference>
          <reference field="6" count="1">
            <x v="21"/>
          </reference>
        </references>
      </pivotArea>
    </format>
    <format dxfId="524">
      <pivotArea dataOnly="0" labelOnly="1" outline="0" fieldPosition="0">
        <references count="3">
          <reference field="4" count="1" selected="0">
            <x v="12"/>
          </reference>
          <reference field="5" count="1" selected="0">
            <x v="3"/>
          </reference>
          <reference field="6" count="1">
            <x v="19"/>
          </reference>
        </references>
      </pivotArea>
    </format>
    <format dxfId="523">
      <pivotArea dataOnly="0" labelOnly="1" outline="0" fieldPosition="0">
        <references count="3">
          <reference field="4" count="1" selected="0">
            <x v="13"/>
          </reference>
          <reference field="5" count="1" selected="0">
            <x v="3"/>
          </reference>
          <reference field="6" count="1">
            <x v="23"/>
          </reference>
        </references>
      </pivotArea>
    </format>
    <format dxfId="522">
      <pivotArea dataOnly="0" labelOnly="1" outline="0" fieldPosition="0">
        <references count="3">
          <reference field="4" count="1" selected="0">
            <x v="14"/>
          </reference>
          <reference field="5" count="1" selected="0">
            <x v="3"/>
          </reference>
          <reference field="6" count="1">
            <x v="15"/>
          </reference>
        </references>
      </pivotArea>
    </format>
    <format dxfId="521">
      <pivotArea dataOnly="0" labelOnly="1" outline="0" fieldPosition="0">
        <references count="3">
          <reference field="4" count="1" selected="0">
            <x v="15"/>
          </reference>
          <reference field="5" count="1" selected="0">
            <x v="3"/>
          </reference>
          <reference field="6" count="1">
            <x v="17"/>
          </reference>
        </references>
      </pivotArea>
    </format>
    <format dxfId="520">
      <pivotArea dataOnly="0" labelOnly="1" outline="0" fieldPosition="0">
        <references count="3">
          <reference field="4" count="1" selected="0">
            <x v="16"/>
          </reference>
          <reference field="5" count="1" selected="0">
            <x v="3"/>
          </reference>
          <reference field="6" count="1">
            <x v="24"/>
          </reference>
        </references>
      </pivotArea>
    </format>
    <format dxfId="519">
      <pivotArea dataOnly="0" labelOnly="1" outline="0" fieldPosition="0">
        <references count="3">
          <reference field="4" count="1" selected="0">
            <x v="17"/>
          </reference>
          <reference field="5" count="1" selected="0">
            <x v="3"/>
          </reference>
          <reference field="6" count="1">
            <x v="20"/>
          </reference>
        </references>
      </pivotArea>
    </format>
    <format dxfId="518">
      <pivotArea dataOnly="0" labelOnly="1" outline="0" fieldPosition="0">
        <references count="3">
          <reference field="4" count="1" selected="0">
            <x v="18"/>
          </reference>
          <reference field="5" count="1" selected="0">
            <x v="3"/>
          </reference>
          <reference field="6" count="1">
            <x v="22"/>
          </reference>
        </references>
      </pivotArea>
    </format>
    <format dxfId="517">
      <pivotArea dataOnly="0" labelOnly="1" outline="0" fieldPosition="0">
        <references count="3">
          <reference field="4" count="1" selected="0">
            <x v="19"/>
          </reference>
          <reference field="5" count="1" selected="0">
            <x v="3"/>
          </reference>
          <reference field="6" count="1">
            <x v="14"/>
          </reference>
        </references>
      </pivotArea>
    </format>
    <format dxfId="516">
      <pivotArea dataOnly="0" labelOnly="1" outline="0" fieldPosition="0">
        <references count="3">
          <reference field="4" count="1" selected="0">
            <x v="20"/>
          </reference>
          <reference field="5" count="1" selected="0">
            <x v="3"/>
          </reference>
          <reference field="6" count="1">
            <x v="26"/>
          </reference>
        </references>
      </pivotArea>
    </format>
    <format dxfId="515">
      <pivotArea dataOnly="0" labelOnly="1" outline="0" fieldPosition="0">
        <references count="3">
          <reference field="4" count="1" selected="0">
            <x v="21"/>
          </reference>
          <reference field="5" count="1" selected="0">
            <x v="3"/>
          </reference>
          <reference field="6" count="1">
            <x v="16"/>
          </reference>
        </references>
      </pivotArea>
    </format>
    <format dxfId="514">
      <pivotArea dataOnly="0" labelOnly="1" outline="0" fieldPosition="0">
        <references count="3">
          <reference field="4" count="1" selected="0">
            <x v="22"/>
          </reference>
          <reference field="5" count="1" selected="0">
            <x v="4"/>
          </reference>
          <reference field="6" count="1">
            <x v="11"/>
          </reference>
        </references>
      </pivotArea>
    </format>
    <format dxfId="513">
      <pivotArea dataOnly="0" labelOnly="1" outline="0" fieldPosition="0">
        <references count="3">
          <reference field="4" count="1" selected="0">
            <x v="23"/>
          </reference>
          <reference field="5" count="1" selected="0">
            <x v="4"/>
          </reference>
          <reference field="6" count="1">
            <x v="12"/>
          </reference>
        </references>
      </pivotArea>
    </format>
    <format dxfId="512">
      <pivotArea dataOnly="0" labelOnly="1" outline="0" fieldPosition="0">
        <references count="3">
          <reference field="4" count="1" selected="0">
            <x v="24"/>
          </reference>
          <reference field="5" count="1" selected="0">
            <x v="4"/>
          </reference>
          <reference field="6" count="1">
            <x v="9"/>
          </reference>
        </references>
      </pivotArea>
    </format>
    <format dxfId="511">
      <pivotArea dataOnly="0" labelOnly="1" outline="0" fieldPosition="0">
        <references count="3">
          <reference field="4" count="1" selected="0">
            <x v="25"/>
          </reference>
          <reference field="5" count="1" selected="0">
            <x v="4"/>
          </reference>
          <reference field="6" count="1">
            <x v="10"/>
          </reference>
        </references>
      </pivotArea>
    </format>
    <format dxfId="510">
      <pivotArea dataOnly="0" labelOnly="1" outline="0" fieldPosition="0">
        <references count="3">
          <reference field="4" count="1" selected="0">
            <x v="26"/>
          </reference>
          <reference field="5" count="1" selected="0">
            <x v="4"/>
          </reference>
          <reference field="6" count="1">
            <x v="8"/>
          </reference>
        </references>
      </pivotArea>
    </format>
    <format dxfId="509">
      <pivotArea dataOnly="0" labelOnly="1" outline="0" fieldPosition="0">
        <references count="3">
          <reference field="4" count="1" selected="0">
            <x v="27"/>
          </reference>
          <reference field="5" count="1" selected="0">
            <x v="4"/>
          </reference>
          <reference field="6" count="1">
            <x v="13"/>
          </reference>
        </references>
      </pivotArea>
    </format>
    <format dxfId="508">
      <pivotArea type="topRight" dataOnly="0" labelOnly="1" outline="0" fieldPosition="0"/>
    </format>
    <format dxfId="507">
      <pivotArea outline="0" collapsedLevelsAreSubtotals="1" fieldPosition="0"/>
    </format>
    <format dxfId="506">
      <pivotArea dataOnly="0" labelOnly="1" outline="0" fieldPosition="0">
        <references count="2">
          <reference field="4" count="1" selected="0">
            <x v="0"/>
          </reference>
          <reference field="5" count="1">
            <x v="0"/>
          </reference>
        </references>
      </pivotArea>
    </format>
    <format dxfId="505">
      <pivotArea dataOnly="0" labelOnly="1" outline="0" fieldPosition="0">
        <references count="2">
          <reference field="4" count="1" selected="0">
            <x v="3"/>
          </reference>
          <reference field="5" count="1">
            <x v="1"/>
          </reference>
        </references>
      </pivotArea>
    </format>
    <format dxfId="504">
      <pivotArea dataOnly="0" labelOnly="1" outline="0" fieldPosition="0">
        <references count="2">
          <reference field="4" count="1" selected="0">
            <x v="5"/>
          </reference>
          <reference field="5" count="1">
            <x v="2"/>
          </reference>
        </references>
      </pivotArea>
    </format>
    <format dxfId="503">
      <pivotArea dataOnly="0" labelOnly="1" outline="0" fieldPosition="0">
        <references count="2">
          <reference field="4" count="1" selected="0">
            <x v="8"/>
          </reference>
          <reference field="5" count="1">
            <x v="3"/>
          </reference>
        </references>
      </pivotArea>
    </format>
    <format dxfId="502">
      <pivotArea dataOnly="0" labelOnly="1" outline="0" fieldPosition="0">
        <references count="2">
          <reference field="4" count="1" selected="0">
            <x v="22"/>
          </reference>
          <reference field="5" count="1">
            <x v="4"/>
          </reference>
        </references>
      </pivotArea>
    </format>
    <format dxfId="501">
      <pivotArea dataOnly="0" labelOnly="1" outline="0" fieldPosition="0">
        <references count="3">
          <reference field="4" count="1" selected="0">
            <x v="0"/>
          </reference>
          <reference field="5" count="1" selected="0">
            <x v="0"/>
          </reference>
          <reference field="6" count="1">
            <x v="2"/>
          </reference>
        </references>
      </pivotArea>
    </format>
    <format dxfId="500">
      <pivotArea dataOnly="0" labelOnly="1" outline="0" fieldPosition="0">
        <references count="3">
          <reference field="4" count="1" selected="0">
            <x v="1"/>
          </reference>
          <reference field="5" count="1" selected="0">
            <x v="0"/>
          </reference>
          <reference field="6" count="1">
            <x v="4"/>
          </reference>
        </references>
      </pivotArea>
    </format>
    <format dxfId="499">
      <pivotArea dataOnly="0" labelOnly="1" outline="0" fieldPosition="0">
        <references count="3">
          <reference field="4" count="1" selected="0">
            <x v="2"/>
          </reference>
          <reference field="5" count="1" selected="0">
            <x v="0"/>
          </reference>
          <reference field="6" count="1">
            <x v="3"/>
          </reference>
        </references>
      </pivotArea>
    </format>
    <format dxfId="498">
      <pivotArea dataOnly="0" labelOnly="1" outline="0" fieldPosition="0">
        <references count="3">
          <reference field="4" count="1" selected="0">
            <x v="3"/>
          </reference>
          <reference field="5" count="1" selected="0">
            <x v="1"/>
          </reference>
          <reference field="6" count="1">
            <x v="1"/>
          </reference>
        </references>
      </pivotArea>
    </format>
    <format dxfId="497">
      <pivotArea dataOnly="0" labelOnly="1" outline="0" fieldPosition="0">
        <references count="3">
          <reference field="4" count="1" selected="0">
            <x v="4"/>
          </reference>
          <reference field="5" count="1" selected="0">
            <x v="1"/>
          </reference>
          <reference field="6" count="1">
            <x v="0"/>
          </reference>
        </references>
      </pivotArea>
    </format>
    <format dxfId="496">
      <pivotArea dataOnly="0" labelOnly="1" outline="0" fieldPosition="0">
        <references count="3">
          <reference field="4" count="1" selected="0">
            <x v="5"/>
          </reference>
          <reference field="5" count="1" selected="0">
            <x v="2"/>
          </reference>
          <reference field="6" count="1">
            <x v="5"/>
          </reference>
        </references>
      </pivotArea>
    </format>
    <format dxfId="495">
      <pivotArea dataOnly="0" labelOnly="1" outline="0" fieldPosition="0">
        <references count="3">
          <reference field="4" count="1" selected="0">
            <x v="6"/>
          </reference>
          <reference field="5" count="1" selected="0">
            <x v="2"/>
          </reference>
          <reference field="6" count="1">
            <x v="6"/>
          </reference>
        </references>
      </pivotArea>
    </format>
    <format dxfId="494">
      <pivotArea dataOnly="0" labelOnly="1" outline="0" fieldPosition="0">
        <references count="3">
          <reference field="4" count="1" selected="0">
            <x v="7"/>
          </reference>
          <reference field="5" count="1" selected="0">
            <x v="2"/>
          </reference>
          <reference field="6" count="1">
            <x v="7"/>
          </reference>
        </references>
      </pivotArea>
    </format>
    <format dxfId="493">
      <pivotArea dataOnly="0" labelOnly="1" outline="0" fieldPosition="0">
        <references count="3">
          <reference field="4" count="1" selected="0">
            <x v="8"/>
          </reference>
          <reference field="5" count="1" selected="0">
            <x v="3"/>
          </reference>
          <reference field="6" count="1">
            <x v="18"/>
          </reference>
        </references>
      </pivotArea>
    </format>
    <format dxfId="492">
      <pivotArea dataOnly="0" labelOnly="1" outline="0" fieldPosition="0">
        <references count="3">
          <reference field="4" count="1" selected="0">
            <x v="9"/>
          </reference>
          <reference field="5" count="1" selected="0">
            <x v="3"/>
          </reference>
          <reference field="6" count="1">
            <x v="27"/>
          </reference>
        </references>
      </pivotArea>
    </format>
    <format dxfId="491">
      <pivotArea dataOnly="0" labelOnly="1" outline="0" fieldPosition="0">
        <references count="3">
          <reference field="4" count="1" selected="0">
            <x v="10"/>
          </reference>
          <reference field="5" count="1" selected="0">
            <x v="3"/>
          </reference>
          <reference field="6" count="1">
            <x v="25"/>
          </reference>
        </references>
      </pivotArea>
    </format>
    <format dxfId="490">
      <pivotArea dataOnly="0" labelOnly="1" outline="0" fieldPosition="0">
        <references count="3">
          <reference field="4" count="1" selected="0">
            <x v="11"/>
          </reference>
          <reference field="5" count="1" selected="0">
            <x v="3"/>
          </reference>
          <reference field="6" count="1">
            <x v="21"/>
          </reference>
        </references>
      </pivotArea>
    </format>
    <format dxfId="489">
      <pivotArea dataOnly="0" labelOnly="1" outline="0" fieldPosition="0">
        <references count="3">
          <reference field="4" count="1" selected="0">
            <x v="12"/>
          </reference>
          <reference field="5" count="1" selected="0">
            <x v="3"/>
          </reference>
          <reference field="6" count="1">
            <x v="19"/>
          </reference>
        </references>
      </pivotArea>
    </format>
    <format dxfId="488">
      <pivotArea dataOnly="0" labelOnly="1" outline="0" fieldPosition="0">
        <references count="3">
          <reference field="4" count="1" selected="0">
            <x v="13"/>
          </reference>
          <reference field="5" count="1" selected="0">
            <x v="3"/>
          </reference>
          <reference field="6" count="1">
            <x v="23"/>
          </reference>
        </references>
      </pivotArea>
    </format>
    <format dxfId="487">
      <pivotArea dataOnly="0" labelOnly="1" outline="0" fieldPosition="0">
        <references count="3">
          <reference field="4" count="1" selected="0">
            <x v="14"/>
          </reference>
          <reference field="5" count="1" selected="0">
            <x v="3"/>
          </reference>
          <reference field="6" count="1">
            <x v="15"/>
          </reference>
        </references>
      </pivotArea>
    </format>
    <format dxfId="486">
      <pivotArea dataOnly="0" labelOnly="1" outline="0" fieldPosition="0">
        <references count="3">
          <reference field="4" count="1" selected="0">
            <x v="15"/>
          </reference>
          <reference field="5" count="1" selected="0">
            <x v="3"/>
          </reference>
          <reference field="6" count="1">
            <x v="17"/>
          </reference>
        </references>
      </pivotArea>
    </format>
    <format dxfId="485">
      <pivotArea dataOnly="0" labelOnly="1" outline="0" fieldPosition="0">
        <references count="3">
          <reference field="4" count="1" selected="0">
            <x v="16"/>
          </reference>
          <reference field="5" count="1" selected="0">
            <x v="3"/>
          </reference>
          <reference field="6" count="1">
            <x v="24"/>
          </reference>
        </references>
      </pivotArea>
    </format>
    <format dxfId="484">
      <pivotArea dataOnly="0" labelOnly="1" outline="0" fieldPosition="0">
        <references count="3">
          <reference field="4" count="1" selected="0">
            <x v="17"/>
          </reference>
          <reference field="5" count="1" selected="0">
            <x v="3"/>
          </reference>
          <reference field="6" count="1">
            <x v="20"/>
          </reference>
        </references>
      </pivotArea>
    </format>
    <format dxfId="483">
      <pivotArea dataOnly="0" labelOnly="1" outline="0" fieldPosition="0">
        <references count="3">
          <reference field="4" count="1" selected="0">
            <x v="18"/>
          </reference>
          <reference field="5" count="1" selected="0">
            <x v="3"/>
          </reference>
          <reference field="6" count="1">
            <x v="22"/>
          </reference>
        </references>
      </pivotArea>
    </format>
    <format dxfId="482">
      <pivotArea dataOnly="0" labelOnly="1" outline="0" fieldPosition="0">
        <references count="3">
          <reference field="4" count="1" selected="0">
            <x v="19"/>
          </reference>
          <reference field="5" count="1" selected="0">
            <x v="3"/>
          </reference>
          <reference field="6" count="1">
            <x v="14"/>
          </reference>
        </references>
      </pivotArea>
    </format>
    <format dxfId="481">
      <pivotArea dataOnly="0" labelOnly="1" outline="0" fieldPosition="0">
        <references count="3">
          <reference field="4" count="1" selected="0">
            <x v="20"/>
          </reference>
          <reference field="5" count="1" selected="0">
            <x v="3"/>
          </reference>
          <reference field="6" count="1">
            <x v="26"/>
          </reference>
        </references>
      </pivotArea>
    </format>
    <format dxfId="480">
      <pivotArea dataOnly="0" labelOnly="1" outline="0" fieldPosition="0">
        <references count="3">
          <reference field="4" count="1" selected="0">
            <x v="21"/>
          </reference>
          <reference field="5" count="1" selected="0">
            <x v="3"/>
          </reference>
          <reference field="6" count="1">
            <x v="16"/>
          </reference>
        </references>
      </pivotArea>
    </format>
    <format dxfId="479">
      <pivotArea dataOnly="0" labelOnly="1" outline="0" fieldPosition="0">
        <references count="3">
          <reference field="4" count="1" selected="0">
            <x v="22"/>
          </reference>
          <reference field="5" count="1" selected="0">
            <x v="4"/>
          </reference>
          <reference field="6" count="1">
            <x v="11"/>
          </reference>
        </references>
      </pivotArea>
    </format>
    <format dxfId="478">
      <pivotArea dataOnly="0" labelOnly="1" outline="0" fieldPosition="0">
        <references count="3">
          <reference field="4" count="1" selected="0">
            <x v="23"/>
          </reference>
          <reference field="5" count="1" selected="0">
            <x v="4"/>
          </reference>
          <reference field="6" count="1">
            <x v="12"/>
          </reference>
        </references>
      </pivotArea>
    </format>
    <format dxfId="477">
      <pivotArea dataOnly="0" labelOnly="1" outline="0" fieldPosition="0">
        <references count="3">
          <reference field="4" count="1" selected="0">
            <x v="24"/>
          </reference>
          <reference field="5" count="1" selected="0">
            <x v="4"/>
          </reference>
          <reference field="6" count="1">
            <x v="9"/>
          </reference>
        </references>
      </pivotArea>
    </format>
    <format dxfId="476">
      <pivotArea dataOnly="0" labelOnly="1" outline="0" fieldPosition="0">
        <references count="3">
          <reference field="4" count="1" selected="0">
            <x v="25"/>
          </reference>
          <reference field="5" count="1" selected="0">
            <x v="4"/>
          </reference>
          <reference field="6" count="1">
            <x v="10"/>
          </reference>
        </references>
      </pivotArea>
    </format>
    <format dxfId="475">
      <pivotArea dataOnly="0" labelOnly="1" outline="0" fieldPosition="0">
        <references count="3">
          <reference field="4" count="1" selected="0">
            <x v="26"/>
          </reference>
          <reference field="5" count="1" selected="0">
            <x v="4"/>
          </reference>
          <reference field="6" count="1">
            <x v="8"/>
          </reference>
        </references>
      </pivotArea>
    </format>
    <format dxfId="474">
      <pivotArea dataOnly="0" labelOnly="1" outline="0" fieldPosition="0">
        <references count="3">
          <reference field="4" count="1" selected="0">
            <x v="27"/>
          </reference>
          <reference field="5" count="1" selected="0">
            <x v="4"/>
          </reference>
          <reference field="6" count="1">
            <x v="13"/>
          </reference>
        </references>
      </pivotArea>
    </format>
    <format dxfId="473">
      <pivotArea outline="0" collapsedLevelsAreSubtotals="1" fieldPosition="0"/>
    </format>
    <format dxfId="472">
      <pivotArea dataOnly="0" labelOnly="1" outline="0" fieldPosition="0">
        <references count="2">
          <reference field="4" count="1" selected="0">
            <x v="0"/>
          </reference>
          <reference field="5" count="1">
            <x v="0"/>
          </reference>
        </references>
      </pivotArea>
    </format>
    <format dxfId="471">
      <pivotArea dataOnly="0" labelOnly="1" outline="0" fieldPosition="0">
        <references count="2">
          <reference field="4" count="1" selected="0">
            <x v="3"/>
          </reference>
          <reference field="5" count="1">
            <x v="1"/>
          </reference>
        </references>
      </pivotArea>
    </format>
    <format dxfId="470">
      <pivotArea dataOnly="0" labelOnly="1" outline="0" fieldPosition="0">
        <references count="2">
          <reference field="4" count="1" selected="0">
            <x v="5"/>
          </reference>
          <reference field="5" count="1">
            <x v="2"/>
          </reference>
        </references>
      </pivotArea>
    </format>
    <format dxfId="469">
      <pivotArea dataOnly="0" labelOnly="1" outline="0" fieldPosition="0">
        <references count="2">
          <reference field="4" count="1" selected="0">
            <x v="8"/>
          </reference>
          <reference field="5" count="1">
            <x v="3"/>
          </reference>
        </references>
      </pivotArea>
    </format>
    <format dxfId="468">
      <pivotArea dataOnly="0" labelOnly="1" outline="0" fieldPosition="0">
        <references count="2">
          <reference field="4" count="1" selected="0">
            <x v="22"/>
          </reference>
          <reference field="5" count="1">
            <x v="4"/>
          </reference>
        </references>
      </pivotArea>
    </format>
    <format dxfId="467">
      <pivotArea dataOnly="0" labelOnly="1" outline="0" fieldPosition="0">
        <references count="3">
          <reference field="4" count="1" selected="0">
            <x v="0"/>
          </reference>
          <reference field="5" count="1" selected="0">
            <x v="0"/>
          </reference>
          <reference field="6" count="1">
            <x v="2"/>
          </reference>
        </references>
      </pivotArea>
    </format>
    <format dxfId="466">
      <pivotArea dataOnly="0" labelOnly="1" outline="0" fieldPosition="0">
        <references count="3">
          <reference field="4" count="1" selected="0">
            <x v="1"/>
          </reference>
          <reference field="5" count="1" selected="0">
            <x v="0"/>
          </reference>
          <reference field="6" count="1">
            <x v="4"/>
          </reference>
        </references>
      </pivotArea>
    </format>
    <format dxfId="465">
      <pivotArea dataOnly="0" labelOnly="1" outline="0" fieldPosition="0">
        <references count="3">
          <reference field="4" count="1" selected="0">
            <x v="2"/>
          </reference>
          <reference field="5" count="1" selected="0">
            <x v="0"/>
          </reference>
          <reference field="6" count="1">
            <x v="3"/>
          </reference>
        </references>
      </pivotArea>
    </format>
    <format dxfId="464">
      <pivotArea dataOnly="0" labelOnly="1" outline="0" fieldPosition="0">
        <references count="3">
          <reference field="4" count="1" selected="0">
            <x v="3"/>
          </reference>
          <reference field="5" count="1" selected="0">
            <x v="1"/>
          </reference>
          <reference field="6" count="1">
            <x v="1"/>
          </reference>
        </references>
      </pivotArea>
    </format>
    <format dxfId="463">
      <pivotArea dataOnly="0" labelOnly="1" outline="0" fieldPosition="0">
        <references count="3">
          <reference field="4" count="1" selected="0">
            <x v="4"/>
          </reference>
          <reference field="5" count="1" selected="0">
            <x v="1"/>
          </reference>
          <reference field="6" count="1">
            <x v="0"/>
          </reference>
        </references>
      </pivotArea>
    </format>
    <format dxfId="462">
      <pivotArea dataOnly="0" labelOnly="1" outline="0" fieldPosition="0">
        <references count="3">
          <reference field="4" count="1" selected="0">
            <x v="5"/>
          </reference>
          <reference field="5" count="1" selected="0">
            <x v="2"/>
          </reference>
          <reference field="6" count="1">
            <x v="5"/>
          </reference>
        </references>
      </pivotArea>
    </format>
    <format dxfId="461">
      <pivotArea dataOnly="0" labelOnly="1" outline="0" fieldPosition="0">
        <references count="3">
          <reference field="4" count="1" selected="0">
            <x v="6"/>
          </reference>
          <reference field="5" count="1" selected="0">
            <x v="2"/>
          </reference>
          <reference field="6" count="1">
            <x v="6"/>
          </reference>
        </references>
      </pivotArea>
    </format>
    <format dxfId="460">
      <pivotArea dataOnly="0" labelOnly="1" outline="0" fieldPosition="0">
        <references count="3">
          <reference field="4" count="1" selected="0">
            <x v="7"/>
          </reference>
          <reference field="5" count="1" selected="0">
            <x v="2"/>
          </reference>
          <reference field="6" count="1">
            <x v="7"/>
          </reference>
        </references>
      </pivotArea>
    </format>
    <format dxfId="459">
      <pivotArea dataOnly="0" labelOnly="1" outline="0" fieldPosition="0">
        <references count="3">
          <reference field="4" count="1" selected="0">
            <x v="8"/>
          </reference>
          <reference field="5" count="1" selected="0">
            <x v="3"/>
          </reference>
          <reference field="6" count="1">
            <x v="18"/>
          </reference>
        </references>
      </pivotArea>
    </format>
    <format dxfId="458">
      <pivotArea dataOnly="0" labelOnly="1" outline="0" fieldPosition="0">
        <references count="3">
          <reference field="4" count="1" selected="0">
            <x v="9"/>
          </reference>
          <reference field="5" count="1" selected="0">
            <x v="3"/>
          </reference>
          <reference field="6" count="1">
            <x v="27"/>
          </reference>
        </references>
      </pivotArea>
    </format>
    <format dxfId="457">
      <pivotArea dataOnly="0" labelOnly="1" outline="0" fieldPosition="0">
        <references count="3">
          <reference field="4" count="1" selected="0">
            <x v="10"/>
          </reference>
          <reference field="5" count="1" selected="0">
            <x v="3"/>
          </reference>
          <reference field="6" count="1">
            <x v="25"/>
          </reference>
        </references>
      </pivotArea>
    </format>
    <format dxfId="456">
      <pivotArea dataOnly="0" labelOnly="1" outline="0" fieldPosition="0">
        <references count="3">
          <reference field="4" count="1" selected="0">
            <x v="11"/>
          </reference>
          <reference field="5" count="1" selected="0">
            <x v="3"/>
          </reference>
          <reference field="6" count="1">
            <x v="21"/>
          </reference>
        </references>
      </pivotArea>
    </format>
    <format dxfId="455">
      <pivotArea dataOnly="0" labelOnly="1" outline="0" fieldPosition="0">
        <references count="3">
          <reference field="4" count="1" selected="0">
            <x v="12"/>
          </reference>
          <reference field="5" count="1" selected="0">
            <x v="3"/>
          </reference>
          <reference field="6" count="1">
            <x v="19"/>
          </reference>
        </references>
      </pivotArea>
    </format>
    <format dxfId="454">
      <pivotArea dataOnly="0" labelOnly="1" outline="0" fieldPosition="0">
        <references count="3">
          <reference field="4" count="1" selected="0">
            <x v="13"/>
          </reference>
          <reference field="5" count="1" selected="0">
            <x v="3"/>
          </reference>
          <reference field="6" count="1">
            <x v="23"/>
          </reference>
        </references>
      </pivotArea>
    </format>
    <format dxfId="453">
      <pivotArea dataOnly="0" labelOnly="1" outline="0" fieldPosition="0">
        <references count="3">
          <reference field="4" count="1" selected="0">
            <x v="14"/>
          </reference>
          <reference field="5" count="1" selected="0">
            <x v="3"/>
          </reference>
          <reference field="6" count="1">
            <x v="15"/>
          </reference>
        </references>
      </pivotArea>
    </format>
    <format dxfId="452">
      <pivotArea dataOnly="0" labelOnly="1" outline="0" fieldPosition="0">
        <references count="3">
          <reference field="4" count="1" selected="0">
            <x v="15"/>
          </reference>
          <reference field="5" count="1" selected="0">
            <x v="3"/>
          </reference>
          <reference field="6" count="1">
            <x v="17"/>
          </reference>
        </references>
      </pivotArea>
    </format>
    <format dxfId="451">
      <pivotArea dataOnly="0" labelOnly="1" outline="0" fieldPosition="0">
        <references count="3">
          <reference field="4" count="1" selected="0">
            <x v="16"/>
          </reference>
          <reference field="5" count="1" selected="0">
            <x v="3"/>
          </reference>
          <reference field="6" count="1">
            <x v="24"/>
          </reference>
        </references>
      </pivotArea>
    </format>
    <format dxfId="450">
      <pivotArea dataOnly="0" labelOnly="1" outline="0" fieldPosition="0">
        <references count="3">
          <reference field="4" count="1" selected="0">
            <x v="17"/>
          </reference>
          <reference field="5" count="1" selected="0">
            <x v="3"/>
          </reference>
          <reference field="6" count="1">
            <x v="20"/>
          </reference>
        </references>
      </pivotArea>
    </format>
    <format dxfId="449">
      <pivotArea dataOnly="0" labelOnly="1" outline="0" fieldPosition="0">
        <references count="3">
          <reference field="4" count="1" selected="0">
            <x v="18"/>
          </reference>
          <reference field="5" count="1" selected="0">
            <x v="3"/>
          </reference>
          <reference field="6" count="1">
            <x v="22"/>
          </reference>
        </references>
      </pivotArea>
    </format>
    <format dxfId="448">
      <pivotArea dataOnly="0" labelOnly="1" outline="0" fieldPosition="0">
        <references count="3">
          <reference field="4" count="1" selected="0">
            <x v="19"/>
          </reference>
          <reference field="5" count="1" selected="0">
            <x v="3"/>
          </reference>
          <reference field="6" count="1">
            <x v="14"/>
          </reference>
        </references>
      </pivotArea>
    </format>
    <format dxfId="447">
      <pivotArea dataOnly="0" labelOnly="1" outline="0" fieldPosition="0">
        <references count="3">
          <reference field="4" count="1" selected="0">
            <x v="20"/>
          </reference>
          <reference field="5" count="1" selected="0">
            <x v="3"/>
          </reference>
          <reference field="6" count="1">
            <x v="26"/>
          </reference>
        </references>
      </pivotArea>
    </format>
    <format dxfId="446">
      <pivotArea dataOnly="0" labelOnly="1" outline="0" fieldPosition="0">
        <references count="3">
          <reference field="4" count="1" selected="0">
            <x v="21"/>
          </reference>
          <reference field="5" count="1" selected="0">
            <x v="3"/>
          </reference>
          <reference field="6" count="1">
            <x v="16"/>
          </reference>
        </references>
      </pivotArea>
    </format>
    <format dxfId="445">
      <pivotArea dataOnly="0" labelOnly="1" outline="0" fieldPosition="0">
        <references count="3">
          <reference field="4" count="1" selected="0">
            <x v="22"/>
          </reference>
          <reference field="5" count="1" selected="0">
            <x v="4"/>
          </reference>
          <reference field="6" count="1">
            <x v="11"/>
          </reference>
        </references>
      </pivotArea>
    </format>
    <format dxfId="444">
      <pivotArea dataOnly="0" labelOnly="1" outline="0" fieldPosition="0">
        <references count="3">
          <reference field="4" count="1" selected="0">
            <x v="23"/>
          </reference>
          <reference field="5" count="1" selected="0">
            <x v="4"/>
          </reference>
          <reference field="6" count="1">
            <x v="12"/>
          </reference>
        </references>
      </pivotArea>
    </format>
    <format dxfId="443">
      <pivotArea dataOnly="0" labelOnly="1" outline="0" fieldPosition="0">
        <references count="3">
          <reference field="4" count="1" selected="0">
            <x v="24"/>
          </reference>
          <reference field="5" count="1" selected="0">
            <x v="4"/>
          </reference>
          <reference field="6" count="1">
            <x v="9"/>
          </reference>
        </references>
      </pivotArea>
    </format>
    <format dxfId="442">
      <pivotArea dataOnly="0" labelOnly="1" outline="0" fieldPosition="0">
        <references count="3">
          <reference field="4" count="1" selected="0">
            <x v="25"/>
          </reference>
          <reference field="5" count="1" selected="0">
            <x v="4"/>
          </reference>
          <reference field="6" count="1">
            <x v="10"/>
          </reference>
        </references>
      </pivotArea>
    </format>
    <format dxfId="441">
      <pivotArea dataOnly="0" labelOnly="1" outline="0" fieldPosition="0">
        <references count="3">
          <reference field="4" count="1" selected="0">
            <x v="26"/>
          </reference>
          <reference field="5" count="1" selected="0">
            <x v="4"/>
          </reference>
          <reference field="6" count="1">
            <x v="8"/>
          </reference>
        </references>
      </pivotArea>
    </format>
    <format dxfId="440">
      <pivotArea dataOnly="0" labelOnly="1" outline="0" fieldPosition="0">
        <references count="3">
          <reference field="4" count="1" selected="0">
            <x v="27"/>
          </reference>
          <reference field="5" count="1" selected="0">
            <x v="4"/>
          </reference>
          <reference field="6" count="1">
            <x v="13"/>
          </reference>
        </references>
      </pivotArea>
    </format>
    <format dxfId="439">
      <pivotArea dataOnly="0" labelOnly="1" outline="0" fieldPosition="0">
        <references count="2">
          <reference field="4" count="1" selected="0">
            <x v="0"/>
          </reference>
          <reference field="5" count="1">
            <x v="0"/>
          </reference>
        </references>
      </pivotArea>
    </format>
    <format dxfId="438">
      <pivotArea dataOnly="0" labelOnly="1" outline="0" fieldPosition="0">
        <references count="2">
          <reference field="4" count="1" selected="0">
            <x v="3"/>
          </reference>
          <reference field="5" count="1">
            <x v="1"/>
          </reference>
        </references>
      </pivotArea>
    </format>
    <format dxfId="437">
      <pivotArea dataOnly="0" labelOnly="1" outline="0" fieldPosition="0">
        <references count="2">
          <reference field="4" count="1" selected="0">
            <x v="5"/>
          </reference>
          <reference field="5" count="1">
            <x v="2"/>
          </reference>
        </references>
      </pivotArea>
    </format>
    <format dxfId="436">
      <pivotArea dataOnly="0" labelOnly="1" outline="0" fieldPosition="0">
        <references count="2">
          <reference field="4" count="1" selected="0">
            <x v="8"/>
          </reference>
          <reference field="5" count="1">
            <x v="3"/>
          </reference>
        </references>
      </pivotArea>
    </format>
    <format dxfId="435">
      <pivotArea field="5" type="button" dataOnly="0" labelOnly="1" outline="0" axis="axisRow" fieldPosition="1"/>
    </format>
    <format dxfId="434">
      <pivotArea field="6" type="button" dataOnly="0" labelOnly="1" outline="0" axis="axisRow" fieldPosition="2"/>
    </format>
    <format dxfId="433">
      <pivotArea field="5" type="button" dataOnly="0" labelOnly="1" outline="0" axis="axisRow" fieldPosition="1"/>
    </format>
    <format dxfId="432">
      <pivotArea field="6" type="button" dataOnly="0" labelOnly="1" outline="0" axis="axisRow" fieldPosition="2"/>
    </format>
    <format dxfId="431">
      <pivotArea field="5" type="button" dataOnly="0" labelOnly="1" outline="0" axis="axisRow" fieldPosition="1"/>
    </format>
    <format dxfId="430">
      <pivotArea field="6" type="button" dataOnly="0" labelOnly="1" outline="0" axis="axisRow" fieldPosition="2"/>
    </format>
    <format dxfId="429">
      <pivotArea field="4" type="button" dataOnly="0" labelOnly="1" outline="0" axis="axisRow" fieldPosition="0"/>
    </format>
    <format dxfId="428">
      <pivotArea field="5" type="button" dataOnly="0" labelOnly="1" outline="0" axis="axisRow" fieldPosition="1"/>
    </format>
    <format dxfId="427">
      <pivotArea field="6" type="button" dataOnly="0" labelOnly="1" outline="0" axis="axisRow" fieldPosition="2"/>
    </format>
    <format dxfId="426">
      <pivotArea type="all" dataOnly="0" outline="0" fieldPosition="0"/>
    </format>
    <format dxfId="425">
      <pivotArea outline="0" collapsedLevelsAreSubtotals="1" fieldPosition="0"/>
    </format>
    <format dxfId="424">
      <pivotArea type="origin" dataOnly="0" labelOnly="1" outline="0" fieldPosition="0"/>
    </format>
    <format dxfId="423">
      <pivotArea type="topRight" dataOnly="0" labelOnly="1" outline="0" fieldPosition="0"/>
    </format>
    <format dxfId="422">
      <pivotArea field="4" type="button" dataOnly="0" labelOnly="1" outline="0" axis="axisRow" fieldPosition="0"/>
    </format>
    <format dxfId="421">
      <pivotArea field="5" type="button" dataOnly="0" labelOnly="1" outline="0" axis="axisRow" fieldPosition="1"/>
    </format>
    <format dxfId="420">
      <pivotArea field="6" type="button" dataOnly="0" labelOnly="1" outline="0" axis="axisRow" fieldPosition="2"/>
    </format>
    <format dxfId="419">
      <pivotArea dataOnly="0" labelOnly="1" outline="0" fieldPosition="0">
        <references count="1">
          <reference field="4" count="0"/>
        </references>
      </pivotArea>
    </format>
    <format dxfId="418">
      <pivotArea dataOnly="0" labelOnly="1" outline="0" fieldPosition="0">
        <references count="2">
          <reference field="4" count="1" selected="0">
            <x v="0"/>
          </reference>
          <reference field="5" count="1">
            <x v="0"/>
          </reference>
        </references>
      </pivotArea>
    </format>
    <format dxfId="417">
      <pivotArea dataOnly="0" labelOnly="1" outline="0" fieldPosition="0">
        <references count="2">
          <reference field="4" count="1" selected="0">
            <x v="3"/>
          </reference>
          <reference field="5" count="1">
            <x v="1"/>
          </reference>
        </references>
      </pivotArea>
    </format>
    <format dxfId="416">
      <pivotArea dataOnly="0" labelOnly="1" outline="0" fieldPosition="0">
        <references count="2">
          <reference field="4" count="1" selected="0">
            <x v="5"/>
          </reference>
          <reference field="5" count="1">
            <x v="2"/>
          </reference>
        </references>
      </pivotArea>
    </format>
    <format dxfId="415">
      <pivotArea dataOnly="0" labelOnly="1" outline="0" fieldPosition="0">
        <references count="2">
          <reference field="4" count="1" selected="0">
            <x v="8"/>
          </reference>
          <reference field="5" count="1">
            <x v="3"/>
          </reference>
        </references>
      </pivotArea>
    </format>
    <format dxfId="414">
      <pivotArea dataOnly="0" labelOnly="1" outline="0" fieldPosition="0">
        <references count="2">
          <reference field="4" count="1" selected="0">
            <x v="22"/>
          </reference>
          <reference field="5" count="1">
            <x v="4"/>
          </reference>
        </references>
      </pivotArea>
    </format>
    <format dxfId="413">
      <pivotArea dataOnly="0" labelOnly="1" outline="0" fieldPosition="0">
        <references count="3">
          <reference field="4" count="1" selected="0">
            <x v="0"/>
          </reference>
          <reference field="5" count="1" selected="0">
            <x v="0"/>
          </reference>
          <reference field="6" count="1">
            <x v="2"/>
          </reference>
        </references>
      </pivotArea>
    </format>
    <format dxfId="412">
      <pivotArea dataOnly="0" labelOnly="1" outline="0" fieldPosition="0">
        <references count="3">
          <reference field="4" count="1" selected="0">
            <x v="1"/>
          </reference>
          <reference field="5" count="1" selected="0">
            <x v="0"/>
          </reference>
          <reference field="6" count="1">
            <x v="4"/>
          </reference>
        </references>
      </pivotArea>
    </format>
    <format dxfId="411">
      <pivotArea dataOnly="0" labelOnly="1" outline="0" fieldPosition="0">
        <references count="3">
          <reference field="4" count="1" selected="0">
            <x v="2"/>
          </reference>
          <reference field="5" count="1" selected="0">
            <x v="0"/>
          </reference>
          <reference field="6" count="1">
            <x v="3"/>
          </reference>
        </references>
      </pivotArea>
    </format>
    <format dxfId="410">
      <pivotArea dataOnly="0" labelOnly="1" outline="0" fieldPosition="0">
        <references count="3">
          <reference field="4" count="1" selected="0">
            <x v="3"/>
          </reference>
          <reference field="5" count="1" selected="0">
            <x v="1"/>
          </reference>
          <reference field="6" count="1">
            <x v="1"/>
          </reference>
        </references>
      </pivotArea>
    </format>
    <format dxfId="409">
      <pivotArea dataOnly="0" labelOnly="1" outline="0" fieldPosition="0">
        <references count="3">
          <reference field="4" count="1" selected="0">
            <x v="4"/>
          </reference>
          <reference field="5" count="1" selected="0">
            <x v="1"/>
          </reference>
          <reference field="6" count="1">
            <x v="0"/>
          </reference>
        </references>
      </pivotArea>
    </format>
    <format dxfId="408">
      <pivotArea dataOnly="0" labelOnly="1" outline="0" fieldPosition="0">
        <references count="3">
          <reference field="4" count="1" selected="0">
            <x v="5"/>
          </reference>
          <reference field="5" count="1" selected="0">
            <x v="2"/>
          </reference>
          <reference field="6" count="1">
            <x v="5"/>
          </reference>
        </references>
      </pivotArea>
    </format>
    <format dxfId="407">
      <pivotArea dataOnly="0" labelOnly="1" outline="0" fieldPosition="0">
        <references count="3">
          <reference field="4" count="1" selected="0">
            <x v="6"/>
          </reference>
          <reference field="5" count="1" selected="0">
            <x v="2"/>
          </reference>
          <reference field="6" count="1">
            <x v="6"/>
          </reference>
        </references>
      </pivotArea>
    </format>
    <format dxfId="406">
      <pivotArea dataOnly="0" labelOnly="1" outline="0" fieldPosition="0">
        <references count="3">
          <reference field="4" count="1" selected="0">
            <x v="7"/>
          </reference>
          <reference field="5" count="1" selected="0">
            <x v="2"/>
          </reference>
          <reference field="6" count="1">
            <x v="7"/>
          </reference>
        </references>
      </pivotArea>
    </format>
    <format dxfId="405">
      <pivotArea dataOnly="0" labelOnly="1" outline="0" fieldPosition="0">
        <references count="3">
          <reference field="4" count="1" selected="0">
            <x v="8"/>
          </reference>
          <reference field="5" count="1" selected="0">
            <x v="3"/>
          </reference>
          <reference field="6" count="1">
            <x v="18"/>
          </reference>
        </references>
      </pivotArea>
    </format>
    <format dxfId="404">
      <pivotArea dataOnly="0" labelOnly="1" outline="0" fieldPosition="0">
        <references count="3">
          <reference field="4" count="1" selected="0">
            <x v="9"/>
          </reference>
          <reference field="5" count="1" selected="0">
            <x v="3"/>
          </reference>
          <reference field="6" count="1">
            <x v="27"/>
          </reference>
        </references>
      </pivotArea>
    </format>
    <format dxfId="403">
      <pivotArea dataOnly="0" labelOnly="1" outline="0" fieldPosition="0">
        <references count="3">
          <reference field="4" count="1" selected="0">
            <x v="10"/>
          </reference>
          <reference field="5" count="1" selected="0">
            <x v="3"/>
          </reference>
          <reference field="6" count="1">
            <x v="25"/>
          </reference>
        </references>
      </pivotArea>
    </format>
    <format dxfId="402">
      <pivotArea dataOnly="0" labelOnly="1" outline="0" fieldPosition="0">
        <references count="3">
          <reference field="4" count="1" selected="0">
            <x v="11"/>
          </reference>
          <reference field="5" count="1" selected="0">
            <x v="3"/>
          </reference>
          <reference field="6" count="1">
            <x v="21"/>
          </reference>
        </references>
      </pivotArea>
    </format>
    <format dxfId="401">
      <pivotArea dataOnly="0" labelOnly="1" outline="0" fieldPosition="0">
        <references count="3">
          <reference field="4" count="1" selected="0">
            <x v="12"/>
          </reference>
          <reference field="5" count="1" selected="0">
            <x v="3"/>
          </reference>
          <reference field="6" count="1">
            <x v="19"/>
          </reference>
        </references>
      </pivotArea>
    </format>
    <format dxfId="400">
      <pivotArea dataOnly="0" labelOnly="1" outline="0" fieldPosition="0">
        <references count="3">
          <reference field="4" count="1" selected="0">
            <x v="13"/>
          </reference>
          <reference field="5" count="1" selected="0">
            <x v="3"/>
          </reference>
          <reference field="6" count="1">
            <x v="23"/>
          </reference>
        </references>
      </pivotArea>
    </format>
    <format dxfId="399">
      <pivotArea dataOnly="0" labelOnly="1" outline="0" fieldPosition="0">
        <references count="3">
          <reference field="4" count="1" selected="0">
            <x v="14"/>
          </reference>
          <reference field="5" count="1" selected="0">
            <x v="3"/>
          </reference>
          <reference field="6" count="1">
            <x v="15"/>
          </reference>
        </references>
      </pivotArea>
    </format>
    <format dxfId="398">
      <pivotArea dataOnly="0" labelOnly="1" outline="0" fieldPosition="0">
        <references count="3">
          <reference field="4" count="1" selected="0">
            <x v="15"/>
          </reference>
          <reference field="5" count="1" selected="0">
            <x v="3"/>
          </reference>
          <reference field="6" count="1">
            <x v="17"/>
          </reference>
        </references>
      </pivotArea>
    </format>
    <format dxfId="397">
      <pivotArea dataOnly="0" labelOnly="1" outline="0" fieldPosition="0">
        <references count="3">
          <reference field="4" count="1" selected="0">
            <x v="16"/>
          </reference>
          <reference field="5" count="1" selected="0">
            <x v="3"/>
          </reference>
          <reference field="6" count="1">
            <x v="24"/>
          </reference>
        </references>
      </pivotArea>
    </format>
    <format dxfId="396">
      <pivotArea dataOnly="0" labelOnly="1" outline="0" fieldPosition="0">
        <references count="3">
          <reference field="4" count="1" selected="0">
            <x v="17"/>
          </reference>
          <reference field="5" count="1" selected="0">
            <x v="3"/>
          </reference>
          <reference field="6" count="1">
            <x v="20"/>
          </reference>
        </references>
      </pivotArea>
    </format>
    <format dxfId="395">
      <pivotArea dataOnly="0" labelOnly="1" outline="0" fieldPosition="0">
        <references count="3">
          <reference field="4" count="1" selected="0">
            <x v="18"/>
          </reference>
          <reference field="5" count="1" selected="0">
            <x v="3"/>
          </reference>
          <reference field="6" count="1">
            <x v="22"/>
          </reference>
        </references>
      </pivotArea>
    </format>
    <format dxfId="394">
      <pivotArea dataOnly="0" labelOnly="1" outline="0" fieldPosition="0">
        <references count="3">
          <reference field="4" count="1" selected="0">
            <x v="19"/>
          </reference>
          <reference field="5" count="1" selected="0">
            <x v="3"/>
          </reference>
          <reference field="6" count="1">
            <x v="14"/>
          </reference>
        </references>
      </pivotArea>
    </format>
    <format dxfId="393">
      <pivotArea dataOnly="0" labelOnly="1" outline="0" fieldPosition="0">
        <references count="3">
          <reference field="4" count="1" selected="0">
            <x v="20"/>
          </reference>
          <reference field="5" count="1" selected="0">
            <x v="3"/>
          </reference>
          <reference field="6" count="1">
            <x v="26"/>
          </reference>
        </references>
      </pivotArea>
    </format>
    <format dxfId="392">
      <pivotArea dataOnly="0" labelOnly="1" outline="0" fieldPosition="0">
        <references count="3">
          <reference field="4" count="1" selected="0">
            <x v="21"/>
          </reference>
          <reference field="5" count="1" selected="0">
            <x v="3"/>
          </reference>
          <reference field="6" count="1">
            <x v="16"/>
          </reference>
        </references>
      </pivotArea>
    </format>
    <format dxfId="391">
      <pivotArea dataOnly="0" labelOnly="1" outline="0" fieldPosition="0">
        <references count="3">
          <reference field="4" count="1" selected="0">
            <x v="22"/>
          </reference>
          <reference field="5" count="1" selected="0">
            <x v="4"/>
          </reference>
          <reference field="6" count="1">
            <x v="11"/>
          </reference>
        </references>
      </pivotArea>
    </format>
    <format dxfId="390">
      <pivotArea dataOnly="0" labelOnly="1" outline="0" fieldPosition="0">
        <references count="3">
          <reference field="4" count="1" selected="0">
            <x v="23"/>
          </reference>
          <reference field="5" count="1" selected="0">
            <x v="4"/>
          </reference>
          <reference field="6" count="1">
            <x v="12"/>
          </reference>
        </references>
      </pivotArea>
    </format>
    <format dxfId="389">
      <pivotArea dataOnly="0" labelOnly="1" outline="0" fieldPosition="0">
        <references count="3">
          <reference field="4" count="1" selected="0">
            <x v="24"/>
          </reference>
          <reference field="5" count="1" selected="0">
            <x v="4"/>
          </reference>
          <reference field="6" count="1">
            <x v="9"/>
          </reference>
        </references>
      </pivotArea>
    </format>
    <format dxfId="388">
      <pivotArea dataOnly="0" labelOnly="1" outline="0" fieldPosition="0">
        <references count="3">
          <reference field="4" count="1" selected="0">
            <x v="25"/>
          </reference>
          <reference field="5" count="1" selected="0">
            <x v="4"/>
          </reference>
          <reference field="6" count="1">
            <x v="10"/>
          </reference>
        </references>
      </pivotArea>
    </format>
    <format dxfId="387">
      <pivotArea dataOnly="0" labelOnly="1" outline="0" fieldPosition="0">
        <references count="3">
          <reference field="4" count="1" selected="0">
            <x v="26"/>
          </reference>
          <reference field="5" count="1" selected="0">
            <x v="4"/>
          </reference>
          <reference field="6" count="1">
            <x v="8"/>
          </reference>
        </references>
      </pivotArea>
    </format>
    <format dxfId="386">
      <pivotArea dataOnly="0" labelOnly="1" outline="0" fieldPosition="0">
        <references count="3">
          <reference field="4" count="1" selected="0">
            <x v="27"/>
          </reference>
          <reference field="5" count="1" selected="0">
            <x v="4"/>
          </reference>
          <reference field="6" count="1">
            <x v="13"/>
          </reference>
        </references>
      </pivotArea>
    </format>
    <format dxfId="385">
      <pivotArea type="topRight" dataOnly="0" labelOnly="1" outline="0" fieldPosition="0"/>
    </format>
    <format dxfId="384">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383">
      <pivotArea dataOnly="0" labelOnly="1" outline="0" fieldPosition="0">
        <references count="2">
          <reference field="4" count="1" selected="0">
            <x v="8"/>
          </reference>
          <reference field="5" count="1">
            <x v="3"/>
          </reference>
        </references>
      </pivotArea>
    </format>
    <format dxfId="382">
      <pivotArea dataOnly="0" labelOnly="1" outline="0" fieldPosition="0">
        <references count="3">
          <reference field="4" count="1" selected="0">
            <x v="8"/>
          </reference>
          <reference field="5" count="1" selected="0">
            <x v="3"/>
          </reference>
          <reference field="6" count="1">
            <x v="18"/>
          </reference>
        </references>
      </pivotArea>
    </format>
    <format dxfId="381">
      <pivotArea dataOnly="0" labelOnly="1" outline="0" fieldPosition="0">
        <references count="3">
          <reference field="4" count="1" selected="0">
            <x v="9"/>
          </reference>
          <reference field="5" count="1" selected="0">
            <x v="3"/>
          </reference>
          <reference field="6" count="1">
            <x v="27"/>
          </reference>
        </references>
      </pivotArea>
    </format>
    <format dxfId="380">
      <pivotArea dataOnly="0" labelOnly="1" outline="0" fieldPosition="0">
        <references count="3">
          <reference field="4" count="1" selected="0">
            <x v="10"/>
          </reference>
          <reference field="5" count="1" selected="0">
            <x v="3"/>
          </reference>
          <reference field="6" count="1">
            <x v="25"/>
          </reference>
        </references>
      </pivotArea>
    </format>
    <format dxfId="379">
      <pivotArea dataOnly="0" labelOnly="1" outline="0" fieldPosition="0">
        <references count="3">
          <reference field="4" count="1" selected="0">
            <x v="11"/>
          </reference>
          <reference field="5" count="1" selected="0">
            <x v="3"/>
          </reference>
          <reference field="6" count="1">
            <x v="21"/>
          </reference>
        </references>
      </pivotArea>
    </format>
    <format dxfId="378">
      <pivotArea dataOnly="0" labelOnly="1" outline="0" fieldPosition="0">
        <references count="3">
          <reference field="4" count="1" selected="0">
            <x v="12"/>
          </reference>
          <reference field="5" count="1" selected="0">
            <x v="3"/>
          </reference>
          <reference field="6" count="1">
            <x v="19"/>
          </reference>
        </references>
      </pivotArea>
    </format>
    <format dxfId="377">
      <pivotArea dataOnly="0" labelOnly="1" outline="0" fieldPosition="0">
        <references count="3">
          <reference field="4" count="1" selected="0">
            <x v="13"/>
          </reference>
          <reference field="5" count="1" selected="0">
            <x v="3"/>
          </reference>
          <reference field="6" count="1">
            <x v="23"/>
          </reference>
        </references>
      </pivotArea>
    </format>
    <format dxfId="376">
      <pivotArea dataOnly="0" labelOnly="1" outline="0" fieldPosition="0">
        <references count="3">
          <reference field="4" count="1" selected="0">
            <x v="14"/>
          </reference>
          <reference field="5" count="1" selected="0">
            <x v="3"/>
          </reference>
          <reference field="6" count="1">
            <x v="15"/>
          </reference>
        </references>
      </pivotArea>
    </format>
    <format dxfId="375">
      <pivotArea dataOnly="0" labelOnly="1" outline="0" fieldPosition="0">
        <references count="3">
          <reference field="4" count="1" selected="0">
            <x v="15"/>
          </reference>
          <reference field="5" count="1" selected="0">
            <x v="3"/>
          </reference>
          <reference field="6" count="1">
            <x v="17"/>
          </reference>
        </references>
      </pivotArea>
    </format>
    <format dxfId="374">
      <pivotArea dataOnly="0" labelOnly="1" outline="0" fieldPosition="0">
        <references count="3">
          <reference field="4" count="1" selected="0">
            <x v="16"/>
          </reference>
          <reference field="5" count="1" selected="0">
            <x v="3"/>
          </reference>
          <reference field="6" count="1">
            <x v="24"/>
          </reference>
        </references>
      </pivotArea>
    </format>
    <format dxfId="373">
      <pivotArea dataOnly="0" labelOnly="1" outline="0" fieldPosition="0">
        <references count="3">
          <reference field="4" count="1" selected="0">
            <x v="17"/>
          </reference>
          <reference field="5" count="1" selected="0">
            <x v="3"/>
          </reference>
          <reference field="6" count="1">
            <x v="20"/>
          </reference>
        </references>
      </pivotArea>
    </format>
    <format dxfId="372">
      <pivotArea dataOnly="0" labelOnly="1" outline="0" fieldPosition="0">
        <references count="3">
          <reference field="4" count="1" selected="0">
            <x v="18"/>
          </reference>
          <reference field="5" count="1" selected="0">
            <x v="3"/>
          </reference>
          <reference field="6" count="1">
            <x v="22"/>
          </reference>
        </references>
      </pivotArea>
    </format>
    <format dxfId="371">
      <pivotArea dataOnly="0" labelOnly="1" outline="0" fieldPosition="0">
        <references count="3">
          <reference field="4" count="1" selected="0">
            <x v="19"/>
          </reference>
          <reference field="5" count="1" selected="0">
            <x v="3"/>
          </reference>
          <reference field="6" count="1">
            <x v="14"/>
          </reference>
        </references>
      </pivotArea>
    </format>
    <format dxfId="370">
      <pivotArea dataOnly="0" labelOnly="1" outline="0" fieldPosition="0">
        <references count="3">
          <reference field="4" count="1" selected="0">
            <x v="20"/>
          </reference>
          <reference field="5" count="1" selected="0">
            <x v="3"/>
          </reference>
          <reference field="6" count="1">
            <x v="26"/>
          </reference>
        </references>
      </pivotArea>
    </format>
    <format dxfId="369">
      <pivotArea dataOnly="0" labelOnly="1" outline="0" fieldPosition="0">
        <references count="3">
          <reference field="4" count="1" selected="0">
            <x v="21"/>
          </reference>
          <reference field="5" count="1" selected="0">
            <x v="3"/>
          </reference>
          <reference field="6" count="1">
            <x v="16"/>
          </reference>
        </references>
      </pivotArea>
    </format>
    <format dxfId="368">
      <pivotArea outline="0" fieldPosition="0">
        <references count="3">
          <reference field="4" count="3" selected="0">
            <x v="0"/>
            <x v="1"/>
            <x v="2"/>
          </reference>
          <reference field="5" count="1" selected="0">
            <x v="0"/>
          </reference>
          <reference field="6" count="3" selected="0">
            <x v="2"/>
            <x v="3"/>
            <x v="4"/>
          </reference>
        </references>
      </pivotArea>
    </format>
    <format dxfId="367">
      <pivotArea dataOnly="0" labelOnly="1" outline="0" fieldPosition="0">
        <references count="2">
          <reference field="4" count="1" selected="0">
            <x v="0"/>
          </reference>
          <reference field="5" count="1">
            <x v="0"/>
          </reference>
        </references>
      </pivotArea>
    </format>
    <format dxfId="366">
      <pivotArea dataOnly="0" labelOnly="1" outline="0" fieldPosition="0">
        <references count="3">
          <reference field="4" count="1" selected="0">
            <x v="0"/>
          </reference>
          <reference field="5" count="1" selected="0">
            <x v="0"/>
          </reference>
          <reference field="6" count="1">
            <x v="2"/>
          </reference>
        </references>
      </pivotArea>
    </format>
    <format dxfId="365">
      <pivotArea dataOnly="0" labelOnly="1" outline="0" fieldPosition="0">
        <references count="3">
          <reference field="4" count="1" selected="0">
            <x v="1"/>
          </reference>
          <reference field="5" count="1" selected="0">
            <x v="0"/>
          </reference>
          <reference field="6" count="1">
            <x v="4"/>
          </reference>
        </references>
      </pivotArea>
    </format>
    <format dxfId="364">
      <pivotArea dataOnly="0" labelOnly="1" outline="0" fieldPosition="0">
        <references count="3">
          <reference field="4" count="1" selected="0">
            <x v="2"/>
          </reference>
          <reference field="5" count="1" selected="0">
            <x v="0"/>
          </reference>
          <reference field="6" count="1">
            <x v="3"/>
          </reference>
        </references>
      </pivotArea>
    </format>
    <format dxfId="363">
      <pivotArea outline="0" fieldPosition="0">
        <references count="3">
          <reference field="4" count="2" selected="0">
            <x v="3"/>
            <x v="4"/>
          </reference>
          <reference field="5" count="1" selected="0">
            <x v="1"/>
          </reference>
          <reference field="6" count="2" selected="0">
            <x v="0"/>
            <x v="1"/>
          </reference>
        </references>
      </pivotArea>
    </format>
    <format dxfId="362">
      <pivotArea dataOnly="0" labelOnly="1" outline="0" fieldPosition="0">
        <references count="2">
          <reference field="4" count="1" selected="0">
            <x v="3"/>
          </reference>
          <reference field="5" count="1">
            <x v="1"/>
          </reference>
        </references>
      </pivotArea>
    </format>
    <format dxfId="361">
      <pivotArea dataOnly="0" labelOnly="1" outline="0" fieldPosition="0">
        <references count="3">
          <reference field="4" count="1" selected="0">
            <x v="3"/>
          </reference>
          <reference field="5" count="1" selected="0">
            <x v="1"/>
          </reference>
          <reference field="6" count="1">
            <x v="1"/>
          </reference>
        </references>
      </pivotArea>
    </format>
    <format dxfId="360">
      <pivotArea dataOnly="0" labelOnly="1" outline="0" fieldPosition="0">
        <references count="3">
          <reference field="4" count="1" selected="0">
            <x v="4"/>
          </reference>
          <reference field="5" count="1" selected="0">
            <x v="1"/>
          </reference>
          <reference field="6" count="1">
            <x v="0"/>
          </reference>
        </references>
      </pivotArea>
    </format>
    <format dxfId="359">
      <pivotArea field="5" type="button" dataOnly="0" labelOnly="1" outline="0" axis="axisRow" fieldPosition="1"/>
    </format>
    <format dxfId="358">
      <pivotArea field="6" type="button" dataOnly="0" labelOnly="1" outline="0" axis="axisRow" fieldPosition="2"/>
    </format>
    <format dxfId="357">
      <pivotArea field="4" type="button" dataOnly="0" labelOnly="1" outline="0" axis="axisRow" fieldPosition="0"/>
    </format>
    <format dxfId="356">
      <pivotArea field="5" type="button" dataOnly="0" labelOnly="1" outline="0" axis="axisRow" fieldPosition="1"/>
    </format>
    <format dxfId="355">
      <pivotArea field="6" type="button" dataOnly="0" labelOnly="1" outline="0" axis="axisRow" fieldPosition="2"/>
    </format>
    <format dxfId="354">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353">
      <pivotArea dataOnly="0" labelOnly="1" outline="0" fieldPosition="0">
        <references count="2">
          <reference field="4" count="1" selected="0">
            <x v="8"/>
          </reference>
          <reference field="5" count="1">
            <x v="3"/>
          </reference>
        </references>
      </pivotArea>
    </format>
    <format dxfId="352">
      <pivotArea dataOnly="0" labelOnly="1" outline="0" fieldPosition="0">
        <references count="3">
          <reference field="4" count="1" selected="0">
            <x v="8"/>
          </reference>
          <reference field="5" count="1" selected="0">
            <x v="3"/>
          </reference>
          <reference field="6" count="1">
            <x v="18"/>
          </reference>
        </references>
      </pivotArea>
    </format>
    <format dxfId="351">
      <pivotArea dataOnly="0" labelOnly="1" outline="0" fieldPosition="0">
        <references count="3">
          <reference field="4" count="1" selected="0">
            <x v="9"/>
          </reference>
          <reference field="5" count="1" selected="0">
            <x v="3"/>
          </reference>
          <reference field="6" count="1">
            <x v="27"/>
          </reference>
        </references>
      </pivotArea>
    </format>
    <format dxfId="350">
      <pivotArea dataOnly="0" labelOnly="1" outline="0" fieldPosition="0">
        <references count="3">
          <reference field="4" count="1" selected="0">
            <x v="10"/>
          </reference>
          <reference field="5" count="1" selected="0">
            <x v="3"/>
          </reference>
          <reference field="6" count="1">
            <x v="25"/>
          </reference>
        </references>
      </pivotArea>
    </format>
    <format dxfId="349">
      <pivotArea dataOnly="0" labelOnly="1" outline="0" fieldPosition="0">
        <references count="3">
          <reference field="4" count="1" selected="0">
            <x v="11"/>
          </reference>
          <reference field="5" count="1" selected="0">
            <x v="3"/>
          </reference>
          <reference field="6" count="1">
            <x v="21"/>
          </reference>
        </references>
      </pivotArea>
    </format>
    <format dxfId="348">
      <pivotArea dataOnly="0" labelOnly="1" outline="0" fieldPosition="0">
        <references count="3">
          <reference field="4" count="1" selected="0">
            <x v="12"/>
          </reference>
          <reference field="5" count="1" selected="0">
            <x v="3"/>
          </reference>
          <reference field="6" count="1">
            <x v="19"/>
          </reference>
        </references>
      </pivotArea>
    </format>
    <format dxfId="347">
      <pivotArea dataOnly="0" labelOnly="1" outline="0" fieldPosition="0">
        <references count="3">
          <reference field="4" count="1" selected="0">
            <x v="13"/>
          </reference>
          <reference field="5" count="1" selected="0">
            <x v="3"/>
          </reference>
          <reference field="6" count="1">
            <x v="23"/>
          </reference>
        </references>
      </pivotArea>
    </format>
    <format dxfId="346">
      <pivotArea dataOnly="0" labelOnly="1" outline="0" fieldPosition="0">
        <references count="3">
          <reference field="4" count="1" selected="0">
            <x v="14"/>
          </reference>
          <reference field="5" count="1" selected="0">
            <x v="3"/>
          </reference>
          <reference field="6" count="1">
            <x v="15"/>
          </reference>
        </references>
      </pivotArea>
    </format>
    <format dxfId="345">
      <pivotArea dataOnly="0" labelOnly="1" outline="0" fieldPosition="0">
        <references count="3">
          <reference field="4" count="1" selected="0">
            <x v="15"/>
          </reference>
          <reference field="5" count="1" selected="0">
            <x v="3"/>
          </reference>
          <reference field="6" count="1">
            <x v="17"/>
          </reference>
        </references>
      </pivotArea>
    </format>
    <format dxfId="344">
      <pivotArea dataOnly="0" labelOnly="1" outline="0" fieldPosition="0">
        <references count="3">
          <reference field="4" count="1" selected="0">
            <x v="16"/>
          </reference>
          <reference field="5" count="1" selected="0">
            <x v="3"/>
          </reference>
          <reference field="6" count="1">
            <x v="24"/>
          </reference>
        </references>
      </pivotArea>
    </format>
    <format dxfId="343">
      <pivotArea dataOnly="0" labelOnly="1" outline="0" fieldPosition="0">
        <references count="3">
          <reference field="4" count="1" selected="0">
            <x v="17"/>
          </reference>
          <reference field="5" count="1" selected="0">
            <x v="3"/>
          </reference>
          <reference field="6" count="1">
            <x v="20"/>
          </reference>
        </references>
      </pivotArea>
    </format>
    <format dxfId="342">
      <pivotArea dataOnly="0" labelOnly="1" outline="0" fieldPosition="0">
        <references count="3">
          <reference field="4" count="1" selected="0">
            <x v="18"/>
          </reference>
          <reference field="5" count="1" selected="0">
            <x v="3"/>
          </reference>
          <reference field="6" count="1">
            <x v="22"/>
          </reference>
        </references>
      </pivotArea>
    </format>
    <format dxfId="341">
      <pivotArea dataOnly="0" labelOnly="1" outline="0" fieldPosition="0">
        <references count="3">
          <reference field="4" count="1" selected="0">
            <x v="19"/>
          </reference>
          <reference field="5" count="1" selected="0">
            <x v="3"/>
          </reference>
          <reference field="6" count="1">
            <x v="14"/>
          </reference>
        </references>
      </pivotArea>
    </format>
    <format dxfId="340">
      <pivotArea dataOnly="0" labelOnly="1" outline="0" fieldPosition="0">
        <references count="3">
          <reference field="4" count="1" selected="0">
            <x v="20"/>
          </reference>
          <reference field="5" count="1" selected="0">
            <x v="3"/>
          </reference>
          <reference field="6" count="1">
            <x v="26"/>
          </reference>
        </references>
      </pivotArea>
    </format>
    <format dxfId="339">
      <pivotArea dataOnly="0" labelOnly="1" outline="0" fieldPosition="0">
        <references count="3">
          <reference field="4" count="1" selected="0">
            <x v="21"/>
          </reference>
          <reference field="5" count="1" selected="0">
            <x v="3"/>
          </reference>
          <reference field="6" count="1">
            <x v="16"/>
          </reference>
        </references>
      </pivotArea>
    </format>
    <format dxfId="338">
      <pivotArea outline="0" fieldPosition="0">
        <references count="1">
          <reference field="4" count="6" selected="0">
            <x v="22"/>
            <x v="23"/>
            <x v="24"/>
            <x v="25"/>
            <x v="26"/>
            <x v="27"/>
          </reference>
        </references>
      </pivotArea>
    </format>
    <format dxfId="337">
      <pivotArea dataOnly="0" labelOnly="1" outline="0" fieldPosition="0">
        <references count="2">
          <reference field="4" count="1" selected="0">
            <x v="22"/>
          </reference>
          <reference field="5" count="1">
            <x v="4"/>
          </reference>
        </references>
      </pivotArea>
    </format>
    <format dxfId="336">
      <pivotArea dataOnly="0" labelOnly="1" outline="0" fieldPosition="0">
        <references count="3">
          <reference field="4" count="1" selected="0">
            <x v="22"/>
          </reference>
          <reference field="5" count="1" selected="0">
            <x v="4"/>
          </reference>
          <reference field="6" count="1">
            <x v="11"/>
          </reference>
        </references>
      </pivotArea>
    </format>
    <format dxfId="335">
      <pivotArea dataOnly="0" labelOnly="1" outline="0" fieldPosition="0">
        <references count="3">
          <reference field="4" count="1" selected="0">
            <x v="23"/>
          </reference>
          <reference field="5" count="1" selected="0">
            <x v="4"/>
          </reference>
          <reference field="6" count="1">
            <x v="12"/>
          </reference>
        </references>
      </pivotArea>
    </format>
    <format dxfId="334">
      <pivotArea dataOnly="0" labelOnly="1" outline="0" fieldPosition="0">
        <references count="3">
          <reference field="4" count="1" selected="0">
            <x v="24"/>
          </reference>
          <reference field="5" count="1" selected="0">
            <x v="4"/>
          </reference>
          <reference field="6" count="1">
            <x v="9"/>
          </reference>
        </references>
      </pivotArea>
    </format>
    <format dxfId="333">
      <pivotArea dataOnly="0" labelOnly="1" outline="0" fieldPosition="0">
        <references count="3">
          <reference field="4" count="1" selected="0">
            <x v="25"/>
          </reference>
          <reference field="5" count="1" selected="0">
            <x v="4"/>
          </reference>
          <reference field="6" count="1">
            <x v="10"/>
          </reference>
        </references>
      </pivotArea>
    </format>
    <format dxfId="332">
      <pivotArea dataOnly="0" labelOnly="1" outline="0" fieldPosition="0">
        <references count="3">
          <reference field="4" count="1" selected="0">
            <x v="26"/>
          </reference>
          <reference field="5" count="1" selected="0">
            <x v="4"/>
          </reference>
          <reference field="6" count="1">
            <x v="8"/>
          </reference>
        </references>
      </pivotArea>
    </format>
    <format dxfId="331">
      <pivotArea dataOnly="0" labelOnly="1" outline="0" fieldPosition="0">
        <references count="3">
          <reference field="4" count="1" selected="0">
            <x v="27"/>
          </reference>
          <reference field="5" count="1" selected="0">
            <x v="4"/>
          </reference>
          <reference field="6"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9" cacheId="44"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B15:E18" firstHeaderRow="2" firstDataRow="2" firstDataCol="3"/>
  <pivotFields count="19">
    <pivotField compact="0" outline="0" showAll="0" defaultSubtotal="0">
      <items count="2">
        <item x="0"/>
        <item m="1" x="1"/>
      </items>
      <extLst>
        <ext xmlns:x14="http://schemas.microsoft.com/office/spreadsheetml/2009/9/main" uri="{2946ED86-A175-432a-8AC1-64E0C546D7DE}">
          <x14:pivotField fillDownLabels="1"/>
        </ext>
      </extLst>
    </pivotField>
    <pivotField compact="0" outline="0" showAll="0" defaultSubtotal="0">
      <items count="6">
        <item x="1"/>
        <item x="0"/>
        <item x="2"/>
        <item x="3"/>
        <item x="4"/>
        <item m="1" x="5"/>
      </items>
      <extLst>
        <ext xmlns:x14="http://schemas.microsoft.com/office/spreadsheetml/2009/9/main" uri="{2946ED86-A175-432a-8AC1-64E0C546D7DE}">
          <x14:pivotField fillDownLabels="1"/>
        </ext>
      </extLst>
    </pivotField>
    <pivotField compact="0" outline="0" showAll="0" defaultSubtotal="0">
      <items count="13">
        <item x="3"/>
        <item x="8"/>
        <item x="4"/>
        <item x="2"/>
        <item x="0"/>
        <item x="1"/>
        <item x="9"/>
        <item x="7"/>
        <item x="11"/>
        <item x="10"/>
        <item x="5"/>
        <item x="6"/>
        <item m="1" x="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8">
        <item x="0"/>
        <item x="1"/>
        <item x="2"/>
        <item x="4"/>
        <item x="3"/>
        <item x="12"/>
        <item x="14"/>
        <item x="13"/>
        <item x="15"/>
        <item x="23"/>
        <item x="22"/>
        <item x="27"/>
        <item x="19"/>
        <item x="26"/>
        <item x="17"/>
        <item x="24"/>
        <item x="21"/>
        <item x="16"/>
        <item x="25"/>
        <item x="18"/>
        <item x="10"/>
        <item x="20"/>
        <item x="6"/>
        <item x="8"/>
        <item x="9"/>
        <item x="5"/>
        <item x="11"/>
        <item x="7"/>
      </items>
      <extLst>
        <ext xmlns:x14="http://schemas.microsoft.com/office/spreadsheetml/2009/9/main" uri="{2946ED86-A175-432a-8AC1-64E0C546D7DE}">
          <x14:pivotField fillDownLabels="1"/>
        </ext>
      </extLst>
    </pivotField>
    <pivotField axis="axisRow" compact="0" outline="0" showAll="0" defaultSubtotal="0">
      <items count="6">
        <item h="1" x="0"/>
        <item x="1"/>
        <item h="1" x="4"/>
        <item h="1" x="3"/>
        <item h="1" x="2"/>
        <item h="1" m="1" x="5"/>
      </items>
      <extLst>
        <ext xmlns:x14="http://schemas.microsoft.com/office/spreadsheetml/2009/9/main" uri="{2946ED86-A175-432a-8AC1-64E0C546D7DE}">
          <x14:pivotField fillDownLabels="1"/>
        </ext>
      </extLst>
    </pivotField>
    <pivotField axis="axisRow" compact="0" outline="0" showAll="0" defaultSubtotal="0">
      <items count="29">
        <item x="3"/>
        <item x="4"/>
        <item x="0"/>
        <item x="2"/>
        <item x="1"/>
        <item n="Of the Patients traced back, How many came back after missing between 0-3 Days" x="12"/>
        <item n="Of the Patients traced back, How many came back after missing between 4-28 Days" x="14"/>
        <item n="Of the Patients traced back, How many came back after missing for 28 Days" x="13"/>
        <item x="11"/>
        <item x="9"/>
        <item x="5"/>
        <item x="6"/>
        <item x="8"/>
        <item x="7"/>
        <item x="18"/>
        <item x="17"/>
        <item x="20"/>
        <item x="24"/>
        <item x="15"/>
        <item x="19"/>
        <item x="16"/>
        <item x="27"/>
        <item x="25"/>
        <item x="26"/>
        <item x="21"/>
        <item x="22"/>
        <item x="10"/>
        <item x="23"/>
        <item m="1" x="28"/>
      </items>
      <extLst>
        <ext xmlns:x14="http://schemas.microsoft.com/office/spreadsheetml/2009/9/main" uri="{2946ED86-A175-432a-8AC1-64E0C546D7DE}">
          <x14:pivotField fillDownLabels="1"/>
        </ext>
      </extLst>
    </pivotField>
    <pivotField compact="0" outline="0" showAll="0" defaultSubtotal="0">
      <items count="3">
        <item m="1" x="2"/>
        <item m="1"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2">
    <i>
      <x v="3"/>
      <x v="1"/>
      <x v="1"/>
    </i>
    <i>
      <x v="4"/>
      <x v="1"/>
      <x/>
    </i>
  </rowItems>
  <colItems count="1">
    <i/>
  </colItems>
  <dataFields count="1">
    <dataField name="Sum of Total" fld="18" baseField="0" baseItem="0"/>
  </dataFields>
  <formats count="307">
    <format dxfId="944">
      <pivotArea outline="0" fieldPosition="0">
        <references count="3">
          <reference field="4" count="3" selected="0">
            <x v="0"/>
            <x v="1"/>
            <x v="2"/>
          </reference>
          <reference field="5" count="1" selected="0">
            <x v="0"/>
          </reference>
          <reference field="6" count="3" selected="0">
            <x v="2"/>
            <x v="3"/>
            <x v="4"/>
          </reference>
        </references>
      </pivotArea>
    </format>
    <format dxfId="943">
      <pivotArea dataOnly="0" labelOnly="1" outline="0" fieldPosition="0">
        <references count="2">
          <reference field="4" count="1" selected="0">
            <x v="0"/>
          </reference>
          <reference field="5" count="1">
            <x v="0"/>
          </reference>
        </references>
      </pivotArea>
    </format>
    <format dxfId="942">
      <pivotArea dataOnly="0" labelOnly="1" outline="0" fieldPosition="0">
        <references count="3">
          <reference field="4" count="1" selected="0">
            <x v="0"/>
          </reference>
          <reference field="5" count="1" selected="0">
            <x v="0"/>
          </reference>
          <reference field="6" count="1">
            <x v="2"/>
          </reference>
        </references>
      </pivotArea>
    </format>
    <format dxfId="941">
      <pivotArea dataOnly="0" labelOnly="1" outline="0" fieldPosition="0">
        <references count="3">
          <reference field="4" count="1" selected="0">
            <x v="1"/>
          </reference>
          <reference field="5" count="1" selected="0">
            <x v="0"/>
          </reference>
          <reference field="6" count="1">
            <x v="4"/>
          </reference>
        </references>
      </pivotArea>
    </format>
    <format dxfId="940">
      <pivotArea dataOnly="0" labelOnly="1" outline="0" fieldPosition="0">
        <references count="3">
          <reference field="4" count="1" selected="0">
            <x v="2"/>
          </reference>
          <reference field="5" count="1" selected="0">
            <x v="0"/>
          </reference>
          <reference field="6" count="1">
            <x v="3"/>
          </reference>
        </references>
      </pivotArea>
    </format>
    <format dxfId="939">
      <pivotArea type="all" dataOnly="0" outline="0" fieldPosition="0"/>
    </format>
    <format dxfId="938">
      <pivotArea outline="0" collapsedLevelsAreSubtotals="1" fieldPosition="0"/>
    </format>
    <format dxfId="937">
      <pivotArea type="origin" dataOnly="0" labelOnly="1" outline="0" fieldPosition="0"/>
    </format>
    <format dxfId="936">
      <pivotArea type="topRight" dataOnly="0" labelOnly="1" outline="0" fieldPosition="0"/>
    </format>
    <format dxfId="935">
      <pivotArea field="4" type="button" dataOnly="0" labelOnly="1" outline="0" axis="axisRow" fieldPosition="0"/>
    </format>
    <format dxfId="934">
      <pivotArea field="5" type="button" dataOnly="0" labelOnly="1" outline="0" axis="axisRow" fieldPosition="1"/>
    </format>
    <format dxfId="933">
      <pivotArea field="6" type="button" dataOnly="0" labelOnly="1" outline="0" axis="axisRow" fieldPosition="2"/>
    </format>
    <format dxfId="932">
      <pivotArea dataOnly="0" labelOnly="1" outline="0" fieldPosition="0">
        <references count="1">
          <reference field="4" count="0"/>
        </references>
      </pivotArea>
    </format>
    <format dxfId="931">
      <pivotArea dataOnly="0" labelOnly="1" outline="0" fieldPosition="0">
        <references count="2">
          <reference field="4" count="1" selected="0">
            <x v="0"/>
          </reference>
          <reference field="5" count="1">
            <x v="0"/>
          </reference>
        </references>
      </pivotArea>
    </format>
    <format dxfId="930">
      <pivotArea dataOnly="0" labelOnly="1" outline="0" fieldPosition="0">
        <references count="2">
          <reference field="4" count="1" selected="0">
            <x v="3"/>
          </reference>
          <reference field="5" count="1">
            <x v="1"/>
          </reference>
        </references>
      </pivotArea>
    </format>
    <format dxfId="929">
      <pivotArea dataOnly="0" labelOnly="1" outline="0" fieldPosition="0">
        <references count="2">
          <reference field="4" count="1" selected="0">
            <x v="5"/>
          </reference>
          <reference field="5" count="1">
            <x v="2"/>
          </reference>
        </references>
      </pivotArea>
    </format>
    <format dxfId="928">
      <pivotArea dataOnly="0" labelOnly="1" outline="0" fieldPosition="0">
        <references count="2">
          <reference field="4" count="1" selected="0">
            <x v="8"/>
          </reference>
          <reference field="5" count="1">
            <x v="3"/>
          </reference>
        </references>
      </pivotArea>
    </format>
    <format dxfId="927">
      <pivotArea dataOnly="0" labelOnly="1" outline="0" fieldPosition="0">
        <references count="2">
          <reference field="4" count="1" selected="0">
            <x v="22"/>
          </reference>
          <reference field="5" count="1">
            <x v="4"/>
          </reference>
        </references>
      </pivotArea>
    </format>
    <format dxfId="926">
      <pivotArea dataOnly="0" labelOnly="1" outline="0" fieldPosition="0">
        <references count="3">
          <reference field="4" count="1" selected="0">
            <x v="0"/>
          </reference>
          <reference field="5" count="1" selected="0">
            <x v="0"/>
          </reference>
          <reference field="6" count="1">
            <x v="2"/>
          </reference>
        </references>
      </pivotArea>
    </format>
    <format dxfId="925">
      <pivotArea dataOnly="0" labelOnly="1" outline="0" fieldPosition="0">
        <references count="3">
          <reference field="4" count="1" selected="0">
            <x v="1"/>
          </reference>
          <reference field="5" count="1" selected="0">
            <x v="0"/>
          </reference>
          <reference field="6" count="1">
            <x v="4"/>
          </reference>
        </references>
      </pivotArea>
    </format>
    <format dxfId="924">
      <pivotArea dataOnly="0" labelOnly="1" outline="0" fieldPosition="0">
        <references count="3">
          <reference field="4" count="1" selected="0">
            <x v="2"/>
          </reference>
          <reference field="5" count="1" selected="0">
            <x v="0"/>
          </reference>
          <reference field="6" count="1">
            <x v="3"/>
          </reference>
        </references>
      </pivotArea>
    </format>
    <format dxfId="923">
      <pivotArea dataOnly="0" labelOnly="1" outline="0" fieldPosition="0">
        <references count="3">
          <reference field="4" count="1" selected="0">
            <x v="3"/>
          </reference>
          <reference field="5" count="1" selected="0">
            <x v="1"/>
          </reference>
          <reference field="6" count="1">
            <x v="1"/>
          </reference>
        </references>
      </pivotArea>
    </format>
    <format dxfId="922">
      <pivotArea dataOnly="0" labelOnly="1" outline="0" fieldPosition="0">
        <references count="3">
          <reference field="4" count="1" selected="0">
            <x v="4"/>
          </reference>
          <reference field="5" count="1" selected="0">
            <x v="1"/>
          </reference>
          <reference field="6" count="1">
            <x v="0"/>
          </reference>
        </references>
      </pivotArea>
    </format>
    <format dxfId="921">
      <pivotArea dataOnly="0" labelOnly="1" outline="0" fieldPosition="0">
        <references count="3">
          <reference field="4" count="1" selected="0">
            <x v="5"/>
          </reference>
          <reference field="5" count="1" selected="0">
            <x v="2"/>
          </reference>
          <reference field="6" count="1">
            <x v="5"/>
          </reference>
        </references>
      </pivotArea>
    </format>
    <format dxfId="920">
      <pivotArea dataOnly="0" labelOnly="1" outline="0" fieldPosition="0">
        <references count="3">
          <reference field="4" count="1" selected="0">
            <x v="6"/>
          </reference>
          <reference field="5" count="1" selected="0">
            <x v="2"/>
          </reference>
          <reference field="6" count="1">
            <x v="6"/>
          </reference>
        </references>
      </pivotArea>
    </format>
    <format dxfId="919">
      <pivotArea dataOnly="0" labelOnly="1" outline="0" fieldPosition="0">
        <references count="3">
          <reference field="4" count="1" selected="0">
            <x v="7"/>
          </reference>
          <reference field="5" count="1" selected="0">
            <x v="2"/>
          </reference>
          <reference field="6" count="1">
            <x v="7"/>
          </reference>
        </references>
      </pivotArea>
    </format>
    <format dxfId="918">
      <pivotArea dataOnly="0" labelOnly="1" outline="0" fieldPosition="0">
        <references count="3">
          <reference field="4" count="1" selected="0">
            <x v="8"/>
          </reference>
          <reference field="5" count="1" selected="0">
            <x v="3"/>
          </reference>
          <reference field="6" count="1">
            <x v="18"/>
          </reference>
        </references>
      </pivotArea>
    </format>
    <format dxfId="917">
      <pivotArea dataOnly="0" labelOnly="1" outline="0" fieldPosition="0">
        <references count="3">
          <reference field="4" count="1" selected="0">
            <x v="9"/>
          </reference>
          <reference field="5" count="1" selected="0">
            <x v="3"/>
          </reference>
          <reference field="6" count="1">
            <x v="27"/>
          </reference>
        </references>
      </pivotArea>
    </format>
    <format dxfId="916">
      <pivotArea dataOnly="0" labelOnly="1" outline="0" fieldPosition="0">
        <references count="3">
          <reference field="4" count="1" selected="0">
            <x v="10"/>
          </reference>
          <reference field="5" count="1" selected="0">
            <x v="3"/>
          </reference>
          <reference field="6" count="1">
            <x v="25"/>
          </reference>
        </references>
      </pivotArea>
    </format>
    <format dxfId="915">
      <pivotArea dataOnly="0" labelOnly="1" outline="0" fieldPosition="0">
        <references count="3">
          <reference field="4" count="1" selected="0">
            <x v="11"/>
          </reference>
          <reference field="5" count="1" selected="0">
            <x v="3"/>
          </reference>
          <reference field="6" count="1">
            <x v="21"/>
          </reference>
        </references>
      </pivotArea>
    </format>
    <format dxfId="914">
      <pivotArea dataOnly="0" labelOnly="1" outline="0" fieldPosition="0">
        <references count="3">
          <reference field="4" count="1" selected="0">
            <x v="12"/>
          </reference>
          <reference field="5" count="1" selected="0">
            <x v="3"/>
          </reference>
          <reference field="6" count="1">
            <x v="19"/>
          </reference>
        </references>
      </pivotArea>
    </format>
    <format dxfId="913">
      <pivotArea dataOnly="0" labelOnly="1" outline="0" fieldPosition="0">
        <references count="3">
          <reference field="4" count="1" selected="0">
            <x v="13"/>
          </reference>
          <reference field="5" count="1" selected="0">
            <x v="3"/>
          </reference>
          <reference field="6" count="1">
            <x v="23"/>
          </reference>
        </references>
      </pivotArea>
    </format>
    <format dxfId="912">
      <pivotArea dataOnly="0" labelOnly="1" outline="0" fieldPosition="0">
        <references count="3">
          <reference field="4" count="1" selected="0">
            <x v="14"/>
          </reference>
          <reference field="5" count="1" selected="0">
            <x v="3"/>
          </reference>
          <reference field="6" count="1">
            <x v="15"/>
          </reference>
        </references>
      </pivotArea>
    </format>
    <format dxfId="911">
      <pivotArea dataOnly="0" labelOnly="1" outline="0" fieldPosition="0">
        <references count="3">
          <reference field="4" count="1" selected="0">
            <x v="15"/>
          </reference>
          <reference field="5" count="1" selected="0">
            <x v="3"/>
          </reference>
          <reference field="6" count="1">
            <x v="17"/>
          </reference>
        </references>
      </pivotArea>
    </format>
    <format dxfId="910">
      <pivotArea dataOnly="0" labelOnly="1" outline="0" fieldPosition="0">
        <references count="3">
          <reference field="4" count="1" selected="0">
            <x v="16"/>
          </reference>
          <reference field="5" count="1" selected="0">
            <x v="3"/>
          </reference>
          <reference field="6" count="1">
            <x v="24"/>
          </reference>
        </references>
      </pivotArea>
    </format>
    <format dxfId="909">
      <pivotArea dataOnly="0" labelOnly="1" outline="0" fieldPosition="0">
        <references count="3">
          <reference field="4" count="1" selected="0">
            <x v="17"/>
          </reference>
          <reference field="5" count="1" selected="0">
            <x v="3"/>
          </reference>
          <reference field="6" count="1">
            <x v="20"/>
          </reference>
        </references>
      </pivotArea>
    </format>
    <format dxfId="908">
      <pivotArea dataOnly="0" labelOnly="1" outline="0" fieldPosition="0">
        <references count="3">
          <reference field="4" count="1" selected="0">
            <x v="18"/>
          </reference>
          <reference field="5" count="1" selected="0">
            <x v="3"/>
          </reference>
          <reference field="6" count="1">
            <x v="22"/>
          </reference>
        </references>
      </pivotArea>
    </format>
    <format dxfId="907">
      <pivotArea dataOnly="0" labelOnly="1" outline="0" fieldPosition="0">
        <references count="3">
          <reference field="4" count="1" selected="0">
            <x v="19"/>
          </reference>
          <reference field="5" count="1" selected="0">
            <x v="3"/>
          </reference>
          <reference field="6" count="1">
            <x v="14"/>
          </reference>
        </references>
      </pivotArea>
    </format>
    <format dxfId="906">
      <pivotArea dataOnly="0" labelOnly="1" outline="0" fieldPosition="0">
        <references count="3">
          <reference field="4" count="1" selected="0">
            <x v="20"/>
          </reference>
          <reference field="5" count="1" selected="0">
            <x v="3"/>
          </reference>
          <reference field="6" count="1">
            <x v="26"/>
          </reference>
        </references>
      </pivotArea>
    </format>
    <format dxfId="905">
      <pivotArea dataOnly="0" labelOnly="1" outline="0" fieldPosition="0">
        <references count="3">
          <reference field="4" count="1" selected="0">
            <x v="21"/>
          </reference>
          <reference field="5" count="1" selected="0">
            <x v="3"/>
          </reference>
          <reference field="6" count="1">
            <x v="16"/>
          </reference>
        </references>
      </pivotArea>
    </format>
    <format dxfId="904">
      <pivotArea dataOnly="0" labelOnly="1" outline="0" fieldPosition="0">
        <references count="3">
          <reference field="4" count="1" selected="0">
            <x v="22"/>
          </reference>
          <reference field="5" count="1" selected="0">
            <x v="4"/>
          </reference>
          <reference field="6" count="1">
            <x v="11"/>
          </reference>
        </references>
      </pivotArea>
    </format>
    <format dxfId="903">
      <pivotArea dataOnly="0" labelOnly="1" outline="0" fieldPosition="0">
        <references count="3">
          <reference field="4" count="1" selected="0">
            <x v="23"/>
          </reference>
          <reference field="5" count="1" selected="0">
            <x v="4"/>
          </reference>
          <reference field="6" count="1">
            <x v="12"/>
          </reference>
        </references>
      </pivotArea>
    </format>
    <format dxfId="902">
      <pivotArea dataOnly="0" labelOnly="1" outline="0" fieldPosition="0">
        <references count="3">
          <reference field="4" count="1" selected="0">
            <x v="24"/>
          </reference>
          <reference field="5" count="1" selected="0">
            <x v="4"/>
          </reference>
          <reference field="6" count="1">
            <x v="9"/>
          </reference>
        </references>
      </pivotArea>
    </format>
    <format dxfId="901">
      <pivotArea dataOnly="0" labelOnly="1" outline="0" fieldPosition="0">
        <references count="3">
          <reference field="4" count="1" selected="0">
            <x v="25"/>
          </reference>
          <reference field="5" count="1" selected="0">
            <x v="4"/>
          </reference>
          <reference field="6" count="1">
            <x v="10"/>
          </reference>
        </references>
      </pivotArea>
    </format>
    <format dxfId="900">
      <pivotArea dataOnly="0" labelOnly="1" outline="0" fieldPosition="0">
        <references count="3">
          <reference field="4" count="1" selected="0">
            <x v="26"/>
          </reference>
          <reference field="5" count="1" selected="0">
            <x v="4"/>
          </reference>
          <reference field="6" count="1">
            <x v="8"/>
          </reference>
        </references>
      </pivotArea>
    </format>
    <format dxfId="899">
      <pivotArea dataOnly="0" labelOnly="1" outline="0" fieldPosition="0">
        <references count="3">
          <reference field="4" count="1" selected="0">
            <x v="27"/>
          </reference>
          <reference field="5" count="1" selected="0">
            <x v="4"/>
          </reference>
          <reference field="6" count="1">
            <x v="13"/>
          </reference>
        </references>
      </pivotArea>
    </format>
    <format dxfId="898">
      <pivotArea type="topRight" dataOnly="0" labelOnly="1" outline="0" fieldPosition="0"/>
    </format>
    <format dxfId="897">
      <pivotArea outline="0" fieldPosition="0">
        <references count="3">
          <reference field="4" count="3" selected="0">
            <x v="0"/>
            <x v="1"/>
            <x v="2"/>
          </reference>
          <reference field="5" count="1" selected="0">
            <x v="0"/>
          </reference>
          <reference field="6" count="3" selected="0">
            <x v="2"/>
            <x v="3"/>
            <x v="4"/>
          </reference>
        </references>
      </pivotArea>
    </format>
    <format dxfId="896">
      <pivotArea dataOnly="0" labelOnly="1" outline="0" fieldPosition="0">
        <references count="2">
          <reference field="4" count="1" selected="0">
            <x v="0"/>
          </reference>
          <reference field="5" count="1">
            <x v="0"/>
          </reference>
        </references>
      </pivotArea>
    </format>
    <format dxfId="895">
      <pivotArea dataOnly="0" labelOnly="1" outline="0" fieldPosition="0">
        <references count="3">
          <reference field="4" count="1" selected="0">
            <x v="0"/>
          </reference>
          <reference field="5" count="1" selected="0">
            <x v="0"/>
          </reference>
          <reference field="6" count="1">
            <x v="2"/>
          </reference>
        </references>
      </pivotArea>
    </format>
    <format dxfId="894">
      <pivotArea dataOnly="0" labelOnly="1" outline="0" fieldPosition="0">
        <references count="3">
          <reference field="4" count="1" selected="0">
            <x v="1"/>
          </reference>
          <reference field="5" count="1" selected="0">
            <x v="0"/>
          </reference>
          <reference field="6" count="1">
            <x v="4"/>
          </reference>
        </references>
      </pivotArea>
    </format>
    <format dxfId="893">
      <pivotArea dataOnly="0" labelOnly="1" outline="0" fieldPosition="0">
        <references count="3">
          <reference field="4" count="1" selected="0">
            <x v="2"/>
          </reference>
          <reference field="5" count="1" selected="0">
            <x v="0"/>
          </reference>
          <reference field="6" count="1">
            <x v="3"/>
          </reference>
        </references>
      </pivotArea>
    </format>
    <format dxfId="892">
      <pivotArea outline="0" fieldPosition="0">
        <references count="3">
          <reference field="4" count="2" selected="0">
            <x v="3"/>
            <x v="4"/>
          </reference>
          <reference field="5" count="1" selected="0">
            <x v="1"/>
          </reference>
          <reference field="6" count="2" selected="0">
            <x v="0"/>
            <x v="1"/>
          </reference>
        </references>
      </pivotArea>
    </format>
    <format dxfId="891">
      <pivotArea dataOnly="0" labelOnly="1" outline="0" fieldPosition="0">
        <references count="2">
          <reference field="4" count="1" selected="0">
            <x v="3"/>
          </reference>
          <reference field="5" count="1">
            <x v="1"/>
          </reference>
        </references>
      </pivotArea>
    </format>
    <format dxfId="890">
      <pivotArea dataOnly="0" labelOnly="1" outline="0" fieldPosition="0">
        <references count="3">
          <reference field="4" count="1" selected="0">
            <x v="3"/>
          </reference>
          <reference field="5" count="1" selected="0">
            <x v="1"/>
          </reference>
          <reference field="6" count="1">
            <x v="1"/>
          </reference>
        </references>
      </pivotArea>
    </format>
    <format dxfId="889">
      <pivotArea dataOnly="0" labelOnly="1" outline="0" fieldPosition="0">
        <references count="3">
          <reference field="4" count="1" selected="0">
            <x v="4"/>
          </reference>
          <reference field="5" count="1" selected="0">
            <x v="1"/>
          </reference>
          <reference field="6" count="1">
            <x v="0"/>
          </reference>
        </references>
      </pivotArea>
    </format>
    <format dxfId="888">
      <pivotArea outline="0" fieldPosition="0">
        <references count="3">
          <reference field="4" count="3" selected="0">
            <x v="5"/>
            <x v="6"/>
            <x v="7"/>
          </reference>
          <reference field="5" count="1" selected="0">
            <x v="2"/>
          </reference>
          <reference field="6" count="3" selected="0">
            <x v="5"/>
            <x v="6"/>
            <x v="7"/>
          </reference>
        </references>
      </pivotArea>
    </format>
    <format dxfId="887">
      <pivotArea dataOnly="0" labelOnly="1" outline="0" fieldPosition="0">
        <references count="2">
          <reference field="4" count="1" selected="0">
            <x v="5"/>
          </reference>
          <reference field="5" count="1">
            <x v="2"/>
          </reference>
        </references>
      </pivotArea>
    </format>
    <format dxfId="886">
      <pivotArea dataOnly="0" labelOnly="1" outline="0" fieldPosition="0">
        <references count="3">
          <reference field="4" count="1" selected="0">
            <x v="5"/>
          </reference>
          <reference field="5" count="1" selected="0">
            <x v="2"/>
          </reference>
          <reference field="6" count="1">
            <x v="5"/>
          </reference>
        </references>
      </pivotArea>
    </format>
    <format dxfId="885">
      <pivotArea dataOnly="0" labelOnly="1" outline="0" fieldPosition="0">
        <references count="3">
          <reference field="4" count="1" selected="0">
            <x v="6"/>
          </reference>
          <reference field="5" count="1" selected="0">
            <x v="2"/>
          </reference>
          <reference field="6" count="1">
            <x v="6"/>
          </reference>
        </references>
      </pivotArea>
    </format>
    <format dxfId="884">
      <pivotArea dataOnly="0" labelOnly="1" outline="0" fieldPosition="0">
        <references count="3">
          <reference field="4" count="1" selected="0">
            <x v="7"/>
          </reference>
          <reference field="5" count="1" selected="0">
            <x v="2"/>
          </reference>
          <reference field="6" count="1">
            <x v="7"/>
          </reference>
        </references>
      </pivotArea>
    </format>
    <format dxfId="883">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882">
      <pivotArea dataOnly="0" labelOnly="1" outline="0" fieldPosition="0">
        <references count="2">
          <reference field="4" count="1" selected="0">
            <x v="8"/>
          </reference>
          <reference field="5" count="1">
            <x v="3"/>
          </reference>
        </references>
      </pivotArea>
    </format>
    <format dxfId="881">
      <pivotArea dataOnly="0" labelOnly="1" outline="0" fieldPosition="0">
        <references count="3">
          <reference field="4" count="1" selected="0">
            <x v="8"/>
          </reference>
          <reference field="5" count="1" selected="0">
            <x v="3"/>
          </reference>
          <reference field="6" count="1">
            <x v="18"/>
          </reference>
        </references>
      </pivotArea>
    </format>
    <format dxfId="880">
      <pivotArea dataOnly="0" labelOnly="1" outline="0" fieldPosition="0">
        <references count="3">
          <reference field="4" count="1" selected="0">
            <x v="9"/>
          </reference>
          <reference field="5" count="1" selected="0">
            <x v="3"/>
          </reference>
          <reference field="6" count="1">
            <x v="27"/>
          </reference>
        </references>
      </pivotArea>
    </format>
    <format dxfId="879">
      <pivotArea dataOnly="0" labelOnly="1" outline="0" fieldPosition="0">
        <references count="3">
          <reference field="4" count="1" selected="0">
            <x v="10"/>
          </reference>
          <reference field="5" count="1" selected="0">
            <x v="3"/>
          </reference>
          <reference field="6" count="1">
            <x v="25"/>
          </reference>
        </references>
      </pivotArea>
    </format>
    <format dxfId="878">
      <pivotArea dataOnly="0" labelOnly="1" outline="0" fieldPosition="0">
        <references count="3">
          <reference field="4" count="1" selected="0">
            <x v="11"/>
          </reference>
          <reference field="5" count="1" selected="0">
            <x v="3"/>
          </reference>
          <reference field="6" count="1">
            <x v="21"/>
          </reference>
        </references>
      </pivotArea>
    </format>
    <format dxfId="877">
      <pivotArea dataOnly="0" labelOnly="1" outline="0" fieldPosition="0">
        <references count="3">
          <reference field="4" count="1" selected="0">
            <x v="12"/>
          </reference>
          <reference field="5" count="1" selected="0">
            <x v="3"/>
          </reference>
          <reference field="6" count="1">
            <x v="19"/>
          </reference>
        </references>
      </pivotArea>
    </format>
    <format dxfId="876">
      <pivotArea dataOnly="0" labelOnly="1" outline="0" fieldPosition="0">
        <references count="3">
          <reference field="4" count="1" selected="0">
            <x v="13"/>
          </reference>
          <reference field="5" count="1" selected="0">
            <x v="3"/>
          </reference>
          <reference field="6" count="1">
            <x v="23"/>
          </reference>
        </references>
      </pivotArea>
    </format>
    <format dxfId="875">
      <pivotArea dataOnly="0" labelOnly="1" outline="0" fieldPosition="0">
        <references count="3">
          <reference field="4" count="1" selected="0">
            <x v="14"/>
          </reference>
          <reference field="5" count="1" selected="0">
            <x v="3"/>
          </reference>
          <reference field="6" count="1">
            <x v="15"/>
          </reference>
        </references>
      </pivotArea>
    </format>
    <format dxfId="874">
      <pivotArea dataOnly="0" labelOnly="1" outline="0" fieldPosition="0">
        <references count="3">
          <reference field="4" count="1" selected="0">
            <x v="15"/>
          </reference>
          <reference field="5" count="1" selected="0">
            <x v="3"/>
          </reference>
          <reference field="6" count="1">
            <x v="17"/>
          </reference>
        </references>
      </pivotArea>
    </format>
    <format dxfId="873">
      <pivotArea dataOnly="0" labelOnly="1" outline="0" fieldPosition="0">
        <references count="3">
          <reference field="4" count="1" selected="0">
            <x v="16"/>
          </reference>
          <reference field="5" count="1" selected="0">
            <x v="3"/>
          </reference>
          <reference field="6" count="1">
            <x v="24"/>
          </reference>
        </references>
      </pivotArea>
    </format>
    <format dxfId="872">
      <pivotArea dataOnly="0" labelOnly="1" outline="0" fieldPosition="0">
        <references count="3">
          <reference field="4" count="1" selected="0">
            <x v="17"/>
          </reference>
          <reference field="5" count="1" selected="0">
            <x v="3"/>
          </reference>
          <reference field="6" count="1">
            <x v="20"/>
          </reference>
        </references>
      </pivotArea>
    </format>
    <format dxfId="871">
      <pivotArea dataOnly="0" labelOnly="1" outline="0" fieldPosition="0">
        <references count="3">
          <reference field="4" count="1" selected="0">
            <x v="18"/>
          </reference>
          <reference field="5" count="1" selected="0">
            <x v="3"/>
          </reference>
          <reference field="6" count="1">
            <x v="22"/>
          </reference>
        </references>
      </pivotArea>
    </format>
    <format dxfId="870">
      <pivotArea dataOnly="0" labelOnly="1" outline="0" fieldPosition="0">
        <references count="3">
          <reference field="4" count="1" selected="0">
            <x v="19"/>
          </reference>
          <reference field="5" count="1" selected="0">
            <x v="3"/>
          </reference>
          <reference field="6" count="1">
            <x v="14"/>
          </reference>
        </references>
      </pivotArea>
    </format>
    <format dxfId="869">
      <pivotArea dataOnly="0" labelOnly="1" outline="0" fieldPosition="0">
        <references count="3">
          <reference field="4" count="1" selected="0">
            <x v="20"/>
          </reference>
          <reference field="5" count="1" selected="0">
            <x v="3"/>
          </reference>
          <reference field="6" count="1">
            <x v="26"/>
          </reference>
        </references>
      </pivotArea>
    </format>
    <format dxfId="868">
      <pivotArea dataOnly="0" labelOnly="1" outline="0" fieldPosition="0">
        <references count="3">
          <reference field="4" count="1" selected="0">
            <x v="21"/>
          </reference>
          <reference field="5" count="1" selected="0">
            <x v="3"/>
          </reference>
          <reference field="6" count="1">
            <x v="16"/>
          </reference>
        </references>
      </pivotArea>
    </format>
    <format dxfId="867">
      <pivotArea outline="0" fieldPosition="0">
        <references count="1">
          <reference field="4" count="6" selected="0">
            <x v="22"/>
            <x v="23"/>
            <x v="24"/>
            <x v="25"/>
            <x v="26"/>
            <x v="27"/>
          </reference>
        </references>
      </pivotArea>
    </format>
    <format dxfId="866">
      <pivotArea dataOnly="0" labelOnly="1" outline="0" fieldPosition="0">
        <references count="2">
          <reference field="4" count="1" selected="0">
            <x v="22"/>
          </reference>
          <reference field="5" count="1">
            <x v="4"/>
          </reference>
        </references>
      </pivotArea>
    </format>
    <format dxfId="865">
      <pivotArea dataOnly="0" labelOnly="1" outline="0" fieldPosition="0">
        <references count="3">
          <reference field="4" count="1" selected="0">
            <x v="22"/>
          </reference>
          <reference field="5" count="1" selected="0">
            <x v="4"/>
          </reference>
          <reference field="6" count="1">
            <x v="11"/>
          </reference>
        </references>
      </pivotArea>
    </format>
    <format dxfId="864">
      <pivotArea dataOnly="0" labelOnly="1" outline="0" fieldPosition="0">
        <references count="3">
          <reference field="4" count="1" selected="0">
            <x v="23"/>
          </reference>
          <reference field="5" count="1" selected="0">
            <x v="4"/>
          </reference>
          <reference field="6" count="1">
            <x v="12"/>
          </reference>
        </references>
      </pivotArea>
    </format>
    <format dxfId="863">
      <pivotArea dataOnly="0" labelOnly="1" outline="0" fieldPosition="0">
        <references count="3">
          <reference field="4" count="1" selected="0">
            <x v="24"/>
          </reference>
          <reference field="5" count="1" selected="0">
            <x v="4"/>
          </reference>
          <reference field="6" count="1">
            <x v="9"/>
          </reference>
        </references>
      </pivotArea>
    </format>
    <format dxfId="862">
      <pivotArea dataOnly="0" labelOnly="1" outline="0" fieldPosition="0">
        <references count="3">
          <reference field="4" count="1" selected="0">
            <x v="25"/>
          </reference>
          <reference field="5" count="1" selected="0">
            <x v="4"/>
          </reference>
          <reference field="6" count="1">
            <x v="10"/>
          </reference>
        </references>
      </pivotArea>
    </format>
    <format dxfId="861">
      <pivotArea dataOnly="0" labelOnly="1" outline="0" fieldPosition="0">
        <references count="3">
          <reference field="4" count="1" selected="0">
            <x v="26"/>
          </reference>
          <reference field="5" count="1" selected="0">
            <x v="4"/>
          </reference>
          <reference field="6" count="1">
            <x v="8"/>
          </reference>
        </references>
      </pivotArea>
    </format>
    <format dxfId="860">
      <pivotArea dataOnly="0" labelOnly="1" outline="0" fieldPosition="0">
        <references count="3">
          <reference field="4" count="1" selected="0">
            <x v="27"/>
          </reference>
          <reference field="5" count="1" selected="0">
            <x v="4"/>
          </reference>
          <reference field="6" count="1">
            <x v="13"/>
          </reference>
        </references>
      </pivotArea>
    </format>
    <format dxfId="859">
      <pivotArea outline="0" collapsedLevelsAreSubtotals="1" fieldPosition="0"/>
    </format>
    <format dxfId="858">
      <pivotArea type="topRight" dataOnly="0" labelOnly="1" outline="0" fieldPosition="0"/>
    </format>
    <format dxfId="857">
      <pivotArea type="topRight" dataOnly="0" labelOnly="1" outline="0" fieldPosition="0"/>
    </format>
    <format dxfId="856">
      <pivotArea type="all" dataOnly="0" outline="0" fieldPosition="0"/>
    </format>
    <format dxfId="855">
      <pivotArea outline="0" collapsedLevelsAreSubtotals="1" fieldPosition="0"/>
    </format>
    <format dxfId="854">
      <pivotArea type="origin" dataOnly="0" labelOnly="1" outline="0" fieldPosition="0"/>
    </format>
    <format dxfId="853">
      <pivotArea type="topRight" dataOnly="0" labelOnly="1" outline="0" fieldPosition="0"/>
    </format>
    <format dxfId="852">
      <pivotArea field="4" type="button" dataOnly="0" labelOnly="1" outline="0" axis="axisRow" fieldPosition="0"/>
    </format>
    <format dxfId="851">
      <pivotArea field="5" type="button" dataOnly="0" labelOnly="1" outline="0" axis="axisRow" fieldPosition="1"/>
    </format>
    <format dxfId="850">
      <pivotArea field="6" type="button" dataOnly="0" labelOnly="1" outline="0" axis="axisRow" fieldPosition="2"/>
    </format>
    <format dxfId="849">
      <pivotArea dataOnly="0" labelOnly="1" outline="0" fieldPosition="0">
        <references count="1">
          <reference field="4" count="0"/>
        </references>
      </pivotArea>
    </format>
    <format dxfId="848">
      <pivotArea dataOnly="0" labelOnly="1" outline="0" fieldPosition="0">
        <references count="2">
          <reference field="4" count="1" selected="0">
            <x v="0"/>
          </reference>
          <reference field="5" count="1">
            <x v="0"/>
          </reference>
        </references>
      </pivotArea>
    </format>
    <format dxfId="847">
      <pivotArea dataOnly="0" labelOnly="1" outline="0" fieldPosition="0">
        <references count="2">
          <reference field="4" count="1" selected="0">
            <x v="3"/>
          </reference>
          <reference field="5" count="1">
            <x v="1"/>
          </reference>
        </references>
      </pivotArea>
    </format>
    <format dxfId="846">
      <pivotArea dataOnly="0" labelOnly="1" outline="0" fieldPosition="0">
        <references count="2">
          <reference field="4" count="1" selected="0">
            <x v="5"/>
          </reference>
          <reference field="5" count="1">
            <x v="2"/>
          </reference>
        </references>
      </pivotArea>
    </format>
    <format dxfId="845">
      <pivotArea dataOnly="0" labelOnly="1" outline="0" fieldPosition="0">
        <references count="2">
          <reference field="4" count="1" selected="0">
            <x v="8"/>
          </reference>
          <reference field="5" count="1">
            <x v="3"/>
          </reference>
        </references>
      </pivotArea>
    </format>
    <format dxfId="844">
      <pivotArea dataOnly="0" labelOnly="1" outline="0" fieldPosition="0">
        <references count="2">
          <reference field="4" count="1" selected="0">
            <x v="22"/>
          </reference>
          <reference field="5" count="1">
            <x v="4"/>
          </reference>
        </references>
      </pivotArea>
    </format>
    <format dxfId="843">
      <pivotArea dataOnly="0" labelOnly="1" outline="0" fieldPosition="0">
        <references count="3">
          <reference field="4" count="1" selected="0">
            <x v="0"/>
          </reference>
          <reference field="5" count="1" selected="0">
            <x v="0"/>
          </reference>
          <reference field="6" count="1">
            <x v="2"/>
          </reference>
        </references>
      </pivotArea>
    </format>
    <format dxfId="842">
      <pivotArea dataOnly="0" labelOnly="1" outline="0" fieldPosition="0">
        <references count="3">
          <reference field="4" count="1" selected="0">
            <x v="1"/>
          </reference>
          <reference field="5" count="1" selected="0">
            <x v="0"/>
          </reference>
          <reference field="6" count="1">
            <x v="4"/>
          </reference>
        </references>
      </pivotArea>
    </format>
    <format dxfId="841">
      <pivotArea dataOnly="0" labelOnly="1" outline="0" fieldPosition="0">
        <references count="3">
          <reference field="4" count="1" selected="0">
            <x v="2"/>
          </reference>
          <reference field="5" count="1" selected="0">
            <x v="0"/>
          </reference>
          <reference field="6" count="1">
            <x v="3"/>
          </reference>
        </references>
      </pivotArea>
    </format>
    <format dxfId="840">
      <pivotArea dataOnly="0" labelOnly="1" outline="0" fieldPosition="0">
        <references count="3">
          <reference field="4" count="1" selected="0">
            <x v="3"/>
          </reference>
          <reference field="5" count="1" selected="0">
            <x v="1"/>
          </reference>
          <reference field="6" count="1">
            <x v="1"/>
          </reference>
        </references>
      </pivotArea>
    </format>
    <format dxfId="839">
      <pivotArea dataOnly="0" labelOnly="1" outline="0" fieldPosition="0">
        <references count="3">
          <reference field="4" count="1" selected="0">
            <x v="4"/>
          </reference>
          <reference field="5" count="1" selected="0">
            <x v="1"/>
          </reference>
          <reference field="6" count="1">
            <x v="0"/>
          </reference>
        </references>
      </pivotArea>
    </format>
    <format dxfId="838">
      <pivotArea dataOnly="0" labelOnly="1" outline="0" fieldPosition="0">
        <references count="3">
          <reference field="4" count="1" selected="0">
            <x v="5"/>
          </reference>
          <reference field="5" count="1" selected="0">
            <x v="2"/>
          </reference>
          <reference field="6" count="1">
            <x v="5"/>
          </reference>
        </references>
      </pivotArea>
    </format>
    <format dxfId="837">
      <pivotArea dataOnly="0" labelOnly="1" outline="0" fieldPosition="0">
        <references count="3">
          <reference field="4" count="1" selected="0">
            <x v="6"/>
          </reference>
          <reference field="5" count="1" selected="0">
            <x v="2"/>
          </reference>
          <reference field="6" count="1">
            <x v="6"/>
          </reference>
        </references>
      </pivotArea>
    </format>
    <format dxfId="836">
      <pivotArea dataOnly="0" labelOnly="1" outline="0" fieldPosition="0">
        <references count="3">
          <reference field="4" count="1" selected="0">
            <x v="7"/>
          </reference>
          <reference field="5" count="1" selected="0">
            <x v="2"/>
          </reference>
          <reference field="6" count="1">
            <x v="7"/>
          </reference>
        </references>
      </pivotArea>
    </format>
    <format dxfId="835">
      <pivotArea dataOnly="0" labelOnly="1" outline="0" fieldPosition="0">
        <references count="3">
          <reference field="4" count="1" selected="0">
            <x v="8"/>
          </reference>
          <reference field="5" count="1" selected="0">
            <x v="3"/>
          </reference>
          <reference field="6" count="1">
            <x v="18"/>
          </reference>
        </references>
      </pivotArea>
    </format>
    <format dxfId="834">
      <pivotArea dataOnly="0" labelOnly="1" outline="0" fieldPosition="0">
        <references count="3">
          <reference field="4" count="1" selected="0">
            <x v="9"/>
          </reference>
          <reference field="5" count="1" selected="0">
            <x v="3"/>
          </reference>
          <reference field="6" count="1">
            <x v="27"/>
          </reference>
        </references>
      </pivotArea>
    </format>
    <format dxfId="833">
      <pivotArea dataOnly="0" labelOnly="1" outline="0" fieldPosition="0">
        <references count="3">
          <reference field="4" count="1" selected="0">
            <x v="10"/>
          </reference>
          <reference field="5" count="1" selected="0">
            <x v="3"/>
          </reference>
          <reference field="6" count="1">
            <x v="25"/>
          </reference>
        </references>
      </pivotArea>
    </format>
    <format dxfId="832">
      <pivotArea dataOnly="0" labelOnly="1" outline="0" fieldPosition="0">
        <references count="3">
          <reference field="4" count="1" selected="0">
            <x v="11"/>
          </reference>
          <reference field="5" count="1" selected="0">
            <x v="3"/>
          </reference>
          <reference field="6" count="1">
            <x v="21"/>
          </reference>
        </references>
      </pivotArea>
    </format>
    <format dxfId="831">
      <pivotArea dataOnly="0" labelOnly="1" outline="0" fieldPosition="0">
        <references count="3">
          <reference field="4" count="1" selected="0">
            <x v="12"/>
          </reference>
          <reference field="5" count="1" selected="0">
            <x v="3"/>
          </reference>
          <reference field="6" count="1">
            <x v="19"/>
          </reference>
        </references>
      </pivotArea>
    </format>
    <format dxfId="830">
      <pivotArea dataOnly="0" labelOnly="1" outline="0" fieldPosition="0">
        <references count="3">
          <reference field="4" count="1" selected="0">
            <x v="13"/>
          </reference>
          <reference field="5" count="1" selected="0">
            <x v="3"/>
          </reference>
          <reference field="6" count="1">
            <x v="23"/>
          </reference>
        </references>
      </pivotArea>
    </format>
    <format dxfId="829">
      <pivotArea dataOnly="0" labelOnly="1" outline="0" fieldPosition="0">
        <references count="3">
          <reference field="4" count="1" selected="0">
            <x v="14"/>
          </reference>
          <reference field="5" count="1" selected="0">
            <x v="3"/>
          </reference>
          <reference field="6" count="1">
            <x v="15"/>
          </reference>
        </references>
      </pivotArea>
    </format>
    <format dxfId="828">
      <pivotArea dataOnly="0" labelOnly="1" outline="0" fieldPosition="0">
        <references count="3">
          <reference field="4" count="1" selected="0">
            <x v="15"/>
          </reference>
          <reference field="5" count="1" selected="0">
            <x v="3"/>
          </reference>
          <reference field="6" count="1">
            <x v="17"/>
          </reference>
        </references>
      </pivotArea>
    </format>
    <format dxfId="827">
      <pivotArea dataOnly="0" labelOnly="1" outline="0" fieldPosition="0">
        <references count="3">
          <reference field="4" count="1" selected="0">
            <x v="16"/>
          </reference>
          <reference field="5" count="1" selected="0">
            <x v="3"/>
          </reference>
          <reference field="6" count="1">
            <x v="24"/>
          </reference>
        </references>
      </pivotArea>
    </format>
    <format dxfId="826">
      <pivotArea dataOnly="0" labelOnly="1" outline="0" fieldPosition="0">
        <references count="3">
          <reference field="4" count="1" selected="0">
            <x v="17"/>
          </reference>
          <reference field="5" count="1" selected="0">
            <x v="3"/>
          </reference>
          <reference field="6" count="1">
            <x v="20"/>
          </reference>
        </references>
      </pivotArea>
    </format>
    <format dxfId="825">
      <pivotArea dataOnly="0" labelOnly="1" outline="0" fieldPosition="0">
        <references count="3">
          <reference field="4" count="1" selected="0">
            <x v="18"/>
          </reference>
          <reference field="5" count="1" selected="0">
            <x v="3"/>
          </reference>
          <reference field="6" count="1">
            <x v="22"/>
          </reference>
        </references>
      </pivotArea>
    </format>
    <format dxfId="824">
      <pivotArea dataOnly="0" labelOnly="1" outline="0" fieldPosition="0">
        <references count="3">
          <reference field="4" count="1" selected="0">
            <x v="19"/>
          </reference>
          <reference field="5" count="1" selected="0">
            <x v="3"/>
          </reference>
          <reference field="6" count="1">
            <x v="14"/>
          </reference>
        </references>
      </pivotArea>
    </format>
    <format dxfId="823">
      <pivotArea dataOnly="0" labelOnly="1" outline="0" fieldPosition="0">
        <references count="3">
          <reference field="4" count="1" selected="0">
            <x v="20"/>
          </reference>
          <reference field="5" count="1" selected="0">
            <x v="3"/>
          </reference>
          <reference field="6" count="1">
            <x v="26"/>
          </reference>
        </references>
      </pivotArea>
    </format>
    <format dxfId="822">
      <pivotArea dataOnly="0" labelOnly="1" outline="0" fieldPosition="0">
        <references count="3">
          <reference field="4" count="1" selected="0">
            <x v="21"/>
          </reference>
          <reference field="5" count="1" selected="0">
            <x v="3"/>
          </reference>
          <reference field="6" count="1">
            <x v="16"/>
          </reference>
        </references>
      </pivotArea>
    </format>
    <format dxfId="821">
      <pivotArea dataOnly="0" labelOnly="1" outline="0" fieldPosition="0">
        <references count="3">
          <reference field="4" count="1" selected="0">
            <x v="22"/>
          </reference>
          <reference field="5" count="1" selected="0">
            <x v="4"/>
          </reference>
          <reference field="6" count="1">
            <x v="11"/>
          </reference>
        </references>
      </pivotArea>
    </format>
    <format dxfId="820">
      <pivotArea dataOnly="0" labelOnly="1" outline="0" fieldPosition="0">
        <references count="3">
          <reference field="4" count="1" selected="0">
            <x v="23"/>
          </reference>
          <reference field="5" count="1" selected="0">
            <x v="4"/>
          </reference>
          <reference field="6" count="1">
            <x v="12"/>
          </reference>
        </references>
      </pivotArea>
    </format>
    <format dxfId="819">
      <pivotArea dataOnly="0" labelOnly="1" outline="0" fieldPosition="0">
        <references count="3">
          <reference field="4" count="1" selected="0">
            <x v="24"/>
          </reference>
          <reference field="5" count="1" selected="0">
            <x v="4"/>
          </reference>
          <reference field="6" count="1">
            <x v="9"/>
          </reference>
        </references>
      </pivotArea>
    </format>
    <format dxfId="818">
      <pivotArea dataOnly="0" labelOnly="1" outline="0" fieldPosition="0">
        <references count="3">
          <reference field="4" count="1" selected="0">
            <x v="25"/>
          </reference>
          <reference field="5" count="1" selected="0">
            <x v="4"/>
          </reference>
          <reference field="6" count="1">
            <x v="10"/>
          </reference>
        </references>
      </pivotArea>
    </format>
    <format dxfId="817">
      <pivotArea dataOnly="0" labelOnly="1" outline="0" fieldPosition="0">
        <references count="3">
          <reference field="4" count="1" selected="0">
            <x v="26"/>
          </reference>
          <reference field="5" count="1" selected="0">
            <x v="4"/>
          </reference>
          <reference field="6" count="1">
            <x v="8"/>
          </reference>
        </references>
      </pivotArea>
    </format>
    <format dxfId="816">
      <pivotArea dataOnly="0" labelOnly="1" outline="0" fieldPosition="0">
        <references count="3">
          <reference field="4" count="1" selected="0">
            <x v="27"/>
          </reference>
          <reference field="5" count="1" selected="0">
            <x v="4"/>
          </reference>
          <reference field="6" count="1">
            <x v="13"/>
          </reference>
        </references>
      </pivotArea>
    </format>
    <format dxfId="815">
      <pivotArea type="topRight" dataOnly="0" labelOnly="1" outline="0" fieldPosition="0"/>
    </format>
    <format dxfId="814">
      <pivotArea outline="0" collapsedLevelsAreSubtotals="1" fieldPosition="0"/>
    </format>
    <format dxfId="813">
      <pivotArea dataOnly="0" labelOnly="1" outline="0" fieldPosition="0">
        <references count="2">
          <reference field="4" count="1" selected="0">
            <x v="0"/>
          </reference>
          <reference field="5" count="1">
            <x v="0"/>
          </reference>
        </references>
      </pivotArea>
    </format>
    <format dxfId="812">
      <pivotArea dataOnly="0" labelOnly="1" outline="0" fieldPosition="0">
        <references count="2">
          <reference field="4" count="1" selected="0">
            <x v="3"/>
          </reference>
          <reference field="5" count="1">
            <x v="1"/>
          </reference>
        </references>
      </pivotArea>
    </format>
    <format dxfId="811">
      <pivotArea dataOnly="0" labelOnly="1" outline="0" fieldPosition="0">
        <references count="2">
          <reference field="4" count="1" selected="0">
            <x v="5"/>
          </reference>
          <reference field="5" count="1">
            <x v="2"/>
          </reference>
        </references>
      </pivotArea>
    </format>
    <format dxfId="810">
      <pivotArea dataOnly="0" labelOnly="1" outline="0" fieldPosition="0">
        <references count="2">
          <reference field="4" count="1" selected="0">
            <x v="8"/>
          </reference>
          <reference field="5" count="1">
            <x v="3"/>
          </reference>
        </references>
      </pivotArea>
    </format>
    <format dxfId="809">
      <pivotArea dataOnly="0" labelOnly="1" outline="0" fieldPosition="0">
        <references count="2">
          <reference field="4" count="1" selected="0">
            <x v="22"/>
          </reference>
          <reference field="5" count="1">
            <x v="4"/>
          </reference>
        </references>
      </pivotArea>
    </format>
    <format dxfId="808">
      <pivotArea dataOnly="0" labelOnly="1" outline="0" fieldPosition="0">
        <references count="3">
          <reference field="4" count="1" selected="0">
            <x v="0"/>
          </reference>
          <reference field="5" count="1" selected="0">
            <x v="0"/>
          </reference>
          <reference field="6" count="1">
            <x v="2"/>
          </reference>
        </references>
      </pivotArea>
    </format>
    <format dxfId="807">
      <pivotArea dataOnly="0" labelOnly="1" outline="0" fieldPosition="0">
        <references count="3">
          <reference field="4" count="1" selected="0">
            <x v="1"/>
          </reference>
          <reference field="5" count="1" selected="0">
            <x v="0"/>
          </reference>
          <reference field="6" count="1">
            <x v="4"/>
          </reference>
        </references>
      </pivotArea>
    </format>
    <format dxfId="806">
      <pivotArea dataOnly="0" labelOnly="1" outline="0" fieldPosition="0">
        <references count="3">
          <reference field="4" count="1" selected="0">
            <x v="2"/>
          </reference>
          <reference field="5" count="1" selected="0">
            <x v="0"/>
          </reference>
          <reference field="6" count="1">
            <x v="3"/>
          </reference>
        </references>
      </pivotArea>
    </format>
    <format dxfId="805">
      <pivotArea dataOnly="0" labelOnly="1" outline="0" fieldPosition="0">
        <references count="3">
          <reference field="4" count="1" selected="0">
            <x v="3"/>
          </reference>
          <reference field="5" count="1" selected="0">
            <x v="1"/>
          </reference>
          <reference field="6" count="1">
            <x v="1"/>
          </reference>
        </references>
      </pivotArea>
    </format>
    <format dxfId="804">
      <pivotArea dataOnly="0" labelOnly="1" outline="0" fieldPosition="0">
        <references count="3">
          <reference field="4" count="1" selected="0">
            <x v="4"/>
          </reference>
          <reference field="5" count="1" selected="0">
            <x v="1"/>
          </reference>
          <reference field="6" count="1">
            <x v="0"/>
          </reference>
        </references>
      </pivotArea>
    </format>
    <format dxfId="803">
      <pivotArea dataOnly="0" labelOnly="1" outline="0" fieldPosition="0">
        <references count="3">
          <reference field="4" count="1" selected="0">
            <x v="5"/>
          </reference>
          <reference field="5" count="1" selected="0">
            <x v="2"/>
          </reference>
          <reference field="6" count="1">
            <x v="5"/>
          </reference>
        </references>
      </pivotArea>
    </format>
    <format dxfId="802">
      <pivotArea dataOnly="0" labelOnly="1" outline="0" fieldPosition="0">
        <references count="3">
          <reference field="4" count="1" selected="0">
            <x v="6"/>
          </reference>
          <reference field="5" count="1" selected="0">
            <x v="2"/>
          </reference>
          <reference field="6" count="1">
            <x v="6"/>
          </reference>
        </references>
      </pivotArea>
    </format>
    <format dxfId="801">
      <pivotArea dataOnly="0" labelOnly="1" outline="0" fieldPosition="0">
        <references count="3">
          <reference field="4" count="1" selected="0">
            <x v="7"/>
          </reference>
          <reference field="5" count="1" selected="0">
            <x v="2"/>
          </reference>
          <reference field="6" count="1">
            <x v="7"/>
          </reference>
        </references>
      </pivotArea>
    </format>
    <format dxfId="800">
      <pivotArea dataOnly="0" labelOnly="1" outline="0" fieldPosition="0">
        <references count="3">
          <reference field="4" count="1" selected="0">
            <x v="8"/>
          </reference>
          <reference field="5" count="1" selected="0">
            <x v="3"/>
          </reference>
          <reference field="6" count="1">
            <x v="18"/>
          </reference>
        </references>
      </pivotArea>
    </format>
    <format dxfId="799">
      <pivotArea dataOnly="0" labelOnly="1" outline="0" fieldPosition="0">
        <references count="3">
          <reference field="4" count="1" selected="0">
            <x v="9"/>
          </reference>
          <reference field="5" count="1" selected="0">
            <x v="3"/>
          </reference>
          <reference field="6" count="1">
            <x v="27"/>
          </reference>
        </references>
      </pivotArea>
    </format>
    <format dxfId="798">
      <pivotArea dataOnly="0" labelOnly="1" outline="0" fieldPosition="0">
        <references count="3">
          <reference field="4" count="1" selected="0">
            <x v="10"/>
          </reference>
          <reference field="5" count="1" selected="0">
            <x v="3"/>
          </reference>
          <reference field="6" count="1">
            <x v="25"/>
          </reference>
        </references>
      </pivotArea>
    </format>
    <format dxfId="797">
      <pivotArea dataOnly="0" labelOnly="1" outline="0" fieldPosition="0">
        <references count="3">
          <reference field="4" count="1" selected="0">
            <x v="11"/>
          </reference>
          <reference field="5" count="1" selected="0">
            <x v="3"/>
          </reference>
          <reference field="6" count="1">
            <x v="21"/>
          </reference>
        </references>
      </pivotArea>
    </format>
    <format dxfId="796">
      <pivotArea dataOnly="0" labelOnly="1" outline="0" fieldPosition="0">
        <references count="3">
          <reference field="4" count="1" selected="0">
            <x v="12"/>
          </reference>
          <reference field="5" count="1" selected="0">
            <x v="3"/>
          </reference>
          <reference field="6" count="1">
            <x v="19"/>
          </reference>
        </references>
      </pivotArea>
    </format>
    <format dxfId="795">
      <pivotArea dataOnly="0" labelOnly="1" outline="0" fieldPosition="0">
        <references count="3">
          <reference field="4" count="1" selected="0">
            <x v="13"/>
          </reference>
          <reference field="5" count="1" selected="0">
            <x v="3"/>
          </reference>
          <reference field="6" count="1">
            <x v="23"/>
          </reference>
        </references>
      </pivotArea>
    </format>
    <format dxfId="794">
      <pivotArea dataOnly="0" labelOnly="1" outline="0" fieldPosition="0">
        <references count="3">
          <reference field="4" count="1" selected="0">
            <x v="14"/>
          </reference>
          <reference field="5" count="1" selected="0">
            <x v="3"/>
          </reference>
          <reference field="6" count="1">
            <x v="15"/>
          </reference>
        </references>
      </pivotArea>
    </format>
    <format dxfId="793">
      <pivotArea dataOnly="0" labelOnly="1" outline="0" fieldPosition="0">
        <references count="3">
          <reference field="4" count="1" selected="0">
            <x v="15"/>
          </reference>
          <reference field="5" count="1" selected="0">
            <x v="3"/>
          </reference>
          <reference field="6" count="1">
            <x v="17"/>
          </reference>
        </references>
      </pivotArea>
    </format>
    <format dxfId="792">
      <pivotArea dataOnly="0" labelOnly="1" outline="0" fieldPosition="0">
        <references count="3">
          <reference field="4" count="1" selected="0">
            <x v="16"/>
          </reference>
          <reference field="5" count="1" selected="0">
            <x v="3"/>
          </reference>
          <reference field="6" count="1">
            <x v="24"/>
          </reference>
        </references>
      </pivotArea>
    </format>
    <format dxfId="791">
      <pivotArea dataOnly="0" labelOnly="1" outline="0" fieldPosition="0">
        <references count="3">
          <reference field="4" count="1" selected="0">
            <x v="17"/>
          </reference>
          <reference field="5" count="1" selected="0">
            <x v="3"/>
          </reference>
          <reference field="6" count="1">
            <x v="20"/>
          </reference>
        </references>
      </pivotArea>
    </format>
    <format dxfId="790">
      <pivotArea dataOnly="0" labelOnly="1" outline="0" fieldPosition="0">
        <references count="3">
          <reference field="4" count="1" selected="0">
            <x v="18"/>
          </reference>
          <reference field="5" count="1" selected="0">
            <x v="3"/>
          </reference>
          <reference field="6" count="1">
            <x v="22"/>
          </reference>
        </references>
      </pivotArea>
    </format>
    <format dxfId="789">
      <pivotArea dataOnly="0" labelOnly="1" outline="0" fieldPosition="0">
        <references count="3">
          <reference field="4" count="1" selected="0">
            <x v="19"/>
          </reference>
          <reference field="5" count="1" selected="0">
            <x v="3"/>
          </reference>
          <reference field="6" count="1">
            <x v="14"/>
          </reference>
        </references>
      </pivotArea>
    </format>
    <format dxfId="788">
      <pivotArea dataOnly="0" labelOnly="1" outline="0" fieldPosition="0">
        <references count="3">
          <reference field="4" count="1" selected="0">
            <x v="20"/>
          </reference>
          <reference field="5" count="1" selected="0">
            <x v="3"/>
          </reference>
          <reference field="6" count="1">
            <x v="26"/>
          </reference>
        </references>
      </pivotArea>
    </format>
    <format dxfId="787">
      <pivotArea dataOnly="0" labelOnly="1" outline="0" fieldPosition="0">
        <references count="3">
          <reference field="4" count="1" selected="0">
            <x v="21"/>
          </reference>
          <reference field="5" count="1" selected="0">
            <x v="3"/>
          </reference>
          <reference field="6" count="1">
            <x v="16"/>
          </reference>
        </references>
      </pivotArea>
    </format>
    <format dxfId="786">
      <pivotArea dataOnly="0" labelOnly="1" outline="0" fieldPosition="0">
        <references count="3">
          <reference field="4" count="1" selected="0">
            <x v="22"/>
          </reference>
          <reference field="5" count="1" selected="0">
            <x v="4"/>
          </reference>
          <reference field="6" count="1">
            <x v="11"/>
          </reference>
        </references>
      </pivotArea>
    </format>
    <format dxfId="785">
      <pivotArea dataOnly="0" labelOnly="1" outline="0" fieldPosition="0">
        <references count="3">
          <reference field="4" count="1" selected="0">
            <x v="23"/>
          </reference>
          <reference field="5" count="1" selected="0">
            <x v="4"/>
          </reference>
          <reference field="6" count="1">
            <x v="12"/>
          </reference>
        </references>
      </pivotArea>
    </format>
    <format dxfId="784">
      <pivotArea dataOnly="0" labelOnly="1" outline="0" fieldPosition="0">
        <references count="3">
          <reference field="4" count="1" selected="0">
            <x v="24"/>
          </reference>
          <reference field="5" count="1" selected="0">
            <x v="4"/>
          </reference>
          <reference field="6" count="1">
            <x v="9"/>
          </reference>
        </references>
      </pivotArea>
    </format>
    <format dxfId="783">
      <pivotArea dataOnly="0" labelOnly="1" outline="0" fieldPosition="0">
        <references count="3">
          <reference field="4" count="1" selected="0">
            <x v="25"/>
          </reference>
          <reference field="5" count="1" selected="0">
            <x v="4"/>
          </reference>
          <reference field="6" count="1">
            <x v="10"/>
          </reference>
        </references>
      </pivotArea>
    </format>
    <format dxfId="782">
      <pivotArea dataOnly="0" labelOnly="1" outline="0" fieldPosition="0">
        <references count="3">
          <reference field="4" count="1" selected="0">
            <x v="26"/>
          </reference>
          <reference field="5" count="1" selected="0">
            <x v="4"/>
          </reference>
          <reference field="6" count="1">
            <x v="8"/>
          </reference>
        </references>
      </pivotArea>
    </format>
    <format dxfId="781">
      <pivotArea dataOnly="0" labelOnly="1" outline="0" fieldPosition="0">
        <references count="3">
          <reference field="4" count="1" selected="0">
            <x v="27"/>
          </reference>
          <reference field="5" count="1" selected="0">
            <x v="4"/>
          </reference>
          <reference field="6" count="1">
            <x v="13"/>
          </reference>
        </references>
      </pivotArea>
    </format>
    <format dxfId="780">
      <pivotArea outline="0" collapsedLevelsAreSubtotals="1" fieldPosition="0"/>
    </format>
    <format dxfId="779">
      <pivotArea dataOnly="0" labelOnly="1" outline="0" fieldPosition="0">
        <references count="2">
          <reference field="4" count="1" selected="0">
            <x v="0"/>
          </reference>
          <reference field="5" count="1">
            <x v="0"/>
          </reference>
        </references>
      </pivotArea>
    </format>
    <format dxfId="778">
      <pivotArea dataOnly="0" labelOnly="1" outline="0" fieldPosition="0">
        <references count="2">
          <reference field="4" count="1" selected="0">
            <x v="3"/>
          </reference>
          <reference field="5" count="1">
            <x v="1"/>
          </reference>
        </references>
      </pivotArea>
    </format>
    <format dxfId="777">
      <pivotArea dataOnly="0" labelOnly="1" outline="0" fieldPosition="0">
        <references count="2">
          <reference field="4" count="1" selected="0">
            <x v="5"/>
          </reference>
          <reference field="5" count="1">
            <x v="2"/>
          </reference>
        </references>
      </pivotArea>
    </format>
    <format dxfId="776">
      <pivotArea dataOnly="0" labelOnly="1" outline="0" fieldPosition="0">
        <references count="2">
          <reference field="4" count="1" selected="0">
            <x v="8"/>
          </reference>
          <reference field="5" count="1">
            <x v="3"/>
          </reference>
        </references>
      </pivotArea>
    </format>
    <format dxfId="775">
      <pivotArea dataOnly="0" labelOnly="1" outline="0" fieldPosition="0">
        <references count="2">
          <reference field="4" count="1" selected="0">
            <x v="22"/>
          </reference>
          <reference field="5" count="1">
            <x v="4"/>
          </reference>
        </references>
      </pivotArea>
    </format>
    <format dxfId="774">
      <pivotArea dataOnly="0" labelOnly="1" outline="0" fieldPosition="0">
        <references count="3">
          <reference field="4" count="1" selected="0">
            <x v="0"/>
          </reference>
          <reference field="5" count="1" selected="0">
            <x v="0"/>
          </reference>
          <reference field="6" count="1">
            <x v="2"/>
          </reference>
        </references>
      </pivotArea>
    </format>
    <format dxfId="773">
      <pivotArea dataOnly="0" labelOnly="1" outline="0" fieldPosition="0">
        <references count="3">
          <reference field="4" count="1" selected="0">
            <x v="1"/>
          </reference>
          <reference field="5" count="1" selected="0">
            <x v="0"/>
          </reference>
          <reference field="6" count="1">
            <x v="4"/>
          </reference>
        </references>
      </pivotArea>
    </format>
    <format dxfId="772">
      <pivotArea dataOnly="0" labelOnly="1" outline="0" fieldPosition="0">
        <references count="3">
          <reference field="4" count="1" selected="0">
            <x v="2"/>
          </reference>
          <reference field="5" count="1" selected="0">
            <x v="0"/>
          </reference>
          <reference field="6" count="1">
            <x v="3"/>
          </reference>
        </references>
      </pivotArea>
    </format>
    <format dxfId="771">
      <pivotArea dataOnly="0" labelOnly="1" outline="0" fieldPosition="0">
        <references count="3">
          <reference field="4" count="1" selected="0">
            <x v="3"/>
          </reference>
          <reference field="5" count="1" selected="0">
            <x v="1"/>
          </reference>
          <reference field="6" count="1">
            <x v="1"/>
          </reference>
        </references>
      </pivotArea>
    </format>
    <format dxfId="770">
      <pivotArea dataOnly="0" labelOnly="1" outline="0" fieldPosition="0">
        <references count="3">
          <reference field="4" count="1" selected="0">
            <x v="4"/>
          </reference>
          <reference field="5" count="1" selected="0">
            <x v="1"/>
          </reference>
          <reference field="6" count="1">
            <x v="0"/>
          </reference>
        </references>
      </pivotArea>
    </format>
    <format dxfId="769">
      <pivotArea dataOnly="0" labelOnly="1" outline="0" fieldPosition="0">
        <references count="3">
          <reference field="4" count="1" selected="0">
            <x v="5"/>
          </reference>
          <reference field="5" count="1" selected="0">
            <x v="2"/>
          </reference>
          <reference field="6" count="1">
            <x v="5"/>
          </reference>
        </references>
      </pivotArea>
    </format>
    <format dxfId="768">
      <pivotArea dataOnly="0" labelOnly="1" outline="0" fieldPosition="0">
        <references count="3">
          <reference field="4" count="1" selected="0">
            <x v="6"/>
          </reference>
          <reference field="5" count="1" selected="0">
            <x v="2"/>
          </reference>
          <reference field="6" count="1">
            <x v="6"/>
          </reference>
        </references>
      </pivotArea>
    </format>
    <format dxfId="767">
      <pivotArea dataOnly="0" labelOnly="1" outline="0" fieldPosition="0">
        <references count="3">
          <reference field="4" count="1" selected="0">
            <x v="7"/>
          </reference>
          <reference field="5" count="1" selected="0">
            <x v="2"/>
          </reference>
          <reference field="6" count="1">
            <x v="7"/>
          </reference>
        </references>
      </pivotArea>
    </format>
    <format dxfId="766">
      <pivotArea dataOnly="0" labelOnly="1" outline="0" fieldPosition="0">
        <references count="3">
          <reference field="4" count="1" selected="0">
            <x v="8"/>
          </reference>
          <reference field="5" count="1" selected="0">
            <x v="3"/>
          </reference>
          <reference field="6" count="1">
            <x v="18"/>
          </reference>
        </references>
      </pivotArea>
    </format>
    <format dxfId="765">
      <pivotArea dataOnly="0" labelOnly="1" outline="0" fieldPosition="0">
        <references count="3">
          <reference field="4" count="1" selected="0">
            <x v="9"/>
          </reference>
          <reference field="5" count="1" selected="0">
            <x v="3"/>
          </reference>
          <reference field="6" count="1">
            <x v="27"/>
          </reference>
        </references>
      </pivotArea>
    </format>
    <format dxfId="764">
      <pivotArea dataOnly="0" labelOnly="1" outline="0" fieldPosition="0">
        <references count="3">
          <reference field="4" count="1" selected="0">
            <x v="10"/>
          </reference>
          <reference field="5" count="1" selected="0">
            <x v="3"/>
          </reference>
          <reference field="6" count="1">
            <x v="25"/>
          </reference>
        </references>
      </pivotArea>
    </format>
    <format dxfId="763">
      <pivotArea dataOnly="0" labelOnly="1" outline="0" fieldPosition="0">
        <references count="3">
          <reference field="4" count="1" selected="0">
            <x v="11"/>
          </reference>
          <reference field="5" count="1" selected="0">
            <x v="3"/>
          </reference>
          <reference field="6" count="1">
            <x v="21"/>
          </reference>
        </references>
      </pivotArea>
    </format>
    <format dxfId="762">
      <pivotArea dataOnly="0" labelOnly="1" outline="0" fieldPosition="0">
        <references count="3">
          <reference field="4" count="1" selected="0">
            <x v="12"/>
          </reference>
          <reference field="5" count="1" selected="0">
            <x v="3"/>
          </reference>
          <reference field="6" count="1">
            <x v="19"/>
          </reference>
        </references>
      </pivotArea>
    </format>
    <format dxfId="761">
      <pivotArea dataOnly="0" labelOnly="1" outline="0" fieldPosition="0">
        <references count="3">
          <reference field="4" count="1" selected="0">
            <x v="13"/>
          </reference>
          <reference field="5" count="1" selected="0">
            <x v="3"/>
          </reference>
          <reference field="6" count="1">
            <x v="23"/>
          </reference>
        </references>
      </pivotArea>
    </format>
    <format dxfId="760">
      <pivotArea dataOnly="0" labelOnly="1" outline="0" fieldPosition="0">
        <references count="3">
          <reference field="4" count="1" selected="0">
            <x v="14"/>
          </reference>
          <reference field="5" count="1" selected="0">
            <x v="3"/>
          </reference>
          <reference field="6" count="1">
            <x v="15"/>
          </reference>
        </references>
      </pivotArea>
    </format>
    <format dxfId="759">
      <pivotArea dataOnly="0" labelOnly="1" outline="0" fieldPosition="0">
        <references count="3">
          <reference field="4" count="1" selected="0">
            <x v="15"/>
          </reference>
          <reference field="5" count="1" selected="0">
            <x v="3"/>
          </reference>
          <reference field="6" count="1">
            <x v="17"/>
          </reference>
        </references>
      </pivotArea>
    </format>
    <format dxfId="758">
      <pivotArea dataOnly="0" labelOnly="1" outline="0" fieldPosition="0">
        <references count="3">
          <reference field="4" count="1" selected="0">
            <x v="16"/>
          </reference>
          <reference field="5" count="1" selected="0">
            <x v="3"/>
          </reference>
          <reference field="6" count="1">
            <x v="24"/>
          </reference>
        </references>
      </pivotArea>
    </format>
    <format dxfId="757">
      <pivotArea dataOnly="0" labelOnly="1" outline="0" fieldPosition="0">
        <references count="3">
          <reference field="4" count="1" selected="0">
            <x v="17"/>
          </reference>
          <reference field="5" count="1" selected="0">
            <x v="3"/>
          </reference>
          <reference field="6" count="1">
            <x v="20"/>
          </reference>
        </references>
      </pivotArea>
    </format>
    <format dxfId="756">
      <pivotArea dataOnly="0" labelOnly="1" outline="0" fieldPosition="0">
        <references count="3">
          <reference field="4" count="1" selected="0">
            <x v="18"/>
          </reference>
          <reference field="5" count="1" selected="0">
            <x v="3"/>
          </reference>
          <reference field="6" count="1">
            <x v="22"/>
          </reference>
        </references>
      </pivotArea>
    </format>
    <format dxfId="755">
      <pivotArea dataOnly="0" labelOnly="1" outline="0" fieldPosition="0">
        <references count="3">
          <reference field="4" count="1" selected="0">
            <x v="19"/>
          </reference>
          <reference field="5" count="1" selected="0">
            <x v="3"/>
          </reference>
          <reference field="6" count="1">
            <x v="14"/>
          </reference>
        </references>
      </pivotArea>
    </format>
    <format dxfId="754">
      <pivotArea dataOnly="0" labelOnly="1" outline="0" fieldPosition="0">
        <references count="3">
          <reference field="4" count="1" selected="0">
            <x v="20"/>
          </reference>
          <reference field="5" count="1" selected="0">
            <x v="3"/>
          </reference>
          <reference field="6" count="1">
            <x v="26"/>
          </reference>
        </references>
      </pivotArea>
    </format>
    <format dxfId="753">
      <pivotArea dataOnly="0" labelOnly="1" outline="0" fieldPosition="0">
        <references count="3">
          <reference field="4" count="1" selected="0">
            <x v="21"/>
          </reference>
          <reference field="5" count="1" selected="0">
            <x v="3"/>
          </reference>
          <reference field="6" count="1">
            <x v="16"/>
          </reference>
        </references>
      </pivotArea>
    </format>
    <format dxfId="752">
      <pivotArea dataOnly="0" labelOnly="1" outline="0" fieldPosition="0">
        <references count="3">
          <reference field="4" count="1" selected="0">
            <x v="22"/>
          </reference>
          <reference field="5" count="1" selected="0">
            <x v="4"/>
          </reference>
          <reference field="6" count="1">
            <x v="11"/>
          </reference>
        </references>
      </pivotArea>
    </format>
    <format dxfId="751">
      <pivotArea dataOnly="0" labelOnly="1" outline="0" fieldPosition="0">
        <references count="3">
          <reference field="4" count="1" selected="0">
            <x v="23"/>
          </reference>
          <reference field="5" count="1" selected="0">
            <x v="4"/>
          </reference>
          <reference field="6" count="1">
            <x v="12"/>
          </reference>
        </references>
      </pivotArea>
    </format>
    <format dxfId="750">
      <pivotArea dataOnly="0" labelOnly="1" outline="0" fieldPosition="0">
        <references count="3">
          <reference field="4" count="1" selected="0">
            <x v="24"/>
          </reference>
          <reference field="5" count="1" selected="0">
            <x v="4"/>
          </reference>
          <reference field="6" count="1">
            <x v="9"/>
          </reference>
        </references>
      </pivotArea>
    </format>
    <format dxfId="749">
      <pivotArea dataOnly="0" labelOnly="1" outline="0" fieldPosition="0">
        <references count="3">
          <reference field="4" count="1" selected="0">
            <x v="25"/>
          </reference>
          <reference field="5" count="1" selected="0">
            <x v="4"/>
          </reference>
          <reference field="6" count="1">
            <x v="10"/>
          </reference>
        </references>
      </pivotArea>
    </format>
    <format dxfId="748">
      <pivotArea dataOnly="0" labelOnly="1" outline="0" fieldPosition="0">
        <references count="3">
          <reference field="4" count="1" selected="0">
            <x v="26"/>
          </reference>
          <reference field="5" count="1" selected="0">
            <x v="4"/>
          </reference>
          <reference field="6" count="1">
            <x v="8"/>
          </reference>
        </references>
      </pivotArea>
    </format>
    <format dxfId="747">
      <pivotArea dataOnly="0" labelOnly="1" outline="0" fieldPosition="0">
        <references count="3">
          <reference field="4" count="1" selected="0">
            <x v="27"/>
          </reference>
          <reference field="5" count="1" selected="0">
            <x v="4"/>
          </reference>
          <reference field="6" count="1">
            <x v="13"/>
          </reference>
        </references>
      </pivotArea>
    </format>
    <format dxfId="746">
      <pivotArea dataOnly="0" labelOnly="1" outline="0" fieldPosition="0">
        <references count="2">
          <reference field="4" count="1" selected="0">
            <x v="0"/>
          </reference>
          <reference field="5" count="1">
            <x v="0"/>
          </reference>
        </references>
      </pivotArea>
    </format>
    <format dxfId="745">
      <pivotArea dataOnly="0" labelOnly="1" outline="0" fieldPosition="0">
        <references count="2">
          <reference field="4" count="1" selected="0">
            <x v="3"/>
          </reference>
          <reference field="5" count="1">
            <x v="1"/>
          </reference>
        </references>
      </pivotArea>
    </format>
    <format dxfId="744">
      <pivotArea dataOnly="0" labelOnly="1" outline="0" fieldPosition="0">
        <references count="2">
          <reference field="4" count="1" selected="0">
            <x v="5"/>
          </reference>
          <reference field="5" count="1">
            <x v="2"/>
          </reference>
        </references>
      </pivotArea>
    </format>
    <format dxfId="743">
      <pivotArea dataOnly="0" labelOnly="1" outline="0" fieldPosition="0">
        <references count="2">
          <reference field="4" count="1" selected="0">
            <x v="8"/>
          </reference>
          <reference field="5" count="1">
            <x v="3"/>
          </reference>
        </references>
      </pivotArea>
    </format>
    <format dxfId="742">
      <pivotArea field="5" type="button" dataOnly="0" labelOnly="1" outline="0" axis="axisRow" fieldPosition="1"/>
    </format>
    <format dxfId="741">
      <pivotArea field="6" type="button" dataOnly="0" labelOnly="1" outline="0" axis="axisRow" fieldPosition="2"/>
    </format>
    <format dxfId="740">
      <pivotArea field="5" type="button" dataOnly="0" labelOnly="1" outline="0" axis="axisRow" fieldPosition="1"/>
    </format>
    <format dxfId="739">
      <pivotArea field="6" type="button" dataOnly="0" labelOnly="1" outline="0" axis="axisRow" fieldPosition="2"/>
    </format>
    <format dxfId="738">
      <pivotArea field="5" type="button" dataOnly="0" labelOnly="1" outline="0" axis="axisRow" fieldPosition="1"/>
    </format>
    <format dxfId="737">
      <pivotArea field="6" type="button" dataOnly="0" labelOnly="1" outline="0" axis="axisRow" fieldPosition="2"/>
    </format>
    <format dxfId="736">
      <pivotArea field="4" type="button" dataOnly="0" labelOnly="1" outline="0" axis="axisRow" fieldPosition="0"/>
    </format>
    <format dxfId="735">
      <pivotArea field="5" type="button" dataOnly="0" labelOnly="1" outline="0" axis="axisRow" fieldPosition="1"/>
    </format>
    <format dxfId="734">
      <pivotArea field="6" type="button" dataOnly="0" labelOnly="1" outline="0" axis="axisRow" fieldPosition="2"/>
    </format>
    <format dxfId="733">
      <pivotArea type="all" dataOnly="0" outline="0" fieldPosition="0"/>
    </format>
    <format dxfId="732">
      <pivotArea outline="0" collapsedLevelsAreSubtotals="1" fieldPosition="0"/>
    </format>
    <format dxfId="731">
      <pivotArea type="origin" dataOnly="0" labelOnly="1" outline="0" fieldPosition="0"/>
    </format>
    <format dxfId="730">
      <pivotArea type="topRight" dataOnly="0" labelOnly="1" outline="0" fieldPosition="0"/>
    </format>
    <format dxfId="729">
      <pivotArea field="4" type="button" dataOnly="0" labelOnly="1" outline="0" axis="axisRow" fieldPosition="0"/>
    </format>
    <format dxfId="728">
      <pivotArea field="5" type="button" dataOnly="0" labelOnly="1" outline="0" axis="axisRow" fieldPosition="1"/>
    </format>
    <format dxfId="727">
      <pivotArea field="6" type="button" dataOnly="0" labelOnly="1" outline="0" axis="axisRow" fieldPosition="2"/>
    </format>
    <format dxfId="726">
      <pivotArea dataOnly="0" labelOnly="1" outline="0" fieldPosition="0">
        <references count="1">
          <reference field="4" count="0"/>
        </references>
      </pivotArea>
    </format>
    <format dxfId="725">
      <pivotArea dataOnly="0" labelOnly="1" outline="0" fieldPosition="0">
        <references count="2">
          <reference field="4" count="1" selected="0">
            <x v="0"/>
          </reference>
          <reference field="5" count="1">
            <x v="0"/>
          </reference>
        </references>
      </pivotArea>
    </format>
    <format dxfId="724">
      <pivotArea dataOnly="0" labelOnly="1" outline="0" fieldPosition="0">
        <references count="2">
          <reference field="4" count="1" selected="0">
            <x v="3"/>
          </reference>
          <reference field="5" count="1">
            <x v="1"/>
          </reference>
        </references>
      </pivotArea>
    </format>
    <format dxfId="723">
      <pivotArea dataOnly="0" labelOnly="1" outline="0" fieldPosition="0">
        <references count="2">
          <reference field="4" count="1" selected="0">
            <x v="5"/>
          </reference>
          <reference field="5" count="1">
            <x v="2"/>
          </reference>
        </references>
      </pivotArea>
    </format>
    <format dxfId="722">
      <pivotArea dataOnly="0" labelOnly="1" outline="0" fieldPosition="0">
        <references count="2">
          <reference field="4" count="1" selected="0">
            <x v="8"/>
          </reference>
          <reference field="5" count="1">
            <x v="3"/>
          </reference>
        </references>
      </pivotArea>
    </format>
    <format dxfId="721">
      <pivotArea dataOnly="0" labelOnly="1" outline="0" fieldPosition="0">
        <references count="2">
          <reference field="4" count="1" selected="0">
            <x v="22"/>
          </reference>
          <reference field="5" count="1">
            <x v="4"/>
          </reference>
        </references>
      </pivotArea>
    </format>
    <format dxfId="720">
      <pivotArea dataOnly="0" labelOnly="1" outline="0" fieldPosition="0">
        <references count="3">
          <reference field="4" count="1" selected="0">
            <x v="0"/>
          </reference>
          <reference field="5" count="1" selected="0">
            <x v="0"/>
          </reference>
          <reference field="6" count="1">
            <x v="2"/>
          </reference>
        </references>
      </pivotArea>
    </format>
    <format dxfId="719">
      <pivotArea dataOnly="0" labelOnly="1" outline="0" fieldPosition="0">
        <references count="3">
          <reference field="4" count="1" selected="0">
            <x v="1"/>
          </reference>
          <reference field="5" count="1" selected="0">
            <x v="0"/>
          </reference>
          <reference field="6" count="1">
            <x v="4"/>
          </reference>
        </references>
      </pivotArea>
    </format>
    <format dxfId="718">
      <pivotArea dataOnly="0" labelOnly="1" outline="0" fieldPosition="0">
        <references count="3">
          <reference field="4" count="1" selected="0">
            <x v="2"/>
          </reference>
          <reference field="5" count="1" selected="0">
            <x v="0"/>
          </reference>
          <reference field="6" count="1">
            <x v="3"/>
          </reference>
        </references>
      </pivotArea>
    </format>
    <format dxfId="717">
      <pivotArea dataOnly="0" labelOnly="1" outline="0" fieldPosition="0">
        <references count="3">
          <reference field="4" count="1" selected="0">
            <x v="3"/>
          </reference>
          <reference field="5" count="1" selected="0">
            <x v="1"/>
          </reference>
          <reference field="6" count="1">
            <x v="1"/>
          </reference>
        </references>
      </pivotArea>
    </format>
    <format dxfId="716">
      <pivotArea dataOnly="0" labelOnly="1" outline="0" fieldPosition="0">
        <references count="3">
          <reference field="4" count="1" selected="0">
            <x v="4"/>
          </reference>
          <reference field="5" count="1" selected="0">
            <x v="1"/>
          </reference>
          <reference field="6" count="1">
            <x v="0"/>
          </reference>
        </references>
      </pivotArea>
    </format>
    <format dxfId="715">
      <pivotArea dataOnly="0" labelOnly="1" outline="0" fieldPosition="0">
        <references count="3">
          <reference field="4" count="1" selected="0">
            <x v="5"/>
          </reference>
          <reference field="5" count="1" selected="0">
            <x v="2"/>
          </reference>
          <reference field="6" count="1">
            <x v="5"/>
          </reference>
        </references>
      </pivotArea>
    </format>
    <format dxfId="714">
      <pivotArea dataOnly="0" labelOnly="1" outline="0" fieldPosition="0">
        <references count="3">
          <reference field="4" count="1" selected="0">
            <x v="6"/>
          </reference>
          <reference field="5" count="1" selected="0">
            <x v="2"/>
          </reference>
          <reference field="6" count="1">
            <x v="6"/>
          </reference>
        </references>
      </pivotArea>
    </format>
    <format dxfId="713">
      <pivotArea dataOnly="0" labelOnly="1" outline="0" fieldPosition="0">
        <references count="3">
          <reference field="4" count="1" selected="0">
            <x v="7"/>
          </reference>
          <reference field="5" count="1" selected="0">
            <x v="2"/>
          </reference>
          <reference field="6" count="1">
            <x v="7"/>
          </reference>
        </references>
      </pivotArea>
    </format>
    <format dxfId="712">
      <pivotArea dataOnly="0" labelOnly="1" outline="0" fieldPosition="0">
        <references count="3">
          <reference field="4" count="1" selected="0">
            <x v="8"/>
          </reference>
          <reference field="5" count="1" selected="0">
            <x v="3"/>
          </reference>
          <reference field="6" count="1">
            <x v="18"/>
          </reference>
        </references>
      </pivotArea>
    </format>
    <format dxfId="711">
      <pivotArea dataOnly="0" labelOnly="1" outline="0" fieldPosition="0">
        <references count="3">
          <reference field="4" count="1" selected="0">
            <x v="9"/>
          </reference>
          <reference field="5" count="1" selected="0">
            <x v="3"/>
          </reference>
          <reference field="6" count="1">
            <x v="27"/>
          </reference>
        </references>
      </pivotArea>
    </format>
    <format dxfId="710">
      <pivotArea dataOnly="0" labelOnly="1" outline="0" fieldPosition="0">
        <references count="3">
          <reference field="4" count="1" selected="0">
            <x v="10"/>
          </reference>
          <reference field="5" count="1" selected="0">
            <x v="3"/>
          </reference>
          <reference field="6" count="1">
            <x v="25"/>
          </reference>
        </references>
      </pivotArea>
    </format>
    <format dxfId="709">
      <pivotArea dataOnly="0" labelOnly="1" outline="0" fieldPosition="0">
        <references count="3">
          <reference field="4" count="1" selected="0">
            <x v="11"/>
          </reference>
          <reference field="5" count="1" selected="0">
            <x v="3"/>
          </reference>
          <reference field="6" count="1">
            <x v="21"/>
          </reference>
        </references>
      </pivotArea>
    </format>
    <format dxfId="708">
      <pivotArea dataOnly="0" labelOnly="1" outline="0" fieldPosition="0">
        <references count="3">
          <reference field="4" count="1" selected="0">
            <x v="12"/>
          </reference>
          <reference field="5" count="1" selected="0">
            <x v="3"/>
          </reference>
          <reference field="6" count="1">
            <x v="19"/>
          </reference>
        </references>
      </pivotArea>
    </format>
    <format dxfId="707">
      <pivotArea dataOnly="0" labelOnly="1" outline="0" fieldPosition="0">
        <references count="3">
          <reference field="4" count="1" selected="0">
            <x v="13"/>
          </reference>
          <reference field="5" count="1" selected="0">
            <x v="3"/>
          </reference>
          <reference field="6" count="1">
            <x v="23"/>
          </reference>
        </references>
      </pivotArea>
    </format>
    <format dxfId="706">
      <pivotArea dataOnly="0" labelOnly="1" outline="0" fieldPosition="0">
        <references count="3">
          <reference field="4" count="1" selected="0">
            <x v="14"/>
          </reference>
          <reference field="5" count="1" selected="0">
            <x v="3"/>
          </reference>
          <reference field="6" count="1">
            <x v="15"/>
          </reference>
        </references>
      </pivotArea>
    </format>
    <format dxfId="705">
      <pivotArea dataOnly="0" labelOnly="1" outline="0" fieldPosition="0">
        <references count="3">
          <reference field="4" count="1" selected="0">
            <x v="15"/>
          </reference>
          <reference field="5" count="1" selected="0">
            <x v="3"/>
          </reference>
          <reference field="6" count="1">
            <x v="17"/>
          </reference>
        </references>
      </pivotArea>
    </format>
    <format dxfId="704">
      <pivotArea dataOnly="0" labelOnly="1" outline="0" fieldPosition="0">
        <references count="3">
          <reference field="4" count="1" selected="0">
            <x v="16"/>
          </reference>
          <reference field="5" count="1" selected="0">
            <x v="3"/>
          </reference>
          <reference field="6" count="1">
            <x v="24"/>
          </reference>
        </references>
      </pivotArea>
    </format>
    <format dxfId="703">
      <pivotArea dataOnly="0" labelOnly="1" outline="0" fieldPosition="0">
        <references count="3">
          <reference field="4" count="1" selected="0">
            <x v="17"/>
          </reference>
          <reference field="5" count="1" selected="0">
            <x v="3"/>
          </reference>
          <reference field="6" count="1">
            <x v="20"/>
          </reference>
        </references>
      </pivotArea>
    </format>
    <format dxfId="702">
      <pivotArea dataOnly="0" labelOnly="1" outline="0" fieldPosition="0">
        <references count="3">
          <reference field="4" count="1" selected="0">
            <x v="18"/>
          </reference>
          <reference field="5" count="1" selected="0">
            <x v="3"/>
          </reference>
          <reference field="6" count="1">
            <x v="22"/>
          </reference>
        </references>
      </pivotArea>
    </format>
    <format dxfId="701">
      <pivotArea dataOnly="0" labelOnly="1" outline="0" fieldPosition="0">
        <references count="3">
          <reference field="4" count="1" selected="0">
            <x v="19"/>
          </reference>
          <reference field="5" count="1" selected="0">
            <x v="3"/>
          </reference>
          <reference field="6" count="1">
            <x v="14"/>
          </reference>
        </references>
      </pivotArea>
    </format>
    <format dxfId="700">
      <pivotArea dataOnly="0" labelOnly="1" outline="0" fieldPosition="0">
        <references count="3">
          <reference field="4" count="1" selected="0">
            <x v="20"/>
          </reference>
          <reference field="5" count="1" selected="0">
            <x v="3"/>
          </reference>
          <reference field="6" count="1">
            <x v="26"/>
          </reference>
        </references>
      </pivotArea>
    </format>
    <format dxfId="699">
      <pivotArea dataOnly="0" labelOnly="1" outline="0" fieldPosition="0">
        <references count="3">
          <reference field="4" count="1" selected="0">
            <x v="21"/>
          </reference>
          <reference field="5" count="1" selected="0">
            <x v="3"/>
          </reference>
          <reference field="6" count="1">
            <x v="16"/>
          </reference>
        </references>
      </pivotArea>
    </format>
    <format dxfId="698">
      <pivotArea dataOnly="0" labelOnly="1" outline="0" fieldPosition="0">
        <references count="3">
          <reference field="4" count="1" selected="0">
            <x v="22"/>
          </reference>
          <reference field="5" count="1" selected="0">
            <x v="4"/>
          </reference>
          <reference field="6" count="1">
            <x v="11"/>
          </reference>
        </references>
      </pivotArea>
    </format>
    <format dxfId="697">
      <pivotArea dataOnly="0" labelOnly="1" outline="0" fieldPosition="0">
        <references count="3">
          <reference field="4" count="1" selected="0">
            <x v="23"/>
          </reference>
          <reference field="5" count="1" selected="0">
            <x v="4"/>
          </reference>
          <reference field="6" count="1">
            <x v="12"/>
          </reference>
        </references>
      </pivotArea>
    </format>
    <format dxfId="696">
      <pivotArea dataOnly="0" labelOnly="1" outline="0" fieldPosition="0">
        <references count="3">
          <reference field="4" count="1" selected="0">
            <x v="24"/>
          </reference>
          <reference field="5" count="1" selected="0">
            <x v="4"/>
          </reference>
          <reference field="6" count="1">
            <x v="9"/>
          </reference>
        </references>
      </pivotArea>
    </format>
    <format dxfId="695">
      <pivotArea dataOnly="0" labelOnly="1" outline="0" fieldPosition="0">
        <references count="3">
          <reference field="4" count="1" selected="0">
            <x v="25"/>
          </reference>
          <reference field="5" count="1" selected="0">
            <x v="4"/>
          </reference>
          <reference field="6" count="1">
            <x v="10"/>
          </reference>
        </references>
      </pivotArea>
    </format>
    <format dxfId="694">
      <pivotArea dataOnly="0" labelOnly="1" outline="0" fieldPosition="0">
        <references count="3">
          <reference field="4" count="1" selected="0">
            <x v="26"/>
          </reference>
          <reference field="5" count="1" selected="0">
            <x v="4"/>
          </reference>
          <reference field="6" count="1">
            <x v="8"/>
          </reference>
        </references>
      </pivotArea>
    </format>
    <format dxfId="693">
      <pivotArea dataOnly="0" labelOnly="1" outline="0" fieldPosition="0">
        <references count="3">
          <reference field="4" count="1" selected="0">
            <x v="27"/>
          </reference>
          <reference field="5" count="1" selected="0">
            <x v="4"/>
          </reference>
          <reference field="6" count="1">
            <x v="13"/>
          </reference>
        </references>
      </pivotArea>
    </format>
    <format dxfId="692">
      <pivotArea type="topRight" dataOnly="0" labelOnly="1" outline="0" fieldPosition="0"/>
    </format>
    <format dxfId="691">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690">
      <pivotArea dataOnly="0" labelOnly="1" outline="0" fieldPosition="0">
        <references count="2">
          <reference field="4" count="1" selected="0">
            <x v="8"/>
          </reference>
          <reference field="5" count="1">
            <x v="3"/>
          </reference>
        </references>
      </pivotArea>
    </format>
    <format dxfId="689">
      <pivotArea dataOnly="0" labelOnly="1" outline="0" fieldPosition="0">
        <references count="3">
          <reference field="4" count="1" selected="0">
            <x v="8"/>
          </reference>
          <reference field="5" count="1" selected="0">
            <x v="3"/>
          </reference>
          <reference field="6" count="1">
            <x v="18"/>
          </reference>
        </references>
      </pivotArea>
    </format>
    <format dxfId="688">
      <pivotArea dataOnly="0" labelOnly="1" outline="0" fieldPosition="0">
        <references count="3">
          <reference field="4" count="1" selected="0">
            <x v="9"/>
          </reference>
          <reference field="5" count="1" selected="0">
            <x v="3"/>
          </reference>
          <reference field="6" count="1">
            <x v="27"/>
          </reference>
        </references>
      </pivotArea>
    </format>
    <format dxfId="687">
      <pivotArea dataOnly="0" labelOnly="1" outline="0" fieldPosition="0">
        <references count="3">
          <reference field="4" count="1" selected="0">
            <x v="10"/>
          </reference>
          <reference field="5" count="1" selected="0">
            <x v="3"/>
          </reference>
          <reference field="6" count="1">
            <x v="25"/>
          </reference>
        </references>
      </pivotArea>
    </format>
    <format dxfId="686">
      <pivotArea dataOnly="0" labelOnly="1" outline="0" fieldPosition="0">
        <references count="3">
          <reference field="4" count="1" selected="0">
            <x v="11"/>
          </reference>
          <reference field="5" count="1" selected="0">
            <x v="3"/>
          </reference>
          <reference field="6" count="1">
            <x v="21"/>
          </reference>
        </references>
      </pivotArea>
    </format>
    <format dxfId="685">
      <pivotArea dataOnly="0" labelOnly="1" outline="0" fieldPosition="0">
        <references count="3">
          <reference field="4" count="1" selected="0">
            <x v="12"/>
          </reference>
          <reference field="5" count="1" selected="0">
            <x v="3"/>
          </reference>
          <reference field="6" count="1">
            <x v="19"/>
          </reference>
        </references>
      </pivotArea>
    </format>
    <format dxfId="684">
      <pivotArea dataOnly="0" labelOnly="1" outline="0" fieldPosition="0">
        <references count="3">
          <reference field="4" count="1" selected="0">
            <x v="13"/>
          </reference>
          <reference field="5" count="1" selected="0">
            <x v="3"/>
          </reference>
          <reference field="6" count="1">
            <x v="23"/>
          </reference>
        </references>
      </pivotArea>
    </format>
    <format dxfId="683">
      <pivotArea dataOnly="0" labelOnly="1" outline="0" fieldPosition="0">
        <references count="3">
          <reference field="4" count="1" selected="0">
            <x v="14"/>
          </reference>
          <reference field="5" count="1" selected="0">
            <x v="3"/>
          </reference>
          <reference field="6" count="1">
            <x v="15"/>
          </reference>
        </references>
      </pivotArea>
    </format>
    <format dxfId="682">
      <pivotArea dataOnly="0" labelOnly="1" outline="0" fieldPosition="0">
        <references count="3">
          <reference field="4" count="1" selected="0">
            <x v="15"/>
          </reference>
          <reference field="5" count="1" selected="0">
            <x v="3"/>
          </reference>
          <reference field="6" count="1">
            <x v="17"/>
          </reference>
        </references>
      </pivotArea>
    </format>
    <format dxfId="681">
      <pivotArea dataOnly="0" labelOnly="1" outline="0" fieldPosition="0">
        <references count="3">
          <reference field="4" count="1" selected="0">
            <x v="16"/>
          </reference>
          <reference field="5" count="1" selected="0">
            <x v="3"/>
          </reference>
          <reference field="6" count="1">
            <x v="24"/>
          </reference>
        </references>
      </pivotArea>
    </format>
    <format dxfId="680">
      <pivotArea dataOnly="0" labelOnly="1" outline="0" fieldPosition="0">
        <references count="3">
          <reference field="4" count="1" selected="0">
            <x v="17"/>
          </reference>
          <reference field="5" count="1" selected="0">
            <x v="3"/>
          </reference>
          <reference field="6" count="1">
            <x v="20"/>
          </reference>
        </references>
      </pivotArea>
    </format>
    <format dxfId="679">
      <pivotArea dataOnly="0" labelOnly="1" outline="0" fieldPosition="0">
        <references count="3">
          <reference field="4" count="1" selected="0">
            <x v="18"/>
          </reference>
          <reference field="5" count="1" selected="0">
            <x v="3"/>
          </reference>
          <reference field="6" count="1">
            <x v="22"/>
          </reference>
        </references>
      </pivotArea>
    </format>
    <format dxfId="678">
      <pivotArea dataOnly="0" labelOnly="1" outline="0" fieldPosition="0">
        <references count="3">
          <reference field="4" count="1" selected="0">
            <x v="19"/>
          </reference>
          <reference field="5" count="1" selected="0">
            <x v="3"/>
          </reference>
          <reference field="6" count="1">
            <x v="14"/>
          </reference>
        </references>
      </pivotArea>
    </format>
    <format dxfId="677">
      <pivotArea dataOnly="0" labelOnly="1" outline="0" fieldPosition="0">
        <references count="3">
          <reference field="4" count="1" selected="0">
            <x v="20"/>
          </reference>
          <reference field="5" count="1" selected="0">
            <x v="3"/>
          </reference>
          <reference field="6" count="1">
            <x v="26"/>
          </reference>
        </references>
      </pivotArea>
    </format>
    <format dxfId="676">
      <pivotArea dataOnly="0" labelOnly="1" outline="0" fieldPosition="0">
        <references count="3">
          <reference field="4" count="1" selected="0">
            <x v="21"/>
          </reference>
          <reference field="5" count="1" selected="0">
            <x v="3"/>
          </reference>
          <reference field="6" count="1">
            <x v="16"/>
          </reference>
        </references>
      </pivotArea>
    </format>
    <format dxfId="675">
      <pivotArea outline="0" fieldPosition="0">
        <references count="3">
          <reference field="4" count="3" selected="0">
            <x v="0"/>
            <x v="1"/>
            <x v="2"/>
          </reference>
          <reference field="5" count="1" selected="0">
            <x v="0"/>
          </reference>
          <reference field="6" count="3" selected="0">
            <x v="2"/>
            <x v="3"/>
            <x v="4"/>
          </reference>
        </references>
      </pivotArea>
    </format>
    <format dxfId="674">
      <pivotArea dataOnly="0" labelOnly="1" outline="0" fieldPosition="0">
        <references count="2">
          <reference field="4" count="1" selected="0">
            <x v="0"/>
          </reference>
          <reference field="5" count="1">
            <x v="0"/>
          </reference>
        </references>
      </pivotArea>
    </format>
    <format dxfId="673">
      <pivotArea dataOnly="0" labelOnly="1" outline="0" fieldPosition="0">
        <references count="3">
          <reference field="4" count="1" selected="0">
            <x v="0"/>
          </reference>
          <reference field="5" count="1" selected="0">
            <x v="0"/>
          </reference>
          <reference field="6" count="1">
            <x v="2"/>
          </reference>
        </references>
      </pivotArea>
    </format>
    <format dxfId="672">
      <pivotArea dataOnly="0" labelOnly="1" outline="0" fieldPosition="0">
        <references count="3">
          <reference field="4" count="1" selected="0">
            <x v="1"/>
          </reference>
          <reference field="5" count="1" selected="0">
            <x v="0"/>
          </reference>
          <reference field="6" count="1">
            <x v="4"/>
          </reference>
        </references>
      </pivotArea>
    </format>
    <format dxfId="671">
      <pivotArea dataOnly="0" labelOnly="1" outline="0" fieldPosition="0">
        <references count="3">
          <reference field="4" count="1" selected="0">
            <x v="2"/>
          </reference>
          <reference field="5" count="1" selected="0">
            <x v="0"/>
          </reference>
          <reference field="6" count="1">
            <x v="3"/>
          </reference>
        </references>
      </pivotArea>
    </format>
    <format dxfId="670">
      <pivotArea outline="0" fieldPosition="0">
        <references count="3">
          <reference field="4" count="2" selected="0">
            <x v="3"/>
            <x v="4"/>
          </reference>
          <reference field="5" count="1" selected="0">
            <x v="1"/>
          </reference>
          <reference field="6" count="2" selected="0">
            <x v="0"/>
            <x v="1"/>
          </reference>
        </references>
      </pivotArea>
    </format>
    <format dxfId="669">
      <pivotArea dataOnly="0" labelOnly="1" outline="0" fieldPosition="0">
        <references count="2">
          <reference field="4" count="1" selected="0">
            <x v="3"/>
          </reference>
          <reference field="5" count="1">
            <x v="1"/>
          </reference>
        </references>
      </pivotArea>
    </format>
    <format dxfId="668">
      <pivotArea dataOnly="0" labelOnly="1" outline="0" fieldPosition="0">
        <references count="3">
          <reference field="4" count="1" selected="0">
            <x v="3"/>
          </reference>
          <reference field="5" count="1" selected="0">
            <x v="1"/>
          </reference>
          <reference field="6" count="1">
            <x v="1"/>
          </reference>
        </references>
      </pivotArea>
    </format>
    <format dxfId="667">
      <pivotArea dataOnly="0" labelOnly="1" outline="0" fieldPosition="0">
        <references count="3">
          <reference field="4" count="1" selected="0">
            <x v="4"/>
          </reference>
          <reference field="5" count="1" selected="0">
            <x v="1"/>
          </reference>
          <reference field="6" count="1">
            <x v="0"/>
          </reference>
        </references>
      </pivotArea>
    </format>
    <format dxfId="666">
      <pivotArea field="5" type="button" dataOnly="0" labelOnly="1" outline="0" axis="axisRow" fieldPosition="1"/>
    </format>
    <format dxfId="665">
      <pivotArea field="6" type="button" dataOnly="0" labelOnly="1" outline="0" axis="axisRow" fieldPosition="2"/>
    </format>
    <format dxfId="664">
      <pivotArea field="4" type="button" dataOnly="0" labelOnly="1" outline="0" axis="axisRow" fieldPosition="0"/>
    </format>
    <format dxfId="663">
      <pivotArea field="5" type="button" dataOnly="0" labelOnly="1" outline="0" axis="axisRow" fieldPosition="1"/>
    </format>
    <format dxfId="662">
      <pivotArea field="6" type="button" dataOnly="0" labelOnly="1" outline="0" axis="axisRow" fieldPosition="2"/>
    </format>
    <format dxfId="661">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660">
      <pivotArea dataOnly="0" labelOnly="1" outline="0" fieldPosition="0">
        <references count="2">
          <reference field="4" count="1" selected="0">
            <x v="8"/>
          </reference>
          <reference field="5" count="1">
            <x v="3"/>
          </reference>
        </references>
      </pivotArea>
    </format>
    <format dxfId="659">
      <pivotArea dataOnly="0" labelOnly="1" outline="0" fieldPosition="0">
        <references count="3">
          <reference field="4" count="1" selected="0">
            <x v="8"/>
          </reference>
          <reference field="5" count="1" selected="0">
            <x v="3"/>
          </reference>
          <reference field="6" count="1">
            <x v="18"/>
          </reference>
        </references>
      </pivotArea>
    </format>
    <format dxfId="658">
      <pivotArea dataOnly="0" labelOnly="1" outline="0" fieldPosition="0">
        <references count="3">
          <reference field="4" count="1" selected="0">
            <x v="9"/>
          </reference>
          <reference field="5" count="1" selected="0">
            <x v="3"/>
          </reference>
          <reference field="6" count="1">
            <x v="27"/>
          </reference>
        </references>
      </pivotArea>
    </format>
    <format dxfId="657">
      <pivotArea dataOnly="0" labelOnly="1" outline="0" fieldPosition="0">
        <references count="3">
          <reference field="4" count="1" selected="0">
            <x v="10"/>
          </reference>
          <reference field="5" count="1" selected="0">
            <x v="3"/>
          </reference>
          <reference field="6" count="1">
            <x v="25"/>
          </reference>
        </references>
      </pivotArea>
    </format>
    <format dxfId="656">
      <pivotArea dataOnly="0" labelOnly="1" outline="0" fieldPosition="0">
        <references count="3">
          <reference field="4" count="1" selected="0">
            <x v="11"/>
          </reference>
          <reference field="5" count="1" selected="0">
            <x v="3"/>
          </reference>
          <reference field="6" count="1">
            <x v="21"/>
          </reference>
        </references>
      </pivotArea>
    </format>
    <format dxfId="655">
      <pivotArea dataOnly="0" labelOnly="1" outline="0" fieldPosition="0">
        <references count="3">
          <reference field="4" count="1" selected="0">
            <x v="12"/>
          </reference>
          <reference field="5" count="1" selected="0">
            <x v="3"/>
          </reference>
          <reference field="6" count="1">
            <x v="19"/>
          </reference>
        </references>
      </pivotArea>
    </format>
    <format dxfId="654">
      <pivotArea dataOnly="0" labelOnly="1" outline="0" fieldPosition="0">
        <references count="3">
          <reference field="4" count="1" selected="0">
            <x v="13"/>
          </reference>
          <reference field="5" count="1" selected="0">
            <x v="3"/>
          </reference>
          <reference field="6" count="1">
            <x v="23"/>
          </reference>
        </references>
      </pivotArea>
    </format>
    <format dxfId="653">
      <pivotArea dataOnly="0" labelOnly="1" outline="0" fieldPosition="0">
        <references count="3">
          <reference field="4" count="1" selected="0">
            <x v="14"/>
          </reference>
          <reference field="5" count="1" selected="0">
            <x v="3"/>
          </reference>
          <reference field="6" count="1">
            <x v="15"/>
          </reference>
        </references>
      </pivotArea>
    </format>
    <format dxfId="652">
      <pivotArea dataOnly="0" labelOnly="1" outline="0" fieldPosition="0">
        <references count="3">
          <reference field="4" count="1" selected="0">
            <x v="15"/>
          </reference>
          <reference field="5" count="1" selected="0">
            <x v="3"/>
          </reference>
          <reference field="6" count="1">
            <x v="17"/>
          </reference>
        </references>
      </pivotArea>
    </format>
    <format dxfId="651">
      <pivotArea dataOnly="0" labelOnly="1" outline="0" fieldPosition="0">
        <references count="3">
          <reference field="4" count="1" selected="0">
            <x v="16"/>
          </reference>
          <reference field="5" count="1" selected="0">
            <x v="3"/>
          </reference>
          <reference field="6" count="1">
            <x v="24"/>
          </reference>
        </references>
      </pivotArea>
    </format>
    <format dxfId="650">
      <pivotArea dataOnly="0" labelOnly="1" outline="0" fieldPosition="0">
        <references count="3">
          <reference field="4" count="1" selected="0">
            <x v="17"/>
          </reference>
          <reference field="5" count="1" selected="0">
            <x v="3"/>
          </reference>
          <reference field="6" count="1">
            <x v="20"/>
          </reference>
        </references>
      </pivotArea>
    </format>
    <format dxfId="649">
      <pivotArea dataOnly="0" labelOnly="1" outline="0" fieldPosition="0">
        <references count="3">
          <reference field="4" count="1" selected="0">
            <x v="18"/>
          </reference>
          <reference field="5" count="1" selected="0">
            <x v="3"/>
          </reference>
          <reference field="6" count="1">
            <x v="22"/>
          </reference>
        </references>
      </pivotArea>
    </format>
    <format dxfId="648">
      <pivotArea dataOnly="0" labelOnly="1" outline="0" fieldPosition="0">
        <references count="3">
          <reference field="4" count="1" selected="0">
            <x v="19"/>
          </reference>
          <reference field="5" count="1" selected="0">
            <x v="3"/>
          </reference>
          <reference field="6" count="1">
            <x v="14"/>
          </reference>
        </references>
      </pivotArea>
    </format>
    <format dxfId="647">
      <pivotArea dataOnly="0" labelOnly="1" outline="0" fieldPosition="0">
        <references count="3">
          <reference field="4" count="1" selected="0">
            <x v="20"/>
          </reference>
          <reference field="5" count="1" selected="0">
            <x v="3"/>
          </reference>
          <reference field="6" count="1">
            <x v="26"/>
          </reference>
        </references>
      </pivotArea>
    </format>
    <format dxfId="646">
      <pivotArea dataOnly="0" labelOnly="1" outline="0" fieldPosition="0">
        <references count="3">
          <reference field="4" count="1" selected="0">
            <x v="21"/>
          </reference>
          <reference field="5" count="1" selected="0">
            <x v="3"/>
          </reference>
          <reference field="6" count="1">
            <x v="16"/>
          </reference>
        </references>
      </pivotArea>
    </format>
    <format dxfId="645">
      <pivotArea outline="0" fieldPosition="0">
        <references count="1">
          <reference field="4" count="6" selected="0">
            <x v="22"/>
            <x v="23"/>
            <x v="24"/>
            <x v="25"/>
            <x v="26"/>
            <x v="27"/>
          </reference>
        </references>
      </pivotArea>
    </format>
    <format dxfId="644">
      <pivotArea dataOnly="0" labelOnly="1" outline="0" fieldPosition="0">
        <references count="2">
          <reference field="4" count="1" selected="0">
            <x v="22"/>
          </reference>
          <reference field="5" count="1">
            <x v="4"/>
          </reference>
        </references>
      </pivotArea>
    </format>
    <format dxfId="643">
      <pivotArea dataOnly="0" labelOnly="1" outline="0" fieldPosition="0">
        <references count="3">
          <reference field="4" count="1" selected="0">
            <x v="22"/>
          </reference>
          <reference field="5" count="1" selected="0">
            <x v="4"/>
          </reference>
          <reference field="6" count="1">
            <x v="11"/>
          </reference>
        </references>
      </pivotArea>
    </format>
    <format dxfId="642">
      <pivotArea dataOnly="0" labelOnly="1" outline="0" fieldPosition="0">
        <references count="3">
          <reference field="4" count="1" selected="0">
            <x v="23"/>
          </reference>
          <reference field="5" count="1" selected="0">
            <x v="4"/>
          </reference>
          <reference field="6" count="1">
            <x v="12"/>
          </reference>
        </references>
      </pivotArea>
    </format>
    <format dxfId="641">
      <pivotArea dataOnly="0" labelOnly="1" outline="0" fieldPosition="0">
        <references count="3">
          <reference field="4" count="1" selected="0">
            <x v="24"/>
          </reference>
          <reference field="5" count="1" selected="0">
            <x v="4"/>
          </reference>
          <reference field="6" count="1">
            <x v="9"/>
          </reference>
        </references>
      </pivotArea>
    </format>
    <format dxfId="640">
      <pivotArea dataOnly="0" labelOnly="1" outline="0" fieldPosition="0">
        <references count="3">
          <reference field="4" count="1" selected="0">
            <x v="25"/>
          </reference>
          <reference field="5" count="1" selected="0">
            <x v="4"/>
          </reference>
          <reference field="6" count="1">
            <x v="10"/>
          </reference>
        </references>
      </pivotArea>
    </format>
    <format dxfId="639">
      <pivotArea dataOnly="0" labelOnly="1" outline="0" fieldPosition="0">
        <references count="3">
          <reference field="4" count="1" selected="0">
            <x v="26"/>
          </reference>
          <reference field="5" count="1" selected="0">
            <x v="4"/>
          </reference>
          <reference field="6" count="1">
            <x v="8"/>
          </reference>
        </references>
      </pivotArea>
    </format>
    <format dxfId="638">
      <pivotArea dataOnly="0" labelOnly="1" outline="0" fieldPosition="0">
        <references count="3">
          <reference field="4" count="1" selected="0">
            <x v="27"/>
          </reference>
          <reference field="5" count="1" selected="0">
            <x v="4"/>
          </reference>
          <reference field="6"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44"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chartFormat="1">
  <location ref="B3:E7" firstHeaderRow="2" firstDataRow="2" firstDataCol="3"/>
  <pivotFields count="19">
    <pivotField compact="0" outline="0" showAll="0" defaultSubtotal="0">
      <items count="2">
        <item x="0"/>
        <item m="1" x="1"/>
      </items>
      <extLst>
        <ext xmlns:x14="http://schemas.microsoft.com/office/spreadsheetml/2009/9/main" uri="{2946ED86-A175-432a-8AC1-64E0C546D7DE}">
          <x14:pivotField fillDownLabels="1"/>
        </ext>
      </extLst>
    </pivotField>
    <pivotField compact="0" outline="0" showAll="0" defaultSubtotal="0">
      <items count="6">
        <item x="1"/>
        <item x="0"/>
        <item x="2"/>
        <item x="3"/>
        <item x="4"/>
        <item m="1" x="5"/>
      </items>
      <extLst>
        <ext xmlns:x14="http://schemas.microsoft.com/office/spreadsheetml/2009/9/main" uri="{2946ED86-A175-432a-8AC1-64E0C546D7DE}">
          <x14:pivotField fillDownLabels="1"/>
        </ext>
      </extLst>
    </pivotField>
    <pivotField compact="0" outline="0" showAll="0" defaultSubtotal="0">
      <items count="13">
        <item x="3"/>
        <item x="8"/>
        <item x="4"/>
        <item x="2"/>
        <item x="0"/>
        <item x="1"/>
        <item x="9"/>
        <item x="7"/>
        <item x="11"/>
        <item x="10"/>
        <item x="5"/>
        <item x="6"/>
        <item m="1" x="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8">
        <item x="0"/>
        <item x="1"/>
        <item x="2"/>
        <item x="4"/>
        <item x="3"/>
        <item x="12"/>
        <item x="14"/>
        <item x="13"/>
        <item x="15"/>
        <item x="23"/>
        <item x="22"/>
        <item x="27"/>
        <item x="19"/>
        <item x="26"/>
        <item x="17"/>
        <item x="24"/>
        <item x="21"/>
        <item x="16"/>
        <item x="25"/>
        <item x="18"/>
        <item x="10"/>
        <item x="20"/>
        <item x="6"/>
        <item x="8"/>
        <item x="9"/>
        <item x="5"/>
        <item x="11"/>
        <item x="7"/>
      </items>
      <extLst>
        <ext xmlns:x14="http://schemas.microsoft.com/office/spreadsheetml/2009/9/main" uri="{2946ED86-A175-432a-8AC1-64E0C546D7DE}">
          <x14:pivotField fillDownLabels="1"/>
        </ext>
      </extLst>
    </pivotField>
    <pivotField axis="axisRow" compact="0" outline="0" showAll="0" defaultSubtotal="0">
      <items count="6">
        <item x="0"/>
        <item h="1" x="1"/>
        <item h="1" x="4"/>
        <item h="1" x="3"/>
        <item h="1" x="2"/>
        <item h="1" m="1" x="5"/>
      </items>
      <extLst>
        <ext xmlns:x14="http://schemas.microsoft.com/office/spreadsheetml/2009/9/main" uri="{2946ED86-A175-432a-8AC1-64E0C546D7DE}">
          <x14:pivotField fillDownLabels="1"/>
        </ext>
      </extLst>
    </pivotField>
    <pivotField axis="axisRow" compact="0" outline="0" showAll="0" defaultSubtotal="0">
      <items count="29">
        <item x="3"/>
        <item x="4"/>
        <item x="0"/>
        <item x="2"/>
        <item x="1"/>
        <item n="Of the Patients traced back, How many came back after missing between 0-3 Days" x="12"/>
        <item n="Of the Patients traced back, How many came back after missing between 4-28 Days" x="14"/>
        <item n="Of the Patients traced back, How many came back after missing for 28 Days" x="13"/>
        <item x="11"/>
        <item x="9"/>
        <item x="5"/>
        <item x="6"/>
        <item x="8"/>
        <item x="7"/>
        <item x="18"/>
        <item x="17"/>
        <item x="20"/>
        <item x="24"/>
        <item x="15"/>
        <item x="19"/>
        <item x="16"/>
        <item x="27"/>
        <item x="25"/>
        <item x="26"/>
        <item x="21"/>
        <item x="22"/>
        <item x="10"/>
        <item x="23"/>
        <item m="1" x="28"/>
      </items>
      <extLst>
        <ext xmlns:x14="http://schemas.microsoft.com/office/spreadsheetml/2009/9/main" uri="{2946ED86-A175-432a-8AC1-64E0C546D7DE}">
          <x14:pivotField fillDownLabels="1"/>
        </ext>
      </extLst>
    </pivotField>
    <pivotField compact="0" outline="0" showAll="0" defaultSubtotal="0">
      <items count="3">
        <item m="1" x="2"/>
        <item m="1"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3">
    <i>
      <x/>
      <x/>
      <x v="2"/>
    </i>
    <i>
      <x v="1"/>
      <x/>
      <x v="4"/>
    </i>
    <i>
      <x v="2"/>
      <x/>
      <x v="3"/>
    </i>
  </rowItems>
  <colItems count="1">
    <i/>
  </colItems>
  <dataFields count="1">
    <dataField name="Sum of Total" fld="18" baseField="0" baseItem="0"/>
  </dataFields>
  <formats count="307">
    <format dxfId="1251">
      <pivotArea outline="0" fieldPosition="0">
        <references count="3">
          <reference field="4" count="3" selected="0">
            <x v="0"/>
            <x v="1"/>
            <x v="2"/>
          </reference>
          <reference field="5" count="1" selected="0">
            <x v="0"/>
          </reference>
          <reference field="6" count="3" selected="0">
            <x v="2"/>
            <x v="3"/>
            <x v="4"/>
          </reference>
        </references>
      </pivotArea>
    </format>
    <format dxfId="1250">
      <pivotArea dataOnly="0" labelOnly="1" outline="0" fieldPosition="0">
        <references count="2">
          <reference field="4" count="1" selected="0">
            <x v="0"/>
          </reference>
          <reference field="5" count="1">
            <x v="0"/>
          </reference>
        </references>
      </pivotArea>
    </format>
    <format dxfId="1249">
      <pivotArea dataOnly="0" labelOnly="1" outline="0" fieldPosition="0">
        <references count="3">
          <reference field="4" count="1" selected="0">
            <x v="0"/>
          </reference>
          <reference field="5" count="1" selected="0">
            <x v="0"/>
          </reference>
          <reference field="6" count="1">
            <x v="2"/>
          </reference>
        </references>
      </pivotArea>
    </format>
    <format dxfId="1248">
      <pivotArea dataOnly="0" labelOnly="1" outline="0" fieldPosition="0">
        <references count="3">
          <reference field="4" count="1" selected="0">
            <x v="1"/>
          </reference>
          <reference field="5" count="1" selected="0">
            <x v="0"/>
          </reference>
          <reference field="6" count="1">
            <x v="4"/>
          </reference>
        </references>
      </pivotArea>
    </format>
    <format dxfId="1247">
      <pivotArea dataOnly="0" labelOnly="1" outline="0" fieldPosition="0">
        <references count="3">
          <reference field="4" count="1" selected="0">
            <x v="2"/>
          </reference>
          <reference field="5" count="1" selected="0">
            <x v="0"/>
          </reference>
          <reference field="6" count="1">
            <x v="3"/>
          </reference>
        </references>
      </pivotArea>
    </format>
    <format dxfId="1246">
      <pivotArea type="all" dataOnly="0" outline="0" fieldPosition="0"/>
    </format>
    <format dxfId="1245">
      <pivotArea outline="0" collapsedLevelsAreSubtotals="1" fieldPosition="0"/>
    </format>
    <format dxfId="1244">
      <pivotArea type="origin" dataOnly="0" labelOnly="1" outline="0" fieldPosition="0"/>
    </format>
    <format dxfId="1243">
      <pivotArea type="topRight" dataOnly="0" labelOnly="1" outline="0" fieldPosition="0"/>
    </format>
    <format dxfId="1242">
      <pivotArea field="4" type="button" dataOnly="0" labelOnly="1" outline="0" axis="axisRow" fieldPosition="0"/>
    </format>
    <format dxfId="1241">
      <pivotArea field="5" type="button" dataOnly="0" labelOnly="1" outline="0" axis="axisRow" fieldPosition="1"/>
    </format>
    <format dxfId="1240">
      <pivotArea field="6" type="button" dataOnly="0" labelOnly="1" outline="0" axis="axisRow" fieldPosition="2"/>
    </format>
    <format dxfId="1239">
      <pivotArea dataOnly="0" labelOnly="1" outline="0" fieldPosition="0">
        <references count="1">
          <reference field="4" count="0"/>
        </references>
      </pivotArea>
    </format>
    <format dxfId="1238">
      <pivotArea dataOnly="0" labelOnly="1" outline="0" fieldPosition="0">
        <references count="2">
          <reference field="4" count="1" selected="0">
            <x v="0"/>
          </reference>
          <reference field="5" count="1">
            <x v="0"/>
          </reference>
        </references>
      </pivotArea>
    </format>
    <format dxfId="1237">
      <pivotArea dataOnly="0" labelOnly="1" outline="0" fieldPosition="0">
        <references count="2">
          <reference field="4" count="1" selected="0">
            <x v="3"/>
          </reference>
          <reference field="5" count="1">
            <x v="1"/>
          </reference>
        </references>
      </pivotArea>
    </format>
    <format dxfId="1236">
      <pivotArea dataOnly="0" labelOnly="1" outline="0" fieldPosition="0">
        <references count="2">
          <reference field="4" count="1" selected="0">
            <x v="5"/>
          </reference>
          <reference field="5" count="1">
            <x v="2"/>
          </reference>
        </references>
      </pivotArea>
    </format>
    <format dxfId="1235">
      <pivotArea dataOnly="0" labelOnly="1" outline="0" fieldPosition="0">
        <references count="2">
          <reference field="4" count="1" selected="0">
            <x v="8"/>
          </reference>
          <reference field="5" count="1">
            <x v="3"/>
          </reference>
        </references>
      </pivotArea>
    </format>
    <format dxfId="1234">
      <pivotArea dataOnly="0" labelOnly="1" outline="0" fieldPosition="0">
        <references count="2">
          <reference field="4" count="1" selected="0">
            <x v="22"/>
          </reference>
          <reference field="5" count="1">
            <x v="4"/>
          </reference>
        </references>
      </pivotArea>
    </format>
    <format dxfId="1233">
      <pivotArea dataOnly="0" labelOnly="1" outline="0" fieldPosition="0">
        <references count="3">
          <reference field="4" count="1" selected="0">
            <x v="0"/>
          </reference>
          <reference field="5" count="1" selected="0">
            <x v="0"/>
          </reference>
          <reference field="6" count="1">
            <x v="2"/>
          </reference>
        </references>
      </pivotArea>
    </format>
    <format dxfId="1232">
      <pivotArea dataOnly="0" labelOnly="1" outline="0" fieldPosition="0">
        <references count="3">
          <reference field="4" count="1" selected="0">
            <x v="1"/>
          </reference>
          <reference field="5" count="1" selected="0">
            <x v="0"/>
          </reference>
          <reference field="6" count="1">
            <x v="4"/>
          </reference>
        </references>
      </pivotArea>
    </format>
    <format dxfId="1231">
      <pivotArea dataOnly="0" labelOnly="1" outline="0" fieldPosition="0">
        <references count="3">
          <reference field="4" count="1" selected="0">
            <x v="2"/>
          </reference>
          <reference field="5" count="1" selected="0">
            <x v="0"/>
          </reference>
          <reference field="6" count="1">
            <x v="3"/>
          </reference>
        </references>
      </pivotArea>
    </format>
    <format dxfId="1230">
      <pivotArea dataOnly="0" labelOnly="1" outline="0" fieldPosition="0">
        <references count="3">
          <reference field="4" count="1" selected="0">
            <x v="3"/>
          </reference>
          <reference field="5" count="1" selected="0">
            <x v="1"/>
          </reference>
          <reference field="6" count="1">
            <x v="1"/>
          </reference>
        </references>
      </pivotArea>
    </format>
    <format dxfId="1229">
      <pivotArea dataOnly="0" labelOnly="1" outline="0" fieldPosition="0">
        <references count="3">
          <reference field="4" count="1" selected="0">
            <x v="4"/>
          </reference>
          <reference field="5" count="1" selected="0">
            <x v="1"/>
          </reference>
          <reference field="6" count="1">
            <x v="0"/>
          </reference>
        </references>
      </pivotArea>
    </format>
    <format dxfId="1228">
      <pivotArea dataOnly="0" labelOnly="1" outline="0" fieldPosition="0">
        <references count="3">
          <reference field="4" count="1" selected="0">
            <x v="5"/>
          </reference>
          <reference field="5" count="1" selected="0">
            <x v="2"/>
          </reference>
          <reference field="6" count="1">
            <x v="5"/>
          </reference>
        </references>
      </pivotArea>
    </format>
    <format dxfId="1227">
      <pivotArea dataOnly="0" labelOnly="1" outline="0" fieldPosition="0">
        <references count="3">
          <reference field="4" count="1" selected="0">
            <x v="6"/>
          </reference>
          <reference field="5" count="1" selected="0">
            <x v="2"/>
          </reference>
          <reference field="6" count="1">
            <x v="6"/>
          </reference>
        </references>
      </pivotArea>
    </format>
    <format dxfId="1226">
      <pivotArea dataOnly="0" labelOnly="1" outline="0" fieldPosition="0">
        <references count="3">
          <reference field="4" count="1" selected="0">
            <x v="7"/>
          </reference>
          <reference field="5" count="1" selected="0">
            <x v="2"/>
          </reference>
          <reference field="6" count="1">
            <x v="7"/>
          </reference>
        </references>
      </pivotArea>
    </format>
    <format dxfId="1225">
      <pivotArea dataOnly="0" labelOnly="1" outline="0" fieldPosition="0">
        <references count="3">
          <reference field="4" count="1" selected="0">
            <x v="8"/>
          </reference>
          <reference field="5" count="1" selected="0">
            <x v="3"/>
          </reference>
          <reference field="6" count="1">
            <x v="18"/>
          </reference>
        </references>
      </pivotArea>
    </format>
    <format dxfId="1224">
      <pivotArea dataOnly="0" labelOnly="1" outline="0" fieldPosition="0">
        <references count="3">
          <reference field="4" count="1" selected="0">
            <x v="9"/>
          </reference>
          <reference field="5" count="1" selected="0">
            <x v="3"/>
          </reference>
          <reference field="6" count="1">
            <x v="27"/>
          </reference>
        </references>
      </pivotArea>
    </format>
    <format dxfId="1223">
      <pivotArea dataOnly="0" labelOnly="1" outline="0" fieldPosition="0">
        <references count="3">
          <reference field="4" count="1" selected="0">
            <x v="10"/>
          </reference>
          <reference field="5" count="1" selected="0">
            <x v="3"/>
          </reference>
          <reference field="6" count="1">
            <x v="25"/>
          </reference>
        </references>
      </pivotArea>
    </format>
    <format dxfId="1222">
      <pivotArea dataOnly="0" labelOnly="1" outline="0" fieldPosition="0">
        <references count="3">
          <reference field="4" count="1" selected="0">
            <x v="11"/>
          </reference>
          <reference field="5" count="1" selected="0">
            <x v="3"/>
          </reference>
          <reference field="6" count="1">
            <x v="21"/>
          </reference>
        </references>
      </pivotArea>
    </format>
    <format dxfId="1221">
      <pivotArea dataOnly="0" labelOnly="1" outline="0" fieldPosition="0">
        <references count="3">
          <reference field="4" count="1" selected="0">
            <x v="12"/>
          </reference>
          <reference field="5" count="1" selected="0">
            <x v="3"/>
          </reference>
          <reference field="6" count="1">
            <x v="19"/>
          </reference>
        </references>
      </pivotArea>
    </format>
    <format dxfId="1220">
      <pivotArea dataOnly="0" labelOnly="1" outline="0" fieldPosition="0">
        <references count="3">
          <reference field="4" count="1" selected="0">
            <x v="13"/>
          </reference>
          <reference field="5" count="1" selected="0">
            <x v="3"/>
          </reference>
          <reference field="6" count="1">
            <x v="23"/>
          </reference>
        </references>
      </pivotArea>
    </format>
    <format dxfId="1219">
      <pivotArea dataOnly="0" labelOnly="1" outline="0" fieldPosition="0">
        <references count="3">
          <reference field="4" count="1" selected="0">
            <x v="14"/>
          </reference>
          <reference field="5" count="1" selected="0">
            <x v="3"/>
          </reference>
          <reference field="6" count="1">
            <x v="15"/>
          </reference>
        </references>
      </pivotArea>
    </format>
    <format dxfId="1218">
      <pivotArea dataOnly="0" labelOnly="1" outline="0" fieldPosition="0">
        <references count="3">
          <reference field="4" count="1" selected="0">
            <x v="15"/>
          </reference>
          <reference field="5" count="1" selected="0">
            <x v="3"/>
          </reference>
          <reference field="6" count="1">
            <x v="17"/>
          </reference>
        </references>
      </pivotArea>
    </format>
    <format dxfId="1217">
      <pivotArea dataOnly="0" labelOnly="1" outline="0" fieldPosition="0">
        <references count="3">
          <reference field="4" count="1" selected="0">
            <x v="16"/>
          </reference>
          <reference field="5" count="1" selected="0">
            <x v="3"/>
          </reference>
          <reference field="6" count="1">
            <x v="24"/>
          </reference>
        </references>
      </pivotArea>
    </format>
    <format dxfId="1216">
      <pivotArea dataOnly="0" labelOnly="1" outline="0" fieldPosition="0">
        <references count="3">
          <reference field="4" count="1" selected="0">
            <x v="17"/>
          </reference>
          <reference field="5" count="1" selected="0">
            <x v="3"/>
          </reference>
          <reference field="6" count="1">
            <x v="20"/>
          </reference>
        </references>
      </pivotArea>
    </format>
    <format dxfId="1215">
      <pivotArea dataOnly="0" labelOnly="1" outline="0" fieldPosition="0">
        <references count="3">
          <reference field="4" count="1" selected="0">
            <x v="18"/>
          </reference>
          <reference field="5" count="1" selected="0">
            <x v="3"/>
          </reference>
          <reference field="6" count="1">
            <x v="22"/>
          </reference>
        </references>
      </pivotArea>
    </format>
    <format dxfId="1214">
      <pivotArea dataOnly="0" labelOnly="1" outline="0" fieldPosition="0">
        <references count="3">
          <reference field="4" count="1" selected="0">
            <x v="19"/>
          </reference>
          <reference field="5" count="1" selected="0">
            <x v="3"/>
          </reference>
          <reference field="6" count="1">
            <x v="14"/>
          </reference>
        </references>
      </pivotArea>
    </format>
    <format dxfId="1213">
      <pivotArea dataOnly="0" labelOnly="1" outline="0" fieldPosition="0">
        <references count="3">
          <reference field="4" count="1" selected="0">
            <x v="20"/>
          </reference>
          <reference field="5" count="1" selected="0">
            <x v="3"/>
          </reference>
          <reference field="6" count="1">
            <x v="26"/>
          </reference>
        </references>
      </pivotArea>
    </format>
    <format dxfId="1212">
      <pivotArea dataOnly="0" labelOnly="1" outline="0" fieldPosition="0">
        <references count="3">
          <reference field="4" count="1" selected="0">
            <x v="21"/>
          </reference>
          <reference field="5" count="1" selected="0">
            <x v="3"/>
          </reference>
          <reference field="6" count="1">
            <x v="16"/>
          </reference>
        </references>
      </pivotArea>
    </format>
    <format dxfId="1211">
      <pivotArea dataOnly="0" labelOnly="1" outline="0" fieldPosition="0">
        <references count="3">
          <reference field="4" count="1" selected="0">
            <x v="22"/>
          </reference>
          <reference field="5" count="1" selected="0">
            <x v="4"/>
          </reference>
          <reference field="6" count="1">
            <x v="11"/>
          </reference>
        </references>
      </pivotArea>
    </format>
    <format dxfId="1210">
      <pivotArea dataOnly="0" labelOnly="1" outline="0" fieldPosition="0">
        <references count="3">
          <reference field="4" count="1" selected="0">
            <x v="23"/>
          </reference>
          <reference field="5" count="1" selected="0">
            <x v="4"/>
          </reference>
          <reference field="6" count="1">
            <x v="12"/>
          </reference>
        </references>
      </pivotArea>
    </format>
    <format dxfId="1209">
      <pivotArea dataOnly="0" labelOnly="1" outline="0" fieldPosition="0">
        <references count="3">
          <reference field="4" count="1" selected="0">
            <x v="24"/>
          </reference>
          <reference field="5" count="1" selected="0">
            <x v="4"/>
          </reference>
          <reference field="6" count="1">
            <x v="9"/>
          </reference>
        </references>
      </pivotArea>
    </format>
    <format dxfId="1208">
      <pivotArea dataOnly="0" labelOnly="1" outline="0" fieldPosition="0">
        <references count="3">
          <reference field="4" count="1" selected="0">
            <x v="25"/>
          </reference>
          <reference field="5" count="1" selected="0">
            <x v="4"/>
          </reference>
          <reference field="6" count="1">
            <x v="10"/>
          </reference>
        </references>
      </pivotArea>
    </format>
    <format dxfId="1207">
      <pivotArea dataOnly="0" labelOnly="1" outline="0" fieldPosition="0">
        <references count="3">
          <reference field="4" count="1" selected="0">
            <x v="26"/>
          </reference>
          <reference field="5" count="1" selected="0">
            <x v="4"/>
          </reference>
          <reference field="6" count="1">
            <x v="8"/>
          </reference>
        </references>
      </pivotArea>
    </format>
    <format dxfId="1206">
      <pivotArea dataOnly="0" labelOnly="1" outline="0" fieldPosition="0">
        <references count="3">
          <reference field="4" count="1" selected="0">
            <x v="27"/>
          </reference>
          <reference field="5" count="1" selected="0">
            <x v="4"/>
          </reference>
          <reference field="6" count="1">
            <x v="13"/>
          </reference>
        </references>
      </pivotArea>
    </format>
    <format dxfId="1205">
      <pivotArea type="topRight" dataOnly="0" labelOnly="1" outline="0" fieldPosition="0"/>
    </format>
    <format dxfId="1204">
      <pivotArea outline="0" fieldPosition="0">
        <references count="3">
          <reference field="4" count="3" selected="0">
            <x v="0"/>
            <x v="1"/>
            <x v="2"/>
          </reference>
          <reference field="5" count="1" selected="0">
            <x v="0"/>
          </reference>
          <reference field="6" count="3" selected="0">
            <x v="2"/>
            <x v="3"/>
            <x v="4"/>
          </reference>
        </references>
      </pivotArea>
    </format>
    <format dxfId="1203">
      <pivotArea dataOnly="0" labelOnly="1" outline="0" fieldPosition="0">
        <references count="2">
          <reference field="4" count="1" selected="0">
            <x v="0"/>
          </reference>
          <reference field="5" count="1">
            <x v="0"/>
          </reference>
        </references>
      </pivotArea>
    </format>
    <format dxfId="1202">
      <pivotArea dataOnly="0" labelOnly="1" outline="0" fieldPosition="0">
        <references count="3">
          <reference field="4" count="1" selected="0">
            <x v="0"/>
          </reference>
          <reference field="5" count="1" selected="0">
            <x v="0"/>
          </reference>
          <reference field="6" count="1">
            <x v="2"/>
          </reference>
        </references>
      </pivotArea>
    </format>
    <format dxfId="1201">
      <pivotArea dataOnly="0" labelOnly="1" outline="0" fieldPosition="0">
        <references count="3">
          <reference field="4" count="1" selected="0">
            <x v="1"/>
          </reference>
          <reference field="5" count="1" selected="0">
            <x v="0"/>
          </reference>
          <reference field="6" count="1">
            <x v="4"/>
          </reference>
        </references>
      </pivotArea>
    </format>
    <format dxfId="1200">
      <pivotArea dataOnly="0" labelOnly="1" outline="0" fieldPosition="0">
        <references count="3">
          <reference field="4" count="1" selected="0">
            <x v="2"/>
          </reference>
          <reference field="5" count="1" selected="0">
            <x v="0"/>
          </reference>
          <reference field="6" count="1">
            <x v="3"/>
          </reference>
        </references>
      </pivotArea>
    </format>
    <format dxfId="1199">
      <pivotArea outline="0" fieldPosition="0">
        <references count="3">
          <reference field="4" count="2" selected="0">
            <x v="3"/>
            <x v="4"/>
          </reference>
          <reference field="5" count="1" selected="0">
            <x v="1"/>
          </reference>
          <reference field="6" count="2" selected="0">
            <x v="0"/>
            <x v="1"/>
          </reference>
        </references>
      </pivotArea>
    </format>
    <format dxfId="1198">
      <pivotArea dataOnly="0" labelOnly="1" outline="0" fieldPosition="0">
        <references count="2">
          <reference field="4" count="1" selected="0">
            <x v="3"/>
          </reference>
          <reference field="5" count="1">
            <x v="1"/>
          </reference>
        </references>
      </pivotArea>
    </format>
    <format dxfId="1197">
      <pivotArea dataOnly="0" labelOnly="1" outline="0" fieldPosition="0">
        <references count="3">
          <reference field="4" count="1" selected="0">
            <x v="3"/>
          </reference>
          <reference field="5" count="1" selected="0">
            <x v="1"/>
          </reference>
          <reference field="6" count="1">
            <x v="1"/>
          </reference>
        </references>
      </pivotArea>
    </format>
    <format dxfId="1196">
      <pivotArea dataOnly="0" labelOnly="1" outline="0" fieldPosition="0">
        <references count="3">
          <reference field="4" count="1" selected="0">
            <x v="4"/>
          </reference>
          <reference field="5" count="1" selected="0">
            <x v="1"/>
          </reference>
          <reference field="6" count="1">
            <x v="0"/>
          </reference>
        </references>
      </pivotArea>
    </format>
    <format dxfId="1195">
      <pivotArea outline="0" fieldPosition="0">
        <references count="3">
          <reference field="4" count="3" selected="0">
            <x v="5"/>
            <x v="6"/>
            <x v="7"/>
          </reference>
          <reference field="5" count="1" selected="0">
            <x v="2"/>
          </reference>
          <reference field="6" count="3" selected="0">
            <x v="5"/>
            <x v="6"/>
            <x v="7"/>
          </reference>
        </references>
      </pivotArea>
    </format>
    <format dxfId="1194">
      <pivotArea dataOnly="0" labelOnly="1" outline="0" fieldPosition="0">
        <references count="2">
          <reference field="4" count="1" selected="0">
            <x v="5"/>
          </reference>
          <reference field="5" count="1">
            <x v="2"/>
          </reference>
        </references>
      </pivotArea>
    </format>
    <format dxfId="1193">
      <pivotArea dataOnly="0" labelOnly="1" outline="0" fieldPosition="0">
        <references count="3">
          <reference field="4" count="1" selected="0">
            <x v="5"/>
          </reference>
          <reference field="5" count="1" selected="0">
            <x v="2"/>
          </reference>
          <reference field="6" count="1">
            <x v="5"/>
          </reference>
        </references>
      </pivotArea>
    </format>
    <format dxfId="1192">
      <pivotArea dataOnly="0" labelOnly="1" outline="0" fieldPosition="0">
        <references count="3">
          <reference field="4" count="1" selected="0">
            <x v="6"/>
          </reference>
          <reference field="5" count="1" selected="0">
            <x v="2"/>
          </reference>
          <reference field="6" count="1">
            <x v="6"/>
          </reference>
        </references>
      </pivotArea>
    </format>
    <format dxfId="1191">
      <pivotArea dataOnly="0" labelOnly="1" outline="0" fieldPosition="0">
        <references count="3">
          <reference field="4" count="1" selected="0">
            <x v="7"/>
          </reference>
          <reference field="5" count="1" selected="0">
            <x v="2"/>
          </reference>
          <reference field="6" count="1">
            <x v="7"/>
          </reference>
        </references>
      </pivotArea>
    </format>
    <format dxfId="1190">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1189">
      <pivotArea dataOnly="0" labelOnly="1" outline="0" fieldPosition="0">
        <references count="2">
          <reference field="4" count="1" selected="0">
            <x v="8"/>
          </reference>
          <reference field="5" count="1">
            <x v="3"/>
          </reference>
        </references>
      </pivotArea>
    </format>
    <format dxfId="1188">
      <pivotArea dataOnly="0" labelOnly="1" outline="0" fieldPosition="0">
        <references count="3">
          <reference field="4" count="1" selected="0">
            <x v="8"/>
          </reference>
          <reference field="5" count="1" selected="0">
            <x v="3"/>
          </reference>
          <reference field="6" count="1">
            <x v="18"/>
          </reference>
        </references>
      </pivotArea>
    </format>
    <format dxfId="1187">
      <pivotArea dataOnly="0" labelOnly="1" outline="0" fieldPosition="0">
        <references count="3">
          <reference field="4" count="1" selected="0">
            <x v="9"/>
          </reference>
          <reference field="5" count="1" selected="0">
            <x v="3"/>
          </reference>
          <reference field="6" count="1">
            <x v="27"/>
          </reference>
        </references>
      </pivotArea>
    </format>
    <format dxfId="1186">
      <pivotArea dataOnly="0" labelOnly="1" outline="0" fieldPosition="0">
        <references count="3">
          <reference field="4" count="1" selected="0">
            <x v="10"/>
          </reference>
          <reference field="5" count="1" selected="0">
            <x v="3"/>
          </reference>
          <reference field="6" count="1">
            <x v="25"/>
          </reference>
        </references>
      </pivotArea>
    </format>
    <format dxfId="1185">
      <pivotArea dataOnly="0" labelOnly="1" outline="0" fieldPosition="0">
        <references count="3">
          <reference field="4" count="1" selected="0">
            <x v="11"/>
          </reference>
          <reference field="5" count="1" selected="0">
            <x v="3"/>
          </reference>
          <reference field="6" count="1">
            <x v="21"/>
          </reference>
        </references>
      </pivotArea>
    </format>
    <format dxfId="1184">
      <pivotArea dataOnly="0" labelOnly="1" outline="0" fieldPosition="0">
        <references count="3">
          <reference field="4" count="1" selected="0">
            <x v="12"/>
          </reference>
          <reference field="5" count="1" selected="0">
            <x v="3"/>
          </reference>
          <reference field="6" count="1">
            <x v="19"/>
          </reference>
        </references>
      </pivotArea>
    </format>
    <format dxfId="1183">
      <pivotArea dataOnly="0" labelOnly="1" outline="0" fieldPosition="0">
        <references count="3">
          <reference field="4" count="1" selected="0">
            <x v="13"/>
          </reference>
          <reference field="5" count="1" selected="0">
            <x v="3"/>
          </reference>
          <reference field="6" count="1">
            <x v="23"/>
          </reference>
        </references>
      </pivotArea>
    </format>
    <format dxfId="1182">
      <pivotArea dataOnly="0" labelOnly="1" outline="0" fieldPosition="0">
        <references count="3">
          <reference field="4" count="1" selected="0">
            <x v="14"/>
          </reference>
          <reference field="5" count="1" selected="0">
            <x v="3"/>
          </reference>
          <reference field="6" count="1">
            <x v="15"/>
          </reference>
        </references>
      </pivotArea>
    </format>
    <format dxfId="1181">
      <pivotArea dataOnly="0" labelOnly="1" outline="0" fieldPosition="0">
        <references count="3">
          <reference field="4" count="1" selected="0">
            <x v="15"/>
          </reference>
          <reference field="5" count="1" selected="0">
            <x v="3"/>
          </reference>
          <reference field="6" count="1">
            <x v="17"/>
          </reference>
        </references>
      </pivotArea>
    </format>
    <format dxfId="1180">
      <pivotArea dataOnly="0" labelOnly="1" outline="0" fieldPosition="0">
        <references count="3">
          <reference field="4" count="1" selected="0">
            <x v="16"/>
          </reference>
          <reference field="5" count="1" selected="0">
            <x v="3"/>
          </reference>
          <reference field="6" count="1">
            <x v="24"/>
          </reference>
        </references>
      </pivotArea>
    </format>
    <format dxfId="1179">
      <pivotArea dataOnly="0" labelOnly="1" outline="0" fieldPosition="0">
        <references count="3">
          <reference field="4" count="1" selected="0">
            <x v="17"/>
          </reference>
          <reference field="5" count="1" selected="0">
            <x v="3"/>
          </reference>
          <reference field="6" count="1">
            <x v="20"/>
          </reference>
        </references>
      </pivotArea>
    </format>
    <format dxfId="1178">
      <pivotArea dataOnly="0" labelOnly="1" outline="0" fieldPosition="0">
        <references count="3">
          <reference field="4" count="1" selected="0">
            <x v="18"/>
          </reference>
          <reference field="5" count="1" selected="0">
            <x v="3"/>
          </reference>
          <reference field="6" count="1">
            <x v="22"/>
          </reference>
        </references>
      </pivotArea>
    </format>
    <format dxfId="1177">
      <pivotArea dataOnly="0" labelOnly="1" outline="0" fieldPosition="0">
        <references count="3">
          <reference field="4" count="1" selected="0">
            <x v="19"/>
          </reference>
          <reference field="5" count="1" selected="0">
            <x v="3"/>
          </reference>
          <reference field="6" count="1">
            <x v="14"/>
          </reference>
        </references>
      </pivotArea>
    </format>
    <format dxfId="1176">
      <pivotArea dataOnly="0" labelOnly="1" outline="0" fieldPosition="0">
        <references count="3">
          <reference field="4" count="1" selected="0">
            <x v="20"/>
          </reference>
          <reference field="5" count="1" selected="0">
            <x v="3"/>
          </reference>
          <reference field="6" count="1">
            <x v="26"/>
          </reference>
        </references>
      </pivotArea>
    </format>
    <format dxfId="1175">
      <pivotArea dataOnly="0" labelOnly="1" outline="0" fieldPosition="0">
        <references count="3">
          <reference field="4" count="1" selected="0">
            <x v="21"/>
          </reference>
          <reference field="5" count="1" selected="0">
            <x v="3"/>
          </reference>
          <reference field="6" count="1">
            <x v="16"/>
          </reference>
        </references>
      </pivotArea>
    </format>
    <format dxfId="1174">
      <pivotArea outline="0" fieldPosition="0">
        <references count="1">
          <reference field="4" count="6" selected="0">
            <x v="22"/>
            <x v="23"/>
            <x v="24"/>
            <x v="25"/>
            <x v="26"/>
            <x v="27"/>
          </reference>
        </references>
      </pivotArea>
    </format>
    <format dxfId="1173">
      <pivotArea dataOnly="0" labelOnly="1" outline="0" fieldPosition="0">
        <references count="2">
          <reference field="4" count="1" selected="0">
            <x v="22"/>
          </reference>
          <reference field="5" count="1">
            <x v="4"/>
          </reference>
        </references>
      </pivotArea>
    </format>
    <format dxfId="1172">
      <pivotArea dataOnly="0" labelOnly="1" outline="0" fieldPosition="0">
        <references count="3">
          <reference field="4" count="1" selected="0">
            <x v="22"/>
          </reference>
          <reference field="5" count="1" selected="0">
            <x v="4"/>
          </reference>
          <reference field="6" count="1">
            <x v="11"/>
          </reference>
        </references>
      </pivotArea>
    </format>
    <format dxfId="1171">
      <pivotArea dataOnly="0" labelOnly="1" outline="0" fieldPosition="0">
        <references count="3">
          <reference field="4" count="1" selected="0">
            <x v="23"/>
          </reference>
          <reference field="5" count="1" selected="0">
            <x v="4"/>
          </reference>
          <reference field="6" count="1">
            <x v="12"/>
          </reference>
        </references>
      </pivotArea>
    </format>
    <format dxfId="1170">
      <pivotArea dataOnly="0" labelOnly="1" outline="0" fieldPosition="0">
        <references count="3">
          <reference field="4" count="1" selected="0">
            <x v="24"/>
          </reference>
          <reference field="5" count="1" selected="0">
            <x v="4"/>
          </reference>
          <reference field="6" count="1">
            <x v="9"/>
          </reference>
        </references>
      </pivotArea>
    </format>
    <format dxfId="1169">
      <pivotArea dataOnly="0" labelOnly="1" outline="0" fieldPosition="0">
        <references count="3">
          <reference field="4" count="1" selected="0">
            <x v="25"/>
          </reference>
          <reference field="5" count="1" selected="0">
            <x v="4"/>
          </reference>
          <reference field="6" count="1">
            <x v="10"/>
          </reference>
        </references>
      </pivotArea>
    </format>
    <format dxfId="1168">
      <pivotArea dataOnly="0" labelOnly="1" outline="0" fieldPosition="0">
        <references count="3">
          <reference field="4" count="1" selected="0">
            <x v="26"/>
          </reference>
          <reference field="5" count="1" selected="0">
            <x v="4"/>
          </reference>
          <reference field="6" count="1">
            <x v="8"/>
          </reference>
        </references>
      </pivotArea>
    </format>
    <format dxfId="1167">
      <pivotArea dataOnly="0" labelOnly="1" outline="0" fieldPosition="0">
        <references count="3">
          <reference field="4" count="1" selected="0">
            <x v="27"/>
          </reference>
          <reference field="5" count="1" selected="0">
            <x v="4"/>
          </reference>
          <reference field="6" count="1">
            <x v="13"/>
          </reference>
        </references>
      </pivotArea>
    </format>
    <format dxfId="1166">
      <pivotArea outline="0" collapsedLevelsAreSubtotals="1" fieldPosition="0"/>
    </format>
    <format dxfId="1165">
      <pivotArea type="topRight" dataOnly="0" labelOnly="1" outline="0" fieldPosition="0"/>
    </format>
    <format dxfId="1164">
      <pivotArea type="topRight" dataOnly="0" labelOnly="1" outline="0" fieldPosition="0"/>
    </format>
    <format dxfId="1163">
      <pivotArea type="all" dataOnly="0" outline="0" fieldPosition="0"/>
    </format>
    <format dxfId="1162">
      <pivotArea outline="0" collapsedLevelsAreSubtotals="1" fieldPosition="0"/>
    </format>
    <format dxfId="1161">
      <pivotArea type="origin" dataOnly="0" labelOnly="1" outline="0" fieldPosition="0"/>
    </format>
    <format dxfId="1160">
      <pivotArea type="topRight" dataOnly="0" labelOnly="1" outline="0" fieldPosition="0"/>
    </format>
    <format dxfId="1159">
      <pivotArea field="4" type="button" dataOnly="0" labelOnly="1" outline="0" axis="axisRow" fieldPosition="0"/>
    </format>
    <format dxfId="1158">
      <pivotArea field="5" type="button" dataOnly="0" labelOnly="1" outline="0" axis="axisRow" fieldPosition="1"/>
    </format>
    <format dxfId="1157">
      <pivotArea field="6" type="button" dataOnly="0" labelOnly="1" outline="0" axis="axisRow" fieldPosition="2"/>
    </format>
    <format dxfId="1156">
      <pivotArea dataOnly="0" labelOnly="1" outline="0" fieldPosition="0">
        <references count="1">
          <reference field="4" count="0"/>
        </references>
      </pivotArea>
    </format>
    <format dxfId="1155">
      <pivotArea dataOnly="0" labelOnly="1" outline="0" fieldPosition="0">
        <references count="2">
          <reference field="4" count="1" selected="0">
            <x v="0"/>
          </reference>
          <reference field="5" count="1">
            <x v="0"/>
          </reference>
        </references>
      </pivotArea>
    </format>
    <format dxfId="1154">
      <pivotArea dataOnly="0" labelOnly="1" outline="0" fieldPosition="0">
        <references count="2">
          <reference field="4" count="1" selected="0">
            <x v="3"/>
          </reference>
          <reference field="5" count="1">
            <x v="1"/>
          </reference>
        </references>
      </pivotArea>
    </format>
    <format dxfId="1153">
      <pivotArea dataOnly="0" labelOnly="1" outline="0" fieldPosition="0">
        <references count="2">
          <reference field="4" count="1" selected="0">
            <x v="5"/>
          </reference>
          <reference field="5" count="1">
            <x v="2"/>
          </reference>
        </references>
      </pivotArea>
    </format>
    <format dxfId="1152">
      <pivotArea dataOnly="0" labelOnly="1" outline="0" fieldPosition="0">
        <references count="2">
          <reference field="4" count="1" selected="0">
            <x v="8"/>
          </reference>
          <reference field="5" count="1">
            <x v="3"/>
          </reference>
        </references>
      </pivotArea>
    </format>
    <format dxfId="1151">
      <pivotArea dataOnly="0" labelOnly="1" outline="0" fieldPosition="0">
        <references count="2">
          <reference field="4" count="1" selected="0">
            <x v="22"/>
          </reference>
          <reference field="5" count="1">
            <x v="4"/>
          </reference>
        </references>
      </pivotArea>
    </format>
    <format dxfId="1150">
      <pivotArea dataOnly="0" labelOnly="1" outline="0" fieldPosition="0">
        <references count="3">
          <reference field="4" count="1" selected="0">
            <x v="0"/>
          </reference>
          <reference field="5" count="1" selected="0">
            <x v="0"/>
          </reference>
          <reference field="6" count="1">
            <x v="2"/>
          </reference>
        </references>
      </pivotArea>
    </format>
    <format dxfId="1149">
      <pivotArea dataOnly="0" labelOnly="1" outline="0" fieldPosition="0">
        <references count="3">
          <reference field="4" count="1" selected="0">
            <x v="1"/>
          </reference>
          <reference field="5" count="1" selected="0">
            <x v="0"/>
          </reference>
          <reference field="6" count="1">
            <x v="4"/>
          </reference>
        </references>
      </pivotArea>
    </format>
    <format dxfId="1148">
      <pivotArea dataOnly="0" labelOnly="1" outline="0" fieldPosition="0">
        <references count="3">
          <reference field="4" count="1" selected="0">
            <x v="2"/>
          </reference>
          <reference field="5" count="1" selected="0">
            <x v="0"/>
          </reference>
          <reference field="6" count="1">
            <x v="3"/>
          </reference>
        </references>
      </pivotArea>
    </format>
    <format dxfId="1147">
      <pivotArea dataOnly="0" labelOnly="1" outline="0" fieldPosition="0">
        <references count="3">
          <reference field="4" count="1" selected="0">
            <x v="3"/>
          </reference>
          <reference field="5" count="1" selected="0">
            <x v="1"/>
          </reference>
          <reference field="6" count="1">
            <x v="1"/>
          </reference>
        </references>
      </pivotArea>
    </format>
    <format dxfId="1146">
      <pivotArea dataOnly="0" labelOnly="1" outline="0" fieldPosition="0">
        <references count="3">
          <reference field="4" count="1" selected="0">
            <x v="4"/>
          </reference>
          <reference field="5" count="1" selected="0">
            <x v="1"/>
          </reference>
          <reference field="6" count="1">
            <x v="0"/>
          </reference>
        </references>
      </pivotArea>
    </format>
    <format dxfId="1145">
      <pivotArea dataOnly="0" labelOnly="1" outline="0" fieldPosition="0">
        <references count="3">
          <reference field="4" count="1" selected="0">
            <x v="5"/>
          </reference>
          <reference field="5" count="1" selected="0">
            <x v="2"/>
          </reference>
          <reference field="6" count="1">
            <x v="5"/>
          </reference>
        </references>
      </pivotArea>
    </format>
    <format dxfId="1144">
      <pivotArea dataOnly="0" labelOnly="1" outline="0" fieldPosition="0">
        <references count="3">
          <reference field="4" count="1" selected="0">
            <x v="6"/>
          </reference>
          <reference field="5" count="1" selected="0">
            <x v="2"/>
          </reference>
          <reference field="6" count="1">
            <x v="6"/>
          </reference>
        </references>
      </pivotArea>
    </format>
    <format dxfId="1143">
      <pivotArea dataOnly="0" labelOnly="1" outline="0" fieldPosition="0">
        <references count="3">
          <reference field="4" count="1" selected="0">
            <x v="7"/>
          </reference>
          <reference field="5" count="1" selected="0">
            <x v="2"/>
          </reference>
          <reference field="6" count="1">
            <x v="7"/>
          </reference>
        </references>
      </pivotArea>
    </format>
    <format dxfId="1142">
      <pivotArea dataOnly="0" labelOnly="1" outline="0" fieldPosition="0">
        <references count="3">
          <reference field="4" count="1" selected="0">
            <x v="8"/>
          </reference>
          <reference field="5" count="1" selected="0">
            <x v="3"/>
          </reference>
          <reference field="6" count="1">
            <x v="18"/>
          </reference>
        </references>
      </pivotArea>
    </format>
    <format dxfId="1141">
      <pivotArea dataOnly="0" labelOnly="1" outline="0" fieldPosition="0">
        <references count="3">
          <reference field="4" count="1" selected="0">
            <x v="9"/>
          </reference>
          <reference field="5" count="1" selected="0">
            <x v="3"/>
          </reference>
          <reference field="6" count="1">
            <x v="27"/>
          </reference>
        </references>
      </pivotArea>
    </format>
    <format dxfId="1140">
      <pivotArea dataOnly="0" labelOnly="1" outline="0" fieldPosition="0">
        <references count="3">
          <reference field="4" count="1" selected="0">
            <x v="10"/>
          </reference>
          <reference field="5" count="1" selected="0">
            <x v="3"/>
          </reference>
          <reference field="6" count="1">
            <x v="25"/>
          </reference>
        </references>
      </pivotArea>
    </format>
    <format dxfId="1139">
      <pivotArea dataOnly="0" labelOnly="1" outline="0" fieldPosition="0">
        <references count="3">
          <reference field="4" count="1" selected="0">
            <x v="11"/>
          </reference>
          <reference field="5" count="1" selected="0">
            <x v="3"/>
          </reference>
          <reference field="6" count="1">
            <x v="21"/>
          </reference>
        </references>
      </pivotArea>
    </format>
    <format dxfId="1138">
      <pivotArea dataOnly="0" labelOnly="1" outline="0" fieldPosition="0">
        <references count="3">
          <reference field="4" count="1" selected="0">
            <x v="12"/>
          </reference>
          <reference field="5" count="1" selected="0">
            <x v="3"/>
          </reference>
          <reference field="6" count="1">
            <x v="19"/>
          </reference>
        </references>
      </pivotArea>
    </format>
    <format dxfId="1137">
      <pivotArea dataOnly="0" labelOnly="1" outline="0" fieldPosition="0">
        <references count="3">
          <reference field="4" count="1" selected="0">
            <x v="13"/>
          </reference>
          <reference field="5" count="1" selected="0">
            <x v="3"/>
          </reference>
          <reference field="6" count="1">
            <x v="23"/>
          </reference>
        </references>
      </pivotArea>
    </format>
    <format dxfId="1136">
      <pivotArea dataOnly="0" labelOnly="1" outline="0" fieldPosition="0">
        <references count="3">
          <reference field="4" count="1" selected="0">
            <x v="14"/>
          </reference>
          <reference field="5" count="1" selected="0">
            <x v="3"/>
          </reference>
          <reference field="6" count="1">
            <x v="15"/>
          </reference>
        </references>
      </pivotArea>
    </format>
    <format dxfId="1135">
      <pivotArea dataOnly="0" labelOnly="1" outline="0" fieldPosition="0">
        <references count="3">
          <reference field="4" count="1" selected="0">
            <x v="15"/>
          </reference>
          <reference field="5" count="1" selected="0">
            <x v="3"/>
          </reference>
          <reference field="6" count="1">
            <x v="17"/>
          </reference>
        </references>
      </pivotArea>
    </format>
    <format dxfId="1134">
      <pivotArea dataOnly="0" labelOnly="1" outline="0" fieldPosition="0">
        <references count="3">
          <reference field="4" count="1" selected="0">
            <x v="16"/>
          </reference>
          <reference field="5" count="1" selected="0">
            <x v="3"/>
          </reference>
          <reference field="6" count="1">
            <x v="24"/>
          </reference>
        </references>
      </pivotArea>
    </format>
    <format dxfId="1133">
      <pivotArea dataOnly="0" labelOnly="1" outline="0" fieldPosition="0">
        <references count="3">
          <reference field="4" count="1" selected="0">
            <x v="17"/>
          </reference>
          <reference field="5" count="1" selected="0">
            <x v="3"/>
          </reference>
          <reference field="6" count="1">
            <x v="20"/>
          </reference>
        </references>
      </pivotArea>
    </format>
    <format dxfId="1132">
      <pivotArea dataOnly="0" labelOnly="1" outline="0" fieldPosition="0">
        <references count="3">
          <reference field="4" count="1" selected="0">
            <x v="18"/>
          </reference>
          <reference field="5" count="1" selected="0">
            <x v="3"/>
          </reference>
          <reference field="6" count="1">
            <x v="22"/>
          </reference>
        </references>
      </pivotArea>
    </format>
    <format dxfId="1131">
      <pivotArea dataOnly="0" labelOnly="1" outline="0" fieldPosition="0">
        <references count="3">
          <reference field="4" count="1" selected="0">
            <x v="19"/>
          </reference>
          <reference field="5" count="1" selected="0">
            <x v="3"/>
          </reference>
          <reference field="6" count="1">
            <x v="14"/>
          </reference>
        </references>
      </pivotArea>
    </format>
    <format dxfId="1130">
      <pivotArea dataOnly="0" labelOnly="1" outline="0" fieldPosition="0">
        <references count="3">
          <reference field="4" count="1" selected="0">
            <x v="20"/>
          </reference>
          <reference field="5" count="1" selected="0">
            <x v="3"/>
          </reference>
          <reference field="6" count="1">
            <x v="26"/>
          </reference>
        </references>
      </pivotArea>
    </format>
    <format dxfId="1129">
      <pivotArea dataOnly="0" labelOnly="1" outline="0" fieldPosition="0">
        <references count="3">
          <reference field="4" count="1" selected="0">
            <x v="21"/>
          </reference>
          <reference field="5" count="1" selected="0">
            <x v="3"/>
          </reference>
          <reference field="6" count="1">
            <x v="16"/>
          </reference>
        </references>
      </pivotArea>
    </format>
    <format dxfId="1128">
      <pivotArea dataOnly="0" labelOnly="1" outline="0" fieldPosition="0">
        <references count="3">
          <reference field="4" count="1" selected="0">
            <x v="22"/>
          </reference>
          <reference field="5" count="1" selected="0">
            <x v="4"/>
          </reference>
          <reference field="6" count="1">
            <x v="11"/>
          </reference>
        </references>
      </pivotArea>
    </format>
    <format dxfId="1127">
      <pivotArea dataOnly="0" labelOnly="1" outline="0" fieldPosition="0">
        <references count="3">
          <reference field="4" count="1" selected="0">
            <x v="23"/>
          </reference>
          <reference field="5" count="1" selected="0">
            <x v="4"/>
          </reference>
          <reference field="6" count="1">
            <x v="12"/>
          </reference>
        </references>
      </pivotArea>
    </format>
    <format dxfId="1126">
      <pivotArea dataOnly="0" labelOnly="1" outline="0" fieldPosition="0">
        <references count="3">
          <reference field="4" count="1" selected="0">
            <x v="24"/>
          </reference>
          <reference field="5" count="1" selected="0">
            <x v="4"/>
          </reference>
          <reference field="6" count="1">
            <x v="9"/>
          </reference>
        </references>
      </pivotArea>
    </format>
    <format dxfId="1125">
      <pivotArea dataOnly="0" labelOnly="1" outline="0" fieldPosition="0">
        <references count="3">
          <reference field="4" count="1" selected="0">
            <x v="25"/>
          </reference>
          <reference field="5" count="1" selected="0">
            <x v="4"/>
          </reference>
          <reference field="6" count="1">
            <x v="10"/>
          </reference>
        </references>
      </pivotArea>
    </format>
    <format dxfId="1124">
      <pivotArea dataOnly="0" labelOnly="1" outline="0" fieldPosition="0">
        <references count="3">
          <reference field="4" count="1" selected="0">
            <x v="26"/>
          </reference>
          <reference field="5" count="1" selected="0">
            <x v="4"/>
          </reference>
          <reference field="6" count="1">
            <x v="8"/>
          </reference>
        </references>
      </pivotArea>
    </format>
    <format dxfId="1123">
      <pivotArea dataOnly="0" labelOnly="1" outline="0" fieldPosition="0">
        <references count="3">
          <reference field="4" count="1" selected="0">
            <x v="27"/>
          </reference>
          <reference field="5" count="1" selected="0">
            <x v="4"/>
          </reference>
          <reference field="6" count="1">
            <x v="13"/>
          </reference>
        </references>
      </pivotArea>
    </format>
    <format dxfId="1122">
      <pivotArea type="topRight" dataOnly="0" labelOnly="1" outline="0" fieldPosition="0"/>
    </format>
    <format dxfId="1121">
      <pivotArea outline="0" collapsedLevelsAreSubtotals="1" fieldPosition="0"/>
    </format>
    <format dxfId="1120">
      <pivotArea dataOnly="0" labelOnly="1" outline="0" fieldPosition="0">
        <references count="2">
          <reference field="4" count="1" selected="0">
            <x v="0"/>
          </reference>
          <reference field="5" count="1">
            <x v="0"/>
          </reference>
        </references>
      </pivotArea>
    </format>
    <format dxfId="1119">
      <pivotArea dataOnly="0" labelOnly="1" outline="0" fieldPosition="0">
        <references count="2">
          <reference field="4" count="1" selected="0">
            <x v="3"/>
          </reference>
          <reference field="5" count="1">
            <x v="1"/>
          </reference>
        </references>
      </pivotArea>
    </format>
    <format dxfId="1118">
      <pivotArea dataOnly="0" labelOnly="1" outline="0" fieldPosition="0">
        <references count="2">
          <reference field="4" count="1" selected="0">
            <x v="5"/>
          </reference>
          <reference field="5" count="1">
            <x v="2"/>
          </reference>
        </references>
      </pivotArea>
    </format>
    <format dxfId="1117">
      <pivotArea dataOnly="0" labelOnly="1" outline="0" fieldPosition="0">
        <references count="2">
          <reference field="4" count="1" selected="0">
            <x v="8"/>
          </reference>
          <reference field="5" count="1">
            <x v="3"/>
          </reference>
        </references>
      </pivotArea>
    </format>
    <format dxfId="1116">
      <pivotArea dataOnly="0" labelOnly="1" outline="0" fieldPosition="0">
        <references count="2">
          <reference field="4" count="1" selected="0">
            <x v="22"/>
          </reference>
          <reference field="5" count="1">
            <x v="4"/>
          </reference>
        </references>
      </pivotArea>
    </format>
    <format dxfId="1115">
      <pivotArea dataOnly="0" labelOnly="1" outline="0" fieldPosition="0">
        <references count="3">
          <reference field="4" count="1" selected="0">
            <x v="0"/>
          </reference>
          <reference field="5" count="1" selected="0">
            <x v="0"/>
          </reference>
          <reference field="6" count="1">
            <x v="2"/>
          </reference>
        </references>
      </pivotArea>
    </format>
    <format dxfId="1114">
      <pivotArea dataOnly="0" labelOnly="1" outline="0" fieldPosition="0">
        <references count="3">
          <reference field="4" count="1" selected="0">
            <x v="1"/>
          </reference>
          <reference field="5" count="1" selected="0">
            <x v="0"/>
          </reference>
          <reference field="6" count="1">
            <x v="4"/>
          </reference>
        </references>
      </pivotArea>
    </format>
    <format dxfId="1113">
      <pivotArea dataOnly="0" labelOnly="1" outline="0" fieldPosition="0">
        <references count="3">
          <reference field="4" count="1" selected="0">
            <x v="2"/>
          </reference>
          <reference field="5" count="1" selected="0">
            <x v="0"/>
          </reference>
          <reference field="6" count="1">
            <x v="3"/>
          </reference>
        </references>
      </pivotArea>
    </format>
    <format dxfId="1112">
      <pivotArea dataOnly="0" labelOnly="1" outline="0" fieldPosition="0">
        <references count="3">
          <reference field="4" count="1" selected="0">
            <x v="3"/>
          </reference>
          <reference field="5" count="1" selected="0">
            <x v="1"/>
          </reference>
          <reference field="6" count="1">
            <x v="1"/>
          </reference>
        </references>
      </pivotArea>
    </format>
    <format dxfId="1111">
      <pivotArea dataOnly="0" labelOnly="1" outline="0" fieldPosition="0">
        <references count="3">
          <reference field="4" count="1" selected="0">
            <x v="4"/>
          </reference>
          <reference field="5" count="1" selected="0">
            <x v="1"/>
          </reference>
          <reference field="6" count="1">
            <x v="0"/>
          </reference>
        </references>
      </pivotArea>
    </format>
    <format dxfId="1110">
      <pivotArea dataOnly="0" labelOnly="1" outline="0" fieldPosition="0">
        <references count="3">
          <reference field="4" count="1" selected="0">
            <x v="5"/>
          </reference>
          <reference field="5" count="1" selected="0">
            <x v="2"/>
          </reference>
          <reference field="6" count="1">
            <x v="5"/>
          </reference>
        </references>
      </pivotArea>
    </format>
    <format dxfId="1109">
      <pivotArea dataOnly="0" labelOnly="1" outline="0" fieldPosition="0">
        <references count="3">
          <reference field="4" count="1" selected="0">
            <x v="6"/>
          </reference>
          <reference field="5" count="1" selected="0">
            <x v="2"/>
          </reference>
          <reference field="6" count="1">
            <x v="6"/>
          </reference>
        </references>
      </pivotArea>
    </format>
    <format dxfId="1108">
      <pivotArea dataOnly="0" labelOnly="1" outline="0" fieldPosition="0">
        <references count="3">
          <reference field="4" count="1" selected="0">
            <x v="7"/>
          </reference>
          <reference field="5" count="1" selected="0">
            <x v="2"/>
          </reference>
          <reference field="6" count="1">
            <x v="7"/>
          </reference>
        </references>
      </pivotArea>
    </format>
    <format dxfId="1107">
      <pivotArea dataOnly="0" labelOnly="1" outline="0" fieldPosition="0">
        <references count="3">
          <reference field="4" count="1" selected="0">
            <x v="8"/>
          </reference>
          <reference field="5" count="1" selected="0">
            <x v="3"/>
          </reference>
          <reference field="6" count="1">
            <x v="18"/>
          </reference>
        </references>
      </pivotArea>
    </format>
    <format dxfId="1106">
      <pivotArea dataOnly="0" labelOnly="1" outline="0" fieldPosition="0">
        <references count="3">
          <reference field="4" count="1" selected="0">
            <x v="9"/>
          </reference>
          <reference field="5" count="1" selected="0">
            <x v="3"/>
          </reference>
          <reference field="6" count="1">
            <x v="27"/>
          </reference>
        </references>
      </pivotArea>
    </format>
    <format dxfId="1105">
      <pivotArea dataOnly="0" labelOnly="1" outline="0" fieldPosition="0">
        <references count="3">
          <reference field="4" count="1" selected="0">
            <x v="10"/>
          </reference>
          <reference field="5" count="1" selected="0">
            <x v="3"/>
          </reference>
          <reference field="6" count="1">
            <x v="25"/>
          </reference>
        </references>
      </pivotArea>
    </format>
    <format dxfId="1104">
      <pivotArea dataOnly="0" labelOnly="1" outline="0" fieldPosition="0">
        <references count="3">
          <reference field="4" count="1" selected="0">
            <x v="11"/>
          </reference>
          <reference field="5" count="1" selected="0">
            <x v="3"/>
          </reference>
          <reference field="6" count="1">
            <x v="21"/>
          </reference>
        </references>
      </pivotArea>
    </format>
    <format dxfId="1103">
      <pivotArea dataOnly="0" labelOnly="1" outline="0" fieldPosition="0">
        <references count="3">
          <reference field="4" count="1" selected="0">
            <x v="12"/>
          </reference>
          <reference field="5" count="1" selected="0">
            <x v="3"/>
          </reference>
          <reference field="6" count="1">
            <x v="19"/>
          </reference>
        </references>
      </pivotArea>
    </format>
    <format dxfId="1102">
      <pivotArea dataOnly="0" labelOnly="1" outline="0" fieldPosition="0">
        <references count="3">
          <reference field="4" count="1" selected="0">
            <x v="13"/>
          </reference>
          <reference field="5" count="1" selected="0">
            <x v="3"/>
          </reference>
          <reference field="6" count="1">
            <x v="23"/>
          </reference>
        </references>
      </pivotArea>
    </format>
    <format dxfId="1101">
      <pivotArea dataOnly="0" labelOnly="1" outline="0" fieldPosition="0">
        <references count="3">
          <reference field="4" count="1" selected="0">
            <x v="14"/>
          </reference>
          <reference field="5" count="1" selected="0">
            <x v="3"/>
          </reference>
          <reference field="6" count="1">
            <x v="15"/>
          </reference>
        </references>
      </pivotArea>
    </format>
    <format dxfId="1100">
      <pivotArea dataOnly="0" labelOnly="1" outline="0" fieldPosition="0">
        <references count="3">
          <reference field="4" count="1" selected="0">
            <x v="15"/>
          </reference>
          <reference field="5" count="1" selected="0">
            <x v="3"/>
          </reference>
          <reference field="6" count="1">
            <x v="17"/>
          </reference>
        </references>
      </pivotArea>
    </format>
    <format dxfId="1099">
      <pivotArea dataOnly="0" labelOnly="1" outline="0" fieldPosition="0">
        <references count="3">
          <reference field="4" count="1" selected="0">
            <x v="16"/>
          </reference>
          <reference field="5" count="1" selected="0">
            <x v="3"/>
          </reference>
          <reference field="6" count="1">
            <x v="24"/>
          </reference>
        </references>
      </pivotArea>
    </format>
    <format dxfId="1098">
      <pivotArea dataOnly="0" labelOnly="1" outline="0" fieldPosition="0">
        <references count="3">
          <reference field="4" count="1" selected="0">
            <x v="17"/>
          </reference>
          <reference field="5" count="1" selected="0">
            <x v="3"/>
          </reference>
          <reference field="6" count="1">
            <x v="20"/>
          </reference>
        </references>
      </pivotArea>
    </format>
    <format dxfId="1097">
      <pivotArea dataOnly="0" labelOnly="1" outline="0" fieldPosition="0">
        <references count="3">
          <reference field="4" count="1" selected="0">
            <x v="18"/>
          </reference>
          <reference field="5" count="1" selected="0">
            <x v="3"/>
          </reference>
          <reference field="6" count="1">
            <x v="22"/>
          </reference>
        </references>
      </pivotArea>
    </format>
    <format dxfId="1096">
      <pivotArea dataOnly="0" labelOnly="1" outline="0" fieldPosition="0">
        <references count="3">
          <reference field="4" count="1" selected="0">
            <x v="19"/>
          </reference>
          <reference field="5" count="1" selected="0">
            <x v="3"/>
          </reference>
          <reference field="6" count="1">
            <x v="14"/>
          </reference>
        </references>
      </pivotArea>
    </format>
    <format dxfId="1095">
      <pivotArea dataOnly="0" labelOnly="1" outline="0" fieldPosition="0">
        <references count="3">
          <reference field="4" count="1" selected="0">
            <x v="20"/>
          </reference>
          <reference field="5" count="1" selected="0">
            <x v="3"/>
          </reference>
          <reference field="6" count="1">
            <x v="26"/>
          </reference>
        </references>
      </pivotArea>
    </format>
    <format dxfId="1094">
      <pivotArea dataOnly="0" labelOnly="1" outline="0" fieldPosition="0">
        <references count="3">
          <reference field="4" count="1" selected="0">
            <x v="21"/>
          </reference>
          <reference field="5" count="1" selected="0">
            <x v="3"/>
          </reference>
          <reference field="6" count="1">
            <x v="16"/>
          </reference>
        </references>
      </pivotArea>
    </format>
    <format dxfId="1093">
      <pivotArea dataOnly="0" labelOnly="1" outline="0" fieldPosition="0">
        <references count="3">
          <reference field="4" count="1" selected="0">
            <x v="22"/>
          </reference>
          <reference field="5" count="1" selected="0">
            <x v="4"/>
          </reference>
          <reference field="6" count="1">
            <x v="11"/>
          </reference>
        </references>
      </pivotArea>
    </format>
    <format dxfId="1092">
      <pivotArea dataOnly="0" labelOnly="1" outline="0" fieldPosition="0">
        <references count="3">
          <reference field="4" count="1" selected="0">
            <x v="23"/>
          </reference>
          <reference field="5" count="1" selected="0">
            <x v="4"/>
          </reference>
          <reference field="6" count="1">
            <x v="12"/>
          </reference>
        </references>
      </pivotArea>
    </format>
    <format dxfId="1091">
      <pivotArea dataOnly="0" labelOnly="1" outline="0" fieldPosition="0">
        <references count="3">
          <reference field="4" count="1" selected="0">
            <x v="24"/>
          </reference>
          <reference field="5" count="1" selected="0">
            <x v="4"/>
          </reference>
          <reference field="6" count="1">
            <x v="9"/>
          </reference>
        </references>
      </pivotArea>
    </format>
    <format dxfId="1090">
      <pivotArea dataOnly="0" labelOnly="1" outline="0" fieldPosition="0">
        <references count="3">
          <reference field="4" count="1" selected="0">
            <x v="25"/>
          </reference>
          <reference field="5" count="1" selected="0">
            <x v="4"/>
          </reference>
          <reference field="6" count="1">
            <x v="10"/>
          </reference>
        </references>
      </pivotArea>
    </format>
    <format dxfId="1089">
      <pivotArea dataOnly="0" labelOnly="1" outline="0" fieldPosition="0">
        <references count="3">
          <reference field="4" count="1" selected="0">
            <x v="26"/>
          </reference>
          <reference field="5" count="1" selected="0">
            <x v="4"/>
          </reference>
          <reference field="6" count="1">
            <x v="8"/>
          </reference>
        </references>
      </pivotArea>
    </format>
    <format dxfId="1088">
      <pivotArea dataOnly="0" labelOnly="1" outline="0" fieldPosition="0">
        <references count="3">
          <reference field="4" count="1" selected="0">
            <x v="27"/>
          </reference>
          <reference field="5" count="1" selected="0">
            <x v="4"/>
          </reference>
          <reference field="6" count="1">
            <x v="13"/>
          </reference>
        </references>
      </pivotArea>
    </format>
    <format dxfId="1087">
      <pivotArea outline="0" collapsedLevelsAreSubtotals="1" fieldPosition="0"/>
    </format>
    <format dxfId="1086">
      <pivotArea dataOnly="0" labelOnly="1" outline="0" fieldPosition="0">
        <references count="2">
          <reference field="4" count="1" selected="0">
            <x v="0"/>
          </reference>
          <reference field="5" count="1">
            <x v="0"/>
          </reference>
        </references>
      </pivotArea>
    </format>
    <format dxfId="1085">
      <pivotArea dataOnly="0" labelOnly="1" outline="0" fieldPosition="0">
        <references count="2">
          <reference field="4" count="1" selected="0">
            <x v="3"/>
          </reference>
          <reference field="5" count="1">
            <x v="1"/>
          </reference>
        </references>
      </pivotArea>
    </format>
    <format dxfId="1084">
      <pivotArea dataOnly="0" labelOnly="1" outline="0" fieldPosition="0">
        <references count="2">
          <reference field="4" count="1" selected="0">
            <x v="5"/>
          </reference>
          <reference field="5" count="1">
            <x v="2"/>
          </reference>
        </references>
      </pivotArea>
    </format>
    <format dxfId="1083">
      <pivotArea dataOnly="0" labelOnly="1" outline="0" fieldPosition="0">
        <references count="2">
          <reference field="4" count="1" selected="0">
            <x v="8"/>
          </reference>
          <reference field="5" count="1">
            <x v="3"/>
          </reference>
        </references>
      </pivotArea>
    </format>
    <format dxfId="1082">
      <pivotArea dataOnly="0" labelOnly="1" outline="0" fieldPosition="0">
        <references count="2">
          <reference field="4" count="1" selected="0">
            <x v="22"/>
          </reference>
          <reference field="5" count="1">
            <x v="4"/>
          </reference>
        </references>
      </pivotArea>
    </format>
    <format dxfId="1081">
      <pivotArea dataOnly="0" labelOnly="1" outline="0" fieldPosition="0">
        <references count="3">
          <reference field="4" count="1" selected="0">
            <x v="0"/>
          </reference>
          <reference field="5" count="1" selected="0">
            <x v="0"/>
          </reference>
          <reference field="6" count="1">
            <x v="2"/>
          </reference>
        </references>
      </pivotArea>
    </format>
    <format dxfId="1080">
      <pivotArea dataOnly="0" labelOnly="1" outline="0" fieldPosition="0">
        <references count="3">
          <reference field="4" count="1" selected="0">
            <x v="1"/>
          </reference>
          <reference field="5" count="1" selected="0">
            <x v="0"/>
          </reference>
          <reference field="6" count="1">
            <x v="4"/>
          </reference>
        </references>
      </pivotArea>
    </format>
    <format dxfId="1079">
      <pivotArea dataOnly="0" labelOnly="1" outline="0" fieldPosition="0">
        <references count="3">
          <reference field="4" count="1" selected="0">
            <x v="2"/>
          </reference>
          <reference field="5" count="1" selected="0">
            <x v="0"/>
          </reference>
          <reference field="6" count="1">
            <x v="3"/>
          </reference>
        </references>
      </pivotArea>
    </format>
    <format dxfId="1078">
      <pivotArea dataOnly="0" labelOnly="1" outline="0" fieldPosition="0">
        <references count="3">
          <reference field="4" count="1" selected="0">
            <x v="3"/>
          </reference>
          <reference field="5" count="1" selected="0">
            <x v="1"/>
          </reference>
          <reference field="6" count="1">
            <x v="1"/>
          </reference>
        </references>
      </pivotArea>
    </format>
    <format dxfId="1077">
      <pivotArea dataOnly="0" labelOnly="1" outline="0" fieldPosition="0">
        <references count="3">
          <reference field="4" count="1" selected="0">
            <x v="4"/>
          </reference>
          <reference field="5" count="1" selected="0">
            <x v="1"/>
          </reference>
          <reference field="6" count="1">
            <x v="0"/>
          </reference>
        </references>
      </pivotArea>
    </format>
    <format dxfId="1076">
      <pivotArea dataOnly="0" labelOnly="1" outline="0" fieldPosition="0">
        <references count="3">
          <reference field="4" count="1" selected="0">
            <x v="5"/>
          </reference>
          <reference field="5" count="1" selected="0">
            <x v="2"/>
          </reference>
          <reference field="6" count="1">
            <x v="5"/>
          </reference>
        </references>
      </pivotArea>
    </format>
    <format dxfId="1075">
      <pivotArea dataOnly="0" labelOnly="1" outline="0" fieldPosition="0">
        <references count="3">
          <reference field="4" count="1" selected="0">
            <x v="6"/>
          </reference>
          <reference field="5" count="1" selected="0">
            <x v="2"/>
          </reference>
          <reference field="6" count="1">
            <x v="6"/>
          </reference>
        </references>
      </pivotArea>
    </format>
    <format dxfId="1074">
      <pivotArea dataOnly="0" labelOnly="1" outline="0" fieldPosition="0">
        <references count="3">
          <reference field="4" count="1" selected="0">
            <x v="7"/>
          </reference>
          <reference field="5" count="1" selected="0">
            <x v="2"/>
          </reference>
          <reference field="6" count="1">
            <x v="7"/>
          </reference>
        </references>
      </pivotArea>
    </format>
    <format dxfId="1073">
      <pivotArea dataOnly="0" labelOnly="1" outline="0" fieldPosition="0">
        <references count="3">
          <reference field="4" count="1" selected="0">
            <x v="8"/>
          </reference>
          <reference field="5" count="1" selected="0">
            <x v="3"/>
          </reference>
          <reference field="6" count="1">
            <x v="18"/>
          </reference>
        </references>
      </pivotArea>
    </format>
    <format dxfId="1072">
      <pivotArea dataOnly="0" labelOnly="1" outline="0" fieldPosition="0">
        <references count="3">
          <reference field="4" count="1" selected="0">
            <x v="9"/>
          </reference>
          <reference field="5" count="1" selected="0">
            <x v="3"/>
          </reference>
          <reference field="6" count="1">
            <x v="27"/>
          </reference>
        </references>
      </pivotArea>
    </format>
    <format dxfId="1071">
      <pivotArea dataOnly="0" labelOnly="1" outline="0" fieldPosition="0">
        <references count="3">
          <reference field="4" count="1" selected="0">
            <x v="10"/>
          </reference>
          <reference field="5" count="1" selected="0">
            <x v="3"/>
          </reference>
          <reference field="6" count="1">
            <x v="25"/>
          </reference>
        </references>
      </pivotArea>
    </format>
    <format dxfId="1070">
      <pivotArea dataOnly="0" labelOnly="1" outline="0" fieldPosition="0">
        <references count="3">
          <reference field="4" count="1" selected="0">
            <x v="11"/>
          </reference>
          <reference field="5" count="1" selected="0">
            <x v="3"/>
          </reference>
          <reference field="6" count="1">
            <x v="21"/>
          </reference>
        </references>
      </pivotArea>
    </format>
    <format dxfId="1069">
      <pivotArea dataOnly="0" labelOnly="1" outline="0" fieldPosition="0">
        <references count="3">
          <reference field="4" count="1" selected="0">
            <x v="12"/>
          </reference>
          <reference field="5" count="1" selected="0">
            <x v="3"/>
          </reference>
          <reference field="6" count="1">
            <x v="19"/>
          </reference>
        </references>
      </pivotArea>
    </format>
    <format dxfId="1068">
      <pivotArea dataOnly="0" labelOnly="1" outline="0" fieldPosition="0">
        <references count="3">
          <reference field="4" count="1" selected="0">
            <x v="13"/>
          </reference>
          <reference field="5" count="1" selected="0">
            <x v="3"/>
          </reference>
          <reference field="6" count="1">
            <x v="23"/>
          </reference>
        </references>
      </pivotArea>
    </format>
    <format dxfId="1067">
      <pivotArea dataOnly="0" labelOnly="1" outline="0" fieldPosition="0">
        <references count="3">
          <reference field="4" count="1" selected="0">
            <x v="14"/>
          </reference>
          <reference field="5" count="1" selected="0">
            <x v="3"/>
          </reference>
          <reference field="6" count="1">
            <x v="15"/>
          </reference>
        </references>
      </pivotArea>
    </format>
    <format dxfId="1066">
      <pivotArea dataOnly="0" labelOnly="1" outline="0" fieldPosition="0">
        <references count="3">
          <reference field="4" count="1" selected="0">
            <x v="15"/>
          </reference>
          <reference field="5" count="1" selected="0">
            <x v="3"/>
          </reference>
          <reference field="6" count="1">
            <x v="17"/>
          </reference>
        </references>
      </pivotArea>
    </format>
    <format dxfId="1065">
      <pivotArea dataOnly="0" labelOnly="1" outline="0" fieldPosition="0">
        <references count="3">
          <reference field="4" count="1" selected="0">
            <x v="16"/>
          </reference>
          <reference field="5" count="1" selected="0">
            <x v="3"/>
          </reference>
          <reference field="6" count="1">
            <x v="24"/>
          </reference>
        </references>
      </pivotArea>
    </format>
    <format dxfId="1064">
      <pivotArea dataOnly="0" labelOnly="1" outline="0" fieldPosition="0">
        <references count="3">
          <reference field="4" count="1" selected="0">
            <x v="17"/>
          </reference>
          <reference field="5" count="1" selected="0">
            <x v="3"/>
          </reference>
          <reference field="6" count="1">
            <x v="20"/>
          </reference>
        </references>
      </pivotArea>
    </format>
    <format dxfId="1063">
      <pivotArea dataOnly="0" labelOnly="1" outline="0" fieldPosition="0">
        <references count="3">
          <reference field="4" count="1" selected="0">
            <x v="18"/>
          </reference>
          <reference field="5" count="1" selected="0">
            <x v="3"/>
          </reference>
          <reference field="6" count="1">
            <x v="22"/>
          </reference>
        </references>
      </pivotArea>
    </format>
    <format dxfId="1062">
      <pivotArea dataOnly="0" labelOnly="1" outline="0" fieldPosition="0">
        <references count="3">
          <reference field="4" count="1" selected="0">
            <x v="19"/>
          </reference>
          <reference field="5" count="1" selected="0">
            <x v="3"/>
          </reference>
          <reference field="6" count="1">
            <x v="14"/>
          </reference>
        </references>
      </pivotArea>
    </format>
    <format dxfId="1061">
      <pivotArea dataOnly="0" labelOnly="1" outline="0" fieldPosition="0">
        <references count="3">
          <reference field="4" count="1" selected="0">
            <x v="20"/>
          </reference>
          <reference field="5" count="1" selected="0">
            <x v="3"/>
          </reference>
          <reference field="6" count="1">
            <x v="26"/>
          </reference>
        </references>
      </pivotArea>
    </format>
    <format dxfId="1060">
      <pivotArea dataOnly="0" labelOnly="1" outline="0" fieldPosition="0">
        <references count="3">
          <reference field="4" count="1" selected="0">
            <x v="21"/>
          </reference>
          <reference field="5" count="1" selected="0">
            <x v="3"/>
          </reference>
          <reference field="6" count="1">
            <x v="16"/>
          </reference>
        </references>
      </pivotArea>
    </format>
    <format dxfId="1059">
      <pivotArea dataOnly="0" labelOnly="1" outline="0" fieldPosition="0">
        <references count="3">
          <reference field="4" count="1" selected="0">
            <x v="22"/>
          </reference>
          <reference field="5" count="1" selected="0">
            <x v="4"/>
          </reference>
          <reference field="6" count="1">
            <x v="11"/>
          </reference>
        </references>
      </pivotArea>
    </format>
    <format dxfId="1058">
      <pivotArea dataOnly="0" labelOnly="1" outline="0" fieldPosition="0">
        <references count="3">
          <reference field="4" count="1" selected="0">
            <x v="23"/>
          </reference>
          <reference field="5" count="1" selected="0">
            <x v="4"/>
          </reference>
          <reference field="6" count="1">
            <x v="12"/>
          </reference>
        </references>
      </pivotArea>
    </format>
    <format dxfId="1057">
      <pivotArea dataOnly="0" labelOnly="1" outline="0" fieldPosition="0">
        <references count="3">
          <reference field="4" count="1" selected="0">
            <x v="24"/>
          </reference>
          <reference field="5" count="1" selected="0">
            <x v="4"/>
          </reference>
          <reference field="6" count="1">
            <x v="9"/>
          </reference>
        </references>
      </pivotArea>
    </format>
    <format dxfId="1056">
      <pivotArea dataOnly="0" labelOnly="1" outline="0" fieldPosition="0">
        <references count="3">
          <reference field="4" count="1" selected="0">
            <x v="25"/>
          </reference>
          <reference field="5" count="1" selected="0">
            <x v="4"/>
          </reference>
          <reference field="6" count="1">
            <x v="10"/>
          </reference>
        </references>
      </pivotArea>
    </format>
    <format dxfId="1055">
      <pivotArea dataOnly="0" labelOnly="1" outline="0" fieldPosition="0">
        <references count="3">
          <reference field="4" count="1" selected="0">
            <x v="26"/>
          </reference>
          <reference field="5" count="1" selected="0">
            <x v="4"/>
          </reference>
          <reference field="6" count="1">
            <x v="8"/>
          </reference>
        </references>
      </pivotArea>
    </format>
    <format dxfId="1054">
      <pivotArea dataOnly="0" labelOnly="1" outline="0" fieldPosition="0">
        <references count="3">
          <reference field="4" count="1" selected="0">
            <x v="27"/>
          </reference>
          <reference field="5" count="1" selected="0">
            <x v="4"/>
          </reference>
          <reference field="6" count="1">
            <x v="13"/>
          </reference>
        </references>
      </pivotArea>
    </format>
    <format dxfId="1053">
      <pivotArea dataOnly="0" labelOnly="1" outline="0" fieldPosition="0">
        <references count="2">
          <reference field="4" count="1" selected="0">
            <x v="0"/>
          </reference>
          <reference field="5" count="1">
            <x v="0"/>
          </reference>
        </references>
      </pivotArea>
    </format>
    <format dxfId="1052">
      <pivotArea dataOnly="0" labelOnly="1" outline="0" fieldPosition="0">
        <references count="2">
          <reference field="4" count="1" selected="0">
            <x v="3"/>
          </reference>
          <reference field="5" count="1">
            <x v="1"/>
          </reference>
        </references>
      </pivotArea>
    </format>
    <format dxfId="1051">
      <pivotArea dataOnly="0" labelOnly="1" outline="0" fieldPosition="0">
        <references count="2">
          <reference field="4" count="1" selected="0">
            <x v="5"/>
          </reference>
          <reference field="5" count="1">
            <x v="2"/>
          </reference>
        </references>
      </pivotArea>
    </format>
    <format dxfId="1050">
      <pivotArea dataOnly="0" labelOnly="1" outline="0" fieldPosition="0">
        <references count="2">
          <reference field="4" count="1" selected="0">
            <x v="8"/>
          </reference>
          <reference field="5" count="1">
            <x v="3"/>
          </reference>
        </references>
      </pivotArea>
    </format>
    <format dxfId="1049">
      <pivotArea field="5" type="button" dataOnly="0" labelOnly="1" outline="0" axis="axisRow" fieldPosition="1"/>
    </format>
    <format dxfId="1048">
      <pivotArea field="6" type="button" dataOnly="0" labelOnly="1" outline="0" axis="axisRow" fieldPosition="2"/>
    </format>
    <format dxfId="1047">
      <pivotArea field="5" type="button" dataOnly="0" labelOnly="1" outline="0" axis="axisRow" fieldPosition="1"/>
    </format>
    <format dxfId="1046">
      <pivotArea field="6" type="button" dataOnly="0" labelOnly="1" outline="0" axis="axisRow" fieldPosition="2"/>
    </format>
    <format dxfId="1045">
      <pivotArea field="5" type="button" dataOnly="0" labelOnly="1" outline="0" axis="axisRow" fieldPosition="1"/>
    </format>
    <format dxfId="1044">
      <pivotArea field="6" type="button" dataOnly="0" labelOnly="1" outline="0" axis="axisRow" fieldPosition="2"/>
    </format>
    <format dxfId="1043">
      <pivotArea field="4" type="button" dataOnly="0" labelOnly="1" outline="0" axis="axisRow" fieldPosition="0"/>
    </format>
    <format dxfId="1042">
      <pivotArea field="5" type="button" dataOnly="0" labelOnly="1" outline="0" axis="axisRow" fieldPosition="1"/>
    </format>
    <format dxfId="1041">
      <pivotArea field="6" type="button" dataOnly="0" labelOnly="1" outline="0" axis="axisRow" fieldPosition="2"/>
    </format>
    <format dxfId="1040">
      <pivotArea type="all" dataOnly="0" outline="0" fieldPosition="0"/>
    </format>
    <format dxfId="1039">
      <pivotArea outline="0" collapsedLevelsAreSubtotals="1" fieldPosition="0"/>
    </format>
    <format dxfId="1038">
      <pivotArea type="origin" dataOnly="0" labelOnly="1" outline="0" fieldPosition="0"/>
    </format>
    <format dxfId="1037">
      <pivotArea type="topRight" dataOnly="0" labelOnly="1" outline="0" fieldPosition="0"/>
    </format>
    <format dxfId="1036">
      <pivotArea field="4" type="button" dataOnly="0" labelOnly="1" outline="0" axis="axisRow" fieldPosition="0"/>
    </format>
    <format dxfId="1035">
      <pivotArea field="5" type="button" dataOnly="0" labelOnly="1" outline="0" axis="axisRow" fieldPosition="1"/>
    </format>
    <format dxfId="1034">
      <pivotArea field="6" type="button" dataOnly="0" labelOnly="1" outline="0" axis="axisRow" fieldPosition="2"/>
    </format>
    <format dxfId="1033">
      <pivotArea dataOnly="0" labelOnly="1" outline="0" fieldPosition="0">
        <references count="1">
          <reference field="4" count="0"/>
        </references>
      </pivotArea>
    </format>
    <format dxfId="1032">
      <pivotArea dataOnly="0" labelOnly="1" outline="0" fieldPosition="0">
        <references count="2">
          <reference field="4" count="1" selected="0">
            <x v="0"/>
          </reference>
          <reference field="5" count="1">
            <x v="0"/>
          </reference>
        </references>
      </pivotArea>
    </format>
    <format dxfId="1031">
      <pivotArea dataOnly="0" labelOnly="1" outline="0" fieldPosition="0">
        <references count="2">
          <reference field="4" count="1" selected="0">
            <x v="3"/>
          </reference>
          <reference field="5" count="1">
            <x v="1"/>
          </reference>
        </references>
      </pivotArea>
    </format>
    <format dxfId="1030">
      <pivotArea dataOnly="0" labelOnly="1" outline="0" fieldPosition="0">
        <references count="2">
          <reference field="4" count="1" selected="0">
            <x v="5"/>
          </reference>
          <reference field="5" count="1">
            <x v="2"/>
          </reference>
        </references>
      </pivotArea>
    </format>
    <format dxfId="1029">
      <pivotArea dataOnly="0" labelOnly="1" outline="0" fieldPosition="0">
        <references count="2">
          <reference field="4" count="1" selected="0">
            <x v="8"/>
          </reference>
          <reference field="5" count="1">
            <x v="3"/>
          </reference>
        </references>
      </pivotArea>
    </format>
    <format dxfId="1028">
      <pivotArea dataOnly="0" labelOnly="1" outline="0" fieldPosition="0">
        <references count="2">
          <reference field="4" count="1" selected="0">
            <x v="22"/>
          </reference>
          <reference field="5" count="1">
            <x v="4"/>
          </reference>
        </references>
      </pivotArea>
    </format>
    <format dxfId="1027">
      <pivotArea dataOnly="0" labelOnly="1" outline="0" fieldPosition="0">
        <references count="3">
          <reference field="4" count="1" selected="0">
            <x v="0"/>
          </reference>
          <reference field="5" count="1" selected="0">
            <x v="0"/>
          </reference>
          <reference field="6" count="1">
            <x v="2"/>
          </reference>
        </references>
      </pivotArea>
    </format>
    <format dxfId="1026">
      <pivotArea dataOnly="0" labelOnly="1" outline="0" fieldPosition="0">
        <references count="3">
          <reference field="4" count="1" selected="0">
            <x v="1"/>
          </reference>
          <reference field="5" count="1" selected="0">
            <x v="0"/>
          </reference>
          <reference field="6" count="1">
            <x v="4"/>
          </reference>
        </references>
      </pivotArea>
    </format>
    <format dxfId="1025">
      <pivotArea dataOnly="0" labelOnly="1" outline="0" fieldPosition="0">
        <references count="3">
          <reference field="4" count="1" selected="0">
            <x v="2"/>
          </reference>
          <reference field="5" count="1" selected="0">
            <x v="0"/>
          </reference>
          <reference field="6" count="1">
            <x v="3"/>
          </reference>
        </references>
      </pivotArea>
    </format>
    <format dxfId="1024">
      <pivotArea dataOnly="0" labelOnly="1" outline="0" fieldPosition="0">
        <references count="3">
          <reference field="4" count="1" selected="0">
            <x v="3"/>
          </reference>
          <reference field="5" count="1" selected="0">
            <x v="1"/>
          </reference>
          <reference field="6" count="1">
            <x v="1"/>
          </reference>
        </references>
      </pivotArea>
    </format>
    <format dxfId="1023">
      <pivotArea dataOnly="0" labelOnly="1" outline="0" fieldPosition="0">
        <references count="3">
          <reference field="4" count="1" selected="0">
            <x v="4"/>
          </reference>
          <reference field="5" count="1" selected="0">
            <x v="1"/>
          </reference>
          <reference field="6" count="1">
            <x v="0"/>
          </reference>
        </references>
      </pivotArea>
    </format>
    <format dxfId="1022">
      <pivotArea dataOnly="0" labelOnly="1" outline="0" fieldPosition="0">
        <references count="3">
          <reference field="4" count="1" selected="0">
            <x v="5"/>
          </reference>
          <reference field="5" count="1" selected="0">
            <x v="2"/>
          </reference>
          <reference field="6" count="1">
            <x v="5"/>
          </reference>
        </references>
      </pivotArea>
    </format>
    <format dxfId="1021">
      <pivotArea dataOnly="0" labelOnly="1" outline="0" fieldPosition="0">
        <references count="3">
          <reference field="4" count="1" selected="0">
            <x v="6"/>
          </reference>
          <reference field="5" count="1" selected="0">
            <x v="2"/>
          </reference>
          <reference field="6" count="1">
            <x v="6"/>
          </reference>
        </references>
      </pivotArea>
    </format>
    <format dxfId="1020">
      <pivotArea dataOnly="0" labelOnly="1" outline="0" fieldPosition="0">
        <references count="3">
          <reference field="4" count="1" selected="0">
            <x v="7"/>
          </reference>
          <reference field="5" count="1" selected="0">
            <x v="2"/>
          </reference>
          <reference field="6" count="1">
            <x v="7"/>
          </reference>
        </references>
      </pivotArea>
    </format>
    <format dxfId="1019">
      <pivotArea dataOnly="0" labelOnly="1" outline="0" fieldPosition="0">
        <references count="3">
          <reference field="4" count="1" selected="0">
            <x v="8"/>
          </reference>
          <reference field="5" count="1" selected="0">
            <x v="3"/>
          </reference>
          <reference field="6" count="1">
            <x v="18"/>
          </reference>
        </references>
      </pivotArea>
    </format>
    <format dxfId="1018">
      <pivotArea dataOnly="0" labelOnly="1" outline="0" fieldPosition="0">
        <references count="3">
          <reference field="4" count="1" selected="0">
            <x v="9"/>
          </reference>
          <reference field="5" count="1" selected="0">
            <x v="3"/>
          </reference>
          <reference field="6" count="1">
            <x v="27"/>
          </reference>
        </references>
      </pivotArea>
    </format>
    <format dxfId="1017">
      <pivotArea dataOnly="0" labelOnly="1" outline="0" fieldPosition="0">
        <references count="3">
          <reference field="4" count="1" selected="0">
            <x v="10"/>
          </reference>
          <reference field="5" count="1" selected="0">
            <x v="3"/>
          </reference>
          <reference field="6" count="1">
            <x v="25"/>
          </reference>
        </references>
      </pivotArea>
    </format>
    <format dxfId="1016">
      <pivotArea dataOnly="0" labelOnly="1" outline="0" fieldPosition="0">
        <references count="3">
          <reference field="4" count="1" selected="0">
            <x v="11"/>
          </reference>
          <reference field="5" count="1" selected="0">
            <x v="3"/>
          </reference>
          <reference field="6" count="1">
            <x v="21"/>
          </reference>
        </references>
      </pivotArea>
    </format>
    <format dxfId="1015">
      <pivotArea dataOnly="0" labelOnly="1" outline="0" fieldPosition="0">
        <references count="3">
          <reference field="4" count="1" selected="0">
            <x v="12"/>
          </reference>
          <reference field="5" count="1" selected="0">
            <x v="3"/>
          </reference>
          <reference field="6" count="1">
            <x v="19"/>
          </reference>
        </references>
      </pivotArea>
    </format>
    <format dxfId="1014">
      <pivotArea dataOnly="0" labelOnly="1" outline="0" fieldPosition="0">
        <references count="3">
          <reference field="4" count="1" selected="0">
            <x v="13"/>
          </reference>
          <reference field="5" count="1" selected="0">
            <x v="3"/>
          </reference>
          <reference field="6" count="1">
            <x v="23"/>
          </reference>
        </references>
      </pivotArea>
    </format>
    <format dxfId="1013">
      <pivotArea dataOnly="0" labelOnly="1" outline="0" fieldPosition="0">
        <references count="3">
          <reference field="4" count="1" selected="0">
            <x v="14"/>
          </reference>
          <reference field="5" count="1" selected="0">
            <x v="3"/>
          </reference>
          <reference field="6" count="1">
            <x v="15"/>
          </reference>
        </references>
      </pivotArea>
    </format>
    <format dxfId="1012">
      <pivotArea dataOnly="0" labelOnly="1" outline="0" fieldPosition="0">
        <references count="3">
          <reference field="4" count="1" selected="0">
            <x v="15"/>
          </reference>
          <reference field="5" count="1" selected="0">
            <x v="3"/>
          </reference>
          <reference field="6" count="1">
            <x v="17"/>
          </reference>
        </references>
      </pivotArea>
    </format>
    <format dxfId="1011">
      <pivotArea dataOnly="0" labelOnly="1" outline="0" fieldPosition="0">
        <references count="3">
          <reference field="4" count="1" selected="0">
            <x v="16"/>
          </reference>
          <reference field="5" count="1" selected="0">
            <x v="3"/>
          </reference>
          <reference field="6" count="1">
            <x v="24"/>
          </reference>
        </references>
      </pivotArea>
    </format>
    <format dxfId="1010">
      <pivotArea dataOnly="0" labelOnly="1" outline="0" fieldPosition="0">
        <references count="3">
          <reference field="4" count="1" selected="0">
            <x v="17"/>
          </reference>
          <reference field="5" count="1" selected="0">
            <x v="3"/>
          </reference>
          <reference field="6" count="1">
            <x v="20"/>
          </reference>
        </references>
      </pivotArea>
    </format>
    <format dxfId="1009">
      <pivotArea dataOnly="0" labelOnly="1" outline="0" fieldPosition="0">
        <references count="3">
          <reference field="4" count="1" selected="0">
            <x v="18"/>
          </reference>
          <reference field="5" count="1" selected="0">
            <x v="3"/>
          </reference>
          <reference field="6" count="1">
            <x v="22"/>
          </reference>
        </references>
      </pivotArea>
    </format>
    <format dxfId="1008">
      <pivotArea dataOnly="0" labelOnly="1" outline="0" fieldPosition="0">
        <references count="3">
          <reference field="4" count="1" selected="0">
            <x v="19"/>
          </reference>
          <reference field="5" count="1" selected="0">
            <x v="3"/>
          </reference>
          <reference field="6" count="1">
            <x v="14"/>
          </reference>
        </references>
      </pivotArea>
    </format>
    <format dxfId="1007">
      <pivotArea dataOnly="0" labelOnly="1" outline="0" fieldPosition="0">
        <references count="3">
          <reference field="4" count="1" selected="0">
            <x v="20"/>
          </reference>
          <reference field="5" count="1" selected="0">
            <x v="3"/>
          </reference>
          <reference field="6" count="1">
            <x v="26"/>
          </reference>
        </references>
      </pivotArea>
    </format>
    <format dxfId="1006">
      <pivotArea dataOnly="0" labelOnly="1" outline="0" fieldPosition="0">
        <references count="3">
          <reference field="4" count="1" selected="0">
            <x v="21"/>
          </reference>
          <reference field="5" count="1" selected="0">
            <x v="3"/>
          </reference>
          <reference field="6" count="1">
            <x v="16"/>
          </reference>
        </references>
      </pivotArea>
    </format>
    <format dxfId="1005">
      <pivotArea dataOnly="0" labelOnly="1" outline="0" fieldPosition="0">
        <references count="3">
          <reference field="4" count="1" selected="0">
            <x v="22"/>
          </reference>
          <reference field="5" count="1" selected="0">
            <x v="4"/>
          </reference>
          <reference field="6" count="1">
            <x v="11"/>
          </reference>
        </references>
      </pivotArea>
    </format>
    <format dxfId="1004">
      <pivotArea dataOnly="0" labelOnly="1" outline="0" fieldPosition="0">
        <references count="3">
          <reference field="4" count="1" selected="0">
            <x v="23"/>
          </reference>
          <reference field="5" count="1" selected="0">
            <x v="4"/>
          </reference>
          <reference field="6" count="1">
            <x v="12"/>
          </reference>
        </references>
      </pivotArea>
    </format>
    <format dxfId="1003">
      <pivotArea dataOnly="0" labelOnly="1" outline="0" fieldPosition="0">
        <references count="3">
          <reference field="4" count="1" selected="0">
            <x v="24"/>
          </reference>
          <reference field="5" count="1" selected="0">
            <x v="4"/>
          </reference>
          <reference field="6" count="1">
            <x v="9"/>
          </reference>
        </references>
      </pivotArea>
    </format>
    <format dxfId="1002">
      <pivotArea dataOnly="0" labelOnly="1" outline="0" fieldPosition="0">
        <references count="3">
          <reference field="4" count="1" selected="0">
            <x v="25"/>
          </reference>
          <reference field="5" count="1" selected="0">
            <x v="4"/>
          </reference>
          <reference field="6" count="1">
            <x v="10"/>
          </reference>
        </references>
      </pivotArea>
    </format>
    <format dxfId="1001">
      <pivotArea dataOnly="0" labelOnly="1" outline="0" fieldPosition="0">
        <references count="3">
          <reference field="4" count="1" selected="0">
            <x v="26"/>
          </reference>
          <reference field="5" count="1" selected="0">
            <x v="4"/>
          </reference>
          <reference field="6" count="1">
            <x v="8"/>
          </reference>
        </references>
      </pivotArea>
    </format>
    <format dxfId="1000">
      <pivotArea dataOnly="0" labelOnly="1" outline="0" fieldPosition="0">
        <references count="3">
          <reference field="4" count="1" selected="0">
            <x v="27"/>
          </reference>
          <reference field="5" count="1" selected="0">
            <x v="4"/>
          </reference>
          <reference field="6" count="1">
            <x v="13"/>
          </reference>
        </references>
      </pivotArea>
    </format>
    <format dxfId="999">
      <pivotArea type="topRight" dataOnly="0" labelOnly="1" outline="0" fieldPosition="0"/>
    </format>
    <format dxfId="998">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997">
      <pivotArea dataOnly="0" labelOnly="1" outline="0" fieldPosition="0">
        <references count="2">
          <reference field="4" count="1" selected="0">
            <x v="8"/>
          </reference>
          <reference field="5" count="1">
            <x v="3"/>
          </reference>
        </references>
      </pivotArea>
    </format>
    <format dxfId="996">
      <pivotArea dataOnly="0" labelOnly="1" outline="0" fieldPosition="0">
        <references count="3">
          <reference field="4" count="1" selected="0">
            <x v="8"/>
          </reference>
          <reference field="5" count="1" selected="0">
            <x v="3"/>
          </reference>
          <reference field="6" count="1">
            <x v="18"/>
          </reference>
        </references>
      </pivotArea>
    </format>
    <format dxfId="995">
      <pivotArea dataOnly="0" labelOnly="1" outline="0" fieldPosition="0">
        <references count="3">
          <reference field="4" count="1" selected="0">
            <x v="9"/>
          </reference>
          <reference field="5" count="1" selected="0">
            <x v="3"/>
          </reference>
          <reference field="6" count="1">
            <x v="27"/>
          </reference>
        </references>
      </pivotArea>
    </format>
    <format dxfId="994">
      <pivotArea dataOnly="0" labelOnly="1" outline="0" fieldPosition="0">
        <references count="3">
          <reference field="4" count="1" selected="0">
            <x v="10"/>
          </reference>
          <reference field="5" count="1" selected="0">
            <x v="3"/>
          </reference>
          <reference field="6" count="1">
            <x v="25"/>
          </reference>
        </references>
      </pivotArea>
    </format>
    <format dxfId="993">
      <pivotArea dataOnly="0" labelOnly="1" outline="0" fieldPosition="0">
        <references count="3">
          <reference field="4" count="1" selected="0">
            <x v="11"/>
          </reference>
          <reference field="5" count="1" selected="0">
            <x v="3"/>
          </reference>
          <reference field="6" count="1">
            <x v="21"/>
          </reference>
        </references>
      </pivotArea>
    </format>
    <format dxfId="992">
      <pivotArea dataOnly="0" labelOnly="1" outline="0" fieldPosition="0">
        <references count="3">
          <reference field="4" count="1" selected="0">
            <x v="12"/>
          </reference>
          <reference field="5" count="1" selected="0">
            <x v="3"/>
          </reference>
          <reference field="6" count="1">
            <x v="19"/>
          </reference>
        </references>
      </pivotArea>
    </format>
    <format dxfId="991">
      <pivotArea dataOnly="0" labelOnly="1" outline="0" fieldPosition="0">
        <references count="3">
          <reference field="4" count="1" selected="0">
            <x v="13"/>
          </reference>
          <reference field="5" count="1" selected="0">
            <x v="3"/>
          </reference>
          <reference field="6" count="1">
            <x v="23"/>
          </reference>
        </references>
      </pivotArea>
    </format>
    <format dxfId="990">
      <pivotArea dataOnly="0" labelOnly="1" outline="0" fieldPosition="0">
        <references count="3">
          <reference field="4" count="1" selected="0">
            <x v="14"/>
          </reference>
          <reference field="5" count="1" selected="0">
            <x v="3"/>
          </reference>
          <reference field="6" count="1">
            <x v="15"/>
          </reference>
        </references>
      </pivotArea>
    </format>
    <format dxfId="989">
      <pivotArea dataOnly="0" labelOnly="1" outline="0" fieldPosition="0">
        <references count="3">
          <reference field="4" count="1" selected="0">
            <x v="15"/>
          </reference>
          <reference field="5" count="1" selected="0">
            <x v="3"/>
          </reference>
          <reference field="6" count="1">
            <x v="17"/>
          </reference>
        </references>
      </pivotArea>
    </format>
    <format dxfId="988">
      <pivotArea dataOnly="0" labelOnly="1" outline="0" fieldPosition="0">
        <references count="3">
          <reference field="4" count="1" selected="0">
            <x v="16"/>
          </reference>
          <reference field="5" count="1" selected="0">
            <x v="3"/>
          </reference>
          <reference field="6" count="1">
            <x v="24"/>
          </reference>
        </references>
      </pivotArea>
    </format>
    <format dxfId="987">
      <pivotArea dataOnly="0" labelOnly="1" outline="0" fieldPosition="0">
        <references count="3">
          <reference field="4" count="1" selected="0">
            <x v="17"/>
          </reference>
          <reference field="5" count="1" selected="0">
            <x v="3"/>
          </reference>
          <reference field="6" count="1">
            <x v="20"/>
          </reference>
        </references>
      </pivotArea>
    </format>
    <format dxfId="986">
      <pivotArea dataOnly="0" labelOnly="1" outline="0" fieldPosition="0">
        <references count="3">
          <reference field="4" count="1" selected="0">
            <x v="18"/>
          </reference>
          <reference field="5" count="1" selected="0">
            <x v="3"/>
          </reference>
          <reference field="6" count="1">
            <x v="22"/>
          </reference>
        </references>
      </pivotArea>
    </format>
    <format dxfId="985">
      <pivotArea dataOnly="0" labelOnly="1" outline="0" fieldPosition="0">
        <references count="3">
          <reference field="4" count="1" selected="0">
            <x v="19"/>
          </reference>
          <reference field="5" count="1" selected="0">
            <x v="3"/>
          </reference>
          <reference field="6" count="1">
            <x v="14"/>
          </reference>
        </references>
      </pivotArea>
    </format>
    <format dxfId="984">
      <pivotArea dataOnly="0" labelOnly="1" outline="0" fieldPosition="0">
        <references count="3">
          <reference field="4" count="1" selected="0">
            <x v="20"/>
          </reference>
          <reference field="5" count="1" selected="0">
            <x v="3"/>
          </reference>
          <reference field="6" count="1">
            <x v="26"/>
          </reference>
        </references>
      </pivotArea>
    </format>
    <format dxfId="983">
      <pivotArea dataOnly="0" labelOnly="1" outline="0" fieldPosition="0">
        <references count="3">
          <reference field="4" count="1" selected="0">
            <x v="21"/>
          </reference>
          <reference field="5" count="1" selected="0">
            <x v="3"/>
          </reference>
          <reference field="6" count="1">
            <x v="16"/>
          </reference>
        </references>
      </pivotArea>
    </format>
    <format dxfId="982">
      <pivotArea outline="0" fieldPosition="0">
        <references count="3">
          <reference field="4" count="3" selected="0">
            <x v="0"/>
            <x v="1"/>
            <x v="2"/>
          </reference>
          <reference field="5" count="1" selected="0">
            <x v="0"/>
          </reference>
          <reference field="6" count="3" selected="0">
            <x v="2"/>
            <x v="3"/>
            <x v="4"/>
          </reference>
        </references>
      </pivotArea>
    </format>
    <format dxfId="981">
      <pivotArea dataOnly="0" labelOnly="1" outline="0" fieldPosition="0">
        <references count="2">
          <reference field="4" count="1" selected="0">
            <x v="0"/>
          </reference>
          <reference field="5" count="1">
            <x v="0"/>
          </reference>
        </references>
      </pivotArea>
    </format>
    <format dxfId="980">
      <pivotArea dataOnly="0" labelOnly="1" outline="0" fieldPosition="0">
        <references count="3">
          <reference field="4" count="1" selected="0">
            <x v="0"/>
          </reference>
          <reference field="5" count="1" selected="0">
            <x v="0"/>
          </reference>
          <reference field="6" count="1">
            <x v="2"/>
          </reference>
        </references>
      </pivotArea>
    </format>
    <format dxfId="979">
      <pivotArea dataOnly="0" labelOnly="1" outline="0" fieldPosition="0">
        <references count="3">
          <reference field="4" count="1" selected="0">
            <x v="1"/>
          </reference>
          <reference field="5" count="1" selected="0">
            <x v="0"/>
          </reference>
          <reference field="6" count="1">
            <x v="4"/>
          </reference>
        </references>
      </pivotArea>
    </format>
    <format dxfId="978">
      <pivotArea dataOnly="0" labelOnly="1" outline="0" fieldPosition="0">
        <references count="3">
          <reference field="4" count="1" selected="0">
            <x v="2"/>
          </reference>
          <reference field="5" count="1" selected="0">
            <x v="0"/>
          </reference>
          <reference field="6" count="1">
            <x v="3"/>
          </reference>
        </references>
      </pivotArea>
    </format>
    <format dxfId="977">
      <pivotArea outline="0" fieldPosition="0">
        <references count="3">
          <reference field="4" count="2" selected="0">
            <x v="3"/>
            <x v="4"/>
          </reference>
          <reference field="5" count="1" selected="0">
            <x v="1"/>
          </reference>
          <reference field="6" count="2" selected="0">
            <x v="0"/>
            <x v="1"/>
          </reference>
        </references>
      </pivotArea>
    </format>
    <format dxfId="976">
      <pivotArea dataOnly="0" labelOnly="1" outline="0" fieldPosition="0">
        <references count="2">
          <reference field="4" count="1" selected="0">
            <x v="3"/>
          </reference>
          <reference field="5" count="1">
            <x v="1"/>
          </reference>
        </references>
      </pivotArea>
    </format>
    <format dxfId="975">
      <pivotArea dataOnly="0" labelOnly="1" outline="0" fieldPosition="0">
        <references count="3">
          <reference field="4" count="1" selected="0">
            <x v="3"/>
          </reference>
          <reference field="5" count="1" selected="0">
            <x v="1"/>
          </reference>
          <reference field="6" count="1">
            <x v="1"/>
          </reference>
        </references>
      </pivotArea>
    </format>
    <format dxfId="974">
      <pivotArea dataOnly="0" labelOnly="1" outline="0" fieldPosition="0">
        <references count="3">
          <reference field="4" count="1" selected="0">
            <x v="4"/>
          </reference>
          <reference field="5" count="1" selected="0">
            <x v="1"/>
          </reference>
          <reference field="6" count="1">
            <x v="0"/>
          </reference>
        </references>
      </pivotArea>
    </format>
    <format dxfId="973">
      <pivotArea field="5" type="button" dataOnly="0" labelOnly="1" outline="0" axis="axisRow" fieldPosition="1"/>
    </format>
    <format dxfId="972">
      <pivotArea field="6" type="button" dataOnly="0" labelOnly="1" outline="0" axis="axisRow" fieldPosition="2"/>
    </format>
    <format dxfId="971">
      <pivotArea field="4" type="button" dataOnly="0" labelOnly="1" outline="0" axis="axisRow" fieldPosition="0"/>
    </format>
    <format dxfId="970">
      <pivotArea field="5" type="button" dataOnly="0" labelOnly="1" outline="0" axis="axisRow" fieldPosition="1"/>
    </format>
    <format dxfId="969">
      <pivotArea field="6" type="button" dataOnly="0" labelOnly="1" outline="0" axis="axisRow" fieldPosition="2"/>
    </format>
    <format dxfId="968">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967">
      <pivotArea dataOnly="0" labelOnly="1" outline="0" fieldPosition="0">
        <references count="2">
          <reference field="4" count="1" selected="0">
            <x v="8"/>
          </reference>
          <reference field="5" count="1">
            <x v="3"/>
          </reference>
        </references>
      </pivotArea>
    </format>
    <format dxfId="966">
      <pivotArea dataOnly="0" labelOnly="1" outline="0" fieldPosition="0">
        <references count="3">
          <reference field="4" count="1" selected="0">
            <x v="8"/>
          </reference>
          <reference field="5" count="1" selected="0">
            <x v="3"/>
          </reference>
          <reference field="6" count="1">
            <x v="18"/>
          </reference>
        </references>
      </pivotArea>
    </format>
    <format dxfId="965">
      <pivotArea dataOnly="0" labelOnly="1" outline="0" fieldPosition="0">
        <references count="3">
          <reference field="4" count="1" selected="0">
            <x v="9"/>
          </reference>
          <reference field="5" count="1" selected="0">
            <x v="3"/>
          </reference>
          <reference field="6" count="1">
            <x v="27"/>
          </reference>
        </references>
      </pivotArea>
    </format>
    <format dxfId="964">
      <pivotArea dataOnly="0" labelOnly="1" outline="0" fieldPosition="0">
        <references count="3">
          <reference field="4" count="1" selected="0">
            <x v="10"/>
          </reference>
          <reference field="5" count="1" selected="0">
            <x v="3"/>
          </reference>
          <reference field="6" count="1">
            <x v="25"/>
          </reference>
        </references>
      </pivotArea>
    </format>
    <format dxfId="963">
      <pivotArea dataOnly="0" labelOnly="1" outline="0" fieldPosition="0">
        <references count="3">
          <reference field="4" count="1" selected="0">
            <x v="11"/>
          </reference>
          <reference field="5" count="1" selected="0">
            <x v="3"/>
          </reference>
          <reference field="6" count="1">
            <x v="21"/>
          </reference>
        </references>
      </pivotArea>
    </format>
    <format dxfId="962">
      <pivotArea dataOnly="0" labelOnly="1" outline="0" fieldPosition="0">
        <references count="3">
          <reference field="4" count="1" selected="0">
            <x v="12"/>
          </reference>
          <reference field="5" count="1" selected="0">
            <x v="3"/>
          </reference>
          <reference field="6" count="1">
            <x v="19"/>
          </reference>
        </references>
      </pivotArea>
    </format>
    <format dxfId="961">
      <pivotArea dataOnly="0" labelOnly="1" outline="0" fieldPosition="0">
        <references count="3">
          <reference field="4" count="1" selected="0">
            <x v="13"/>
          </reference>
          <reference field="5" count="1" selected="0">
            <x v="3"/>
          </reference>
          <reference field="6" count="1">
            <x v="23"/>
          </reference>
        </references>
      </pivotArea>
    </format>
    <format dxfId="960">
      <pivotArea dataOnly="0" labelOnly="1" outline="0" fieldPosition="0">
        <references count="3">
          <reference field="4" count="1" selected="0">
            <x v="14"/>
          </reference>
          <reference field="5" count="1" selected="0">
            <x v="3"/>
          </reference>
          <reference field="6" count="1">
            <x v="15"/>
          </reference>
        </references>
      </pivotArea>
    </format>
    <format dxfId="959">
      <pivotArea dataOnly="0" labelOnly="1" outline="0" fieldPosition="0">
        <references count="3">
          <reference field="4" count="1" selected="0">
            <x v="15"/>
          </reference>
          <reference field="5" count="1" selected="0">
            <x v="3"/>
          </reference>
          <reference field="6" count="1">
            <x v="17"/>
          </reference>
        </references>
      </pivotArea>
    </format>
    <format dxfId="958">
      <pivotArea dataOnly="0" labelOnly="1" outline="0" fieldPosition="0">
        <references count="3">
          <reference field="4" count="1" selected="0">
            <x v="16"/>
          </reference>
          <reference field="5" count="1" selected="0">
            <x v="3"/>
          </reference>
          <reference field="6" count="1">
            <x v="24"/>
          </reference>
        </references>
      </pivotArea>
    </format>
    <format dxfId="957">
      <pivotArea dataOnly="0" labelOnly="1" outline="0" fieldPosition="0">
        <references count="3">
          <reference field="4" count="1" selected="0">
            <x v="17"/>
          </reference>
          <reference field="5" count="1" selected="0">
            <x v="3"/>
          </reference>
          <reference field="6" count="1">
            <x v="20"/>
          </reference>
        </references>
      </pivotArea>
    </format>
    <format dxfId="956">
      <pivotArea dataOnly="0" labelOnly="1" outline="0" fieldPosition="0">
        <references count="3">
          <reference field="4" count="1" selected="0">
            <x v="18"/>
          </reference>
          <reference field="5" count="1" selected="0">
            <x v="3"/>
          </reference>
          <reference field="6" count="1">
            <x v="22"/>
          </reference>
        </references>
      </pivotArea>
    </format>
    <format dxfId="955">
      <pivotArea dataOnly="0" labelOnly="1" outline="0" fieldPosition="0">
        <references count="3">
          <reference field="4" count="1" selected="0">
            <x v="19"/>
          </reference>
          <reference field="5" count="1" selected="0">
            <x v="3"/>
          </reference>
          <reference field="6" count="1">
            <x v="14"/>
          </reference>
        </references>
      </pivotArea>
    </format>
    <format dxfId="954">
      <pivotArea dataOnly="0" labelOnly="1" outline="0" fieldPosition="0">
        <references count="3">
          <reference field="4" count="1" selected="0">
            <x v="20"/>
          </reference>
          <reference field="5" count="1" selected="0">
            <x v="3"/>
          </reference>
          <reference field="6" count="1">
            <x v="26"/>
          </reference>
        </references>
      </pivotArea>
    </format>
    <format dxfId="953">
      <pivotArea dataOnly="0" labelOnly="1" outline="0" fieldPosition="0">
        <references count="3">
          <reference field="4" count="1" selected="0">
            <x v="21"/>
          </reference>
          <reference field="5" count="1" selected="0">
            <x v="3"/>
          </reference>
          <reference field="6" count="1">
            <x v="16"/>
          </reference>
        </references>
      </pivotArea>
    </format>
    <format dxfId="952">
      <pivotArea outline="0" fieldPosition="0">
        <references count="1">
          <reference field="4" count="6" selected="0">
            <x v="22"/>
            <x v="23"/>
            <x v="24"/>
            <x v="25"/>
            <x v="26"/>
            <x v="27"/>
          </reference>
        </references>
      </pivotArea>
    </format>
    <format dxfId="951">
      <pivotArea dataOnly="0" labelOnly="1" outline="0" fieldPosition="0">
        <references count="2">
          <reference field="4" count="1" selected="0">
            <x v="22"/>
          </reference>
          <reference field="5" count="1">
            <x v="4"/>
          </reference>
        </references>
      </pivotArea>
    </format>
    <format dxfId="950">
      <pivotArea dataOnly="0" labelOnly="1" outline="0" fieldPosition="0">
        <references count="3">
          <reference field="4" count="1" selected="0">
            <x v="22"/>
          </reference>
          <reference field="5" count="1" selected="0">
            <x v="4"/>
          </reference>
          <reference field="6" count="1">
            <x v="11"/>
          </reference>
        </references>
      </pivotArea>
    </format>
    <format dxfId="949">
      <pivotArea dataOnly="0" labelOnly="1" outline="0" fieldPosition="0">
        <references count="3">
          <reference field="4" count="1" selected="0">
            <x v="23"/>
          </reference>
          <reference field="5" count="1" selected="0">
            <x v="4"/>
          </reference>
          <reference field="6" count="1">
            <x v="12"/>
          </reference>
        </references>
      </pivotArea>
    </format>
    <format dxfId="948">
      <pivotArea dataOnly="0" labelOnly="1" outline="0" fieldPosition="0">
        <references count="3">
          <reference field="4" count="1" selected="0">
            <x v="24"/>
          </reference>
          <reference field="5" count="1" selected="0">
            <x v="4"/>
          </reference>
          <reference field="6" count="1">
            <x v="9"/>
          </reference>
        </references>
      </pivotArea>
    </format>
    <format dxfId="947">
      <pivotArea dataOnly="0" labelOnly="1" outline="0" fieldPosition="0">
        <references count="3">
          <reference field="4" count="1" selected="0">
            <x v="25"/>
          </reference>
          <reference field="5" count="1" selected="0">
            <x v="4"/>
          </reference>
          <reference field="6" count="1">
            <x v="10"/>
          </reference>
        </references>
      </pivotArea>
    </format>
    <format dxfId="946">
      <pivotArea dataOnly="0" labelOnly="1" outline="0" fieldPosition="0">
        <references count="3">
          <reference field="4" count="1" selected="0">
            <x v="26"/>
          </reference>
          <reference field="5" count="1" selected="0">
            <x v="4"/>
          </reference>
          <reference field="6" count="1">
            <x v="8"/>
          </reference>
        </references>
      </pivotArea>
    </format>
    <format dxfId="945">
      <pivotArea dataOnly="0" labelOnly="1" outline="0" fieldPosition="0">
        <references count="3">
          <reference field="4" count="1" selected="0">
            <x v="27"/>
          </reference>
          <reference field="5" count="1" selected="0">
            <x v="4"/>
          </reference>
          <reference field="6"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8" cacheId="44" applyNumberFormats="0" applyBorderFormats="0" applyFontFormats="0" applyPatternFormats="0" applyAlignmentFormats="0" applyWidthHeightFormats="1" dataCaption="Values" updatedVersion="6" minRefreshableVersion="3" colGrandTotals="0" itemPrintTitles="1" mergeItem="1" createdVersion="6" indent="0" compact="0" compactData="0" gridDropZones="1" multipleFieldFilters="0" chartFormat="1">
  <location ref="B78:D86" firstHeaderRow="2" firstDataRow="2" firstDataCol="2"/>
  <pivotFields count="19">
    <pivotField compact="0" outline="0" showAll="0" defaultSubtotal="0">
      <items count="2">
        <item x="0"/>
        <item m="1" x="1"/>
      </items>
      <extLst>
        <ext xmlns:x14="http://schemas.microsoft.com/office/spreadsheetml/2009/9/main" uri="{2946ED86-A175-432a-8AC1-64E0C546D7DE}">
          <x14:pivotField fillDownLabels="1"/>
        </ext>
      </extLst>
    </pivotField>
    <pivotField compact="0" outline="0" showAll="0" defaultSubtotal="0">
      <items count="6">
        <item x="1"/>
        <item x="0"/>
        <item x="2"/>
        <item x="3"/>
        <item x="4"/>
        <item m="1" x="5"/>
      </items>
      <extLst>
        <ext xmlns:x14="http://schemas.microsoft.com/office/spreadsheetml/2009/9/main" uri="{2946ED86-A175-432a-8AC1-64E0C546D7DE}">
          <x14:pivotField fillDownLabels="1"/>
        </ext>
      </extLst>
    </pivotField>
    <pivotField compact="0" outline="0" showAll="0" defaultSubtotal="0">
      <items count="13">
        <item x="3"/>
        <item x="8"/>
        <item x="4"/>
        <item x="2"/>
        <item x="0"/>
        <item x="1"/>
        <item x="9"/>
        <item x="7"/>
        <item x="11"/>
        <item x="10"/>
        <item x="5"/>
        <item x="6"/>
        <item m="1" x="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8">
        <item x="0"/>
        <item x="1"/>
        <item x="2"/>
        <item x="4"/>
        <item x="3"/>
        <item x="12"/>
        <item x="14"/>
        <item x="13"/>
        <item x="15"/>
        <item x="23"/>
        <item x="22"/>
        <item x="27"/>
        <item x="19"/>
        <item x="26"/>
        <item x="17"/>
        <item x="24"/>
        <item x="21"/>
        <item x="16"/>
        <item x="25"/>
        <item x="18"/>
        <item x="10"/>
        <item x="20"/>
        <item x="6"/>
        <item x="8"/>
        <item x="9"/>
        <item x="5"/>
        <item x="11"/>
        <item x="7"/>
      </items>
      <extLst>
        <ext xmlns:x14="http://schemas.microsoft.com/office/spreadsheetml/2009/9/main" uri="{2946ED86-A175-432a-8AC1-64E0C546D7DE}">
          <x14:pivotField fillDownLabels="1"/>
        </ext>
      </extLst>
    </pivotField>
    <pivotField axis="axisRow" compact="0" outline="0" showAll="0" sortType="ascending" defaultSubtotal="0">
      <items count="6">
        <item h="1" x="0"/>
        <item h="1" x="1"/>
        <item h="1" x="4"/>
        <item h="1" x="3"/>
        <item x="2"/>
        <item h="1" m="1" x="5"/>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descending" defaultSubtotal="0">
      <items count="29">
        <item x="3"/>
        <item x="4"/>
        <item x="0"/>
        <item x="2"/>
        <item x="1"/>
        <item n="Missed 0-3 Days" x="12"/>
        <item n="Missed 4-30 Days" x="14"/>
        <item n="Missed 30+ Days" x="13"/>
        <item n="Wrong Locator Information" x="11"/>
        <item n="Patient relocated" x="9"/>
        <item n="Patient Died" x="5"/>
        <item n="No Locator Information" x="6"/>
        <item n="Lack OF Phone Contact" x="8"/>
        <item n="Other Reasons" x="7"/>
        <item n="Fear of HCWs" x="18"/>
        <item n="Transpor Challenge" x="17"/>
        <item n="Other reasons " x="20"/>
        <item n="Transport Challenge" x="24"/>
        <item n="Work Related Reasons" x="15"/>
        <item n="Forgot TCA" x="19"/>
        <item n="Declined/Stopped Treatment" x="16"/>
        <item n="Extra Drugs" x="27"/>
        <item n="Travelled" x="25"/>
        <item n="Wrong TCA" x="26"/>
        <item n="Refilled  on Another Site" x="21"/>
        <item n="Relocated" x="22"/>
        <item n="In School" x="10"/>
        <item n="Sick" x="23"/>
        <item m="1" x="2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3">
        <item m="1" x="2"/>
        <item m="1"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5"/>
    <field x="6"/>
  </rowFields>
  <rowItems count="7">
    <i>
      <x v="4"/>
      <x v="12"/>
    </i>
    <i r="1">
      <x v="13"/>
    </i>
    <i r="1">
      <x v="8"/>
    </i>
    <i r="1">
      <x v="11"/>
    </i>
    <i r="1">
      <x v="9"/>
    </i>
    <i r="1">
      <x v="10"/>
    </i>
    <i t="grand">
      <x/>
    </i>
  </rowItems>
  <colItems count="1">
    <i/>
  </colItems>
  <dataFields count="1">
    <dataField name="Sum of Total" fld="18" baseField="0" baseItem="0"/>
  </dataFields>
  <formats count="43">
    <format dxfId="1294">
      <pivotArea type="all" dataOnly="0" outline="0" fieldPosition="0"/>
    </format>
    <format dxfId="1293">
      <pivotArea outline="0" collapsedLevelsAreSubtotals="1" fieldPosition="0"/>
    </format>
    <format dxfId="1292">
      <pivotArea type="origin" dataOnly="0" labelOnly="1" outline="0" fieldPosition="0"/>
    </format>
    <format dxfId="1291">
      <pivotArea type="topRight" dataOnly="0" labelOnly="1" outline="0" fieldPosition="0"/>
    </format>
    <format dxfId="1290">
      <pivotArea field="4" type="button" dataOnly="0" labelOnly="1" outline="0"/>
    </format>
    <format dxfId="1289">
      <pivotArea field="5" type="button" dataOnly="0" labelOnly="1" outline="0" axis="axisRow" fieldPosition="0"/>
    </format>
    <format dxfId="1288">
      <pivotArea field="6" type="button" dataOnly="0" labelOnly="1" outline="0" axis="axisRow" fieldPosition="1"/>
    </format>
    <format dxfId="1287">
      <pivotArea type="topRight" dataOnly="0" labelOnly="1" outline="0" fieldPosition="0"/>
    </format>
    <format dxfId="1286">
      <pivotArea outline="0" collapsedLevelsAreSubtotals="1" fieldPosition="0"/>
    </format>
    <format dxfId="1285">
      <pivotArea type="topRight" dataOnly="0" labelOnly="1" outline="0" fieldPosition="0"/>
    </format>
    <format dxfId="1284">
      <pivotArea type="topRight" dataOnly="0" labelOnly="1" outline="0" fieldPosition="0"/>
    </format>
    <format dxfId="1283">
      <pivotArea type="all" dataOnly="0" outline="0" fieldPosition="0"/>
    </format>
    <format dxfId="1282">
      <pivotArea outline="0" collapsedLevelsAreSubtotals="1" fieldPosition="0"/>
    </format>
    <format dxfId="1281">
      <pivotArea type="origin" dataOnly="0" labelOnly="1" outline="0" fieldPosition="0"/>
    </format>
    <format dxfId="1280">
      <pivotArea type="topRight" dataOnly="0" labelOnly="1" outline="0" fieldPosition="0"/>
    </format>
    <format dxfId="1279">
      <pivotArea field="4" type="button" dataOnly="0" labelOnly="1" outline="0"/>
    </format>
    <format dxfId="1278">
      <pivotArea field="5" type="button" dataOnly="0" labelOnly="1" outline="0" axis="axisRow" fieldPosition="0"/>
    </format>
    <format dxfId="1277">
      <pivotArea field="6" type="button" dataOnly="0" labelOnly="1" outline="0" axis="axisRow" fieldPosition="1"/>
    </format>
    <format dxfId="1276">
      <pivotArea type="topRight" dataOnly="0" labelOnly="1" outline="0" fieldPosition="0"/>
    </format>
    <format dxfId="1275">
      <pivotArea outline="0" collapsedLevelsAreSubtotals="1" fieldPosition="0"/>
    </format>
    <format dxfId="1274">
      <pivotArea outline="0" collapsedLevelsAreSubtotals="1" fieldPosition="0"/>
    </format>
    <format dxfId="1273">
      <pivotArea field="5" type="button" dataOnly="0" labelOnly="1" outline="0" axis="axisRow" fieldPosition="0"/>
    </format>
    <format dxfId="1272">
      <pivotArea field="6" type="button" dataOnly="0" labelOnly="1" outline="0" axis="axisRow" fieldPosition="1"/>
    </format>
    <format dxfId="1271">
      <pivotArea field="5" type="button" dataOnly="0" labelOnly="1" outline="0" axis="axisRow" fieldPosition="0"/>
    </format>
    <format dxfId="1270">
      <pivotArea field="6" type="button" dataOnly="0" labelOnly="1" outline="0" axis="axisRow" fieldPosition="1"/>
    </format>
    <format dxfId="1269">
      <pivotArea field="5" type="button" dataOnly="0" labelOnly="1" outline="0" axis="axisRow" fieldPosition="0"/>
    </format>
    <format dxfId="1268">
      <pivotArea field="6" type="button" dataOnly="0" labelOnly="1" outline="0" axis="axisRow" fieldPosition="1"/>
    </format>
    <format dxfId="1267">
      <pivotArea field="4" type="button" dataOnly="0" labelOnly="1" outline="0"/>
    </format>
    <format dxfId="1266">
      <pivotArea field="5" type="button" dataOnly="0" labelOnly="1" outline="0" axis="axisRow" fieldPosition="0"/>
    </format>
    <format dxfId="1265">
      <pivotArea field="6" type="button" dataOnly="0" labelOnly="1" outline="0" axis="axisRow" fieldPosition="1"/>
    </format>
    <format dxfId="1264">
      <pivotArea type="all" dataOnly="0" outline="0" fieldPosition="0"/>
    </format>
    <format dxfId="1263">
      <pivotArea outline="0" collapsedLevelsAreSubtotals="1" fieldPosition="0"/>
    </format>
    <format dxfId="1262">
      <pivotArea type="origin" dataOnly="0" labelOnly="1" outline="0" fieldPosition="0"/>
    </format>
    <format dxfId="1261">
      <pivotArea type="topRight" dataOnly="0" labelOnly="1" outline="0" fieldPosition="0"/>
    </format>
    <format dxfId="1260">
      <pivotArea field="4" type="button" dataOnly="0" labelOnly="1" outline="0"/>
    </format>
    <format dxfId="1259">
      <pivotArea field="5" type="button" dataOnly="0" labelOnly="1" outline="0" axis="axisRow" fieldPosition="0"/>
    </format>
    <format dxfId="1258">
      <pivotArea field="6" type="button" dataOnly="0" labelOnly="1" outline="0" axis="axisRow" fieldPosition="1"/>
    </format>
    <format dxfId="1257">
      <pivotArea type="topRight" dataOnly="0" labelOnly="1" outline="0" fieldPosition="0"/>
    </format>
    <format dxfId="1256">
      <pivotArea field="5" type="button" dataOnly="0" labelOnly="1" outline="0" axis="axisRow" fieldPosition="0"/>
    </format>
    <format dxfId="1255">
      <pivotArea field="6" type="button" dataOnly="0" labelOnly="1" outline="0" axis="axisRow" fieldPosition="1"/>
    </format>
    <format dxfId="1254">
      <pivotArea field="4" type="button" dataOnly="0" labelOnly="1" outline="0"/>
    </format>
    <format dxfId="1253">
      <pivotArea field="5" type="button" dataOnly="0" labelOnly="1" outline="0" axis="axisRow" fieldPosition="0"/>
    </format>
    <format dxfId="1252">
      <pivotArea field="6" type="button" dataOnly="0" labelOnly="1" outline="0" axis="axisRow" fieldPosition="1"/>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5" cacheId="44" applyNumberFormats="0" applyBorderFormats="0" applyFontFormats="0" applyPatternFormats="0" applyAlignmentFormats="0" applyWidthHeightFormats="1" dataCaption="Values" updatedVersion="6" minRefreshableVersion="3" colGrandTotals="0" itemPrintTitles="1" mergeItem="1" createdVersion="6" indent="0" compact="0" compactData="0" gridDropZones="1" multipleFieldFilters="0" chartFormat="1">
  <location ref="B38:D54" firstHeaderRow="2" firstDataRow="2" firstDataCol="2"/>
  <pivotFields count="19">
    <pivotField compact="0" outline="0" showAll="0" defaultSubtotal="0">
      <items count="2">
        <item x="0"/>
        <item m="1" x="1"/>
      </items>
      <extLst>
        <ext xmlns:x14="http://schemas.microsoft.com/office/spreadsheetml/2009/9/main" uri="{2946ED86-A175-432a-8AC1-64E0C546D7DE}">
          <x14:pivotField fillDownLabels="1"/>
        </ext>
      </extLst>
    </pivotField>
    <pivotField compact="0" outline="0" showAll="0" defaultSubtotal="0">
      <items count="6">
        <item x="1"/>
        <item x="0"/>
        <item x="2"/>
        <item x="3"/>
        <item x="4"/>
        <item m="1" x="5"/>
      </items>
      <extLst>
        <ext xmlns:x14="http://schemas.microsoft.com/office/spreadsheetml/2009/9/main" uri="{2946ED86-A175-432a-8AC1-64E0C546D7DE}">
          <x14:pivotField fillDownLabels="1"/>
        </ext>
      </extLst>
    </pivotField>
    <pivotField compact="0" outline="0" showAll="0" defaultSubtotal="0">
      <items count="13">
        <item x="3"/>
        <item x="8"/>
        <item x="4"/>
        <item x="2"/>
        <item x="0"/>
        <item x="1"/>
        <item x="9"/>
        <item x="7"/>
        <item x="11"/>
        <item x="10"/>
        <item x="5"/>
        <item x="6"/>
        <item m="1" x="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8">
        <item x="0"/>
        <item x="1"/>
        <item x="2"/>
        <item x="4"/>
        <item x="3"/>
        <item x="12"/>
        <item x="14"/>
        <item x="13"/>
        <item x="15"/>
        <item x="23"/>
        <item x="22"/>
        <item x="27"/>
        <item x="19"/>
        <item x="26"/>
        <item x="17"/>
        <item x="24"/>
        <item x="21"/>
        <item x="16"/>
        <item x="25"/>
        <item x="18"/>
        <item x="10"/>
        <item x="20"/>
        <item x="6"/>
        <item x="8"/>
        <item x="9"/>
        <item x="5"/>
        <item x="11"/>
        <item x="7"/>
      </items>
      <extLst>
        <ext xmlns:x14="http://schemas.microsoft.com/office/spreadsheetml/2009/9/main" uri="{2946ED86-A175-432a-8AC1-64E0C546D7DE}">
          <x14:pivotField fillDownLabels="1"/>
        </ext>
      </extLst>
    </pivotField>
    <pivotField axis="axisRow" compact="0" outline="0" showAll="0" sortType="ascending" defaultSubtotal="0">
      <items count="6">
        <item h="1" x="0"/>
        <item h="1" x="1"/>
        <item h="1" x="4"/>
        <item x="3"/>
        <item h="1" x="2"/>
        <item h="1" m="1" x="5"/>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descending" defaultSubtotal="0">
      <items count="29">
        <item x="3"/>
        <item x="4"/>
        <item x="0"/>
        <item x="2"/>
        <item x="1"/>
        <item n="Missed 0-3 Days" x="12"/>
        <item n="Missed 4-30 Days" x="14"/>
        <item n="Missed 30+ Days" x="13"/>
        <item x="11"/>
        <item x="9"/>
        <item x="5"/>
        <item x="6"/>
        <item x="8"/>
        <item x="7"/>
        <item n="Fear of HCWs" x="18"/>
        <item n="Transpor Challenge" x="17"/>
        <item n="Other reasons " x="20"/>
        <item n="Transport Challenge" x="24"/>
        <item n="Work Related Reasons" x="15"/>
        <item n="Forgot TCA" x="19"/>
        <item n="Declined/Stopped Treatment" x="16"/>
        <item n="Extra Drugs" x="27"/>
        <item n="Travelled" x="25"/>
        <item n="Wrong TCA" x="26"/>
        <item n="Refilled  on Another Site" x="21"/>
        <item n="Relocated" x="22"/>
        <item n="In School" x="10"/>
        <item n="Sick" x="23"/>
        <item m="1" x="2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3">
        <item m="1" x="2"/>
        <item m="1"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5"/>
    <field x="6"/>
  </rowFields>
  <rowItems count="15">
    <i>
      <x v="3"/>
      <x v="17"/>
    </i>
    <i r="1">
      <x v="18"/>
    </i>
    <i r="1">
      <x v="21"/>
    </i>
    <i r="1">
      <x v="16"/>
    </i>
    <i r="1">
      <x v="15"/>
    </i>
    <i r="1">
      <x v="19"/>
    </i>
    <i r="1">
      <x v="22"/>
    </i>
    <i r="1">
      <x v="26"/>
    </i>
    <i r="1">
      <x v="24"/>
    </i>
    <i r="1">
      <x v="27"/>
    </i>
    <i r="1">
      <x v="25"/>
    </i>
    <i r="1">
      <x v="23"/>
    </i>
    <i r="1">
      <x v="20"/>
    </i>
    <i r="1">
      <x v="14"/>
    </i>
    <i t="grand">
      <x/>
    </i>
  </rowItems>
  <colItems count="1">
    <i/>
  </colItems>
  <dataFields count="1">
    <dataField name="Sum of Total" fld="18" baseField="0" baseItem="0"/>
  </dataFields>
  <formats count="43">
    <format dxfId="1337">
      <pivotArea type="all" dataOnly="0" outline="0" fieldPosition="0"/>
    </format>
    <format dxfId="1336">
      <pivotArea outline="0" collapsedLevelsAreSubtotals="1" fieldPosition="0"/>
    </format>
    <format dxfId="1335">
      <pivotArea type="origin" dataOnly="0" labelOnly="1" outline="0" fieldPosition="0"/>
    </format>
    <format dxfId="1334">
      <pivotArea type="topRight" dataOnly="0" labelOnly="1" outline="0" fieldPosition="0"/>
    </format>
    <format dxfId="1333">
      <pivotArea field="4" type="button" dataOnly="0" labelOnly="1" outline="0"/>
    </format>
    <format dxfId="1332">
      <pivotArea field="5" type="button" dataOnly="0" labelOnly="1" outline="0" axis="axisRow" fieldPosition="0"/>
    </format>
    <format dxfId="1331">
      <pivotArea field="6" type="button" dataOnly="0" labelOnly="1" outline="0" axis="axisRow" fieldPosition="1"/>
    </format>
    <format dxfId="1330">
      <pivotArea type="topRight" dataOnly="0" labelOnly="1" outline="0" fieldPosition="0"/>
    </format>
    <format dxfId="1329">
      <pivotArea outline="0" collapsedLevelsAreSubtotals="1" fieldPosition="0"/>
    </format>
    <format dxfId="1328">
      <pivotArea type="topRight" dataOnly="0" labelOnly="1" outline="0" fieldPosition="0"/>
    </format>
    <format dxfId="1327">
      <pivotArea type="topRight" dataOnly="0" labelOnly="1" outline="0" fieldPosition="0"/>
    </format>
    <format dxfId="1326">
      <pivotArea type="all" dataOnly="0" outline="0" fieldPosition="0"/>
    </format>
    <format dxfId="1325">
      <pivotArea outline="0" collapsedLevelsAreSubtotals="1" fieldPosition="0"/>
    </format>
    <format dxfId="1324">
      <pivotArea type="origin" dataOnly="0" labelOnly="1" outline="0" fieldPosition="0"/>
    </format>
    <format dxfId="1323">
      <pivotArea type="topRight" dataOnly="0" labelOnly="1" outline="0" fieldPosition="0"/>
    </format>
    <format dxfId="1322">
      <pivotArea field="4" type="button" dataOnly="0" labelOnly="1" outline="0"/>
    </format>
    <format dxfId="1321">
      <pivotArea field="5" type="button" dataOnly="0" labelOnly="1" outline="0" axis="axisRow" fieldPosition="0"/>
    </format>
    <format dxfId="1320">
      <pivotArea field="6" type="button" dataOnly="0" labelOnly="1" outline="0" axis="axisRow" fieldPosition="1"/>
    </format>
    <format dxfId="1319">
      <pivotArea type="topRight" dataOnly="0" labelOnly="1" outline="0" fieldPosition="0"/>
    </format>
    <format dxfId="1318">
      <pivotArea outline="0" collapsedLevelsAreSubtotals="1" fieldPosition="0"/>
    </format>
    <format dxfId="1317">
      <pivotArea outline="0" collapsedLevelsAreSubtotals="1" fieldPosition="0"/>
    </format>
    <format dxfId="1316">
      <pivotArea field="5" type="button" dataOnly="0" labelOnly="1" outline="0" axis="axisRow" fieldPosition="0"/>
    </format>
    <format dxfId="1315">
      <pivotArea field="6" type="button" dataOnly="0" labelOnly="1" outline="0" axis="axisRow" fieldPosition="1"/>
    </format>
    <format dxfId="1314">
      <pivotArea field="5" type="button" dataOnly="0" labelOnly="1" outline="0" axis="axisRow" fieldPosition="0"/>
    </format>
    <format dxfId="1313">
      <pivotArea field="6" type="button" dataOnly="0" labelOnly="1" outline="0" axis="axisRow" fieldPosition="1"/>
    </format>
    <format dxfId="1312">
      <pivotArea field="5" type="button" dataOnly="0" labelOnly="1" outline="0" axis="axisRow" fieldPosition="0"/>
    </format>
    <format dxfId="1311">
      <pivotArea field="6" type="button" dataOnly="0" labelOnly="1" outline="0" axis="axisRow" fieldPosition="1"/>
    </format>
    <format dxfId="1310">
      <pivotArea field="4" type="button" dataOnly="0" labelOnly="1" outline="0"/>
    </format>
    <format dxfId="1309">
      <pivotArea field="5" type="button" dataOnly="0" labelOnly="1" outline="0" axis="axisRow" fieldPosition="0"/>
    </format>
    <format dxfId="1308">
      <pivotArea field="6" type="button" dataOnly="0" labelOnly="1" outline="0" axis="axisRow" fieldPosition="1"/>
    </format>
    <format dxfId="1307">
      <pivotArea type="all" dataOnly="0" outline="0" fieldPosition="0"/>
    </format>
    <format dxfId="1306">
      <pivotArea outline="0" collapsedLevelsAreSubtotals="1" fieldPosition="0"/>
    </format>
    <format dxfId="1305">
      <pivotArea type="origin" dataOnly="0" labelOnly="1" outline="0" fieldPosition="0"/>
    </format>
    <format dxfId="1304">
      <pivotArea type="topRight" dataOnly="0" labelOnly="1" outline="0" fieldPosition="0"/>
    </format>
    <format dxfId="1303">
      <pivotArea field="4" type="button" dataOnly="0" labelOnly="1" outline="0"/>
    </format>
    <format dxfId="1302">
      <pivotArea field="5" type="button" dataOnly="0" labelOnly="1" outline="0" axis="axisRow" fieldPosition="0"/>
    </format>
    <format dxfId="1301">
      <pivotArea field="6" type="button" dataOnly="0" labelOnly="1" outline="0" axis="axisRow" fieldPosition="1"/>
    </format>
    <format dxfId="1300">
      <pivotArea type="topRight" dataOnly="0" labelOnly="1" outline="0" fieldPosition="0"/>
    </format>
    <format dxfId="1299">
      <pivotArea field="5" type="button" dataOnly="0" labelOnly="1" outline="0" axis="axisRow" fieldPosition="0"/>
    </format>
    <format dxfId="1298">
      <pivotArea field="6" type="button" dataOnly="0" labelOnly="1" outline="0" axis="axisRow" fieldPosition="1"/>
    </format>
    <format dxfId="1297">
      <pivotArea field="4" type="button" dataOnly="0" labelOnly="1" outline="0"/>
    </format>
    <format dxfId="1296">
      <pivotArea field="5" type="button" dataOnly="0" labelOnly="1" outline="0" axis="axisRow" fieldPosition="0"/>
    </format>
    <format dxfId="1295">
      <pivotArea field="6"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44"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B3:E32" firstHeaderRow="2" firstDataRow="2" firstDataCol="3"/>
  <pivotFields count="19">
    <pivotField compact="0" outline="0" showAll="0" defaultSubtotal="0">
      <items count="2">
        <item x="0"/>
        <item m="1" x="1"/>
      </items>
      <extLst>
        <ext xmlns:x14="http://schemas.microsoft.com/office/spreadsheetml/2009/9/main" uri="{2946ED86-A175-432a-8AC1-64E0C546D7DE}">
          <x14:pivotField fillDownLabels="1"/>
        </ext>
      </extLst>
    </pivotField>
    <pivotField compact="0" outline="0" showAll="0" defaultSubtotal="0">
      <items count="6">
        <item x="1"/>
        <item x="0"/>
        <item x="2"/>
        <item x="3"/>
        <item x="4"/>
        <item m="1" x="5"/>
      </items>
      <extLst>
        <ext xmlns:x14="http://schemas.microsoft.com/office/spreadsheetml/2009/9/main" uri="{2946ED86-A175-432a-8AC1-64E0C546D7DE}">
          <x14:pivotField fillDownLabels="1"/>
        </ext>
      </extLst>
    </pivotField>
    <pivotField compact="0" outline="0" showAll="0" defaultSubtotal="0">
      <items count="13">
        <item x="3"/>
        <item x="8"/>
        <item x="4"/>
        <item x="2"/>
        <item x="0"/>
        <item x="1"/>
        <item x="9"/>
        <item x="7"/>
        <item x="11"/>
        <item x="10"/>
        <item x="5"/>
        <item x="6"/>
        <item m="1" x="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8">
        <item x="0"/>
        <item x="1"/>
        <item x="2"/>
        <item x="4"/>
        <item x="3"/>
        <item x="12"/>
        <item x="14"/>
        <item x="13"/>
        <item x="15"/>
        <item x="23"/>
        <item x="22"/>
        <item x="27"/>
        <item x="19"/>
        <item x="26"/>
        <item x="17"/>
        <item x="24"/>
        <item x="21"/>
        <item x="16"/>
        <item x="25"/>
        <item x="18"/>
        <item x="10"/>
        <item x="20"/>
        <item x="6"/>
        <item x="8"/>
        <item x="9"/>
        <item x="5"/>
        <item x="11"/>
        <item x="7"/>
      </items>
      <extLst>
        <ext xmlns:x14="http://schemas.microsoft.com/office/spreadsheetml/2009/9/main" uri="{2946ED86-A175-432a-8AC1-64E0C546D7DE}">
          <x14:pivotField fillDownLabels="1"/>
        </ext>
      </extLst>
    </pivotField>
    <pivotField axis="axisRow" compact="0" outline="0" showAll="0" defaultSubtotal="0">
      <items count="6">
        <item x="0"/>
        <item x="1"/>
        <item x="4"/>
        <item x="3"/>
        <item x="2"/>
        <item h="1" m="1" x="5"/>
      </items>
      <extLst>
        <ext xmlns:x14="http://schemas.microsoft.com/office/spreadsheetml/2009/9/main" uri="{2946ED86-A175-432a-8AC1-64E0C546D7DE}">
          <x14:pivotField fillDownLabels="1"/>
        </ext>
      </extLst>
    </pivotField>
    <pivotField axis="axisRow" compact="0" outline="0" showAll="0" defaultSubtotal="0">
      <items count="29">
        <item x="3"/>
        <item x="4"/>
        <item x="0"/>
        <item x="2"/>
        <item x="1"/>
        <item n="Of the Patients traced back, How many came back after missing between 0-3 Days" x="12"/>
        <item n="Of the Patients traced back, How many came back after missing between 4-28 Days" x="14"/>
        <item n="Of the Patients traced back, How many came back after missing for 28 Days" x="13"/>
        <item x="11"/>
        <item x="9"/>
        <item x="5"/>
        <item x="6"/>
        <item x="8"/>
        <item x="7"/>
        <item x="18"/>
        <item x="17"/>
        <item x="20"/>
        <item x="24"/>
        <item x="15"/>
        <item x="19"/>
        <item x="16"/>
        <item x="27"/>
        <item x="25"/>
        <item x="26"/>
        <item x="21"/>
        <item x="22"/>
        <item x="10"/>
        <item x="23"/>
        <item m="1" x="28"/>
      </items>
      <extLst>
        <ext xmlns:x14="http://schemas.microsoft.com/office/spreadsheetml/2009/9/main" uri="{2946ED86-A175-432a-8AC1-64E0C546D7DE}">
          <x14:pivotField fillDownLabels="1"/>
        </ext>
      </extLst>
    </pivotField>
    <pivotField compact="0" outline="0" showAll="0" defaultSubtotal="0">
      <items count="3">
        <item m="1" x="2"/>
        <item m="1"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28">
    <i>
      <x/>
      <x/>
      <x v="2"/>
    </i>
    <i>
      <x v="1"/>
      <x/>
      <x v="4"/>
    </i>
    <i>
      <x v="2"/>
      <x/>
      <x v="3"/>
    </i>
    <i>
      <x v="3"/>
      <x v="1"/>
      <x v="1"/>
    </i>
    <i>
      <x v="4"/>
      <x v="1"/>
      <x/>
    </i>
    <i>
      <x v="5"/>
      <x v="2"/>
      <x v="5"/>
    </i>
    <i>
      <x v="6"/>
      <x v="2"/>
      <x v="6"/>
    </i>
    <i>
      <x v="7"/>
      <x v="2"/>
      <x v="7"/>
    </i>
    <i>
      <x v="8"/>
      <x v="3"/>
      <x v="18"/>
    </i>
    <i>
      <x v="9"/>
      <x v="3"/>
      <x v="27"/>
    </i>
    <i>
      <x v="10"/>
      <x v="3"/>
      <x v="25"/>
    </i>
    <i>
      <x v="11"/>
      <x v="3"/>
      <x v="21"/>
    </i>
    <i>
      <x v="12"/>
      <x v="3"/>
      <x v="19"/>
    </i>
    <i>
      <x v="13"/>
      <x v="3"/>
      <x v="23"/>
    </i>
    <i>
      <x v="14"/>
      <x v="3"/>
      <x v="15"/>
    </i>
    <i>
      <x v="15"/>
      <x v="3"/>
      <x v="17"/>
    </i>
    <i>
      <x v="16"/>
      <x v="3"/>
      <x v="24"/>
    </i>
    <i>
      <x v="17"/>
      <x v="3"/>
      <x v="20"/>
    </i>
    <i>
      <x v="18"/>
      <x v="3"/>
      <x v="22"/>
    </i>
    <i>
      <x v="19"/>
      <x v="3"/>
      <x v="14"/>
    </i>
    <i>
      <x v="20"/>
      <x v="3"/>
      <x v="26"/>
    </i>
    <i>
      <x v="21"/>
      <x v="3"/>
      <x v="16"/>
    </i>
    <i>
      <x v="22"/>
      <x v="4"/>
      <x v="11"/>
    </i>
    <i>
      <x v="23"/>
      <x v="4"/>
      <x v="12"/>
    </i>
    <i>
      <x v="24"/>
      <x v="4"/>
      <x v="9"/>
    </i>
    <i>
      <x v="25"/>
      <x v="4"/>
      <x v="10"/>
    </i>
    <i>
      <x v="26"/>
      <x v="4"/>
      <x v="8"/>
    </i>
    <i>
      <x v="27"/>
      <x v="4"/>
      <x v="13"/>
    </i>
  </rowItems>
  <colItems count="1">
    <i/>
  </colItems>
  <dataFields count="1">
    <dataField name="Sum of Total" fld="18" baseField="0" baseItem="0"/>
  </dataFields>
  <formats count="307">
    <format dxfId="330">
      <pivotArea outline="0" fieldPosition="0">
        <references count="3">
          <reference field="4" count="3" selected="0">
            <x v="0"/>
            <x v="1"/>
            <x v="2"/>
          </reference>
          <reference field="5" count="1" selected="0">
            <x v="0"/>
          </reference>
          <reference field="6" count="3" selected="0">
            <x v="2"/>
            <x v="3"/>
            <x v="4"/>
          </reference>
        </references>
      </pivotArea>
    </format>
    <format dxfId="329">
      <pivotArea dataOnly="0" labelOnly="1" outline="0" fieldPosition="0">
        <references count="2">
          <reference field="4" count="1" selected="0">
            <x v="0"/>
          </reference>
          <reference field="5" count="1">
            <x v="0"/>
          </reference>
        </references>
      </pivotArea>
    </format>
    <format dxfId="328">
      <pivotArea dataOnly="0" labelOnly="1" outline="0" fieldPosition="0">
        <references count="3">
          <reference field="4" count="1" selected="0">
            <x v="0"/>
          </reference>
          <reference field="5" count="1" selected="0">
            <x v="0"/>
          </reference>
          <reference field="6" count="1">
            <x v="2"/>
          </reference>
        </references>
      </pivotArea>
    </format>
    <format dxfId="327">
      <pivotArea dataOnly="0" labelOnly="1" outline="0" fieldPosition="0">
        <references count="3">
          <reference field="4" count="1" selected="0">
            <x v="1"/>
          </reference>
          <reference field="5" count="1" selected="0">
            <x v="0"/>
          </reference>
          <reference field="6" count="1">
            <x v="4"/>
          </reference>
        </references>
      </pivotArea>
    </format>
    <format dxfId="326">
      <pivotArea dataOnly="0" labelOnly="1" outline="0" fieldPosition="0">
        <references count="3">
          <reference field="4" count="1" selected="0">
            <x v="2"/>
          </reference>
          <reference field="5" count="1" selected="0">
            <x v="0"/>
          </reference>
          <reference field="6" count="1">
            <x v="3"/>
          </reference>
        </references>
      </pivotArea>
    </format>
    <format dxfId="325">
      <pivotArea type="all" dataOnly="0" outline="0" fieldPosition="0"/>
    </format>
    <format dxfId="324">
      <pivotArea outline="0" collapsedLevelsAreSubtotals="1" fieldPosition="0"/>
    </format>
    <format dxfId="323">
      <pivotArea type="origin" dataOnly="0" labelOnly="1" outline="0" fieldPosition="0"/>
    </format>
    <format dxfId="322">
      <pivotArea type="topRight" dataOnly="0" labelOnly="1" outline="0" fieldPosition="0"/>
    </format>
    <format dxfId="321">
      <pivotArea field="4" type="button" dataOnly="0" labelOnly="1" outline="0" axis="axisRow" fieldPosition="0"/>
    </format>
    <format dxfId="320">
      <pivotArea field="5" type="button" dataOnly="0" labelOnly="1" outline="0" axis="axisRow" fieldPosition="1"/>
    </format>
    <format dxfId="319">
      <pivotArea field="6" type="button" dataOnly="0" labelOnly="1" outline="0" axis="axisRow" fieldPosition="2"/>
    </format>
    <format dxfId="318">
      <pivotArea dataOnly="0" labelOnly="1" outline="0" fieldPosition="0">
        <references count="1">
          <reference field="4" count="0"/>
        </references>
      </pivotArea>
    </format>
    <format dxfId="317">
      <pivotArea dataOnly="0" labelOnly="1" outline="0" fieldPosition="0">
        <references count="2">
          <reference field="4" count="1" selected="0">
            <x v="0"/>
          </reference>
          <reference field="5" count="1">
            <x v="0"/>
          </reference>
        </references>
      </pivotArea>
    </format>
    <format dxfId="316">
      <pivotArea dataOnly="0" labelOnly="1" outline="0" fieldPosition="0">
        <references count="2">
          <reference field="4" count="1" selected="0">
            <x v="3"/>
          </reference>
          <reference field="5" count="1">
            <x v="1"/>
          </reference>
        </references>
      </pivotArea>
    </format>
    <format dxfId="315">
      <pivotArea dataOnly="0" labelOnly="1" outline="0" fieldPosition="0">
        <references count="2">
          <reference field="4" count="1" selected="0">
            <x v="5"/>
          </reference>
          <reference field="5" count="1">
            <x v="2"/>
          </reference>
        </references>
      </pivotArea>
    </format>
    <format dxfId="314">
      <pivotArea dataOnly="0" labelOnly="1" outline="0" fieldPosition="0">
        <references count="2">
          <reference field="4" count="1" selected="0">
            <x v="8"/>
          </reference>
          <reference field="5" count="1">
            <x v="3"/>
          </reference>
        </references>
      </pivotArea>
    </format>
    <format dxfId="313">
      <pivotArea dataOnly="0" labelOnly="1" outline="0" fieldPosition="0">
        <references count="2">
          <reference field="4" count="1" selected="0">
            <x v="22"/>
          </reference>
          <reference field="5" count="1">
            <x v="4"/>
          </reference>
        </references>
      </pivotArea>
    </format>
    <format dxfId="312">
      <pivotArea dataOnly="0" labelOnly="1" outline="0" fieldPosition="0">
        <references count="3">
          <reference field="4" count="1" selected="0">
            <x v="0"/>
          </reference>
          <reference field="5" count="1" selected="0">
            <x v="0"/>
          </reference>
          <reference field="6" count="1">
            <x v="2"/>
          </reference>
        </references>
      </pivotArea>
    </format>
    <format dxfId="311">
      <pivotArea dataOnly="0" labelOnly="1" outline="0" fieldPosition="0">
        <references count="3">
          <reference field="4" count="1" selected="0">
            <x v="1"/>
          </reference>
          <reference field="5" count="1" selected="0">
            <x v="0"/>
          </reference>
          <reference field="6" count="1">
            <x v="4"/>
          </reference>
        </references>
      </pivotArea>
    </format>
    <format dxfId="310">
      <pivotArea dataOnly="0" labelOnly="1" outline="0" fieldPosition="0">
        <references count="3">
          <reference field="4" count="1" selected="0">
            <x v="2"/>
          </reference>
          <reference field="5" count="1" selected="0">
            <x v="0"/>
          </reference>
          <reference field="6" count="1">
            <x v="3"/>
          </reference>
        </references>
      </pivotArea>
    </format>
    <format dxfId="309">
      <pivotArea dataOnly="0" labelOnly="1" outline="0" fieldPosition="0">
        <references count="3">
          <reference field="4" count="1" selected="0">
            <x v="3"/>
          </reference>
          <reference field="5" count="1" selected="0">
            <x v="1"/>
          </reference>
          <reference field="6" count="1">
            <x v="1"/>
          </reference>
        </references>
      </pivotArea>
    </format>
    <format dxfId="308">
      <pivotArea dataOnly="0" labelOnly="1" outline="0" fieldPosition="0">
        <references count="3">
          <reference field="4" count="1" selected="0">
            <x v="4"/>
          </reference>
          <reference field="5" count="1" selected="0">
            <x v="1"/>
          </reference>
          <reference field="6" count="1">
            <x v="0"/>
          </reference>
        </references>
      </pivotArea>
    </format>
    <format dxfId="307">
      <pivotArea dataOnly="0" labelOnly="1" outline="0" fieldPosition="0">
        <references count="3">
          <reference field="4" count="1" selected="0">
            <x v="5"/>
          </reference>
          <reference field="5" count="1" selected="0">
            <x v="2"/>
          </reference>
          <reference field="6" count="1">
            <x v="5"/>
          </reference>
        </references>
      </pivotArea>
    </format>
    <format dxfId="306">
      <pivotArea dataOnly="0" labelOnly="1" outline="0" fieldPosition="0">
        <references count="3">
          <reference field="4" count="1" selected="0">
            <x v="6"/>
          </reference>
          <reference field="5" count="1" selected="0">
            <x v="2"/>
          </reference>
          <reference field="6" count="1">
            <x v="6"/>
          </reference>
        </references>
      </pivotArea>
    </format>
    <format dxfId="305">
      <pivotArea dataOnly="0" labelOnly="1" outline="0" fieldPosition="0">
        <references count="3">
          <reference field="4" count="1" selected="0">
            <x v="7"/>
          </reference>
          <reference field="5" count="1" selected="0">
            <x v="2"/>
          </reference>
          <reference field="6" count="1">
            <x v="7"/>
          </reference>
        </references>
      </pivotArea>
    </format>
    <format dxfId="304">
      <pivotArea dataOnly="0" labelOnly="1" outline="0" fieldPosition="0">
        <references count="3">
          <reference field="4" count="1" selected="0">
            <x v="8"/>
          </reference>
          <reference field="5" count="1" selected="0">
            <x v="3"/>
          </reference>
          <reference field="6" count="1">
            <x v="18"/>
          </reference>
        </references>
      </pivotArea>
    </format>
    <format dxfId="303">
      <pivotArea dataOnly="0" labelOnly="1" outline="0" fieldPosition="0">
        <references count="3">
          <reference field="4" count="1" selected="0">
            <x v="9"/>
          </reference>
          <reference field="5" count="1" selected="0">
            <x v="3"/>
          </reference>
          <reference field="6" count="1">
            <x v="27"/>
          </reference>
        </references>
      </pivotArea>
    </format>
    <format dxfId="302">
      <pivotArea dataOnly="0" labelOnly="1" outline="0" fieldPosition="0">
        <references count="3">
          <reference field="4" count="1" selected="0">
            <x v="10"/>
          </reference>
          <reference field="5" count="1" selected="0">
            <x v="3"/>
          </reference>
          <reference field="6" count="1">
            <x v="25"/>
          </reference>
        </references>
      </pivotArea>
    </format>
    <format dxfId="301">
      <pivotArea dataOnly="0" labelOnly="1" outline="0" fieldPosition="0">
        <references count="3">
          <reference field="4" count="1" selected="0">
            <x v="11"/>
          </reference>
          <reference field="5" count="1" selected="0">
            <x v="3"/>
          </reference>
          <reference field="6" count="1">
            <x v="21"/>
          </reference>
        </references>
      </pivotArea>
    </format>
    <format dxfId="300">
      <pivotArea dataOnly="0" labelOnly="1" outline="0" fieldPosition="0">
        <references count="3">
          <reference field="4" count="1" selected="0">
            <x v="12"/>
          </reference>
          <reference field="5" count="1" selected="0">
            <x v="3"/>
          </reference>
          <reference field="6" count="1">
            <x v="19"/>
          </reference>
        </references>
      </pivotArea>
    </format>
    <format dxfId="299">
      <pivotArea dataOnly="0" labelOnly="1" outline="0" fieldPosition="0">
        <references count="3">
          <reference field="4" count="1" selected="0">
            <x v="13"/>
          </reference>
          <reference field="5" count="1" selected="0">
            <x v="3"/>
          </reference>
          <reference field="6" count="1">
            <x v="23"/>
          </reference>
        </references>
      </pivotArea>
    </format>
    <format dxfId="298">
      <pivotArea dataOnly="0" labelOnly="1" outline="0" fieldPosition="0">
        <references count="3">
          <reference field="4" count="1" selected="0">
            <x v="14"/>
          </reference>
          <reference field="5" count="1" selected="0">
            <x v="3"/>
          </reference>
          <reference field="6" count="1">
            <x v="15"/>
          </reference>
        </references>
      </pivotArea>
    </format>
    <format dxfId="297">
      <pivotArea dataOnly="0" labelOnly="1" outline="0" fieldPosition="0">
        <references count="3">
          <reference field="4" count="1" selected="0">
            <x v="15"/>
          </reference>
          <reference field="5" count="1" selected="0">
            <x v="3"/>
          </reference>
          <reference field="6" count="1">
            <x v="17"/>
          </reference>
        </references>
      </pivotArea>
    </format>
    <format dxfId="296">
      <pivotArea dataOnly="0" labelOnly="1" outline="0" fieldPosition="0">
        <references count="3">
          <reference field="4" count="1" selected="0">
            <x v="16"/>
          </reference>
          <reference field="5" count="1" selected="0">
            <x v="3"/>
          </reference>
          <reference field="6" count="1">
            <x v="24"/>
          </reference>
        </references>
      </pivotArea>
    </format>
    <format dxfId="295">
      <pivotArea dataOnly="0" labelOnly="1" outline="0" fieldPosition="0">
        <references count="3">
          <reference field="4" count="1" selected="0">
            <x v="17"/>
          </reference>
          <reference field="5" count="1" selected="0">
            <x v="3"/>
          </reference>
          <reference field="6" count="1">
            <x v="20"/>
          </reference>
        </references>
      </pivotArea>
    </format>
    <format dxfId="294">
      <pivotArea dataOnly="0" labelOnly="1" outline="0" fieldPosition="0">
        <references count="3">
          <reference field="4" count="1" selected="0">
            <x v="18"/>
          </reference>
          <reference field="5" count="1" selected="0">
            <x v="3"/>
          </reference>
          <reference field="6" count="1">
            <x v="22"/>
          </reference>
        </references>
      </pivotArea>
    </format>
    <format dxfId="293">
      <pivotArea dataOnly="0" labelOnly="1" outline="0" fieldPosition="0">
        <references count="3">
          <reference field="4" count="1" selected="0">
            <x v="19"/>
          </reference>
          <reference field="5" count="1" selected="0">
            <x v="3"/>
          </reference>
          <reference field="6" count="1">
            <x v="14"/>
          </reference>
        </references>
      </pivotArea>
    </format>
    <format dxfId="292">
      <pivotArea dataOnly="0" labelOnly="1" outline="0" fieldPosition="0">
        <references count="3">
          <reference field="4" count="1" selected="0">
            <x v="20"/>
          </reference>
          <reference field="5" count="1" selected="0">
            <x v="3"/>
          </reference>
          <reference field="6" count="1">
            <x v="26"/>
          </reference>
        </references>
      </pivotArea>
    </format>
    <format dxfId="291">
      <pivotArea dataOnly="0" labelOnly="1" outline="0" fieldPosition="0">
        <references count="3">
          <reference field="4" count="1" selected="0">
            <x v="21"/>
          </reference>
          <reference field="5" count="1" selected="0">
            <x v="3"/>
          </reference>
          <reference field="6" count="1">
            <x v="16"/>
          </reference>
        </references>
      </pivotArea>
    </format>
    <format dxfId="290">
      <pivotArea dataOnly="0" labelOnly="1" outline="0" fieldPosition="0">
        <references count="3">
          <reference field="4" count="1" selected="0">
            <x v="22"/>
          </reference>
          <reference field="5" count="1" selected="0">
            <x v="4"/>
          </reference>
          <reference field="6" count="1">
            <x v="11"/>
          </reference>
        </references>
      </pivotArea>
    </format>
    <format dxfId="289">
      <pivotArea dataOnly="0" labelOnly="1" outline="0" fieldPosition="0">
        <references count="3">
          <reference field="4" count="1" selected="0">
            <x v="23"/>
          </reference>
          <reference field="5" count="1" selected="0">
            <x v="4"/>
          </reference>
          <reference field="6" count="1">
            <x v="12"/>
          </reference>
        </references>
      </pivotArea>
    </format>
    <format dxfId="288">
      <pivotArea dataOnly="0" labelOnly="1" outline="0" fieldPosition="0">
        <references count="3">
          <reference field="4" count="1" selected="0">
            <x v="24"/>
          </reference>
          <reference field="5" count="1" selected="0">
            <x v="4"/>
          </reference>
          <reference field="6" count="1">
            <x v="9"/>
          </reference>
        </references>
      </pivotArea>
    </format>
    <format dxfId="287">
      <pivotArea dataOnly="0" labelOnly="1" outline="0" fieldPosition="0">
        <references count="3">
          <reference field="4" count="1" selected="0">
            <x v="25"/>
          </reference>
          <reference field="5" count="1" selected="0">
            <x v="4"/>
          </reference>
          <reference field="6" count="1">
            <x v="10"/>
          </reference>
        </references>
      </pivotArea>
    </format>
    <format dxfId="286">
      <pivotArea dataOnly="0" labelOnly="1" outline="0" fieldPosition="0">
        <references count="3">
          <reference field="4" count="1" selected="0">
            <x v="26"/>
          </reference>
          <reference field="5" count="1" selected="0">
            <x v="4"/>
          </reference>
          <reference field="6" count="1">
            <x v="8"/>
          </reference>
        </references>
      </pivotArea>
    </format>
    <format dxfId="285">
      <pivotArea dataOnly="0" labelOnly="1" outline="0" fieldPosition="0">
        <references count="3">
          <reference field="4" count="1" selected="0">
            <x v="27"/>
          </reference>
          <reference field="5" count="1" selected="0">
            <x v="4"/>
          </reference>
          <reference field="6" count="1">
            <x v="13"/>
          </reference>
        </references>
      </pivotArea>
    </format>
    <format dxfId="284">
      <pivotArea type="topRight" dataOnly="0" labelOnly="1" outline="0" fieldPosition="0"/>
    </format>
    <format dxfId="283">
      <pivotArea outline="0" fieldPosition="0">
        <references count="3">
          <reference field="4" count="3" selected="0">
            <x v="0"/>
            <x v="1"/>
            <x v="2"/>
          </reference>
          <reference field="5" count="1" selected="0">
            <x v="0"/>
          </reference>
          <reference field="6" count="3" selected="0">
            <x v="2"/>
            <x v="3"/>
            <x v="4"/>
          </reference>
        </references>
      </pivotArea>
    </format>
    <format dxfId="282">
      <pivotArea dataOnly="0" labelOnly="1" outline="0" fieldPosition="0">
        <references count="2">
          <reference field="4" count="1" selected="0">
            <x v="0"/>
          </reference>
          <reference field="5" count="1">
            <x v="0"/>
          </reference>
        </references>
      </pivotArea>
    </format>
    <format dxfId="281">
      <pivotArea dataOnly="0" labelOnly="1" outline="0" fieldPosition="0">
        <references count="3">
          <reference field="4" count="1" selected="0">
            <x v="0"/>
          </reference>
          <reference field="5" count="1" selected="0">
            <x v="0"/>
          </reference>
          <reference field="6" count="1">
            <x v="2"/>
          </reference>
        </references>
      </pivotArea>
    </format>
    <format dxfId="280">
      <pivotArea dataOnly="0" labelOnly="1" outline="0" fieldPosition="0">
        <references count="3">
          <reference field="4" count="1" selected="0">
            <x v="1"/>
          </reference>
          <reference field="5" count="1" selected="0">
            <x v="0"/>
          </reference>
          <reference field="6" count="1">
            <x v="4"/>
          </reference>
        </references>
      </pivotArea>
    </format>
    <format dxfId="279">
      <pivotArea dataOnly="0" labelOnly="1" outline="0" fieldPosition="0">
        <references count="3">
          <reference field="4" count="1" selected="0">
            <x v="2"/>
          </reference>
          <reference field="5" count="1" selected="0">
            <x v="0"/>
          </reference>
          <reference field="6" count="1">
            <x v="3"/>
          </reference>
        </references>
      </pivotArea>
    </format>
    <format dxfId="278">
      <pivotArea outline="0" fieldPosition="0">
        <references count="3">
          <reference field="4" count="2" selected="0">
            <x v="3"/>
            <x v="4"/>
          </reference>
          <reference field="5" count="1" selected="0">
            <x v="1"/>
          </reference>
          <reference field="6" count="2" selected="0">
            <x v="0"/>
            <x v="1"/>
          </reference>
        </references>
      </pivotArea>
    </format>
    <format dxfId="277">
      <pivotArea dataOnly="0" labelOnly="1" outline="0" fieldPosition="0">
        <references count="2">
          <reference field="4" count="1" selected="0">
            <x v="3"/>
          </reference>
          <reference field="5" count="1">
            <x v="1"/>
          </reference>
        </references>
      </pivotArea>
    </format>
    <format dxfId="276">
      <pivotArea dataOnly="0" labelOnly="1" outline="0" fieldPosition="0">
        <references count="3">
          <reference field="4" count="1" selected="0">
            <x v="3"/>
          </reference>
          <reference field="5" count="1" selected="0">
            <x v="1"/>
          </reference>
          <reference field="6" count="1">
            <x v="1"/>
          </reference>
        </references>
      </pivotArea>
    </format>
    <format dxfId="275">
      <pivotArea dataOnly="0" labelOnly="1" outline="0" fieldPosition="0">
        <references count="3">
          <reference field="4" count="1" selected="0">
            <x v="4"/>
          </reference>
          <reference field="5" count="1" selected="0">
            <x v="1"/>
          </reference>
          <reference field="6" count="1">
            <x v="0"/>
          </reference>
        </references>
      </pivotArea>
    </format>
    <format dxfId="274">
      <pivotArea outline="0" fieldPosition="0">
        <references count="3">
          <reference field="4" count="3" selected="0">
            <x v="5"/>
            <x v="6"/>
            <x v="7"/>
          </reference>
          <reference field="5" count="1" selected="0">
            <x v="2"/>
          </reference>
          <reference field="6" count="3" selected="0">
            <x v="5"/>
            <x v="6"/>
            <x v="7"/>
          </reference>
        </references>
      </pivotArea>
    </format>
    <format dxfId="273">
      <pivotArea dataOnly="0" labelOnly="1" outline="0" fieldPosition="0">
        <references count="2">
          <reference field="4" count="1" selected="0">
            <x v="5"/>
          </reference>
          <reference field="5" count="1">
            <x v="2"/>
          </reference>
        </references>
      </pivotArea>
    </format>
    <format dxfId="272">
      <pivotArea dataOnly="0" labelOnly="1" outline="0" fieldPosition="0">
        <references count="3">
          <reference field="4" count="1" selected="0">
            <x v="5"/>
          </reference>
          <reference field="5" count="1" selected="0">
            <x v="2"/>
          </reference>
          <reference field="6" count="1">
            <x v="5"/>
          </reference>
        </references>
      </pivotArea>
    </format>
    <format dxfId="271">
      <pivotArea dataOnly="0" labelOnly="1" outline="0" fieldPosition="0">
        <references count="3">
          <reference field="4" count="1" selected="0">
            <x v="6"/>
          </reference>
          <reference field="5" count="1" selected="0">
            <x v="2"/>
          </reference>
          <reference field="6" count="1">
            <x v="6"/>
          </reference>
        </references>
      </pivotArea>
    </format>
    <format dxfId="270">
      <pivotArea dataOnly="0" labelOnly="1" outline="0" fieldPosition="0">
        <references count="3">
          <reference field="4" count="1" selected="0">
            <x v="7"/>
          </reference>
          <reference field="5" count="1" selected="0">
            <x v="2"/>
          </reference>
          <reference field="6" count="1">
            <x v="7"/>
          </reference>
        </references>
      </pivotArea>
    </format>
    <format dxfId="269">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268">
      <pivotArea dataOnly="0" labelOnly="1" outline="0" fieldPosition="0">
        <references count="2">
          <reference field="4" count="1" selected="0">
            <x v="8"/>
          </reference>
          <reference field="5" count="1">
            <x v="3"/>
          </reference>
        </references>
      </pivotArea>
    </format>
    <format dxfId="267">
      <pivotArea dataOnly="0" labelOnly="1" outline="0" fieldPosition="0">
        <references count="3">
          <reference field="4" count="1" selected="0">
            <x v="8"/>
          </reference>
          <reference field="5" count="1" selected="0">
            <x v="3"/>
          </reference>
          <reference field="6" count="1">
            <x v="18"/>
          </reference>
        </references>
      </pivotArea>
    </format>
    <format dxfId="266">
      <pivotArea dataOnly="0" labelOnly="1" outline="0" fieldPosition="0">
        <references count="3">
          <reference field="4" count="1" selected="0">
            <x v="9"/>
          </reference>
          <reference field="5" count="1" selected="0">
            <x v="3"/>
          </reference>
          <reference field="6" count="1">
            <x v="27"/>
          </reference>
        </references>
      </pivotArea>
    </format>
    <format dxfId="265">
      <pivotArea dataOnly="0" labelOnly="1" outline="0" fieldPosition="0">
        <references count="3">
          <reference field="4" count="1" selected="0">
            <x v="10"/>
          </reference>
          <reference field="5" count="1" selected="0">
            <x v="3"/>
          </reference>
          <reference field="6" count="1">
            <x v="25"/>
          </reference>
        </references>
      </pivotArea>
    </format>
    <format dxfId="264">
      <pivotArea dataOnly="0" labelOnly="1" outline="0" fieldPosition="0">
        <references count="3">
          <reference field="4" count="1" selected="0">
            <x v="11"/>
          </reference>
          <reference field="5" count="1" selected="0">
            <x v="3"/>
          </reference>
          <reference field="6" count="1">
            <x v="21"/>
          </reference>
        </references>
      </pivotArea>
    </format>
    <format dxfId="263">
      <pivotArea dataOnly="0" labelOnly="1" outline="0" fieldPosition="0">
        <references count="3">
          <reference field="4" count="1" selected="0">
            <x v="12"/>
          </reference>
          <reference field="5" count="1" selected="0">
            <x v="3"/>
          </reference>
          <reference field="6" count="1">
            <x v="19"/>
          </reference>
        </references>
      </pivotArea>
    </format>
    <format dxfId="262">
      <pivotArea dataOnly="0" labelOnly="1" outline="0" fieldPosition="0">
        <references count="3">
          <reference field="4" count="1" selected="0">
            <x v="13"/>
          </reference>
          <reference field="5" count="1" selected="0">
            <x v="3"/>
          </reference>
          <reference field="6" count="1">
            <x v="23"/>
          </reference>
        </references>
      </pivotArea>
    </format>
    <format dxfId="261">
      <pivotArea dataOnly="0" labelOnly="1" outline="0" fieldPosition="0">
        <references count="3">
          <reference field="4" count="1" selected="0">
            <x v="14"/>
          </reference>
          <reference field="5" count="1" selected="0">
            <x v="3"/>
          </reference>
          <reference field="6" count="1">
            <x v="15"/>
          </reference>
        </references>
      </pivotArea>
    </format>
    <format dxfId="260">
      <pivotArea dataOnly="0" labelOnly="1" outline="0" fieldPosition="0">
        <references count="3">
          <reference field="4" count="1" selected="0">
            <x v="15"/>
          </reference>
          <reference field="5" count="1" selected="0">
            <x v="3"/>
          </reference>
          <reference field="6" count="1">
            <x v="17"/>
          </reference>
        </references>
      </pivotArea>
    </format>
    <format dxfId="259">
      <pivotArea dataOnly="0" labelOnly="1" outline="0" fieldPosition="0">
        <references count="3">
          <reference field="4" count="1" selected="0">
            <x v="16"/>
          </reference>
          <reference field="5" count="1" selected="0">
            <x v="3"/>
          </reference>
          <reference field="6" count="1">
            <x v="24"/>
          </reference>
        </references>
      </pivotArea>
    </format>
    <format dxfId="258">
      <pivotArea dataOnly="0" labelOnly="1" outline="0" fieldPosition="0">
        <references count="3">
          <reference field="4" count="1" selected="0">
            <x v="17"/>
          </reference>
          <reference field="5" count="1" selected="0">
            <x v="3"/>
          </reference>
          <reference field="6" count="1">
            <x v="20"/>
          </reference>
        </references>
      </pivotArea>
    </format>
    <format dxfId="257">
      <pivotArea dataOnly="0" labelOnly="1" outline="0" fieldPosition="0">
        <references count="3">
          <reference field="4" count="1" selected="0">
            <x v="18"/>
          </reference>
          <reference field="5" count="1" selected="0">
            <x v="3"/>
          </reference>
          <reference field="6" count="1">
            <x v="22"/>
          </reference>
        </references>
      </pivotArea>
    </format>
    <format dxfId="256">
      <pivotArea dataOnly="0" labelOnly="1" outline="0" fieldPosition="0">
        <references count="3">
          <reference field="4" count="1" selected="0">
            <x v="19"/>
          </reference>
          <reference field="5" count="1" selected="0">
            <x v="3"/>
          </reference>
          <reference field="6" count="1">
            <x v="14"/>
          </reference>
        </references>
      </pivotArea>
    </format>
    <format dxfId="255">
      <pivotArea dataOnly="0" labelOnly="1" outline="0" fieldPosition="0">
        <references count="3">
          <reference field="4" count="1" selected="0">
            <x v="20"/>
          </reference>
          <reference field="5" count="1" selected="0">
            <x v="3"/>
          </reference>
          <reference field="6" count="1">
            <x v="26"/>
          </reference>
        </references>
      </pivotArea>
    </format>
    <format dxfId="254">
      <pivotArea dataOnly="0" labelOnly="1" outline="0" fieldPosition="0">
        <references count="3">
          <reference field="4" count="1" selected="0">
            <x v="21"/>
          </reference>
          <reference field="5" count="1" selected="0">
            <x v="3"/>
          </reference>
          <reference field="6" count="1">
            <x v="16"/>
          </reference>
        </references>
      </pivotArea>
    </format>
    <format dxfId="253">
      <pivotArea outline="0" fieldPosition="0">
        <references count="1">
          <reference field="4" count="6" selected="0">
            <x v="22"/>
            <x v="23"/>
            <x v="24"/>
            <x v="25"/>
            <x v="26"/>
            <x v="27"/>
          </reference>
        </references>
      </pivotArea>
    </format>
    <format dxfId="252">
      <pivotArea dataOnly="0" labelOnly="1" outline="0" fieldPosition="0">
        <references count="2">
          <reference field="4" count="1" selected="0">
            <x v="22"/>
          </reference>
          <reference field="5" count="1">
            <x v="4"/>
          </reference>
        </references>
      </pivotArea>
    </format>
    <format dxfId="251">
      <pivotArea dataOnly="0" labelOnly="1" outline="0" fieldPosition="0">
        <references count="3">
          <reference field="4" count="1" selected="0">
            <x v="22"/>
          </reference>
          <reference field="5" count="1" selected="0">
            <x v="4"/>
          </reference>
          <reference field="6" count="1">
            <x v="11"/>
          </reference>
        </references>
      </pivotArea>
    </format>
    <format dxfId="250">
      <pivotArea dataOnly="0" labelOnly="1" outline="0" fieldPosition="0">
        <references count="3">
          <reference field="4" count="1" selected="0">
            <x v="23"/>
          </reference>
          <reference field="5" count="1" selected="0">
            <x v="4"/>
          </reference>
          <reference field="6" count="1">
            <x v="12"/>
          </reference>
        </references>
      </pivotArea>
    </format>
    <format dxfId="249">
      <pivotArea dataOnly="0" labelOnly="1" outline="0" fieldPosition="0">
        <references count="3">
          <reference field="4" count="1" selected="0">
            <x v="24"/>
          </reference>
          <reference field="5" count="1" selected="0">
            <x v="4"/>
          </reference>
          <reference field="6" count="1">
            <x v="9"/>
          </reference>
        </references>
      </pivotArea>
    </format>
    <format dxfId="248">
      <pivotArea dataOnly="0" labelOnly="1" outline="0" fieldPosition="0">
        <references count="3">
          <reference field="4" count="1" selected="0">
            <x v="25"/>
          </reference>
          <reference field="5" count="1" selected="0">
            <x v="4"/>
          </reference>
          <reference field="6" count="1">
            <x v="10"/>
          </reference>
        </references>
      </pivotArea>
    </format>
    <format dxfId="247">
      <pivotArea dataOnly="0" labelOnly="1" outline="0" fieldPosition="0">
        <references count="3">
          <reference field="4" count="1" selected="0">
            <x v="26"/>
          </reference>
          <reference field="5" count="1" selected="0">
            <x v="4"/>
          </reference>
          <reference field="6" count="1">
            <x v="8"/>
          </reference>
        </references>
      </pivotArea>
    </format>
    <format dxfId="246">
      <pivotArea dataOnly="0" labelOnly="1" outline="0" fieldPosition="0">
        <references count="3">
          <reference field="4" count="1" selected="0">
            <x v="27"/>
          </reference>
          <reference field="5" count="1" selected="0">
            <x v="4"/>
          </reference>
          <reference field="6" count="1">
            <x v="13"/>
          </reference>
        </references>
      </pivotArea>
    </format>
    <format dxfId="245">
      <pivotArea outline="0" collapsedLevelsAreSubtotals="1" fieldPosition="0"/>
    </format>
    <format dxfId="244">
      <pivotArea type="topRight" dataOnly="0" labelOnly="1" outline="0" fieldPosition="0"/>
    </format>
    <format dxfId="243">
      <pivotArea type="topRight" dataOnly="0" labelOnly="1" outline="0" fieldPosition="0"/>
    </format>
    <format dxfId="242">
      <pivotArea type="all" dataOnly="0" outline="0" fieldPosition="0"/>
    </format>
    <format dxfId="241">
      <pivotArea outline="0" collapsedLevelsAreSubtotals="1" fieldPosition="0"/>
    </format>
    <format dxfId="240">
      <pivotArea type="origin" dataOnly="0" labelOnly="1" outline="0" fieldPosition="0"/>
    </format>
    <format dxfId="239">
      <pivotArea type="topRight" dataOnly="0" labelOnly="1" outline="0" fieldPosition="0"/>
    </format>
    <format dxfId="238">
      <pivotArea field="4" type="button" dataOnly="0" labelOnly="1" outline="0" axis="axisRow" fieldPosition="0"/>
    </format>
    <format dxfId="237">
      <pivotArea field="5" type="button" dataOnly="0" labelOnly="1" outline="0" axis="axisRow" fieldPosition="1"/>
    </format>
    <format dxfId="236">
      <pivotArea field="6" type="button" dataOnly="0" labelOnly="1" outline="0" axis="axisRow" fieldPosition="2"/>
    </format>
    <format dxfId="235">
      <pivotArea dataOnly="0" labelOnly="1" outline="0" fieldPosition="0">
        <references count="1">
          <reference field="4" count="0"/>
        </references>
      </pivotArea>
    </format>
    <format dxfId="234">
      <pivotArea dataOnly="0" labelOnly="1" outline="0" fieldPosition="0">
        <references count="2">
          <reference field="4" count="1" selected="0">
            <x v="0"/>
          </reference>
          <reference field="5" count="1">
            <x v="0"/>
          </reference>
        </references>
      </pivotArea>
    </format>
    <format dxfId="233">
      <pivotArea dataOnly="0" labelOnly="1" outline="0" fieldPosition="0">
        <references count="2">
          <reference field="4" count="1" selected="0">
            <x v="3"/>
          </reference>
          <reference field="5" count="1">
            <x v="1"/>
          </reference>
        </references>
      </pivotArea>
    </format>
    <format dxfId="232">
      <pivotArea dataOnly="0" labelOnly="1" outline="0" fieldPosition="0">
        <references count="2">
          <reference field="4" count="1" selected="0">
            <x v="5"/>
          </reference>
          <reference field="5" count="1">
            <x v="2"/>
          </reference>
        </references>
      </pivotArea>
    </format>
    <format dxfId="231">
      <pivotArea dataOnly="0" labelOnly="1" outline="0" fieldPosition="0">
        <references count="2">
          <reference field="4" count="1" selected="0">
            <x v="8"/>
          </reference>
          <reference field="5" count="1">
            <x v="3"/>
          </reference>
        </references>
      </pivotArea>
    </format>
    <format dxfId="230">
      <pivotArea dataOnly="0" labelOnly="1" outline="0" fieldPosition="0">
        <references count="2">
          <reference field="4" count="1" selected="0">
            <x v="22"/>
          </reference>
          <reference field="5" count="1">
            <x v="4"/>
          </reference>
        </references>
      </pivotArea>
    </format>
    <format dxfId="229">
      <pivotArea dataOnly="0" labelOnly="1" outline="0" fieldPosition="0">
        <references count="3">
          <reference field="4" count="1" selected="0">
            <x v="0"/>
          </reference>
          <reference field="5" count="1" selected="0">
            <x v="0"/>
          </reference>
          <reference field="6" count="1">
            <x v="2"/>
          </reference>
        </references>
      </pivotArea>
    </format>
    <format dxfId="228">
      <pivotArea dataOnly="0" labelOnly="1" outline="0" fieldPosition="0">
        <references count="3">
          <reference field="4" count="1" selected="0">
            <x v="1"/>
          </reference>
          <reference field="5" count="1" selected="0">
            <x v="0"/>
          </reference>
          <reference field="6" count="1">
            <x v="4"/>
          </reference>
        </references>
      </pivotArea>
    </format>
    <format dxfId="227">
      <pivotArea dataOnly="0" labelOnly="1" outline="0" fieldPosition="0">
        <references count="3">
          <reference field="4" count="1" selected="0">
            <x v="2"/>
          </reference>
          <reference field="5" count="1" selected="0">
            <x v="0"/>
          </reference>
          <reference field="6" count="1">
            <x v="3"/>
          </reference>
        </references>
      </pivotArea>
    </format>
    <format dxfId="226">
      <pivotArea dataOnly="0" labelOnly="1" outline="0" fieldPosition="0">
        <references count="3">
          <reference field="4" count="1" selected="0">
            <x v="3"/>
          </reference>
          <reference field="5" count="1" selected="0">
            <x v="1"/>
          </reference>
          <reference field="6" count="1">
            <x v="1"/>
          </reference>
        </references>
      </pivotArea>
    </format>
    <format dxfId="225">
      <pivotArea dataOnly="0" labelOnly="1" outline="0" fieldPosition="0">
        <references count="3">
          <reference field="4" count="1" selected="0">
            <x v="4"/>
          </reference>
          <reference field="5" count="1" selected="0">
            <x v="1"/>
          </reference>
          <reference field="6" count="1">
            <x v="0"/>
          </reference>
        </references>
      </pivotArea>
    </format>
    <format dxfId="224">
      <pivotArea dataOnly="0" labelOnly="1" outline="0" fieldPosition="0">
        <references count="3">
          <reference field="4" count="1" selected="0">
            <x v="5"/>
          </reference>
          <reference field="5" count="1" selected="0">
            <x v="2"/>
          </reference>
          <reference field="6" count="1">
            <x v="5"/>
          </reference>
        </references>
      </pivotArea>
    </format>
    <format dxfId="223">
      <pivotArea dataOnly="0" labelOnly="1" outline="0" fieldPosition="0">
        <references count="3">
          <reference field="4" count="1" selected="0">
            <x v="6"/>
          </reference>
          <reference field="5" count="1" selected="0">
            <x v="2"/>
          </reference>
          <reference field="6" count="1">
            <x v="6"/>
          </reference>
        </references>
      </pivotArea>
    </format>
    <format dxfId="222">
      <pivotArea dataOnly="0" labelOnly="1" outline="0" fieldPosition="0">
        <references count="3">
          <reference field="4" count="1" selected="0">
            <x v="7"/>
          </reference>
          <reference field="5" count="1" selected="0">
            <x v="2"/>
          </reference>
          <reference field="6" count="1">
            <x v="7"/>
          </reference>
        </references>
      </pivotArea>
    </format>
    <format dxfId="221">
      <pivotArea dataOnly="0" labelOnly="1" outline="0" fieldPosition="0">
        <references count="3">
          <reference field="4" count="1" selected="0">
            <x v="8"/>
          </reference>
          <reference field="5" count="1" selected="0">
            <x v="3"/>
          </reference>
          <reference field="6" count="1">
            <x v="18"/>
          </reference>
        </references>
      </pivotArea>
    </format>
    <format dxfId="220">
      <pivotArea dataOnly="0" labelOnly="1" outline="0" fieldPosition="0">
        <references count="3">
          <reference field="4" count="1" selected="0">
            <x v="9"/>
          </reference>
          <reference field="5" count="1" selected="0">
            <x v="3"/>
          </reference>
          <reference field="6" count="1">
            <x v="27"/>
          </reference>
        </references>
      </pivotArea>
    </format>
    <format dxfId="219">
      <pivotArea dataOnly="0" labelOnly="1" outline="0" fieldPosition="0">
        <references count="3">
          <reference field="4" count="1" selected="0">
            <x v="10"/>
          </reference>
          <reference field="5" count="1" selected="0">
            <x v="3"/>
          </reference>
          <reference field="6" count="1">
            <x v="25"/>
          </reference>
        </references>
      </pivotArea>
    </format>
    <format dxfId="218">
      <pivotArea dataOnly="0" labelOnly="1" outline="0" fieldPosition="0">
        <references count="3">
          <reference field="4" count="1" selected="0">
            <x v="11"/>
          </reference>
          <reference field="5" count="1" selected="0">
            <x v="3"/>
          </reference>
          <reference field="6" count="1">
            <x v="21"/>
          </reference>
        </references>
      </pivotArea>
    </format>
    <format dxfId="217">
      <pivotArea dataOnly="0" labelOnly="1" outline="0" fieldPosition="0">
        <references count="3">
          <reference field="4" count="1" selected="0">
            <x v="12"/>
          </reference>
          <reference field="5" count="1" selected="0">
            <x v="3"/>
          </reference>
          <reference field="6" count="1">
            <x v="19"/>
          </reference>
        </references>
      </pivotArea>
    </format>
    <format dxfId="216">
      <pivotArea dataOnly="0" labelOnly="1" outline="0" fieldPosition="0">
        <references count="3">
          <reference field="4" count="1" selected="0">
            <x v="13"/>
          </reference>
          <reference field="5" count="1" selected="0">
            <x v="3"/>
          </reference>
          <reference field="6" count="1">
            <x v="23"/>
          </reference>
        </references>
      </pivotArea>
    </format>
    <format dxfId="215">
      <pivotArea dataOnly="0" labelOnly="1" outline="0" fieldPosition="0">
        <references count="3">
          <reference field="4" count="1" selected="0">
            <x v="14"/>
          </reference>
          <reference field="5" count="1" selected="0">
            <x v="3"/>
          </reference>
          <reference field="6" count="1">
            <x v="15"/>
          </reference>
        </references>
      </pivotArea>
    </format>
    <format dxfId="214">
      <pivotArea dataOnly="0" labelOnly="1" outline="0" fieldPosition="0">
        <references count="3">
          <reference field="4" count="1" selected="0">
            <x v="15"/>
          </reference>
          <reference field="5" count="1" selected="0">
            <x v="3"/>
          </reference>
          <reference field="6" count="1">
            <x v="17"/>
          </reference>
        </references>
      </pivotArea>
    </format>
    <format dxfId="213">
      <pivotArea dataOnly="0" labelOnly="1" outline="0" fieldPosition="0">
        <references count="3">
          <reference field="4" count="1" selected="0">
            <x v="16"/>
          </reference>
          <reference field="5" count="1" selected="0">
            <x v="3"/>
          </reference>
          <reference field="6" count="1">
            <x v="24"/>
          </reference>
        </references>
      </pivotArea>
    </format>
    <format dxfId="212">
      <pivotArea dataOnly="0" labelOnly="1" outline="0" fieldPosition="0">
        <references count="3">
          <reference field="4" count="1" selected="0">
            <x v="17"/>
          </reference>
          <reference field="5" count="1" selected="0">
            <x v="3"/>
          </reference>
          <reference field="6" count="1">
            <x v="20"/>
          </reference>
        </references>
      </pivotArea>
    </format>
    <format dxfId="211">
      <pivotArea dataOnly="0" labelOnly="1" outline="0" fieldPosition="0">
        <references count="3">
          <reference field="4" count="1" selected="0">
            <x v="18"/>
          </reference>
          <reference field="5" count="1" selected="0">
            <x v="3"/>
          </reference>
          <reference field="6" count="1">
            <x v="22"/>
          </reference>
        </references>
      </pivotArea>
    </format>
    <format dxfId="210">
      <pivotArea dataOnly="0" labelOnly="1" outline="0" fieldPosition="0">
        <references count="3">
          <reference field="4" count="1" selected="0">
            <x v="19"/>
          </reference>
          <reference field="5" count="1" selected="0">
            <x v="3"/>
          </reference>
          <reference field="6" count="1">
            <x v="14"/>
          </reference>
        </references>
      </pivotArea>
    </format>
    <format dxfId="209">
      <pivotArea dataOnly="0" labelOnly="1" outline="0" fieldPosition="0">
        <references count="3">
          <reference field="4" count="1" selected="0">
            <x v="20"/>
          </reference>
          <reference field="5" count="1" selected="0">
            <x v="3"/>
          </reference>
          <reference field="6" count="1">
            <x v="26"/>
          </reference>
        </references>
      </pivotArea>
    </format>
    <format dxfId="208">
      <pivotArea dataOnly="0" labelOnly="1" outline="0" fieldPosition="0">
        <references count="3">
          <reference field="4" count="1" selected="0">
            <x v="21"/>
          </reference>
          <reference field="5" count="1" selected="0">
            <x v="3"/>
          </reference>
          <reference field="6" count="1">
            <x v="16"/>
          </reference>
        </references>
      </pivotArea>
    </format>
    <format dxfId="207">
      <pivotArea dataOnly="0" labelOnly="1" outline="0" fieldPosition="0">
        <references count="3">
          <reference field="4" count="1" selected="0">
            <x v="22"/>
          </reference>
          <reference field="5" count="1" selected="0">
            <x v="4"/>
          </reference>
          <reference field="6" count="1">
            <x v="11"/>
          </reference>
        </references>
      </pivotArea>
    </format>
    <format dxfId="206">
      <pivotArea dataOnly="0" labelOnly="1" outline="0" fieldPosition="0">
        <references count="3">
          <reference field="4" count="1" selected="0">
            <x v="23"/>
          </reference>
          <reference field="5" count="1" selected="0">
            <x v="4"/>
          </reference>
          <reference field="6" count="1">
            <x v="12"/>
          </reference>
        </references>
      </pivotArea>
    </format>
    <format dxfId="205">
      <pivotArea dataOnly="0" labelOnly="1" outline="0" fieldPosition="0">
        <references count="3">
          <reference field="4" count="1" selected="0">
            <x v="24"/>
          </reference>
          <reference field="5" count="1" selected="0">
            <x v="4"/>
          </reference>
          <reference field="6" count="1">
            <x v="9"/>
          </reference>
        </references>
      </pivotArea>
    </format>
    <format dxfId="204">
      <pivotArea dataOnly="0" labelOnly="1" outline="0" fieldPosition="0">
        <references count="3">
          <reference field="4" count="1" selected="0">
            <x v="25"/>
          </reference>
          <reference field="5" count="1" selected="0">
            <x v="4"/>
          </reference>
          <reference field="6" count="1">
            <x v="10"/>
          </reference>
        </references>
      </pivotArea>
    </format>
    <format dxfId="203">
      <pivotArea dataOnly="0" labelOnly="1" outline="0" fieldPosition="0">
        <references count="3">
          <reference field="4" count="1" selected="0">
            <x v="26"/>
          </reference>
          <reference field="5" count="1" selected="0">
            <x v="4"/>
          </reference>
          <reference field="6" count="1">
            <x v="8"/>
          </reference>
        </references>
      </pivotArea>
    </format>
    <format dxfId="202">
      <pivotArea dataOnly="0" labelOnly="1" outline="0" fieldPosition="0">
        <references count="3">
          <reference field="4" count="1" selected="0">
            <x v="27"/>
          </reference>
          <reference field="5" count="1" selected="0">
            <x v="4"/>
          </reference>
          <reference field="6" count="1">
            <x v="13"/>
          </reference>
        </references>
      </pivotArea>
    </format>
    <format dxfId="201">
      <pivotArea type="topRight" dataOnly="0" labelOnly="1" outline="0" fieldPosition="0"/>
    </format>
    <format dxfId="200">
      <pivotArea outline="0" collapsedLevelsAreSubtotals="1" fieldPosition="0"/>
    </format>
    <format dxfId="199">
      <pivotArea dataOnly="0" labelOnly="1" outline="0" fieldPosition="0">
        <references count="2">
          <reference field="4" count="1" selected="0">
            <x v="0"/>
          </reference>
          <reference field="5" count="1">
            <x v="0"/>
          </reference>
        </references>
      </pivotArea>
    </format>
    <format dxfId="198">
      <pivotArea dataOnly="0" labelOnly="1" outline="0" fieldPosition="0">
        <references count="2">
          <reference field="4" count="1" selected="0">
            <x v="3"/>
          </reference>
          <reference field="5" count="1">
            <x v="1"/>
          </reference>
        </references>
      </pivotArea>
    </format>
    <format dxfId="197">
      <pivotArea dataOnly="0" labelOnly="1" outline="0" fieldPosition="0">
        <references count="2">
          <reference field="4" count="1" selected="0">
            <x v="5"/>
          </reference>
          <reference field="5" count="1">
            <x v="2"/>
          </reference>
        </references>
      </pivotArea>
    </format>
    <format dxfId="196">
      <pivotArea dataOnly="0" labelOnly="1" outline="0" fieldPosition="0">
        <references count="2">
          <reference field="4" count="1" selected="0">
            <x v="8"/>
          </reference>
          <reference field="5" count="1">
            <x v="3"/>
          </reference>
        </references>
      </pivotArea>
    </format>
    <format dxfId="195">
      <pivotArea dataOnly="0" labelOnly="1" outline="0" fieldPosition="0">
        <references count="2">
          <reference field="4" count="1" selected="0">
            <x v="22"/>
          </reference>
          <reference field="5" count="1">
            <x v="4"/>
          </reference>
        </references>
      </pivotArea>
    </format>
    <format dxfId="194">
      <pivotArea dataOnly="0" labelOnly="1" outline="0" fieldPosition="0">
        <references count="3">
          <reference field="4" count="1" selected="0">
            <x v="0"/>
          </reference>
          <reference field="5" count="1" selected="0">
            <x v="0"/>
          </reference>
          <reference field="6" count="1">
            <x v="2"/>
          </reference>
        </references>
      </pivotArea>
    </format>
    <format dxfId="193">
      <pivotArea dataOnly="0" labelOnly="1" outline="0" fieldPosition="0">
        <references count="3">
          <reference field="4" count="1" selected="0">
            <x v="1"/>
          </reference>
          <reference field="5" count="1" selected="0">
            <x v="0"/>
          </reference>
          <reference field="6" count="1">
            <x v="4"/>
          </reference>
        </references>
      </pivotArea>
    </format>
    <format dxfId="192">
      <pivotArea dataOnly="0" labelOnly="1" outline="0" fieldPosition="0">
        <references count="3">
          <reference field="4" count="1" selected="0">
            <x v="2"/>
          </reference>
          <reference field="5" count="1" selected="0">
            <x v="0"/>
          </reference>
          <reference field="6" count="1">
            <x v="3"/>
          </reference>
        </references>
      </pivotArea>
    </format>
    <format dxfId="191">
      <pivotArea dataOnly="0" labelOnly="1" outline="0" fieldPosition="0">
        <references count="3">
          <reference field="4" count="1" selected="0">
            <x v="3"/>
          </reference>
          <reference field="5" count="1" selected="0">
            <x v="1"/>
          </reference>
          <reference field="6" count="1">
            <x v="1"/>
          </reference>
        </references>
      </pivotArea>
    </format>
    <format dxfId="190">
      <pivotArea dataOnly="0" labelOnly="1" outline="0" fieldPosition="0">
        <references count="3">
          <reference field="4" count="1" selected="0">
            <x v="4"/>
          </reference>
          <reference field="5" count="1" selected="0">
            <x v="1"/>
          </reference>
          <reference field="6" count="1">
            <x v="0"/>
          </reference>
        </references>
      </pivotArea>
    </format>
    <format dxfId="189">
      <pivotArea dataOnly="0" labelOnly="1" outline="0" fieldPosition="0">
        <references count="3">
          <reference field="4" count="1" selected="0">
            <x v="5"/>
          </reference>
          <reference field="5" count="1" selected="0">
            <x v="2"/>
          </reference>
          <reference field="6" count="1">
            <x v="5"/>
          </reference>
        </references>
      </pivotArea>
    </format>
    <format dxfId="188">
      <pivotArea dataOnly="0" labelOnly="1" outline="0" fieldPosition="0">
        <references count="3">
          <reference field="4" count="1" selected="0">
            <x v="6"/>
          </reference>
          <reference field="5" count="1" selected="0">
            <x v="2"/>
          </reference>
          <reference field="6" count="1">
            <x v="6"/>
          </reference>
        </references>
      </pivotArea>
    </format>
    <format dxfId="187">
      <pivotArea dataOnly="0" labelOnly="1" outline="0" fieldPosition="0">
        <references count="3">
          <reference field="4" count="1" selected="0">
            <x v="7"/>
          </reference>
          <reference field="5" count="1" selected="0">
            <x v="2"/>
          </reference>
          <reference field="6" count="1">
            <x v="7"/>
          </reference>
        </references>
      </pivotArea>
    </format>
    <format dxfId="186">
      <pivotArea dataOnly="0" labelOnly="1" outline="0" fieldPosition="0">
        <references count="3">
          <reference field="4" count="1" selected="0">
            <x v="8"/>
          </reference>
          <reference field="5" count="1" selected="0">
            <x v="3"/>
          </reference>
          <reference field="6" count="1">
            <x v="18"/>
          </reference>
        </references>
      </pivotArea>
    </format>
    <format dxfId="185">
      <pivotArea dataOnly="0" labelOnly="1" outline="0" fieldPosition="0">
        <references count="3">
          <reference field="4" count="1" selected="0">
            <x v="9"/>
          </reference>
          <reference field="5" count="1" selected="0">
            <x v="3"/>
          </reference>
          <reference field="6" count="1">
            <x v="27"/>
          </reference>
        </references>
      </pivotArea>
    </format>
    <format dxfId="184">
      <pivotArea dataOnly="0" labelOnly="1" outline="0" fieldPosition="0">
        <references count="3">
          <reference field="4" count="1" selected="0">
            <x v="10"/>
          </reference>
          <reference field="5" count="1" selected="0">
            <x v="3"/>
          </reference>
          <reference field="6" count="1">
            <x v="25"/>
          </reference>
        </references>
      </pivotArea>
    </format>
    <format dxfId="183">
      <pivotArea dataOnly="0" labelOnly="1" outline="0" fieldPosition="0">
        <references count="3">
          <reference field="4" count="1" selected="0">
            <x v="11"/>
          </reference>
          <reference field="5" count="1" selected="0">
            <x v="3"/>
          </reference>
          <reference field="6" count="1">
            <x v="21"/>
          </reference>
        </references>
      </pivotArea>
    </format>
    <format dxfId="182">
      <pivotArea dataOnly="0" labelOnly="1" outline="0" fieldPosition="0">
        <references count="3">
          <reference field="4" count="1" selected="0">
            <x v="12"/>
          </reference>
          <reference field="5" count="1" selected="0">
            <x v="3"/>
          </reference>
          <reference field="6" count="1">
            <x v="19"/>
          </reference>
        </references>
      </pivotArea>
    </format>
    <format dxfId="181">
      <pivotArea dataOnly="0" labelOnly="1" outline="0" fieldPosition="0">
        <references count="3">
          <reference field="4" count="1" selected="0">
            <x v="13"/>
          </reference>
          <reference field="5" count="1" selected="0">
            <x v="3"/>
          </reference>
          <reference field="6" count="1">
            <x v="23"/>
          </reference>
        </references>
      </pivotArea>
    </format>
    <format dxfId="180">
      <pivotArea dataOnly="0" labelOnly="1" outline="0" fieldPosition="0">
        <references count="3">
          <reference field="4" count="1" selected="0">
            <x v="14"/>
          </reference>
          <reference field="5" count="1" selected="0">
            <x v="3"/>
          </reference>
          <reference field="6" count="1">
            <x v="15"/>
          </reference>
        </references>
      </pivotArea>
    </format>
    <format dxfId="179">
      <pivotArea dataOnly="0" labelOnly="1" outline="0" fieldPosition="0">
        <references count="3">
          <reference field="4" count="1" selected="0">
            <x v="15"/>
          </reference>
          <reference field="5" count="1" selected="0">
            <x v="3"/>
          </reference>
          <reference field="6" count="1">
            <x v="17"/>
          </reference>
        </references>
      </pivotArea>
    </format>
    <format dxfId="178">
      <pivotArea dataOnly="0" labelOnly="1" outline="0" fieldPosition="0">
        <references count="3">
          <reference field="4" count="1" selected="0">
            <x v="16"/>
          </reference>
          <reference field="5" count="1" selected="0">
            <x v="3"/>
          </reference>
          <reference field="6" count="1">
            <x v="24"/>
          </reference>
        </references>
      </pivotArea>
    </format>
    <format dxfId="177">
      <pivotArea dataOnly="0" labelOnly="1" outline="0" fieldPosition="0">
        <references count="3">
          <reference field="4" count="1" selected="0">
            <x v="17"/>
          </reference>
          <reference field="5" count="1" selected="0">
            <x v="3"/>
          </reference>
          <reference field="6" count="1">
            <x v="20"/>
          </reference>
        </references>
      </pivotArea>
    </format>
    <format dxfId="176">
      <pivotArea dataOnly="0" labelOnly="1" outline="0" fieldPosition="0">
        <references count="3">
          <reference field="4" count="1" selected="0">
            <x v="18"/>
          </reference>
          <reference field="5" count="1" selected="0">
            <x v="3"/>
          </reference>
          <reference field="6" count="1">
            <x v="22"/>
          </reference>
        </references>
      </pivotArea>
    </format>
    <format dxfId="175">
      <pivotArea dataOnly="0" labelOnly="1" outline="0" fieldPosition="0">
        <references count="3">
          <reference field="4" count="1" selected="0">
            <x v="19"/>
          </reference>
          <reference field="5" count="1" selected="0">
            <x v="3"/>
          </reference>
          <reference field="6" count="1">
            <x v="14"/>
          </reference>
        </references>
      </pivotArea>
    </format>
    <format dxfId="174">
      <pivotArea dataOnly="0" labelOnly="1" outline="0" fieldPosition="0">
        <references count="3">
          <reference field="4" count="1" selected="0">
            <x v="20"/>
          </reference>
          <reference field="5" count="1" selected="0">
            <x v="3"/>
          </reference>
          <reference field="6" count="1">
            <x v="26"/>
          </reference>
        </references>
      </pivotArea>
    </format>
    <format dxfId="173">
      <pivotArea dataOnly="0" labelOnly="1" outline="0" fieldPosition="0">
        <references count="3">
          <reference field="4" count="1" selected="0">
            <x v="21"/>
          </reference>
          <reference field="5" count="1" selected="0">
            <x v="3"/>
          </reference>
          <reference field="6" count="1">
            <x v="16"/>
          </reference>
        </references>
      </pivotArea>
    </format>
    <format dxfId="172">
      <pivotArea dataOnly="0" labelOnly="1" outline="0" fieldPosition="0">
        <references count="3">
          <reference field="4" count="1" selected="0">
            <x v="22"/>
          </reference>
          <reference field="5" count="1" selected="0">
            <x v="4"/>
          </reference>
          <reference field="6" count="1">
            <x v="11"/>
          </reference>
        </references>
      </pivotArea>
    </format>
    <format dxfId="171">
      <pivotArea dataOnly="0" labelOnly="1" outline="0" fieldPosition="0">
        <references count="3">
          <reference field="4" count="1" selected="0">
            <x v="23"/>
          </reference>
          <reference field="5" count="1" selected="0">
            <x v="4"/>
          </reference>
          <reference field="6" count="1">
            <x v="12"/>
          </reference>
        </references>
      </pivotArea>
    </format>
    <format dxfId="170">
      <pivotArea dataOnly="0" labelOnly="1" outline="0" fieldPosition="0">
        <references count="3">
          <reference field="4" count="1" selected="0">
            <x v="24"/>
          </reference>
          <reference field="5" count="1" selected="0">
            <x v="4"/>
          </reference>
          <reference field="6" count="1">
            <x v="9"/>
          </reference>
        </references>
      </pivotArea>
    </format>
    <format dxfId="169">
      <pivotArea dataOnly="0" labelOnly="1" outline="0" fieldPosition="0">
        <references count="3">
          <reference field="4" count="1" selected="0">
            <x v="25"/>
          </reference>
          <reference field="5" count="1" selected="0">
            <x v="4"/>
          </reference>
          <reference field="6" count="1">
            <x v="10"/>
          </reference>
        </references>
      </pivotArea>
    </format>
    <format dxfId="168">
      <pivotArea dataOnly="0" labelOnly="1" outline="0" fieldPosition="0">
        <references count="3">
          <reference field="4" count="1" selected="0">
            <x v="26"/>
          </reference>
          <reference field="5" count="1" selected="0">
            <x v="4"/>
          </reference>
          <reference field="6" count="1">
            <x v="8"/>
          </reference>
        </references>
      </pivotArea>
    </format>
    <format dxfId="167">
      <pivotArea dataOnly="0" labelOnly="1" outline="0" fieldPosition="0">
        <references count="3">
          <reference field="4" count="1" selected="0">
            <x v="27"/>
          </reference>
          <reference field="5" count="1" selected="0">
            <x v="4"/>
          </reference>
          <reference field="6" count="1">
            <x v="13"/>
          </reference>
        </references>
      </pivotArea>
    </format>
    <format dxfId="166">
      <pivotArea outline="0" collapsedLevelsAreSubtotals="1" fieldPosition="0"/>
    </format>
    <format dxfId="165">
      <pivotArea dataOnly="0" labelOnly="1" outline="0" fieldPosition="0">
        <references count="2">
          <reference field="4" count="1" selected="0">
            <x v="0"/>
          </reference>
          <reference field="5" count="1">
            <x v="0"/>
          </reference>
        </references>
      </pivotArea>
    </format>
    <format dxfId="164">
      <pivotArea dataOnly="0" labelOnly="1" outline="0" fieldPosition="0">
        <references count="2">
          <reference field="4" count="1" selected="0">
            <x v="3"/>
          </reference>
          <reference field="5" count="1">
            <x v="1"/>
          </reference>
        </references>
      </pivotArea>
    </format>
    <format dxfId="163">
      <pivotArea dataOnly="0" labelOnly="1" outline="0" fieldPosition="0">
        <references count="2">
          <reference field="4" count="1" selected="0">
            <x v="5"/>
          </reference>
          <reference field="5" count="1">
            <x v="2"/>
          </reference>
        </references>
      </pivotArea>
    </format>
    <format dxfId="162">
      <pivotArea dataOnly="0" labelOnly="1" outline="0" fieldPosition="0">
        <references count="2">
          <reference field="4" count="1" selected="0">
            <x v="8"/>
          </reference>
          <reference field="5" count="1">
            <x v="3"/>
          </reference>
        </references>
      </pivotArea>
    </format>
    <format dxfId="161">
      <pivotArea dataOnly="0" labelOnly="1" outline="0" fieldPosition="0">
        <references count="2">
          <reference field="4" count="1" selected="0">
            <x v="22"/>
          </reference>
          <reference field="5" count="1">
            <x v="4"/>
          </reference>
        </references>
      </pivotArea>
    </format>
    <format dxfId="160">
      <pivotArea dataOnly="0" labelOnly="1" outline="0" fieldPosition="0">
        <references count="3">
          <reference field="4" count="1" selected="0">
            <x v="0"/>
          </reference>
          <reference field="5" count="1" selected="0">
            <x v="0"/>
          </reference>
          <reference field="6" count="1">
            <x v="2"/>
          </reference>
        </references>
      </pivotArea>
    </format>
    <format dxfId="159">
      <pivotArea dataOnly="0" labelOnly="1" outline="0" fieldPosition="0">
        <references count="3">
          <reference field="4" count="1" selected="0">
            <x v="1"/>
          </reference>
          <reference field="5" count="1" selected="0">
            <x v="0"/>
          </reference>
          <reference field="6" count="1">
            <x v="4"/>
          </reference>
        </references>
      </pivotArea>
    </format>
    <format dxfId="158">
      <pivotArea dataOnly="0" labelOnly="1" outline="0" fieldPosition="0">
        <references count="3">
          <reference field="4" count="1" selected="0">
            <x v="2"/>
          </reference>
          <reference field="5" count="1" selected="0">
            <x v="0"/>
          </reference>
          <reference field="6" count="1">
            <x v="3"/>
          </reference>
        </references>
      </pivotArea>
    </format>
    <format dxfId="157">
      <pivotArea dataOnly="0" labelOnly="1" outline="0" fieldPosition="0">
        <references count="3">
          <reference field="4" count="1" selected="0">
            <x v="3"/>
          </reference>
          <reference field="5" count="1" selected="0">
            <x v="1"/>
          </reference>
          <reference field="6" count="1">
            <x v="1"/>
          </reference>
        </references>
      </pivotArea>
    </format>
    <format dxfId="156">
      <pivotArea dataOnly="0" labelOnly="1" outline="0" fieldPosition="0">
        <references count="3">
          <reference field="4" count="1" selected="0">
            <x v="4"/>
          </reference>
          <reference field="5" count="1" selected="0">
            <x v="1"/>
          </reference>
          <reference field="6" count="1">
            <x v="0"/>
          </reference>
        </references>
      </pivotArea>
    </format>
    <format dxfId="155">
      <pivotArea dataOnly="0" labelOnly="1" outline="0" fieldPosition="0">
        <references count="3">
          <reference field="4" count="1" selected="0">
            <x v="5"/>
          </reference>
          <reference field="5" count="1" selected="0">
            <x v="2"/>
          </reference>
          <reference field="6" count="1">
            <x v="5"/>
          </reference>
        </references>
      </pivotArea>
    </format>
    <format dxfId="154">
      <pivotArea dataOnly="0" labelOnly="1" outline="0" fieldPosition="0">
        <references count="3">
          <reference field="4" count="1" selected="0">
            <x v="6"/>
          </reference>
          <reference field="5" count="1" selected="0">
            <x v="2"/>
          </reference>
          <reference field="6" count="1">
            <x v="6"/>
          </reference>
        </references>
      </pivotArea>
    </format>
    <format dxfId="153">
      <pivotArea dataOnly="0" labelOnly="1" outline="0" fieldPosition="0">
        <references count="3">
          <reference field="4" count="1" selected="0">
            <x v="7"/>
          </reference>
          <reference field="5" count="1" selected="0">
            <x v="2"/>
          </reference>
          <reference field="6" count="1">
            <x v="7"/>
          </reference>
        </references>
      </pivotArea>
    </format>
    <format dxfId="152">
      <pivotArea dataOnly="0" labelOnly="1" outline="0" fieldPosition="0">
        <references count="3">
          <reference field="4" count="1" selected="0">
            <x v="8"/>
          </reference>
          <reference field="5" count="1" selected="0">
            <x v="3"/>
          </reference>
          <reference field="6" count="1">
            <x v="18"/>
          </reference>
        </references>
      </pivotArea>
    </format>
    <format dxfId="151">
      <pivotArea dataOnly="0" labelOnly="1" outline="0" fieldPosition="0">
        <references count="3">
          <reference field="4" count="1" selected="0">
            <x v="9"/>
          </reference>
          <reference field="5" count="1" selected="0">
            <x v="3"/>
          </reference>
          <reference field="6" count="1">
            <x v="27"/>
          </reference>
        </references>
      </pivotArea>
    </format>
    <format dxfId="150">
      <pivotArea dataOnly="0" labelOnly="1" outline="0" fieldPosition="0">
        <references count="3">
          <reference field="4" count="1" selected="0">
            <x v="10"/>
          </reference>
          <reference field="5" count="1" selected="0">
            <x v="3"/>
          </reference>
          <reference field="6" count="1">
            <x v="25"/>
          </reference>
        </references>
      </pivotArea>
    </format>
    <format dxfId="149">
      <pivotArea dataOnly="0" labelOnly="1" outline="0" fieldPosition="0">
        <references count="3">
          <reference field="4" count="1" selected="0">
            <x v="11"/>
          </reference>
          <reference field="5" count="1" selected="0">
            <x v="3"/>
          </reference>
          <reference field="6" count="1">
            <x v="21"/>
          </reference>
        </references>
      </pivotArea>
    </format>
    <format dxfId="148">
      <pivotArea dataOnly="0" labelOnly="1" outline="0" fieldPosition="0">
        <references count="3">
          <reference field="4" count="1" selected="0">
            <x v="12"/>
          </reference>
          <reference field="5" count="1" selected="0">
            <x v="3"/>
          </reference>
          <reference field="6" count="1">
            <x v="19"/>
          </reference>
        </references>
      </pivotArea>
    </format>
    <format dxfId="147">
      <pivotArea dataOnly="0" labelOnly="1" outline="0" fieldPosition="0">
        <references count="3">
          <reference field="4" count="1" selected="0">
            <x v="13"/>
          </reference>
          <reference field="5" count="1" selected="0">
            <x v="3"/>
          </reference>
          <reference field="6" count="1">
            <x v="23"/>
          </reference>
        </references>
      </pivotArea>
    </format>
    <format dxfId="146">
      <pivotArea dataOnly="0" labelOnly="1" outline="0" fieldPosition="0">
        <references count="3">
          <reference field="4" count="1" selected="0">
            <x v="14"/>
          </reference>
          <reference field="5" count="1" selected="0">
            <x v="3"/>
          </reference>
          <reference field="6" count="1">
            <x v="15"/>
          </reference>
        </references>
      </pivotArea>
    </format>
    <format dxfId="145">
      <pivotArea dataOnly="0" labelOnly="1" outline="0" fieldPosition="0">
        <references count="3">
          <reference field="4" count="1" selected="0">
            <x v="15"/>
          </reference>
          <reference field="5" count="1" selected="0">
            <x v="3"/>
          </reference>
          <reference field="6" count="1">
            <x v="17"/>
          </reference>
        </references>
      </pivotArea>
    </format>
    <format dxfId="144">
      <pivotArea dataOnly="0" labelOnly="1" outline="0" fieldPosition="0">
        <references count="3">
          <reference field="4" count="1" selected="0">
            <x v="16"/>
          </reference>
          <reference field="5" count="1" selected="0">
            <x v="3"/>
          </reference>
          <reference field="6" count="1">
            <x v="24"/>
          </reference>
        </references>
      </pivotArea>
    </format>
    <format dxfId="143">
      <pivotArea dataOnly="0" labelOnly="1" outline="0" fieldPosition="0">
        <references count="3">
          <reference field="4" count="1" selected="0">
            <x v="17"/>
          </reference>
          <reference field="5" count="1" selected="0">
            <x v="3"/>
          </reference>
          <reference field="6" count="1">
            <x v="20"/>
          </reference>
        </references>
      </pivotArea>
    </format>
    <format dxfId="142">
      <pivotArea dataOnly="0" labelOnly="1" outline="0" fieldPosition="0">
        <references count="3">
          <reference field="4" count="1" selected="0">
            <x v="18"/>
          </reference>
          <reference field="5" count="1" selected="0">
            <x v="3"/>
          </reference>
          <reference field="6" count="1">
            <x v="22"/>
          </reference>
        </references>
      </pivotArea>
    </format>
    <format dxfId="141">
      <pivotArea dataOnly="0" labelOnly="1" outline="0" fieldPosition="0">
        <references count="3">
          <reference field="4" count="1" selected="0">
            <x v="19"/>
          </reference>
          <reference field="5" count="1" selected="0">
            <x v="3"/>
          </reference>
          <reference field="6" count="1">
            <x v="14"/>
          </reference>
        </references>
      </pivotArea>
    </format>
    <format dxfId="140">
      <pivotArea dataOnly="0" labelOnly="1" outline="0" fieldPosition="0">
        <references count="3">
          <reference field="4" count="1" selected="0">
            <x v="20"/>
          </reference>
          <reference field="5" count="1" selected="0">
            <x v="3"/>
          </reference>
          <reference field="6" count="1">
            <x v="26"/>
          </reference>
        </references>
      </pivotArea>
    </format>
    <format dxfId="139">
      <pivotArea dataOnly="0" labelOnly="1" outline="0" fieldPosition="0">
        <references count="3">
          <reference field="4" count="1" selected="0">
            <x v="21"/>
          </reference>
          <reference field="5" count="1" selected="0">
            <x v="3"/>
          </reference>
          <reference field="6" count="1">
            <x v="16"/>
          </reference>
        </references>
      </pivotArea>
    </format>
    <format dxfId="138">
      <pivotArea dataOnly="0" labelOnly="1" outline="0" fieldPosition="0">
        <references count="3">
          <reference field="4" count="1" selected="0">
            <x v="22"/>
          </reference>
          <reference field="5" count="1" selected="0">
            <x v="4"/>
          </reference>
          <reference field="6" count="1">
            <x v="11"/>
          </reference>
        </references>
      </pivotArea>
    </format>
    <format dxfId="137">
      <pivotArea dataOnly="0" labelOnly="1" outline="0" fieldPosition="0">
        <references count="3">
          <reference field="4" count="1" selected="0">
            <x v="23"/>
          </reference>
          <reference field="5" count="1" selected="0">
            <x v="4"/>
          </reference>
          <reference field="6" count="1">
            <x v="12"/>
          </reference>
        </references>
      </pivotArea>
    </format>
    <format dxfId="136">
      <pivotArea dataOnly="0" labelOnly="1" outline="0" fieldPosition="0">
        <references count="3">
          <reference field="4" count="1" selected="0">
            <x v="24"/>
          </reference>
          <reference field="5" count="1" selected="0">
            <x v="4"/>
          </reference>
          <reference field="6" count="1">
            <x v="9"/>
          </reference>
        </references>
      </pivotArea>
    </format>
    <format dxfId="135">
      <pivotArea dataOnly="0" labelOnly="1" outline="0" fieldPosition="0">
        <references count="3">
          <reference field="4" count="1" selected="0">
            <x v="25"/>
          </reference>
          <reference field="5" count="1" selected="0">
            <x v="4"/>
          </reference>
          <reference field="6" count="1">
            <x v="10"/>
          </reference>
        </references>
      </pivotArea>
    </format>
    <format dxfId="134">
      <pivotArea dataOnly="0" labelOnly="1" outline="0" fieldPosition="0">
        <references count="3">
          <reference field="4" count="1" selected="0">
            <x v="26"/>
          </reference>
          <reference field="5" count="1" selected="0">
            <x v="4"/>
          </reference>
          <reference field="6" count="1">
            <x v="8"/>
          </reference>
        </references>
      </pivotArea>
    </format>
    <format dxfId="133">
      <pivotArea dataOnly="0" labelOnly="1" outline="0" fieldPosition="0">
        <references count="3">
          <reference field="4" count="1" selected="0">
            <x v="27"/>
          </reference>
          <reference field="5" count="1" selected="0">
            <x v="4"/>
          </reference>
          <reference field="6" count="1">
            <x v="13"/>
          </reference>
        </references>
      </pivotArea>
    </format>
    <format dxfId="132">
      <pivotArea dataOnly="0" labelOnly="1" outline="0" fieldPosition="0">
        <references count="2">
          <reference field="4" count="1" selected="0">
            <x v="0"/>
          </reference>
          <reference field="5" count="1">
            <x v="0"/>
          </reference>
        </references>
      </pivotArea>
    </format>
    <format dxfId="131">
      <pivotArea dataOnly="0" labelOnly="1" outline="0" fieldPosition="0">
        <references count="2">
          <reference field="4" count="1" selected="0">
            <x v="3"/>
          </reference>
          <reference field="5" count="1">
            <x v="1"/>
          </reference>
        </references>
      </pivotArea>
    </format>
    <format dxfId="130">
      <pivotArea dataOnly="0" labelOnly="1" outline="0" fieldPosition="0">
        <references count="2">
          <reference field="4" count="1" selected="0">
            <x v="5"/>
          </reference>
          <reference field="5" count="1">
            <x v="2"/>
          </reference>
        </references>
      </pivotArea>
    </format>
    <format dxfId="129">
      <pivotArea dataOnly="0" labelOnly="1" outline="0" fieldPosition="0">
        <references count="2">
          <reference field="4" count="1" selected="0">
            <x v="8"/>
          </reference>
          <reference field="5" count="1">
            <x v="3"/>
          </reference>
        </references>
      </pivotArea>
    </format>
    <format dxfId="128">
      <pivotArea field="5" type="button" dataOnly="0" labelOnly="1" outline="0" axis="axisRow" fieldPosition="1"/>
    </format>
    <format dxfId="127">
      <pivotArea field="6" type="button" dataOnly="0" labelOnly="1" outline="0" axis="axisRow" fieldPosition="2"/>
    </format>
    <format dxfId="126">
      <pivotArea field="5" type="button" dataOnly="0" labelOnly="1" outline="0" axis="axisRow" fieldPosition="1"/>
    </format>
    <format dxfId="125">
      <pivotArea field="6" type="button" dataOnly="0" labelOnly="1" outline="0" axis="axisRow" fieldPosition="2"/>
    </format>
    <format dxfId="124">
      <pivotArea field="5" type="button" dataOnly="0" labelOnly="1" outline="0" axis="axisRow" fieldPosition="1"/>
    </format>
    <format dxfId="123">
      <pivotArea field="6" type="button" dataOnly="0" labelOnly="1" outline="0" axis="axisRow" fieldPosition="2"/>
    </format>
    <format dxfId="122">
      <pivotArea field="4" type="button" dataOnly="0" labelOnly="1" outline="0" axis="axisRow" fieldPosition="0"/>
    </format>
    <format dxfId="121">
      <pivotArea field="5" type="button" dataOnly="0" labelOnly="1" outline="0" axis="axisRow" fieldPosition="1"/>
    </format>
    <format dxfId="120">
      <pivotArea field="6" type="button" dataOnly="0" labelOnly="1" outline="0" axis="axisRow" fieldPosition="2"/>
    </format>
    <format dxfId="119">
      <pivotArea type="all" dataOnly="0" outline="0" fieldPosition="0"/>
    </format>
    <format dxfId="118">
      <pivotArea outline="0" collapsedLevelsAreSubtotals="1" fieldPosition="0"/>
    </format>
    <format dxfId="117">
      <pivotArea type="origin" dataOnly="0" labelOnly="1" outline="0" fieldPosition="0"/>
    </format>
    <format dxfId="116">
      <pivotArea type="topRight" dataOnly="0" labelOnly="1" outline="0" fieldPosition="0"/>
    </format>
    <format dxfId="115">
      <pivotArea field="4" type="button" dataOnly="0" labelOnly="1" outline="0" axis="axisRow" fieldPosition="0"/>
    </format>
    <format dxfId="114">
      <pivotArea field="5" type="button" dataOnly="0" labelOnly="1" outline="0" axis="axisRow" fieldPosition="1"/>
    </format>
    <format dxfId="113">
      <pivotArea field="6" type="button" dataOnly="0" labelOnly="1" outline="0" axis="axisRow" fieldPosition="2"/>
    </format>
    <format dxfId="112">
      <pivotArea dataOnly="0" labelOnly="1" outline="0" fieldPosition="0">
        <references count="1">
          <reference field="4" count="0"/>
        </references>
      </pivotArea>
    </format>
    <format dxfId="111">
      <pivotArea dataOnly="0" labelOnly="1" outline="0" fieldPosition="0">
        <references count="2">
          <reference field="4" count="1" selected="0">
            <x v="0"/>
          </reference>
          <reference field="5" count="1">
            <x v="0"/>
          </reference>
        </references>
      </pivotArea>
    </format>
    <format dxfId="110">
      <pivotArea dataOnly="0" labelOnly="1" outline="0" fieldPosition="0">
        <references count="2">
          <reference field="4" count="1" selected="0">
            <x v="3"/>
          </reference>
          <reference field="5" count="1">
            <x v="1"/>
          </reference>
        </references>
      </pivotArea>
    </format>
    <format dxfId="109">
      <pivotArea dataOnly="0" labelOnly="1" outline="0" fieldPosition="0">
        <references count="2">
          <reference field="4" count="1" selected="0">
            <x v="5"/>
          </reference>
          <reference field="5" count="1">
            <x v="2"/>
          </reference>
        </references>
      </pivotArea>
    </format>
    <format dxfId="108">
      <pivotArea dataOnly="0" labelOnly="1" outline="0" fieldPosition="0">
        <references count="2">
          <reference field="4" count="1" selected="0">
            <x v="8"/>
          </reference>
          <reference field="5" count="1">
            <x v="3"/>
          </reference>
        </references>
      </pivotArea>
    </format>
    <format dxfId="107">
      <pivotArea dataOnly="0" labelOnly="1" outline="0" fieldPosition="0">
        <references count="2">
          <reference field="4" count="1" selected="0">
            <x v="22"/>
          </reference>
          <reference field="5" count="1">
            <x v="4"/>
          </reference>
        </references>
      </pivotArea>
    </format>
    <format dxfId="106">
      <pivotArea dataOnly="0" labelOnly="1" outline="0" fieldPosition="0">
        <references count="3">
          <reference field="4" count="1" selected="0">
            <x v="0"/>
          </reference>
          <reference field="5" count="1" selected="0">
            <x v="0"/>
          </reference>
          <reference field="6" count="1">
            <x v="2"/>
          </reference>
        </references>
      </pivotArea>
    </format>
    <format dxfId="105">
      <pivotArea dataOnly="0" labelOnly="1" outline="0" fieldPosition="0">
        <references count="3">
          <reference field="4" count="1" selected="0">
            <x v="1"/>
          </reference>
          <reference field="5" count="1" selected="0">
            <x v="0"/>
          </reference>
          <reference field="6" count="1">
            <x v="4"/>
          </reference>
        </references>
      </pivotArea>
    </format>
    <format dxfId="104">
      <pivotArea dataOnly="0" labelOnly="1" outline="0" fieldPosition="0">
        <references count="3">
          <reference field="4" count="1" selected="0">
            <x v="2"/>
          </reference>
          <reference field="5" count="1" selected="0">
            <x v="0"/>
          </reference>
          <reference field="6" count="1">
            <x v="3"/>
          </reference>
        </references>
      </pivotArea>
    </format>
    <format dxfId="103">
      <pivotArea dataOnly="0" labelOnly="1" outline="0" fieldPosition="0">
        <references count="3">
          <reference field="4" count="1" selected="0">
            <x v="3"/>
          </reference>
          <reference field="5" count="1" selected="0">
            <x v="1"/>
          </reference>
          <reference field="6" count="1">
            <x v="1"/>
          </reference>
        </references>
      </pivotArea>
    </format>
    <format dxfId="102">
      <pivotArea dataOnly="0" labelOnly="1" outline="0" fieldPosition="0">
        <references count="3">
          <reference field="4" count="1" selected="0">
            <x v="4"/>
          </reference>
          <reference field="5" count="1" selected="0">
            <x v="1"/>
          </reference>
          <reference field="6" count="1">
            <x v="0"/>
          </reference>
        </references>
      </pivotArea>
    </format>
    <format dxfId="101">
      <pivotArea dataOnly="0" labelOnly="1" outline="0" fieldPosition="0">
        <references count="3">
          <reference field="4" count="1" selected="0">
            <x v="5"/>
          </reference>
          <reference field="5" count="1" selected="0">
            <x v="2"/>
          </reference>
          <reference field="6" count="1">
            <x v="5"/>
          </reference>
        </references>
      </pivotArea>
    </format>
    <format dxfId="100">
      <pivotArea dataOnly="0" labelOnly="1" outline="0" fieldPosition="0">
        <references count="3">
          <reference field="4" count="1" selected="0">
            <x v="6"/>
          </reference>
          <reference field="5" count="1" selected="0">
            <x v="2"/>
          </reference>
          <reference field="6" count="1">
            <x v="6"/>
          </reference>
        </references>
      </pivotArea>
    </format>
    <format dxfId="99">
      <pivotArea dataOnly="0" labelOnly="1" outline="0" fieldPosition="0">
        <references count="3">
          <reference field="4" count="1" selected="0">
            <x v="7"/>
          </reference>
          <reference field="5" count="1" selected="0">
            <x v="2"/>
          </reference>
          <reference field="6" count="1">
            <x v="7"/>
          </reference>
        </references>
      </pivotArea>
    </format>
    <format dxfId="98">
      <pivotArea dataOnly="0" labelOnly="1" outline="0" fieldPosition="0">
        <references count="3">
          <reference field="4" count="1" selected="0">
            <x v="8"/>
          </reference>
          <reference field="5" count="1" selected="0">
            <x v="3"/>
          </reference>
          <reference field="6" count="1">
            <x v="18"/>
          </reference>
        </references>
      </pivotArea>
    </format>
    <format dxfId="97">
      <pivotArea dataOnly="0" labelOnly="1" outline="0" fieldPosition="0">
        <references count="3">
          <reference field="4" count="1" selected="0">
            <x v="9"/>
          </reference>
          <reference field="5" count="1" selected="0">
            <x v="3"/>
          </reference>
          <reference field="6" count="1">
            <x v="27"/>
          </reference>
        </references>
      </pivotArea>
    </format>
    <format dxfId="96">
      <pivotArea dataOnly="0" labelOnly="1" outline="0" fieldPosition="0">
        <references count="3">
          <reference field="4" count="1" selected="0">
            <x v="10"/>
          </reference>
          <reference field="5" count="1" selected="0">
            <x v="3"/>
          </reference>
          <reference field="6" count="1">
            <x v="25"/>
          </reference>
        </references>
      </pivotArea>
    </format>
    <format dxfId="95">
      <pivotArea dataOnly="0" labelOnly="1" outline="0" fieldPosition="0">
        <references count="3">
          <reference field="4" count="1" selected="0">
            <x v="11"/>
          </reference>
          <reference field="5" count="1" selected="0">
            <x v="3"/>
          </reference>
          <reference field="6" count="1">
            <x v="21"/>
          </reference>
        </references>
      </pivotArea>
    </format>
    <format dxfId="94">
      <pivotArea dataOnly="0" labelOnly="1" outline="0" fieldPosition="0">
        <references count="3">
          <reference field="4" count="1" selected="0">
            <x v="12"/>
          </reference>
          <reference field="5" count="1" selected="0">
            <x v="3"/>
          </reference>
          <reference field="6" count="1">
            <x v="19"/>
          </reference>
        </references>
      </pivotArea>
    </format>
    <format dxfId="93">
      <pivotArea dataOnly="0" labelOnly="1" outline="0" fieldPosition="0">
        <references count="3">
          <reference field="4" count="1" selected="0">
            <x v="13"/>
          </reference>
          <reference field="5" count="1" selected="0">
            <x v="3"/>
          </reference>
          <reference field="6" count="1">
            <x v="23"/>
          </reference>
        </references>
      </pivotArea>
    </format>
    <format dxfId="92">
      <pivotArea dataOnly="0" labelOnly="1" outline="0" fieldPosition="0">
        <references count="3">
          <reference field="4" count="1" selected="0">
            <x v="14"/>
          </reference>
          <reference field="5" count="1" selected="0">
            <x v="3"/>
          </reference>
          <reference field="6" count="1">
            <x v="15"/>
          </reference>
        </references>
      </pivotArea>
    </format>
    <format dxfId="91">
      <pivotArea dataOnly="0" labelOnly="1" outline="0" fieldPosition="0">
        <references count="3">
          <reference field="4" count="1" selected="0">
            <x v="15"/>
          </reference>
          <reference field="5" count="1" selected="0">
            <x v="3"/>
          </reference>
          <reference field="6" count="1">
            <x v="17"/>
          </reference>
        </references>
      </pivotArea>
    </format>
    <format dxfId="90">
      <pivotArea dataOnly="0" labelOnly="1" outline="0" fieldPosition="0">
        <references count="3">
          <reference field="4" count="1" selected="0">
            <x v="16"/>
          </reference>
          <reference field="5" count="1" selected="0">
            <x v="3"/>
          </reference>
          <reference field="6" count="1">
            <x v="24"/>
          </reference>
        </references>
      </pivotArea>
    </format>
    <format dxfId="89">
      <pivotArea dataOnly="0" labelOnly="1" outline="0" fieldPosition="0">
        <references count="3">
          <reference field="4" count="1" selected="0">
            <x v="17"/>
          </reference>
          <reference field="5" count="1" selected="0">
            <x v="3"/>
          </reference>
          <reference field="6" count="1">
            <x v="20"/>
          </reference>
        </references>
      </pivotArea>
    </format>
    <format dxfId="88">
      <pivotArea dataOnly="0" labelOnly="1" outline="0" fieldPosition="0">
        <references count="3">
          <reference field="4" count="1" selected="0">
            <x v="18"/>
          </reference>
          <reference field="5" count="1" selected="0">
            <x v="3"/>
          </reference>
          <reference field="6" count="1">
            <x v="22"/>
          </reference>
        </references>
      </pivotArea>
    </format>
    <format dxfId="87">
      <pivotArea dataOnly="0" labelOnly="1" outline="0" fieldPosition="0">
        <references count="3">
          <reference field="4" count="1" selected="0">
            <x v="19"/>
          </reference>
          <reference field="5" count="1" selected="0">
            <x v="3"/>
          </reference>
          <reference field="6" count="1">
            <x v="14"/>
          </reference>
        </references>
      </pivotArea>
    </format>
    <format dxfId="86">
      <pivotArea dataOnly="0" labelOnly="1" outline="0" fieldPosition="0">
        <references count="3">
          <reference field="4" count="1" selected="0">
            <x v="20"/>
          </reference>
          <reference field="5" count="1" selected="0">
            <x v="3"/>
          </reference>
          <reference field="6" count="1">
            <x v="26"/>
          </reference>
        </references>
      </pivotArea>
    </format>
    <format dxfId="85">
      <pivotArea dataOnly="0" labelOnly="1" outline="0" fieldPosition="0">
        <references count="3">
          <reference field="4" count="1" selected="0">
            <x v="21"/>
          </reference>
          <reference field="5" count="1" selected="0">
            <x v="3"/>
          </reference>
          <reference field="6" count="1">
            <x v="16"/>
          </reference>
        </references>
      </pivotArea>
    </format>
    <format dxfId="84">
      <pivotArea dataOnly="0" labelOnly="1" outline="0" fieldPosition="0">
        <references count="3">
          <reference field="4" count="1" selected="0">
            <x v="22"/>
          </reference>
          <reference field="5" count="1" selected="0">
            <x v="4"/>
          </reference>
          <reference field="6" count="1">
            <x v="11"/>
          </reference>
        </references>
      </pivotArea>
    </format>
    <format dxfId="83">
      <pivotArea dataOnly="0" labelOnly="1" outline="0" fieldPosition="0">
        <references count="3">
          <reference field="4" count="1" selected="0">
            <x v="23"/>
          </reference>
          <reference field="5" count="1" selected="0">
            <x v="4"/>
          </reference>
          <reference field="6" count="1">
            <x v="12"/>
          </reference>
        </references>
      </pivotArea>
    </format>
    <format dxfId="82">
      <pivotArea dataOnly="0" labelOnly="1" outline="0" fieldPosition="0">
        <references count="3">
          <reference field="4" count="1" selected="0">
            <x v="24"/>
          </reference>
          <reference field="5" count="1" selected="0">
            <x v="4"/>
          </reference>
          <reference field="6" count="1">
            <x v="9"/>
          </reference>
        </references>
      </pivotArea>
    </format>
    <format dxfId="81">
      <pivotArea dataOnly="0" labelOnly="1" outline="0" fieldPosition="0">
        <references count="3">
          <reference field="4" count="1" selected="0">
            <x v="25"/>
          </reference>
          <reference field="5" count="1" selected="0">
            <x v="4"/>
          </reference>
          <reference field="6" count="1">
            <x v="10"/>
          </reference>
        </references>
      </pivotArea>
    </format>
    <format dxfId="80">
      <pivotArea dataOnly="0" labelOnly="1" outline="0" fieldPosition="0">
        <references count="3">
          <reference field="4" count="1" selected="0">
            <x v="26"/>
          </reference>
          <reference field="5" count="1" selected="0">
            <x v="4"/>
          </reference>
          <reference field="6" count="1">
            <x v="8"/>
          </reference>
        </references>
      </pivotArea>
    </format>
    <format dxfId="79">
      <pivotArea dataOnly="0" labelOnly="1" outline="0" fieldPosition="0">
        <references count="3">
          <reference field="4" count="1" selected="0">
            <x v="27"/>
          </reference>
          <reference field="5" count="1" selected="0">
            <x v="4"/>
          </reference>
          <reference field="6" count="1">
            <x v="13"/>
          </reference>
        </references>
      </pivotArea>
    </format>
    <format dxfId="78">
      <pivotArea type="topRight" dataOnly="0" labelOnly="1" outline="0" fieldPosition="0"/>
    </format>
    <format dxfId="77">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76">
      <pivotArea dataOnly="0" labelOnly="1" outline="0" fieldPosition="0">
        <references count="2">
          <reference field="4" count="1" selected="0">
            <x v="8"/>
          </reference>
          <reference field="5" count="1">
            <x v="3"/>
          </reference>
        </references>
      </pivotArea>
    </format>
    <format dxfId="75">
      <pivotArea dataOnly="0" labelOnly="1" outline="0" fieldPosition="0">
        <references count="3">
          <reference field="4" count="1" selected="0">
            <x v="8"/>
          </reference>
          <reference field="5" count="1" selected="0">
            <x v="3"/>
          </reference>
          <reference field="6" count="1">
            <x v="18"/>
          </reference>
        </references>
      </pivotArea>
    </format>
    <format dxfId="74">
      <pivotArea dataOnly="0" labelOnly="1" outline="0" fieldPosition="0">
        <references count="3">
          <reference field="4" count="1" selected="0">
            <x v="9"/>
          </reference>
          <reference field="5" count="1" selected="0">
            <x v="3"/>
          </reference>
          <reference field="6" count="1">
            <x v="27"/>
          </reference>
        </references>
      </pivotArea>
    </format>
    <format dxfId="73">
      <pivotArea dataOnly="0" labelOnly="1" outline="0" fieldPosition="0">
        <references count="3">
          <reference field="4" count="1" selected="0">
            <x v="10"/>
          </reference>
          <reference field="5" count="1" selected="0">
            <x v="3"/>
          </reference>
          <reference field="6" count="1">
            <x v="25"/>
          </reference>
        </references>
      </pivotArea>
    </format>
    <format dxfId="72">
      <pivotArea dataOnly="0" labelOnly="1" outline="0" fieldPosition="0">
        <references count="3">
          <reference field="4" count="1" selected="0">
            <x v="11"/>
          </reference>
          <reference field="5" count="1" selected="0">
            <x v="3"/>
          </reference>
          <reference field="6" count="1">
            <x v="21"/>
          </reference>
        </references>
      </pivotArea>
    </format>
    <format dxfId="71">
      <pivotArea dataOnly="0" labelOnly="1" outline="0" fieldPosition="0">
        <references count="3">
          <reference field="4" count="1" selected="0">
            <x v="12"/>
          </reference>
          <reference field="5" count="1" selected="0">
            <x v="3"/>
          </reference>
          <reference field="6" count="1">
            <x v="19"/>
          </reference>
        </references>
      </pivotArea>
    </format>
    <format dxfId="70">
      <pivotArea dataOnly="0" labelOnly="1" outline="0" fieldPosition="0">
        <references count="3">
          <reference field="4" count="1" selected="0">
            <x v="13"/>
          </reference>
          <reference field="5" count="1" selected="0">
            <x v="3"/>
          </reference>
          <reference field="6" count="1">
            <x v="23"/>
          </reference>
        </references>
      </pivotArea>
    </format>
    <format dxfId="69">
      <pivotArea dataOnly="0" labelOnly="1" outline="0" fieldPosition="0">
        <references count="3">
          <reference field="4" count="1" selected="0">
            <x v="14"/>
          </reference>
          <reference field="5" count="1" selected="0">
            <x v="3"/>
          </reference>
          <reference field="6" count="1">
            <x v="15"/>
          </reference>
        </references>
      </pivotArea>
    </format>
    <format dxfId="68">
      <pivotArea dataOnly="0" labelOnly="1" outline="0" fieldPosition="0">
        <references count="3">
          <reference field="4" count="1" selected="0">
            <x v="15"/>
          </reference>
          <reference field="5" count="1" selected="0">
            <x v="3"/>
          </reference>
          <reference field="6" count="1">
            <x v="17"/>
          </reference>
        </references>
      </pivotArea>
    </format>
    <format dxfId="67">
      <pivotArea dataOnly="0" labelOnly="1" outline="0" fieldPosition="0">
        <references count="3">
          <reference field="4" count="1" selected="0">
            <x v="16"/>
          </reference>
          <reference field="5" count="1" selected="0">
            <x v="3"/>
          </reference>
          <reference field="6" count="1">
            <x v="24"/>
          </reference>
        </references>
      </pivotArea>
    </format>
    <format dxfId="66">
      <pivotArea dataOnly="0" labelOnly="1" outline="0" fieldPosition="0">
        <references count="3">
          <reference field="4" count="1" selected="0">
            <x v="17"/>
          </reference>
          <reference field="5" count="1" selected="0">
            <x v="3"/>
          </reference>
          <reference field="6" count="1">
            <x v="20"/>
          </reference>
        </references>
      </pivotArea>
    </format>
    <format dxfId="65">
      <pivotArea dataOnly="0" labelOnly="1" outline="0" fieldPosition="0">
        <references count="3">
          <reference field="4" count="1" selected="0">
            <x v="18"/>
          </reference>
          <reference field="5" count="1" selected="0">
            <x v="3"/>
          </reference>
          <reference field="6" count="1">
            <x v="22"/>
          </reference>
        </references>
      </pivotArea>
    </format>
    <format dxfId="64">
      <pivotArea dataOnly="0" labelOnly="1" outline="0" fieldPosition="0">
        <references count="3">
          <reference field="4" count="1" selected="0">
            <x v="19"/>
          </reference>
          <reference field="5" count="1" selected="0">
            <x v="3"/>
          </reference>
          <reference field="6" count="1">
            <x v="14"/>
          </reference>
        </references>
      </pivotArea>
    </format>
    <format dxfId="63">
      <pivotArea dataOnly="0" labelOnly="1" outline="0" fieldPosition="0">
        <references count="3">
          <reference field="4" count="1" selected="0">
            <x v="20"/>
          </reference>
          <reference field="5" count="1" selected="0">
            <x v="3"/>
          </reference>
          <reference field="6" count="1">
            <x v="26"/>
          </reference>
        </references>
      </pivotArea>
    </format>
    <format dxfId="62">
      <pivotArea dataOnly="0" labelOnly="1" outline="0" fieldPosition="0">
        <references count="3">
          <reference field="4" count="1" selected="0">
            <x v="21"/>
          </reference>
          <reference field="5" count="1" selected="0">
            <x v="3"/>
          </reference>
          <reference field="6" count="1">
            <x v="16"/>
          </reference>
        </references>
      </pivotArea>
    </format>
    <format dxfId="61">
      <pivotArea outline="0" fieldPosition="0">
        <references count="3">
          <reference field="4" count="3" selected="0">
            <x v="0"/>
            <x v="1"/>
            <x v="2"/>
          </reference>
          <reference field="5" count="1" selected="0">
            <x v="0"/>
          </reference>
          <reference field="6" count="3" selected="0">
            <x v="2"/>
            <x v="3"/>
            <x v="4"/>
          </reference>
        </references>
      </pivotArea>
    </format>
    <format dxfId="60">
      <pivotArea dataOnly="0" labelOnly="1" outline="0" fieldPosition="0">
        <references count="2">
          <reference field="4" count="1" selected="0">
            <x v="0"/>
          </reference>
          <reference field="5" count="1">
            <x v="0"/>
          </reference>
        </references>
      </pivotArea>
    </format>
    <format dxfId="59">
      <pivotArea dataOnly="0" labelOnly="1" outline="0" fieldPosition="0">
        <references count="3">
          <reference field="4" count="1" selected="0">
            <x v="0"/>
          </reference>
          <reference field="5" count="1" selected="0">
            <x v="0"/>
          </reference>
          <reference field="6" count="1">
            <x v="2"/>
          </reference>
        </references>
      </pivotArea>
    </format>
    <format dxfId="58">
      <pivotArea dataOnly="0" labelOnly="1" outline="0" fieldPosition="0">
        <references count="3">
          <reference field="4" count="1" selected="0">
            <x v="1"/>
          </reference>
          <reference field="5" count="1" selected="0">
            <x v="0"/>
          </reference>
          <reference field="6" count="1">
            <x v="4"/>
          </reference>
        </references>
      </pivotArea>
    </format>
    <format dxfId="57">
      <pivotArea dataOnly="0" labelOnly="1" outline="0" fieldPosition="0">
        <references count="3">
          <reference field="4" count="1" selected="0">
            <x v="2"/>
          </reference>
          <reference field="5" count="1" selected="0">
            <x v="0"/>
          </reference>
          <reference field="6" count="1">
            <x v="3"/>
          </reference>
        </references>
      </pivotArea>
    </format>
    <format dxfId="56">
      <pivotArea outline="0" fieldPosition="0">
        <references count="3">
          <reference field="4" count="2" selected="0">
            <x v="3"/>
            <x v="4"/>
          </reference>
          <reference field="5" count="1" selected="0">
            <x v="1"/>
          </reference>
          <reference field="6" count="2" selected="0">
            <x v="0"/>
            <x v="1"/>
          </reference>
        </references>
      </pivotArea>
    </format>
    <format dxfId="55">
      <pivotArea dataOnly="0" labelOnly="1" outline="0" fieldPosition="0">
        <references count="2">
          <reference field="4" count="1" selected="0">
            <x v="3"/>
          </reference>
          <reference field="5" count="1">
            <x v="1"/>
          </reference>
        </references>
      </pivotArea>
    </format>
    <format dxfId="54">
      <pivotArea dataOnly="0" labelOnly="1" outline="0" fieldPosition="0">
        <references count="3">
          <reference field="4" count="1" selected="0">
            <x v="3"/>
          </reference>
          <reference field="5" count="1" selected="0">
            <x v="1"/>
          </reference>
          <reference field="6" count="1">
            <x v="1"/>
          </reference>
        </references>
      </pivotArea>
    </format>
    <format dxfId="53">
      <pivotArea dataOnly="0" labelOnly="1" outline="0" fieldPosition="0">
        <references count="3">
          <reference field="4" count="1" selected="0">
            <x v="4"/>
          </reference>
          <reference field="5" count="1" selected="0">
            <x v="1"/>
          </reference>
          <reference field="6" count="1">
            <x v="0"/>
          </reference>
        </references>
      </pivotArea>
    </format>
    <format dxfId="52">
      <pivotArea field="5" type="button" dataOnly="0" labelOnly="1" outline="0" axis="axisRow" fieldPosition="1"/>
    </format>
    <format dxfId="51">
      <pivotArea field="6" type="button" dataOnly="0" labelOnly="1" outline="0" axis="axisRow" fieldPosition="2"/>
    </format>
    <format dxfId="50">
      <pivotArea field="4" type="button" dataOnly="0" labelOnly="1" outline="0" axis="axisRow" fieldPosition="0"/>
    </format>
    <format dxfId="49">
      <pivotArea field="5" type="button" dataOnly="0" labelOnly="1" outline="0" axis="axisRow" fieldPosition="1"/>
    </format>
    <format dxfId="48">
      <pivotArea field="6" type="button" dataOnly="0" labelOnly="1" outline="0" axis="axisRow" fieldPosition="2"/>
    </format>
    <format dxfId="47">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46">
      <pivotArea dataOnly="0" labelOnly="1" outline="0" fieldPosition="0">
        <references count="2">
          <reference field="4" count="1" selected="0">
            <x v="8"/>
          </reference>
          <reference field="5" count="1">
            <x v="3"/>
          </reference>
        </references>
      </pivotArea>
    </format>
    <format dxfId="45">
      <pivotArea dataOnly="0" labelOnly="1" outline="0" fieldPosition="0">
        <references count="3">
          <reference field="4" count="1" selected="0">
            <x v="8"/>
          </reference>
          <reference field="5" count="1" selected="0">
            <x v="3"/>
          </reference>
          <reference field="6" count="1">
            <x v="18"/>
          </reference>
        </references>
      </pivotArea>
    </format>
    <format dxfId="44">
      <pivotArea dataOnly="0" labelOnly="1" outline="0" fieldPosition="0">
        <references count="3">
          <reference field="4" count="1" selected="0">
            <x v="9"/>
          </reference>
          <reference field="5" count="1" selected="0">
            <x v="3"/>
          </reference>
          <reference field="6" count="1">
            <x v="27"/>
          </reference>
        </references>
      </pivotArea>
    </format>
    <format dxfId="43">
      <pivotArea dataOnly="0" labelOnly="1" outline="0" fieldPosition="0">
        <references count="3">
          <reference field="4" count="1" selected="0">
            <x v="10"/>
          </reference>
          <reference field="5" count="1" selected="0">
            <x v="3"/>
          </reference>
          <reference field="6" count="1">
            <x v="25"/>
          </reference>
        </references>
      </pivotArea>
    </format>
    <format dxfId="42">
      <pivotArea dataOnly="0" labelOnly="1" outline="0" fieldPosition="0">
        <references count="3">
          <reference field="4" count="1" selected="0">
            <x v="11"/>
          </reference>
          <reference field="5" count="1" selected="0">
            <x v="3"/>
          </reference>
          <reference field="6" count="1">
            <x v="21"/>
          </reference>
        </references>
      </pivotArea>
    </format>
    <format dxfId="41">
      <pivotArea dataOnly="0" labelOnly="1" outline="0" fieldPosition="0">
        <references count="3">
          <reference field="4" count="1" selected="0">
            <x v="12"/>
          </reference>
          <reference field="5" count="1" selected="0">
            <x v="3"/>
          </reference>
          <reference field="6" count="1">
            <x v="19"/>
          </reference>
        </references>
      </pivotArea>
    </format>
    <format dxfId="40">
      <pivotArea dataOnly="0" labelOnly="1" outline="0" fieldPosition="0">
        <references count="3">
          <reference field="4" count="1" selected="0">
            <x v="13"/>
          </reference>
          <reference field="5" count="1" selected="0">
            <x v="3"/>
          </reference>
          <reference field="6" count="1">
            <x v="23"/>
          </reference>
        </references>
      </pivotArea>
    </format>
    <format dxfId="39">
      <pivotArea dataOnly="0" labelOnly="1" outline="0" fieldPosition="0">
        <references count="3">
          <reference field="4" count="1" selected="0">
            <x v="14"/>
          </reference>
          <reference field="5" count="1" selected="0">
            <x v="3"/>
          </reference>
          <reference field="6" count="1">
            <x v="15"/>
          </reference>
        </references>
      </pivotArea>
    </format>
    <format dxfId="38">
      <pivotArea dataOnly="0" labelOnly="1" outline="0" fieldPosition="0">
        <references count="3">
          <reference field="4" count="1" selected="0">
            <x v="15"/>
          </reference>
          <reference field="5" count="1" selected="0">
            <x v="3"/>
          </reference>
          <reference field="6" count="1">
            <x v="17"/>
          </reference>
        </references>
      </pivotArea>
    </format>
    <format dxfId="37">
      <pivotArea dataOnly="0" labelOnly="1" outline="0" fieldPosition="0">
        <references count="3">
          <reference field="4" count="1" selected="0">
            <x v="16"/>
          </reference>
          <reference field="5" count="1" selected="0">
            <x v="3"/>
          </reference>
          <reference field="6" count="1">
            <x v="24"/>
          </reference>
        </references>
      </pivotArea>
    </format>
    <format dxfId="36">
      <pivotArea dataOnly="0" labelOnly="1" outline="0" fieldPosition="0">
        <references count="3">
          <reference field="4" count="1" selected="0">
            <x v="17"/>
          </reference>
          <reference field="5" count="1" selected="0">
            <x v="3"/>
          </reference>
          <reference field="6" count="1">
            <x v="20"/>
          </reference>
        </references>
      </pivotArea>
    </format>
    <format dxfId="35">
      <pivotArea dataOnly="0" labelOnly="1" outline="0" fieldPosition="0">
        <references count="3">
          <reference field="4" count="1" selected="0">
            <x v="18"/>
          </reference>
          <reference field="5" count="1" selected="0">
            <x v="3"/>
          </reference>
          <reference field="6" count="1">
            <x v="22"/>
          </reference>
        </references>
      </pivotArea>
    </format>
    <format dxfId="34">
      <pivotArea dataOnly="0" labelOnly="1" outline="0" fieldPosition="0">
        <references count="3">
          <reference field="4" count="1" selected="0">
            <x v="19"/>
          </reference>
          <reference field="5" count="1" selected="0">
            <x v="3"/>
          </reference>
          <reference field="6" count="1">
            <x v="14"/>
          </reference>
        </references>
      </pivotArea>
    </format>
    <format dxfId="33">
      <pivotArea dataOnly="0" labelOnly="1" outline="0" fieldPosition="0">
        <references count="3">
          <reference field="4" count="1" selected="0">
            <x v="20"/>
          </reference>
          <reference field="5" count="1" selected="0">
            <x v="3"/>
          </reference>
          <reference field="6" count="1">
            <x v="26"/>
          </reference>
        </references>
      </pivotArea>
    </format>
    <format dxfId="32">
      <pivotArea dataOnly="0" labelOnly="1" outline="0" fieldPosition="0">
        <references count="3">
          <reference field="4" count="1" selected="0">
            <x v="21"/>
          </reference>
          <reference field="5" count="1" selected="0">
            <x v="3"/>
          </reference>
          <reference field="6" count="1">
            <x v="16"/>
          </reference>
        </references>
      </pivotArea>
    </format>
    <format dxfId="31">
      <pivotArea outline="0" fieldPosition="0">
        <references count="1">
          <reference field="4" count="6" selected="0">
            <x v="22"/>
            <x v="23"/>
            <x v="24"/>
            <x v="25"/>
            <x v="26"/>
            <x v="27"/>
          </reference>
        </references>
      </pivotArea>
    </format>
    <format dxfId="30">
      <pivotArea dataOnly="0" labelOnly="1" outline="0" fieldPosition="0">
        <references count="2">
          <reference field="4" count="1" selected="0">
            <x v="22"/>
          </reference>
          <reference field="5" count="1">
            <x v="4"/>
          </reference>
        </references>
      </pivotArea>
    </format>
    <format dxfId="29">
      <pivotArea dataOnly="0" labelOnly="1" outline="0" fieldPosition="0">
        <references count="3">
          <reference field="4" count="1" selected="0">
            <x v="22"/>
          </reference>
          <reference field="5" count="1" selected="0">
            <x v="4"/>
          </reference>
          <reference field="6" count="1">
            <x v="11"/>
          </reference>
        </references>
      </pivotArea>
    </format>
    <format dxfId="28">
      <pivotArea dataOnly="0" labelOnly="1" outline="0" fieldPosition="0">
        <references count="3">
          <reference field="4" count="1" selected="0">
            <x v="23"/>
          </reference>
          <reference field="5" count="1" selected="0">
            <x v="4"/>
          </reference>
          <reference field="6" count="1">
            <x v="12"/>
          </reference>
        </references>
      </pivotArea>
    </format>
    <format dxfId="27">
      <pivotArea dataOnly="0" labelOnly="1" outline="0" fieldPosition="0">
        <references count="3">
          <reference field="4" count="1" selected="0">
            <x v="24"/>
          </reference>
          <reference field="5" count="1" selected="0">
            <x v="4"/>
          </reference>
          <reference field="6" count="1">
            <x v="9"/>
          </reference>
        </references>
      </pivotArea>
    </format>
    <format dxfId="26">
      <pivotArea dataOnly="0" labelOnly="1" outline="0" fieldPosition="0">
        <references count="3">
          <reference field="4" count="1" selected="0">
            <x v="25"/>
          </reference>
          <reference field="5" count="1" selected="0">
            <x v="4"/>
          </reference>
          <reference field="6" count="1">
            <x v="10"/>
          </reference>
        </references>
      </pivotArea>
    </format>
    <format dxfId="25">
      <pivotArea dataOnly="0" labelOnly="1" outline="0" fieldPosition="0">
        <references count="3">
          <reference field="4" count="1" selected="0">
            <x v="26"/>
          </reference>
          <reference field="5" count="1" selected="0">
            <x v="4"/>
          </reference>
          <reference field="6" count="1">
            <x v="8"/>
          </reference>
        </references>
      </pivotArea>
    </format>
    <format dxfId="24">
      <pivotArea dataOnly="0" labelOnly="1" outline="0" fieldPosition="0">
        <references count="3">
          <reference field="4" count="1" selected="0">
            <x v="27"/>
          </reference>
          <reference field="5" count="1" selected="0">
            <x v="4"/>
          </reference>
          <reference field="6"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2" name="PivotTable2"/>
    <pivotTable tabId="3" name="PivotTable9"/>
    <pivotTable tabId="3" name="PivotTable12"/>
    <pivotTable tabId="3" name="PivotTable15"/>
    <pivotTable tabId="3" name="PivotTable18"/>
  </pivotTables>
  <data>
    <tabular pivotCacheId="1">
      <items count="2">
        <i x="0" s="1"/>
        <i x="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ounty" sourceName="Sub-County">
  <pivotTables>
    <pivotTable tabId="2" name="PivotTable2"/>
    <pivotTable tabId="3" name="PivotTable9"/>
    <pivotTable tabId="3" name="PivotTable12"/>
    <pivotTable tabId="3" name="PivotTable15"/>
    <pivotTable tabId="3" name="PivotTable18"/>
    <pivotTable tabId="3" name="PivotTable2"/>
  </pivotTables>
  <data>
    <tabular pivotCacheId="1">
      <items count="6">
        <i x="1" s="1"/>
        <i x="0" s="1"/>
        <i x="2" s="1"/>
        <i x="3" s="1"/>
        <i x="4"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 sourceName="Facility">
  <pivotTables>
    <pivotTable tabId="2" name="PivotTable2"/>
    <pivotTable tabId="3" name="PivotTable9"/>
    <pivotTable tabId="3" name="PivotTable12"/>
    <pivotTable tabId="3" name="PivotTable15"/>
    <pivotTable tabId="3" name="PivotTable18"/>
    <pivotTable tabId="3" name="PivotTable2"/>
  </pivotTables>
  <data>
    <tabular pivotCacheId="1">
      <items count="13">
        <i x="3" s="1"/>
        <i x="8" s="1"/>
        <i x="4" s="1"/>
        <i x="2" s="1"/>
        <i x="0" s="1"/>
        <i x="1" s="1"/>
        <i x="9" s="1"/>
        <i x="7" s="1"/>
        <i x="11" s="1"/>
        <i x="10" s="1"/>
        <i x="5" s="1"/>
        <i x="6" s="1"/>
        <i x="1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month" sourceName="yearmonth">
  <pivotTables>
    <pivotTable tabId="2" name="PivotTable2"/>
    <pivotTable tabId="3" name="PivotTable9"/>
    <pivotTable tabId="3" name="PivotTable12"/>
    <pivotTable tabId="3" name="PivotTable15"/>
    <pivotTable tabId="3" name="PivotTable18"/>
  </pivotTables>
  <data>
    <tabular pivotCacheId="1">
      <items count="3">
        <i x="0" s="1"/>
        <i x="2" s="1" nd="1"/>
        <i x="1"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unty1" sourceName="County">
  <pivotTables>
    <pivotTable tabId="3" name="PivotTable2"/>
  </pivotTables>
  <data>
    <tabular pivotCacheId="1">
      <items count="2">
        <i x="0" s="1"/>
        <i x="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yearmonth1" sourceName="yearmonth">
  <pivotTables>
    <pivotTable tabId="3" name="PivotTable2"/>
  </pivotTables>
  <data>
    <tabular pivotCacheId="1">
      <items count="3">
        <i x="0" s="1"/>
        <i x="2" s="1" nd="1"/>
        <i x="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b-County 1" cache="Slicer_Sub_County" caption="Sub-County" style="SlicerStyleDark6" rowHeight="241300"/>
  <slicer name="Facility 1" cache="Slicer_Facility" caption="Facility" style="SlicerStyleDark6" rowHeight="241300"/>
  <slicer name="County 1" cache="Slicer_County1" caption="County" style="SlicerStyleDark6" rowHeight="241300"/>
  <slicer name="yearmonth 1" cache="Slicer_yearmonth1" caption="yearmonth"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2" cache="Slicer_County" caption="County" style="SlicerStyleDark5" rowHeight="241300"/>
  <slicer name="Sub-County 2" cache="Slicer_Sub_County" caption="Sub-County" style="SlicerStyleDark5" rowHeight="241300"/>
  <slicer name="Facility 2" cache="Slicer_Facility" caption="Facility" style="SlicerStyleDark5"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y" cache="Slicer_County" caption="County" style="SlicerStyleDark6" rowHeight="241300"/>
  <slicer name="Sub-County" cache="Slicer_Sub_County" caption="Sub-County" style="SlicerStyleDark6" rowHeight="241300"/>
  <slicer name="Facility" cache="Slicer_Facility" caption="Facility" style="SlicerStyleDark6" rowHeight="241300"/>
  <slicer name="yearmonth" cache="Slicer_yearmonth" caption="yearmonth" style="SlicerStyleDark6" rowHeight="241300"/>
</slicers>
</file>

<file path=xl/tables/table1.xml><?xml version="1.0" encoding="utf-8"?>
<table xmlns="http://schemas.openxmlformats.org/spreadsheetml/2006/main" id="1" name="Table1" displayName="Table1" ref="A1:S2" insertRow="1" totalsRowShown="0" headerRowDxfId="23" dataDxfId="21" headerRowBorderDxfId="22" tableBorderDxfId="20" totalsRowBorderDxfId="19">
  <autoFilter ref="A1:S2"/>
  <tableColumns count="19">
    <tableColumn id="1" name="County" dataDxfId="18"/>
    <tableColumn id="2" name="Sub-County" dataDxfId="17"/>
    <tableColumn id="3" name="Facility" dataDxfId="16"/>
    <tableColumn id="4" name="MFLCode" dataDxfId="15"/>
    <tableColumn id="5" name="Indicator Order" dataDxfId="14"/>
    <tableColumn id="6" name="Section" dataDxfId="13"/>
    <tableColumn id="7" name="Indicator" dataDxfId="12"/>
    <tableColumn id="8" name="yearmonth" dataDxfId="11"/>
    <tableColumn id="9" name="0-9 M" dataDxfId="10"/>
    <tableColumn id="10" name="0-9 F" dataDxfId="9"/>
    <tableColumn id="11" name="10-14 M" dataDxfId="8"/>
    <tableColumn id="12" name="10-14 F" dataDxfId="7"/>
    <tableColumn id="13" name="15-19 M" dataDxfId="6"/>
    <tableColumn id="14" name="15-19 F" dataDxfId="5"/>
    <tableColumn id="15" name="20-24 M" dataDxfId="4"/>
    <tableColumn id="16" name="20-24 F" dataDxfId="3"/>
    <tableColumn id="17" name="25 + M" dataDxfId="2"/>
    <tableColumn id="18" name="25+ F" dataDxfId="1"/>
    <tableColumn id="19" name="Total"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6.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4"/>
  <sheetViews>
    <sheetView showGridLines="0" topLeftCell="B77" workbookViewId="0">
      <selection activeCell="C83" sqref="C83"/>
    </sheetView>
  </sheetViews>
  <sheetFormatPr defaultRowHeight="14.25"/>
  <cols>
    <col min="2" max="2" width="29.33203125" bestFit="1" customWidth="1" collapsed="1"/>
    <col min="3" max="3" width="33.33203125" style="7" bestFit="1" customWidth="1" collapsed="1"/>
    <col min="4" max="4" width="89.796875" style="4" customWidth="1" collapsed="1"/>
    <col min="5" max="5" width="5.33203125" style="5" customWidth="1" collapsed="1"/>
  </cols>
  <sheetData>
    <row r="1" spans="2:6" ht="27" customHeight="1" thickBot="1">
      <c r="C1" s="22" t="s">
        <v>22</v>
      </c>
      <c r="D1" s="23"/>
    </row>
    <row r="2" spans="2:6" ht="14.65" thickBot="1"/>
    <row r="3" spans="2:6" ht="14.65" hidden="1" thickBot="1">
      <c r="B3" s="24" t="s">
        <v>21</v>
      </c>
      <c r="C3" s="25"/>
      <c r="D3" s="26"/>
      <c r="E3" s="27"/>
    </row>
    <row r="4" spans="2:6" s="6" customFormat="1" ht="14.65" thickBot="1">
      <c r="B4" s="32" t="s">
        <v>4</v>
      </c>
      <c r="C4" s="33" t="s">
        <v>5</v>
      </c>
      <c r="D4" s="33" t="s">
        <v>6</v>
      </c>
      <c r="E4" s="28" t="s">
        <v>18</v>
      </c>
    </row>
    <row r="5" spans="2:6" ht="14.65" thickBot="1">
      <c r="B5" s="34">
        <v>1</v>
      </c>
      <c r="C5" s="42" t="s">
        <v>19</v>
      </c>
      <c r="D5" s="40" t="s">
        <v>20</v>
      </c>
      <c r="E5" s="29">
        <v>1818</v>
      </c>
    </row>
    <row r="6" spans="2:6" ht="14.65" thickBot="1">
      <c r="B6" s="35">
        <v>2</v>
      </c>
      <c r="C6" s="37" t="s">
        <v>19</v>
      </c>
      <c r="D6" s="40" t="s">
        <v>23</v>
      </c>
      <c r="E6" s="30">
        <v>1079</v>
      </c>
      <c r="F6" s="9">
        <f>GETPIVOTDATA("Total",$B$3,"Indicator Order",2,"Section","Appointment Keeping","Indicator","No. of patients who kept appointments")/GETPIVOTDATA("Total",$B$3,"Indicator Order",1,"Section","Appointment Keeping","Indicator","No. of patients booked for appointments")</f>
        <v>0.59350935093509349</v>
      </c>
    </row>
    <row r="7" spans="2:6" ht="14.65" thickBot="1">
      <c r="B7" s="36">
        <v>3</v>
      </c>
      <c r="C7" s="38" t="s">
        <v>19</v>
      </c>
      <c r="D7" s="40" t="s">
        <v>24</v>
      </c>
      <c r="E7" s="31">
        <v>739</v>
      </c>
      <c r="F7" s="9">
        <f>1-F6</f>
        <v>0.40649064906490651</v>
      </c>
    </row>
    <row r="8" spans="2:6">
      <c r="B8" s="12"/>
      <c r="C8" s="13"/>
      <c r="D8" s="12" t="s">
        <v>6</v>
      </c>
      <c r="E8" s="14" t="s">
        <v>18</v>
      </c>
      <c r="F8" s="9" t="s">
        <v>54</v>
      </c>
    </row>
    <row r="9" spans="2:6">
      <c r="C9"/>
      <c r="D9" s="10" t="str">
        <f>D5</f>
        <v>No. of patients booked for appointments</v>
      </c>
      <c r="E9" s="10">
        <f t="shared" ref="E9:F9" si="0">E5</f>
        <v>1818</v>
      </c>
      <c r="F9" s="10">
        <f t="shared" si="0"/>
        <v>0</v>
      </c>
    </row>
    <row r="10" spans="2:6" ht="14.65" thickBot="1">
      <c r="C10"/>
      <c r="D10" s="10" t="str">
        <f t="shared" ref="D10:F10" si="1">D6</f>
        <v>No. of patients who kept appointments</v>
      </c>
      <c r="E10" s="10">
        <f t="shared" si="1"/>
        <v>1079</v>
      </c>
      <c r="F10" s="11">
        <f t="shared" si="1"/>
        <v>0.59350935093509349</v>
      </c>
    </row>
    <row r="11" spans="2:6" ht="14.65" thickBot="1">
      <c r="C11"/>
      <c r="D11" s="10" t="str">
        <f t="shared" ref="D11:F11" si="2">D7</f>
        <v>No. of patients missed appointments</v>
      </c>
      <c r="E11" s="10">
        <f t="shared" si="2"/>
        <v>739</v>
      </c>
      <c r="F11" s="11">
        <f t="shared" si="2"/>
        <v>0.40649064906490651</v>
      </c>
    </row>
    <row r="12" spans="2:6" ht="14.65" thickBot="1">
      <c r="C12"/>
      <c r="D12"/>
      <c r="E12"/>
    </row>
    <row r="13" spans="2:6" ht="14.65" thickBot="1">
      <c r="C13"/>
      <c r="D13"/>
      <c r="E13"/>
    </row>
    <row r="14" spans="2:6" ht="14.65" thickBot="1">
      <c r="C14"/>
      <c r="D14"/>
      <c r="E14"/>
    </row>
    <row r="15" spans="2:6" ht="14.65" thickBot="1">
      <c r="B15" s="24" t="s">
        <v>21</v>
      </c>
      <c r="C15" s="25"/>
      <c r="D15" s="26"/>
      <c r="E15" s="27"/>
    </row>
    <row r="16" spans="2:6" ht="14.65" thickBot="1">
      <c r="B16" s="32" t="s">
        <v>4</v>
      </c>
      <c r="C16" s="33" t="s">
        <v>5</v>
      </c>
      <c r="D16" s="33" t="s">
        <v>6</v>
      </c>
      <c r="E16" s="28" t="s">
        <v>18</v>
      </c>
    </row>
    <row r="17" spans="2:6" ht="14.65" thickBot="1">
      <c r="B17" s="34">
        <v>4</v>
      </c>
      <c r="C17" s="41" t="s">
        <v>25</v>
      </c>
      <c r="D17" s="40" t="s">
        <v>27</v>
      </c>
      <c r="E17" s="29">
        <v>529</v>
      </c>
    </row>
    <row r="18" spans="2:6" ht="14.65" thickBot="1">
      <c r="B18" s="36">
        <v>5</v>
      </c>
      <c r="C18" s="38" t="s">
        <v>25</v>
      </c>
      <c r="D18" s="40" t="s">
        <v>26</v>
      </c>
      <c r="E18" s="31">
        <v>210</v>
      </c>
    </row>
    <row r="19" spans="2:6">
      <c r="C19" s="10" t="s">
        <v>5</v>
      </c>
      <c r="D19" s="15" t="s">
        <v>6</v>
      </c>
      <c r="E19" s="16" t="s">
        <v>18</v>
      </c>
      <c r="F19" s="9" t="s">
        <v>54</v>
      </c>
    </row>
    <row r="20" spans="2:6" ht="14.65" thickBot="1">
      <c r="C20" s="10" t="str">
        <f t="shared" ref="C20:E21" si="3">C17</f>
        <v>Follow up Status</v>
      </c>
      <c r="D20" s="10" t="str">
        <f t="shared" si="3"/>
        <v>Missed appointments traced back</v>
      </c>
      <c r="E20" s="10">
        <f t="shared" si="3"/>
        <v>529</v>
      </c>
      <c r="F20" s="9">
        <f>E20/SUM(E17:E18)</f>
        <v>0.71583220568335593</v>
      </c>
    </row>
    <row r="21" spans="2:6" ht="14.65" thickBot="1">
      <c r="C21" s="10" t="str">
        <f t="shared" si="3"/>
        <v>Follow up Status</v>
      </c>
      <c r="D21" s="10" t="str">
        <f t="shared" si="3"/>
        <v>Missed appointments not traced back</v>
      </c>
      <c r="E21" s="10">
        <f t="shared" si="3"/>
        <v>210</v>
      </c>
      <c r="F21" s="9">
        <f>1-F20</f>
        <v>0.28416779431664407</v>
      </c>
    </row>
    <row r="22" spans="2:6" ht="14.65" thickBot="1">
      <c r="C22"/>
      <c r="D22"/>
      <c r="E22"/>
    </row>
    <row r="23" spans="2:6" ht="14.65" thickBot="1">
      <c r="C23"/>
      <c r="D23"/>
      <c r="E23"/>
    </row>
    <row r="24" spans="2:6" ht="14.65" thickBot="1">
      <c r="C24"/>
      <c r="D24"/>
      <c r="E24"/>
    </row>
    <row r="25" spans="2:6" ht="14.65" thickBot="1">
      <c r="B25" s="24" t="s">
        <v>21</v>
      </c>
      <c r="C25" s="25"/>
      <c r="D25" s="26"/>
      <c r="E25" s="27"/>
    </row>
    <row r="26" spans="2:6" ht="14.65" thickBot="1">
      <c r="B26" s="32" t="s">
        <v>4</v>
      </c>
      <c r="C26" s="33" t="s">
        <v>5</v>
      </c>
      <c r="D26" s="33" t="s">
        <v>6</v>
      </c>
      <c r="E26" s="28" t="s">
        <v>18</v>
      </c>
    </row>
    <row r="27" spans="2:6" ht="14.65" thickBot="1">
      <c r="B27" s="34">
        <v>6</v>
      </c>
      <c r="C27" s="39" t="s">
        <v>37</v>
      </c>
      <c r="D27" s="40" t="s">
        <v>55</v>
      </c>
      <c r="E27" s="29">
        <v>129</v>
      </c>
    </row>
    <row r="28" spans="2:6" ht="14.65" thickBot="1">
      <c r="B28" s="35">
        <v>7</v>
      </c>
      <c r="C28" s="37" t="s">
        <v>37</v>
      </c>
      <c r="D28" s="40" t="s">
        <v>56</v>
      </c>
      <c r="E28" s="30">
        <v>349</v>
      </c>
    </row>
    <row r="29" spans="2:6" ht="14.65" thickBot="1">
      <c r="B29" s="36">
        <v>8</v>
      </c>
      <c r="C29" s="38" t="s">
        <v>37</v>
      </c>
      <c r="D29" s="40" t="s">
        <v>57</v>
      </c>
      <c r="E29" s="31">
        <v>51</v>
      </c>
      <c r="F29" s="9" t="s">
        <v>54</v>
      </c>
    </row>
    <row r="30" spans="2:6">
      <c r="B30" s="12"/>
      <c r="C30" s="13" t="str">
        <f>C26</f>
        <v>Section</v>
      </c>
      <c r="D30" s="13" t="str">
        <f t="shared" ref="D30:E30" si="4">D26</f>
        <v>Indicator</v>
      </c>
      <c r="E30" s="13" t="str">
        <f t="shared" si="4"/>
        <v>Total</v>
      </c>
      <c r="F30" s="9" t="s">
        <v>54</v>
      </c>
    </row>
    <row r="31" spans="2:6">
      <c r="C31" s="10" t="str">
        <f>C27</f>
        <v>Period Missed Appointment</v>
      </c>
      <c r="D31" s="10" t="str">
        <f>D27</f>
        <v>Missed 0-3 Days</v>
      </c>
      <c r="E31" s="10">
        <f>E27</f>
        <v>129</v>
      </c>
      <c r="F31" s="9">
        <f>E31/SUM(E27:E29)</f>
        <v>0.24385633270321361</v>
      </c>
    </row>
    <row r="32" spans="2:6">
      <c r="C32" s="10" t="str">
        <f t="shared" ref="C32:E33" si="5">C28</f>
        <v>Period Missed Appointment</v>
      </c>
      <c r="D32" s="10" t="str">
        <f t="shared" si="5"/>
        <v>Missed 4-30 Days</v>
      </c>
      <c r="E32" s="10">
        <f t="shared" si="5"/>
        <v>349</v>
      </c>
      <c r="F32" s="9">
        <f>E32/SUM(E27:E29)</f>
        <v>0.6597353497164461</v>
      </c>
    </row>
    <row r="33" spans="2:6">
      <c r="C33" s="10" t="str">
        <f t="shared" si="5"/>
        <v>Period Missed Appointment</v>
      </c>
      <c r="D33" s="10" t="str">
        <f t="shared" si="5"/>
        <v>Missed 30+ Days</v>
      </c>
      <c r="E33" s="10">
        <f t="shared" si="5"/>
        <v>51</v>
      </c>
      <c r="F33" s="17">
        <f>1-SUM(F31:F32)</f>
        <v>9.6408317580340297E-2</v>
      </c>
    </row>
    <row r="34" spans="2:6" ht="14.65" thickBot="1">
      <c r="C34"/>
      <c r="D34"/>
      <c r="E34"/>
    </row>
    <row r="35" spans="2:6" ht="14.65" thickBot="1">
      <c r="C35"/>
      <c r="D35"/>
      <c r="E35"/>
    </row>
    <row r="36" spans="2:6" ht="14.65" thickBot="1">
      <c r="C36"/>
      <c r="D36"/>
      <c r="E36"/>
    </row>
    <row r="37" spans="2:6" ht="14.25" customHeight="1" thickBot="1">
      <c r="C37"/>
      <c r="D37"/>
      <c r="E37"/>
    </row>
    <row r="38" spans="2:6" ht="14.65" thickBot="1">
      <c r="B38" s="24" t="s">
        <v>21</v>
      </c>
      <c r="C38" s="26"/>
      <c r="D38" s="27"/>
      <c r="E38"/>
    </row>
    <row r="39" spans="2:6" ht="14.65" thickBot="1">
      <c r="B39" s="33" t="s">
        <v>5</v>
      </c>
      <c r="C39" s="33" t="s">
        <v>6</v>
      </c>
      <c r="D39" s="28" t="s">
        <v>18</v>
      </c>
      <c r="E39"/>
      <c r="F39" t="s">
        <v>73</v>
      </c>
    </row>
    <row r="40" spans="2:6">
      <c r="B40" s="44" t="s">
        <v>34</v>
      </c>
      <c r="C40" s="46" t="s">
        <v>65</v>
      </c>
      <c r="D40" s="29">
        <v>105</v>
      </c>
      <c r="E40" s="9">
        <f>GETPIVOTDATA("Total",$B$38,"Section","Reasons for Missing Appointment","Indicator",C40)/GETPIVOTDATA("Total",$B$38)</f>
        <v>0.17017828200972449</v>
      </c>
      <c r="F40" s="18"/>
    </row>
    <row r="41" spans="2:6">
      <c r="B41" s="43" t="s">
        <v>34</v>
      </c>
      <c r="C41" s="46" t="s">
        <v>58</v>
      </c>
      <c r="D41" s="30">
        <v>101</v>
      </c>
      <c r="E41" s="9">
        <f>GETPIVOTDATA("Total",$B$38,"Section","Reasons for Missing Appointment","Indicator",C41)/GETPIVOTDATA("Total",$B$38)</f>
        <v>0.16369529983792544</v>
      </c>
      <c r="F41" s="18"/>
    </row>
    <row r="42" spans="2:6">
      <c r="B42" s="43" t="s">
        <v>34</v>
      </c>
      <c r="C42" s="46" t="s">
        <v>61</v>
      </c>
      <c r="D42" s="30">
        <v>91</v>
      </c>
      <c r="E42" s="9">
        <f>GETPIVOTDATA("Total",$B$38,"Section","Reasons for Missing Appointment","Indicator",C42)/GETPIVOTDATA("Total",$B$38)</f>
        <v>0.14748784440842788</v>
      </c>
      <c r="F42" s="18"/>
    </row>
    <row r="43" spans="2:6">
      <c r="B43" s="43" t="s">
        <v>34</v>
      </c>
      <c r="C43" s="46" t="s">
        <v>71</v>
      </c>
      <c r="D43" s="30">
        <v>88</v>
      </c>
      <c r="E43" s="9">
        <f>GETPIVOTDATA("Total",$B$38,"Section","Reasons for Missing Appointment","Indicator",C43)/GETPIVOTDATA("Total",$B$38)</f>
        <v>0.14262560777957861</v>
      </c>
      <c r="F43" s="18"/>
    </row>
    <row r="44" spans="2:6">
      <c r="B44" s="43" t="s">
        <v>34</v>
      </c>
      <c r="C44" s="46" t="s">
        <v>64</v>
      </c>
      <c r="D44" s="30">
        <v>69</v>
      </c>
      <c r="E44" s="9">
        <f>GETPIVOTDATA("Total",$B$38,"Section","Reasons for Missing Appointment","Indicator",C44)/GETPIVOTDATA("Total",$B$38)</f>
        <v>0.11183144246353323</v>
      </c>
      <c r="F44" s="18"/>
    </row>
    <row r="45" spans="2:6">
      <c r="B45" s="43" t="s">
        <v>34</v>
      </c>
      <c r="C45" s="46" t="s">
        <v>62</v>
      </c>
      <c r="D45" s="30">
        <v>53</v>
      </c>
      <c r="E45" s="9">
        <f>GETPIVOTDATA("Total",$B$38,"Section","Reasons for Missing Appointment","Indicator",C45)/GETPIVOTDATA("Total",$B$38)</f>
        <v>8.5899513776337116E-2</v>
      </c>
      <c r="F45" s="18"/>
    </row>
    <row r="46" spans="2:6">
      <c r="B46" s="43" t="s">
        <v>34</v>
      </c>
      <c r="C46" s="46" t="s">
        <v>68</v>
      </c>
      <c r="D46" s="30">
        <v>36</v>
      </c>
      <c r="E46" s="9">
        <f>GETPIVOTDATA("Total",$B$38,"Section","Reasons for Missing Appointment","Indicator",C46)/GETPIVOTDATA("Total",$B$38)</f>
        <v>5.834683954619125E-2</v>
      </c>
      <c r="F46" s="18"/>
    </row>
    <row r="47" spans="2:6">
      <c r="B47" s="43" t="s">
        <v>34</v>
      </c>
      <c r="C47" s="46" t="s">
        <v>70</v>
      </c>
      <c r="D47" s="30">
        <v>27</v>
      </c>
      <c r="E47" s="9">
        <f>GETPIVOTDATA("Total",$B$38,"Section","Reasons for Missing Appointment","Indicator",C47)/GETPIVOTDATA("Total",$B$38)</f>
        <v>4.3760129659643439E-2</v>
      </c>
      <c r="F47" s="18"/>
    </row>
    <row r="48" spans="2:6">
      <c r="B48" s="43" t="s">
        <v>34</v>
      </c>
      <c r="C48" s="46" t="s">
        <v>66</v>
      </c>
      <c r="D48" s="30">
        <v>25</v>
      </c>
      <c r="E48" s="9">
        <f>GETPIVOTDATA("Total",$B$38,"Section","Reasons for Missing Appointment","Indicator",C48)/GETPIVOTDATA("Total",$B$38)</f>
        <v>4.0518638573743923E-2</v>
      </c>
      <c r="F48" s="18"/>
    </row>
    <row r="49" spans="2:6">
      <c r="B49" s="43" t="s">
        <v>34</v>
      </c>
      <c r="C49" s="46" t="s">
        <v>59</v>
      </c>
      <c r="D49" s="30">
        <v>11</v>
      </c>
      <c r="E49" s="9">
        <f>GETPIVOTDATA("Total",$B$38,"Section","Reasons for Missing Appointment","Indicator",C49)/GETPIVOTDATA("Total",$B$38)</f>
        <v>1.7828200972447326E-2</v>
      </c>
      <c r="F49" s="18"/>
    </row>
    <row r="50" spans="2:6">
      <c r="B50" s="43" t="s">
        <v>34</v>
      </c>
      <c r="C50" s="46" t="s">
        <v>60</v>
      </c>
      <c r="D50" s="30">
        <v>7</v>
      </c>
      <c r="E50" s="9">
        <f>GETPIVOTDATA("Total",$B$38,"Section","Reasons for Missing Appointment","Indicator",C50)/GETPIVOTDATA("Total",$B$38)</f>
        <v>1.1345218800648298E-2</v>
      </c>
      <c r="F50" s="18"/>
    </row>
    <row r="51" spans="2:6">
      <c r="B51" s="43" t="s">
        <v>34</v>
      </c>
      <c r="C51" s="46" t="s">
        <v>63</v>
      </c>
      <c r="D51" s="30">
        <v>3</v>
      </c>
      <c r="E51" s="9">
        <f>GETPIVOTDATA("Total",$B$38,"Section","Reasons for Missing Appointment","Indicator",C51)/GETPIVOTDATA("Total",$B$38)</f>
        <v>4.8622366288492711E-3</v>
      </c>
      <c r="F51" s="18"/>
    </row>
    <row r="52" spans="2:6">
      <c r="B52" s="43" t="s">
        <v>34</v>
      </c>
      <c r="C52" s="46" t="s">
        <v>67</v>
      </c>
      <c r="D52" s="30">
        <v>1</v>
      </c>
      <c r="E52" s="9">
        <f>GETPIVOTDATA("Total",$B$38,"Section","Reasons for Missing Appointment","Indicator",C52)/GETPIVOTDATA("Total",$B$38)</f>
        <v>1.6207455429497568E-3</v>
      </c>
      <c r="F52" s="18"/>
    </row>
    <row r="53" spans="2:6">
      <c r="B53" s="43" t="s">
        <v>34</v>
      </c>
      <c r="C53" s="46" t="s">
        <v>69</v>
      </c>
      <c r="D53" s="30">
        <v>0</v>
      </c>
      <c r="E53" s="9">
        <f>GETPIVOTDATA("Total",$B$38,"Section","Reasons for Missing Appointment","Indicator",C53)/GETPIVOTDATA("Total",$B$38)</f>
        <v>0</v>
      </c>
      <c r="F53" s="18"/>
    </row>
    <row r="54" spans="2:6" ht="14.65" thickBot="1">
      <c r="B54" s="45" t="s">
        <v>72</v>
      </c>
      <c r="C54" s="38"/>
      <c r="D54" s="31">
        <v>617</v>
      </c>
      <c r="E54"/>
    </row>
    <row r="55" spans="2:6">
      <c r="C55" s="7" t="s">
        <v>5</v>
      </c>
      <c r="D55" s="4" t="s">
        <v>74</v>
      </c>
      <c r="E55" s="5" t="s">
        <v>18</v>
      </c>
      <c r="F55" t="s">
        <v>54</v>
      </c>
    </row>
    <row r="56" spans="2:6">
      <c r="C56" s="19" t="str">
        <f>B40</f>
        <v>Reasons for Missing Appointment</v>
      </c>
      <c r="D56" s="20" t="str">
        <f>C40</f>
        <v>Transport Challenge</v>
      </c>
      <c r="E56" s="20">
        <f>D40</f>
        <v>105</v>
      </c>
      <c r="F56" s="21">
        <f>E40</f>
        <v>0.17017828200972449</v>
      </c>
    </row>
    <row r="57" spans="2:6">
      <c r="C57" s="19"/>
      <c r="D57" s="20" t="str">
        <f t="shared" ref="D57:D69" si="6">C41</f>
        <v>Work Related Reasons</v>
      </c>
      <c r="E57" s="20">
        <f t="shared" ref="E57:F69" si="7">D41</f>
        <v>101</v>
      </c>
      <c r="F57" s="21">
        <f t="shared" si="7"/>
        <v>0.16369529983792544</v>
      </c>
    </row>
    <row r="58" spans="2:6">
      <c r="C58" s="19"/>
      <c r="D58" s="20" t="str">
        <f t="shared" si="6"/>
        <v>Extra Drugs</v>
      </c>
      <c r="E58" s="20">
        <f t="shared" si="7"/>
        <v>91</v>
      </c>
      <c r="F58" s="21">
        <f t="shared" si="7"/>
        <v>0.14748784440842788</v>
      </c>
    </row>
    <row r="59" spans="2:6">
      <c r="C59" s="19"/>
      <c r="D59" s="20" t="str">
        <f t="shared" si="6"/>
        <v xml:space="preserve">Other reasons </v>
      </c>
      <c r="E59" s="20">
        <f t="shared" si="7"/>
        <v>88</v>
      </c>
      <c r="F59" s="21">
        <f t="shared" si="7"/>
        <v>0.14262560777957861</v>
      </c>
    </row>
    <row r="60" spans="2:6">
      <c r="C60" s="19"/>
      <c r="D60" s="20" t="str">
        <f t="shared" si="6"/>
        <v>Transpor Challenge</v>
      </c>
      <c r="E60" s="20">
        <f t="shared" si="7"/>
        <v>69</v>
      </c>
      <c r="F60" s="21">
        <f t="shared" si="7"/>
        <v>0.11183144246353323</v>
      </c>
    </row>
    <row r="61" spans="2:6">
      <c r="C61" s="19"/>
      <c r="D61" s="20" t="str">
        <f t="shared" si="6"/>
        <v>Forgot TCA</v>
      </c>
      <c r="E61" s="20">
        <f t="shared" si="7"/>
        <v>53</v>
      </c>
      <c r="F61" s="21">
        <f t="shared" si="7"/>
        <v>8.5899513776337116E-2</v>
      </c>
    </row>
    <row r="62" spans="2:6">
      <c r="C62" s="19"/>
      <c r="D62" s="20" t="str">
        <f t="shared" si="6"/>
        <v>Travelled</v>
      </c>
      <c r="E62" s="20">
        <f t="shared" si="7"/>
        <v>36</v>
      </c>
      <c r="F62" s="21">
        <f t="shared" si="7"/>
        <v>5.834683954619125E-2</v>
      </c>
    </row>
    <row r="63" spans="2:6">
      <c r="C63" s="19"/>
      <c r="D63" s="20" t="str">
        <f t="shared" si="6"/>
        <v>In School</v>
      </c>
      <c r="E63" s="20">
        <f t="shared" si="7"/>
        <v>27</v>
      </c>
      <c r="F63" s="21">
        <f t="shared" si="7"/>
        <v>4.3760129659643439E-2</v>
      </c>
    </row>
    <row r="64" spans="2:6">
      <c r="C64" s="19"/>
      <c r="D64" s="20" t="str">
        <f t="shared" si="6"/>
        <v>Refilled  on Another Site</v>
      </c>
      <c r="E64" s="20">
        <f t="shared" si="7"/>
        <v>25</v>
      </c>
      <c r="F64" s="21">
        <f t="shared" si="7"/>
        <v>4.0518638573743923E-2</v>
      </c>
    </row>
    <row r="65" spans="2:6">
      <c r="C65" s="19"/>
      <c r="D65" s="20" t="str">
        <f t="shared" si="6"/>
        <v>Sick</v>
      </c>
      <c r="E65" s="20">
        <f t="shared" si="7"/>
        <v>11</v>
      </c>
      <c r="F65" s="21">
        <f t="shared" si="7"/>
        <v>1.7828200972447326E-2</v>
      </c>
    </row>
    <row r="66" spans="2:6">
      <c r="C66" s="19"/>
      <c r="D66" s="20" t="str">
        <f t="shared" si="6"/>
        <v>Relocated</v>
      </c>
      <c r="E66" s="20">
        <f t="shared" si="7"/>
        <v>7</v>
      </c>
      <c r="F66" s="21">
        <f t="shared" si="7"/>
        <v>1.1345218800648298E-2</v>
      </c>
    </row>
    <row r="67" spans="2:6">
      <c r="C67" s="19"/>
      <c r="D67" s="20" t="str">
        <f t="shared" si="6"/>
        <v>Wrong TCA</v>
      </c>
      <c r="E67" s="20">
        <f t="shared" si="7"/>
        <v>3</v>
      </c>
      <c r="F67" s="21">
        <f t="shared" si="7"/>
        <v>4.8622366288492711E-3</v>
      </c>
    </row>
    <row r="68" spans="2:6">
      <c r="C68" s="19"/>
      <c r="D68" s="20" t="str">
        <f t="shared" si="6"/>
        <v>Declined/Stopped Treatment</v>
      </c>
      <c r="E68" s="20">
        <f t="shared" si="7"/>
        <v>1</v>
      </c>
      <c r="F68" s="21">
        <f t="shared" si="7"/>
        <v>1.6207455429497568E-3</v>
      </c>
    </row>
    <row r="69" spans="2:6">
      <c r="C69" s="19"/>
      <c r="D69" s="20" t="str">
        <f t="shared" si="6"/>
        <v>Fear of HCWs</v>
      </c>
      <c r="E69" s="20">
        <f t="shared" si="7"/>
        <v>0</v>
      </c>
      <c r="F69" s="21">
        <f t="shared" si="7"/>
        <v>0</v>
      </c>
    </row>
    <row r="75" spans="2:6">
      <c r="C75"/>
      <c r="D75"/>
      <c r="E75"/>
    </row>
    <row r="76" spans="2:6">
      <c r="C76"/>
      <c r="D76"/>
      <c r="E76"/>
    </row>
    <row r="77" spans="2:6" ht="14.25" customHeight="1" thickBot="1">
      <c r="C77"/>
      <c r="D77"/>
      <c r="E77"/>
    </row>
    <row r="78" spans="2:6" ht="14.65" thickBot="1">
      <c r="B78" s="24" t="s">
        <v>21</v>
      </c>
      <c r="C78" s="26"/>
      <c r="D78" s="27"/>
      <c r="E78"/>
    </row>
    <row r="79" spans="2:6" ht="14.65" thickBot="1">
      <c r="B79" s="33" t="s">
        <v>5</v>
      </c>
      <c r="C79" s="33" t="s">
        <v>6</v>
      </c>
      <c r="D79" s="28" t="s">
        <v>18</v>
      </c>
      <c r="E79" t="s">
        <v>75</v>
      </c>
    </row>
    <row r="80" spans="2:6">
      <c r="B80" s="44" t="s">
        <v>28</v>
      </c>
      <c r="C80" s="46" t="s">
        <v>76</v>
      </c>
      <c r="D80" s="29">
        <v>104</v>
      </c>
      <c r="E80" s="9">
        <f>GETPIVOTDATA("Total",$B$78,"Section","Reasons Patients Not Traced Back","Indicator",C80)/GETPIVOTDATA("Total",$B$78)</f>
        <v>0.49523809523809526</v>
      </c>
      <c r="F80" s="18"/>
    </row>
    <row r="81" spans="2:6">
      <c r="B81" s="43" t="s">
        <v>28</v>
      </c>
      <c r="C81" s="46" t="s">
        <v>77</v>
      </c>
      <c r="D81" s="30">
        <v>62</v>
      </c>
      <c r="E81" s="9">
        <f>GETPIVOTDATA("Total",$B$78,"Section","Reasons Patients Not Traced Back","Indicator",C81)/GETPIVOTDATA("Total",$B$78)</f>
        <v>0.29523809523809524</v>
      </c>
      <c r="F81" s="18"/>
    </row>
    <row r="82" spans="2:6">
      <c r="B82" s="43" t="s">
        <v>28</v>
      </c>
      <c r="C82" s="46" t="s">
        <v>79</v>
      </c>
      <c r="D82" s="30">
        <v>19</v>
      </c>
      <c r="E82" s="9">
        <f>GETPIVOTDATA("Total",$B$78,"Section","Reasons Patients Not Traced Back","Indicator",C82)/GETPIVOTDATA("Total",$B$78)</f>
        <v>9.0476190476190474E-2</v>
      </c>
      <c r="F82" s="18"/>
    </row>
    <row r="83" spans="2:6">
      <c r="B83" s="43" t="s">
        <v>28</v>
      </c>
      <c r="C83" s="46" t="s">
        <v>78</v>
      </c>
      <c r="D83" s="30">
        <v>15</v>
      </c>
      <c r="E83" s="9">
        <f>GETPIVOTDATA("Total",$B$78,"Section","Reasons Patients Not Traced Back","Indicator",C83)/GETPIVOTDATA("Total",$B$78)</f>
        <v>7.1428571428571425E-2</v>
      </c>
      <c r="F83" s="18"/>
    </row>
    <row r="84" spans="2:6">
      <c r="B84" s="43" t="s">
        <v>28</v>
      </c>
      <c r="C84" s="46" t="s">
        <v>80</v>
      </c>
      <c r="D84" s="30">
        <v>10</v>
      </c>
      <c r="E84" s="9">
        <f>GETPIVOTDATA("Total",$B$78,"Section","Reasons Patients Not Traced Back","Indicator",C84)/GETPIVOTDATA("Total",$B$78)</f>
        <v>4.7619047619047616E-2</v>
      </c>
      <c r="F84" s="18"/>
    </row>
    <row r="85" spans="2:6">
      <c r="B85" s="43" t="s">
        <v>28</v>
      </c>
      <c r="C85" s="46" t="s">
        <v>81</v>
      </c>
      <c r="D85" s="30">
        <v>0</v>
      </c>
      <c r="E85" s="9">
        <f>GETPIVOTDATA("Total",$B$78,"Section","Reasons Patients Not Traced Back","Indicator",C85)/GETPIVOTDATA("Total",$B$78)</f>
        <v>0</v>
      </c>
      <c r="F85" s="18"/>
    </row>
    <row r="86" spans="2:6" ht="14.65" thickBot="1">
      <c r="B86" s="45" t="s">
        <v>72</v>
      </c>
      <c r="C86" s="38"/>
      <c r="D86" s="31">
        <v>210</v>
      </c>
      <c r="E86" s="9"/>
      <c r="F86" s="18"/>
    </row>
    <row r="87" spans="2:6">
      <c r="C87"/>
      <c r="D87"/>
      <c r="E87" s="9"/>
      <c r="F87" s="18"/>
    </row>
    <row r="88" spans="2:6">
      <c r="B88" s="7" t="s">
        <v>5</v>
      </c>
      <c r="C88" s="4" t="s">
        <v>82</v>
      </c>
      <c r="D88" s="5" t="s">
        <v>18</v>
      </c>
      <c r="E88" t="s">
        <v>54</v>
      </c>
      <c r="F88" s="18"/>
    </row>
    <row r="89" spans="2:6">
      <c r="B89" s="19" t="str">
        <f>B80</f>
        <v>Reasons Patients Not Traced Back</v>
      </c>
      <c r="C89" s="20" t="str">
        <f>C80</f>
        <v>Lack OF Phone Contact</v>
      </c>
      <c r="D89" s="20">
        <f>D80</f>
        <v>104</v>
      </c>
      <c r="E89" s="21">
        <f>E80</f>
        <v>0.49523809523809526</v>
      </c>
      <c r="F89" s="18"/>
    </row>
    <row r="90" spans="2:6">
      <c r="B90" s="19"/>
      <c r="C90" s="20" t="str">
        <f t="shared" ref="C90:E94" si="8">C81</f>
        <v>Other Reasons</v>
      </c>
      <c r="D90" s="20">
        <f t="shared" si="8"/>
        <v>62</v>
      </c>
      <c r="E90" s="21">
        <f t="shared" si="8"/>
        <v>0.29523809523809524</v>
      </c>
      <c r="F90" s="18"/>
    </row>
    <row r="91" spans="2:6">
      <c r="B91" s="19"/>
      <c r="C91" s="20" t="str">
        <f t="shared" si="8"/>
        <v>Wrong Locator Information</v>
      </c>
      <c r="D91" s="20">
        <f t="shared" si="8"/>
        <v>19</v>
      </c>
      <c r="E91" s="21">
        <f t="shared" si="8"/>
        <v>9.0476190476190474E-2</v>
      </c>
      <c r="F91" s="18"/>
    </row>
    <row r="92" spans="2:6">
      <c r="B92" s="19"/>
      <c r="C92" s="20" t="str">
        <f t="shared" si="8"/>
        <v>No Locator Information</v>
      </c>
      <c r="D92" s="20">
        <f t="shared" si="8"/>
        <v>15</v>
      </c>
      <c r="E92" s="21">
        <f t="shared" si="8"/>
        <v>7.1428571428571425E-2</v>
      </c>
      <c r="F92" s="18"/>
    </row>
    <row r="93" spans="2:6">
      <c r="B93" s="19"/>
      <c r="C93" s="20" t="str">
        <f t="shared" si="8"/>
        <v>Patient relocated</v>
      </c>
      <c r="D93" s="20">
        <f t="shared" si="8"/>
        <v>10</v>
      </c>
      <c r="E93" s="21">
        <f t="shared" si="8"/>
        <v>4.7619047619047616E-2</v>
      </c>
      <c r="F93" s="18"/>
    </row>
    <row r="94" spans="2:6">
      <c r="B94" s="19"/>
      <c r="C94" s="20" t="str">
        <f t="shared" si="8"/>
        <v>Patient Died</v>
      </c>
      <c r="D94" s="20">
        <f t="shared" si="8"/>
        <v>0</v>
      </c>
      <c r="E94" s="21">
        <f t="shared" si="8"/>
        <v>0</v>
      </c>
    </row>
  </sheetData>
  <mergeCells count="8">
    <mergeCell ref="C1:D1"/>
    <mergeCell ref="C27:C29"/>
    <mergeCell ref="C17:C18"/>
    <mergeCell ref="C5:C7"/>
    <mergeCell ref="B80:B85"/>
    <mergeCell ref="B86:C86"/>
    <mergeCell ref="B40:B53"/>
    <mergeCell ref="B54:C54"/>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A10" sqref="A10"/>
    </sheetView>
  </sheetViews>
  <sheetFormatPr defaultRowHeight="14.25"/>
  <cols>
    <col min="1" max="1" width="8.06640625" customWidth="1"/>
  </cols>
  <sheetData>
    <row r="1" ht="24"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3"/>
  <sheetViews>
    <sheetView showGridLines="0" workbookViewId="0">
      <selection activeCell="E8" sqref="E8:E9"/>
    </sheetView>
  </sheetViews>
  <sheetFormatPr defaultRowHeight="14.25"/>
  <cols>
    <col min="2" max="2" width="16.796875" hidden="1" customWidth="1" collapsed="1"/>
    <col min="3" max="3" width="33.33203125" style="7" bestFit="1" customWidth="1" collapsed="1"/>
    <col min="4" max="4" width="89.796875" style="4" customWidth="1" collapsed="1"/>
    <col min="5" max="5" width="5.33203125" style="5" customWidth="1" collapsed="1"/>
  </cols>
  <sheetData>
    <row r="1" spans="2:5" ht="27" customHeight="1" thickBot="1">
      <c r="C1" s="22" t="s">
        <v>22</v>
      </c>
      <c r="D1" s="23"/>
    </row>
    <row r="2" spans="2:5" ht="14.65" thickBot="1"/>
    <row r="3" spans="2:5" ht="14.65" hidden="1" thickBot="1">
      <c r="B3" s="24" t="s">
        <v>21</v>
      </c>
      <c r="C3" s="25"/>
      <c r="D3" s="26"/>
      <c r="E3" s="27"/>
    </row>
    <row r="4" spans="2:5" s="6" customFormat="1" ht="14.65" thickBot="1">
      <c r="B4" s="32" t="s">
        <v>4</v>
      </c>
      <c r="C4" s="33" t="s">
        <v>5</v>
      </c>
      <c r="D4" s="33" t="s">
        <v>6</v>
      </c>
      <c r="E4" s="28" t="s">
        <v>18</v>
      </c>
    </row>
    <row r="5" spans="2:5" ht="14.65" thickBot="1">
      <c r="B5" s="34">
        <v>1</v>
      </c>
      <c r="C5" s="42" t="s">
        <v>19</v>
      </c>
      <c r="D5" s="40" t="s">
        <v>20</v>
      </c>
      <c r="E5" s="29">
        <v>1818</v>
      </c>
    </row>
    <row r="6" spans="2:5" ht="14.65" thickBot="1">
      <c r="B6" s="35">
        <v>2</v>
      </c>
      <c r="C6" s="37" t="s">
        <v>19</v>
      </c>
      <c r="D6" s="40" t="s">
        <v>23</v>
      </c>
      <c r="E6" s="30">
        <v>1079</v>
      </c>
    </row>
    <row r="7" spans="2:5" ht="14.65" thickBot="1">
      <c r="B7" s="35">
        <v>3</v>
      </c>
      <c r="C7" s="37" t="s">
        <v>19</v>
      </c>
      <c r="D7" s="40" t="s">
        <v>24</v>
      </c>
      <c r="E7" s="31">
        <v>739</v>
      </c>
    </row>
    <row r="8" spans="2:5" ht="14.65" thickBot="1">
      <c r="B8" s="35">
        <v>4</v>
      </c>
      <c r="C8" s="41" t="s">
        <v>25</v>
      </c>
      <c r="D8" s="40" t="s">
        <v>27</v>
      </c>
      <c r="E8" s="30">
        <v>529</v>
      </c>
    </row>
    <row r="9" spans="2:5" ht="14.65" thickBot="1">
      <c r="B9" s="35">
        <v>5</v>
      </c>
      <c r="C9" s="37" t="s">
        <v>25</v>
      </c>
      <c r="D9" s="40" t="s">
        <v>26</v>
      </c>
      <c r="E9" s="31">
        <v>210</v>
      </c>
    </row>
    <row r="10" spans="2:5" ht="14.65" thickBot="1">
      <c r="B10" s="35">
        <v>6</v>
      </c>
      <c r="C10" s="39" t="s">
        <v>37</v>
      </c>
      <c r="D10" s="40" t="s">
        <v>51</v>
      </c>
      <c r="E10" s="30">
        <v>129</v>
      </c>
    </row>
    <row r="11" spans="2:5" ht="14.65" thickBot="1">
      <c r="B11" s="35">
        <v>7</v>
      </c>
      <c r="C11" s="37" t="s">
        <v>37</v>
      </c>
      <c r="D11" s="40" t="s">
        <v>53</v>
      </c>
      <c r="E11" s="30">
        <v>349</v>
      </c>
    </row>
    <row r="12" spans="2:5" ht="14.65" thickBot="1">
      <c r="B12" s="35">
        <v>8</v>
      </c>
      <c r="C12" s="37" t="s">
        <v>37</v>
      </c>
      <c r="D12" s="40" t="s">
        <v>52</v>
      </c>
      <c r="E12" s="30">
        <v>51</v>
      </c>
    </row>
    <row r="13" spans="2:5" ht="14.65" thickBot="1">
      <c r="B13" s="35">
        <v>9</v>
      </c>
      <c r="C13" s="50" t="s">
        <v>34</v>
      </c>
      <c r="D13" s="52" t="s">
        <v>38</v>
      </c>
      <c r="E13" s="47">
        <v>101</v>
      </c>
    </row>
    <row r="14" spans="2:5" ht="14.65" thickBot="1">
      <c r="B14" s="35">
        <v>10</v>
      </c>
      <c r="C14" s="37" t="s">
        <v>34</v>
      </c>
      <c r="D14" s="52" t="s">
        <v>46</v>
      </c>
      <c r="E14" s="48">
        <v>11</v>
      </c>
    </row>
    <row r="15" spans="2:5" ht="14.65" thickBot="1">
      <c r="B15" s="35">
        <v>11</v>
      </c>
      <c r="C15" s="37" t="s">
        <v>34</v>
      </c>
      <c r="D15" s="52" t="s">
        <v>45</v>
      </c>
      <c r="E15" s="48">
        <v>7</v>
      </c>
    </row>
    <row r="16" spans="2:5" ht="14.65" thickBot="1">
      <c r="B16" s="35">
        <v>12</v>
      </c>
      <c r="C16" s="37" t="s">
        <v>34</v>
      </c>
      <c r="D16" s="52" t="s">
        <v>50</v>
      </c>
      <c r="E16" s="48">
        <v>91</v>
      </c>
    </row>
    <row r="17" spans="2:5" ht="14.65" thickBot="1">
      <c r="B17" s="35">
        <v>13</v>
      </c>
      <c r="C17" s="37" t="s">
        <v>34</v>
      </c>
      <c r="D17" s="52" t="s">
        <v>42</v>
      </c>
      <c r="E17" s="48">
        <v>53</v>
      </c>
    </row>
    <row r="18" spans="2:5" ht="14.65" thickBot="1">
      <c r="B18" s="35">
        <v>14</v>
      </c>
      <c r="C18" s="37" t="s">
        <v>34</v>
      </c>
      <c r="D18" s="52" t="s">
        <v>49</v>
      </c>
      <c r="E18" s="48">
        <v>3</v>
      </c>
    </row>
    <row r="19" spans="2:5" ht="14.65" thickBot="1">
      <c r="B19" s="35">
        <v>15</v>
      </c>
      <c r="C19" s="37" t="s">
        <v>34</v>
      </c>
      <c r="D19" s="52" t="s">
        <v>40</v>
      </c>
      <c r="E19" s="48">
        <v>69</v>
      </c>
    </row>
    <row r="20" spans="2:5" ht="14.65" thickBot="1">
      <c r="B20" s="35">
        <v>16</v>
      </c>
      <c r="C20" s="37" t="s">
        <v>34</v>
      </c>
      <c r="D20" s="52" t="s">
        <v>47</v>
      </c>
      <c r="E20" s="48">
        <v>105</v>
      </c>
    </row>
    <row r="21" spans="2:5" ht="14.65" thickBot="1">
      <c r="B21" s="35">
        <v>17</v>
      </c>
      <c r="C21" s="37" t="s">
        <v>34</v>
      </c>
      <c r="D21" s="52" t="s">
        <v>44</v>
      </c>
      <c r="E21" s="48">
        <v>25</v>
      </c>
    </row>
    <row r="22" spans="2:5" ht="14.65" thickBot="1">
      <c r="B22" s="35">
        <v>18</v>
      </c>
      <c r="C22" s="37" t="s">
        <v>34</v>
      </c>
      <c r="D22" s="52" t="s">
        <v>39</v>
      </c>
      <c r="E22" s="48">
        <v>1</v>
      </c>
    </row>
    <row r="23" spans="2:5" ht="14.65" thickBot="1">
      <c r="B23" s="35">
        <v>19</v>
      </c>
      <c r="C23" s="37" t="s">
        <v>34</v>
      </c>
      <c r="D23" s="52" t="s">
        <v>48</v>
      </c>
      <c r="E23" s="48">
        <v>36</v>
      </c>
    </row>
    <row r="24" spans="2:5" ht="14.65" thickBot="1">
      <c r="B24" s="35">
        <v>20</v>
      </c>
      <c r="C24" s="37" t="s">
        <v>34</v>
      </c>
      <c r="D24" s="52" t="s">
        <v>41</v>
      </c>
      <c r="E24" s="48">
        <v>0</v>
      </c>
    </row>
    <row r="25" spans="2:5" ht="14.65" thickBot="1">
      <c r="B25" s="35">
        <v>21</v>
      </c>
      <c r="C25" s="37" t="s">
        <v>34</v>
      </c>
      <c r="D25" s="52" t="s">
        <v>35</v>
      </c>
      <c r="E25" s="48">
        <v>27</v>
      </c>
    </row>
    <row r="26" spans="2:5" ht="14.65" thickBot="1">
      <c r="B26" s="35">
        <v>22</v>
      </c>
      <c r="C26" s="37" t="s">
        <v>34</v>
      </c>
      <c r="D26" s="52" t="s">
        <v>43</v>
      </c>
      <c r="E26" s="49">
        <v>88</v>
      </c>
    </row>
    <row r="27" spans="2:5" ht="14.65" thickBot="1">
      <c r="B27" s="35">
        <v>23</v>
      </c>
      <c r="C27" s="51" t="s">
        <v>28</v>
      </c>
      <c r="D27" s="53" t="s">
        <v>30</v>
      </c>
      <c r="E27" s="48">
        <v>15</v>
      </c>
    </row>
    <row r="28" spans="2:5" ht="14.65" thickBot="1">
      <c r="B28" s="35">
        <v>24</v>
      </c>
      <c r="C28" s="37" t="s">
        <v>28</v>
      </c>
      <c r="D28" s="53" t="s">
        <v>32</v>
      </c>
      <c r="E28" s="48">
        <v>104</v>
      </c>
    </row>
    <row r="29" spans="2:5" ht="14.65" thickBot="1">
      <c r="B29" s="35">
        <v>25</v>
      </c>
      <c r="C29" s="37" t="s">
        <v>28</v>
      </c>
      <c r="D29" s="53" t="s">
        <v>33</v>
      </c>
      <c r="E29" s="48">
        <v>10</v>
      </c>
    </row>
    <row r="30" spans="2:5" ht="14.65" thickBot="1">
      <c r="B30" s="35">
        <v>26</v>
      </c>
      <c r="C30" s="37" t="s">
        <v>28</v>
      </c>
      <c r="D30" s="53" t="s">
        <v>29</v>
      </c>
      <c r="E30" s="48">
        <v>0</v>
      </c>
    </row>
    <row r="31" spans="2:5" ht="14.65" thickBot="1">
      <c r="B31" s="35">
        <v>27</v>
      </c>
      <c r="C31" s="37" t="s">
        <v>28</v>
      </c>
      <c r="D31" s="53" t="s">
        <v>36</v>
      </c>
      <c r="E31" s="48">
        <v>19</v>
      </c>
    </row>
    <row r="32" spans="2:5" ht="14.65" thickBot="1">
      <c r="B32" s="36">
        <v>28</v>
      </c>
      <c r="C32" s="38" t="s">
        <v>28</v>
      </c>
      <c r="D32" s="53" t="s">
        <v>31</v>
      </c>
      <c r="E32" s="49">
        <v>62</v>
      </c>
    </row>
    <row r="33" spans="3:5">
      <c r="C33"/>
      <c r="E33"/>
    </row>
  </sheetData>
  <mergeCells count="6">
    <mergeCell ref="C5:C7"/>
    <mergeCell ref="C8:C9"/>
    <mergeCell ref="C10:C12"/>
    <mergeCell ref="C13:C26"/>
    <mergeCell ref="C27:C32"/>
    <mergeCell ref="C1:D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showGridLines="0" workbookViewId="0">
      <selection activeCell="A2" sqref="A2"/>
    </sheetView>
  </sheetViews>
  <sheetFormatPr defaultRowHeight="14.25"/>
  <cols>
    <col min="1" max="1" width="10.265625" customWidth="1" collapsed="1"/>
    <col min="2" max="2" width="15.59765625" bestFit="1" customWidth="1" collapsed="1"/>
    <col min="3" max="3" width="25" bestFit="1" customWidth="1" collapsed="1"/>
    <col min="4" max="4" width="13" customWidth="1" collapsed="1"/>
    <col min="5" max="5" width="18.59765625" customWidth="1" collapsed="1"/>
    <col min="6" max="6" width="34.59765625" bestFit="1" customWidth="1" collapsed="1"/>
    <col min="7" max="7" width="107.73046875" bestFit="1" customWidth="1" collapsed="1"/>
    <col min="8" max="8" width="13.73046875" customWidth="1" collapsed="1"/>
    <col min="9" max="9" width="8.59765625" customWidth="1" collapsed="1"/>
    <col min="10" max="10" width="8" customWidth="1" collapsed="1"/>
    <col min="11" max="11" width="10.796875" customWidth="1" collapsed="1"/>
    <col min="12" max="12" width="10.265625" customWidth="1" collapsed="1"/>
    <col min="13" max="13" width="10.796875" customWidth="1" collapsed="1"/>
    <col min="14" max="14" width="10.265625" customWidth="1" collapsed="1"/>
    <col min="15" max="15" width="10.796875" customWidth="1" collapsed="1"/>
    <col min="16" max="16" width="10.265625" customWidth="1" collapsed="1"/>
    <col min="17" max="17" width="9.73046875" customWidth="1" collapsed="1"/>
    <col min="18" max="18" width="8.59765625" customWidth="1" collapsed="1"/>
    <col min="19" max="19" width="8.265625" customWidth="1" collapsed="1"/>
    <col min="20" max="20" width="19.59765625" customWidth="1" collapsed="1"/>
  </cols>
  <sheetData>
    <row r="1" spans="1:19">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row>
    <row r="2" spans="1:19">
      <c r="A2" s="8"/>
      <c r="B2" s="8"/>
      <c r="C2" s="8"/>
      <c r="D2" s="8"/>
      <c r="E2" s="8"/>
      <c r="F2" s="8"/>
      <c r="G2" s="8"/>
      <c r="H2" s="8"/>
      <c r="I2" s="8"/>
      <c r="J2" s="8"/>
      <c r="K2" s="8"/>
      <c r="L2" s="8"/>
      <c r="M2" s="8"/>
      <c r="N2" s="8"/>
      <c r="O2" s="8"/>
      <c r="P2" s="8"/>
      <c r="Q2" s="8"/>
      <c r="R2" s="8"/>
      <c r="S2" s="8"/>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pivots</vt:lpstr>
      <vt:lpstr>Charts</vt:lpstr>
      <vt:lpstr>Data Summary</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Developers</cp:lastModifiedBy>
  <dcterms:created xsi:type="dcterms:W3CDTF">2022-06-08T09:51:47Z</dcterms:created>
  <dcterms:modified xsi:type="dcterms:W3CDTF">2022-07-25T11:11:23Z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ffffc8b6-ce5c-446f-911d-7fe95355f06e</vt:lpwstr>
  </property>
  <property fmtid="{D5CDD505-2E9C-101B-9397-08002B2CF9AE}" pid="3" name="ConnectionInfosStorage">
    <vt:lpwstr>WorkbookXmlParts</vt:lpwstr>
  </property>
  <property fmtid="{D5CDD505-2E9C-101B-9397-08002B2CF9AE}" pid="4" name="MSIP_Label_ea60d57e-af5b-4752-ac57-3e4f28ca11dc_Enabled">
    <vt:lpwstr>true</vt:lpwstr>
  </property>
  <property fmtid="{D5CDD505-2E9C-101B-9397-08002B2CF9AE}" pid="5" name="MSIP_Label_ea60d57e-af5b-4752-ac57-3e4f28ca11dc_SetDate">
    <vt:lpwstr>2022-07-25T10:30:05Z</vt:lpwstr>
  </property>
  <property fmtid="{D5CDD505-2E9C-101B-9397-08002B2CF9AE}" pid="6" name="MSIP_Label_ea60d57e-af5b-4752-ac57-3e4f28ca11dc_Method">
    <vt:lpwstr>Standard</vt:lpwstr>
  </property>
  <property fmtid="{D5CDD505-2E9C-101B-9397-08002B2CF9AE}" pid="7" name="MSIP_Label_ea60d57e-af5b-4752-ac57-3e4f28ca11dc_Name">
    <vt:lpwstr>ea60d57e-af5b-4752-ac57-3e4f28ca11dc</vt:lpwstr>
  </property>
  <property fmtid="{D5CDD505-2E9C-101B-9397-08002B2CF9AE}" pid="8" name="MSIP_Label_ea60d57e-af5b-4752-ac57-3e4f28ca11dc_SiteId">
    <vt:lpwstr>36da45f1-dd2c-4d1f-af13-5abe46b99921</vt:lpwstr>
  </property>
  <property fmtid="{D5CDD505-2E9C-101B-9397-08002B2CF9AE}" pid="9" name="MSIP_Label_ea60d57e-af5b-4752-ac57-3e4f28ca11dc_ActionId">
    <vt:lpwstr>aafc84f6-1f6a-4229-9994-f6aa2efb9bf1</vt:lpwstr>
  </property>
  <property fmtid="{D5CDD505-2E9C-101B-9397-08002B2CF9AE}" pid="10" name="MSIP_Label_ea60d57e-af5b-4752-ac57-3e4f28ca11dc_ContentBits">
    <vt:lpwstr>0</vt:lpwstr>
  </property>
</Properties>
</file>